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78"/>
  </bookViews>
  <sheets>
    <sheet name="目录" sheetId="11" r:id="rId1"/>
    <sheet name="美国海运联邦小包" sheetId="81" r:id="rId2"/>
    <sheet name="美国海运商派小包" sheetId="101" r:id="rId3"/>
    <sheet name="美国海运敏货渠道" sheetId="95" r:id="rId4"/>
    <sheet name="美国海运联邦超大件" sheetId="85" r:id="rId5"/>
    <sheet name="英国海运敏货渠道" sheetId="100" r:id="rId6"/>
    <sheet name="商派小包可接邮编查询" sheetId="103" r:id="rId7"/>
    <sheet name="赔偿标准和免赔声明" sheetId="71" r:id="rId8"/>
    <sheet name="禁寄物品查询" sheetId="61" r:id="rId9"/>
    <sheet name="UPS偏远邮编表" sheetId="62" r:id="rId10"/>
    <sheet name="UPS超偏远邮编表" sheetId="63" r:id="rId11"/>
    <sheet name="UPS极偏远邮编表" sheetId="64" r:id="rId12"/>
  </sheets>
  <definedNames>
    <definedName name="QYA0">目录!#REF!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<sst xmlns="http://schemas.openxmlformats.org/spreadsheetml/2006/main" count="30987" uniqueCount="1594">
  <si>
    <r>
      <rPr>
        <b/>
        <sz val="72"/>
        <color theme="1"/>
        <rFont val="微软雅黑"/>
        <charset val="134"/>
      </rPr>
      <t xml:space="preserve">联 程 国 际 报 价 表         </t>
    </r>
    <r>
      <rPr>
        <sz val="72"/>
        <color theme="1"/>
        <rFont val="微软雅黑"/>
        <charset val="134"/>
      </rPr>
      <t xml:space="preserve">         </t>
    </r>
  </si>
  <si>
    <t>特别提示：贵司货物入仓后即默认为客户已详细阅读过此价格表赔偿标准和免赔声明，并接受其条款的约束。</t>
  </si>
  <si>
    <t>渠 道 名 称</t>
  </si>
  <si>
    <t>渠 道 说 明</t>
  </si>
  <si>
    <t>进入报价               （渠道代码）</t>
  </si>
  <si>
    <t>美国海运商派小包</t>
  </si>
  <si>
    <r>
      <rPr>
        <b/>
        <sz val="26"/>
        <color rgb="FFFF0000"/>
        <rFont val="微软雅黑"/>
        <charset val="134"/>
      </rPr>
      <t xml:space="preserve">适合小包  最低0.1KG起收   </t>
    </r>
    <r>
      <rPr>
        <b/>
        <sz val="22"/>
        <color rgb="FF7030A0"/>
        <rFont val="微软雅黑"/>
        <charset val="134"/>
      </rPr>
      <t xml:space="preserve">
开船后15天左右交仓！！！通知查验当周做赔！！！</t>
    </r>
  </si>
  <si>
    <r>
      <rPr>
        <b/>
        <u/>
        <sz val="18"/>
        <color rgb="FF7030A0"/>
        <rFont val="微软雅黑"/>
        <charset val="134"/>
      </rPr>
      <t>美国海运商派小</t>
    </r>
    <r>
      <rPr>
        <b/>
        <sz val="18"/>
        <color rgb="FF7030A0"/>
        <rFont val="微软雅黑"/>
        <charset val="134"/>
      </rPr>
      <t>包</t>
    </r>
  </si>
  <si>
    <t>主推渠道</t>
  </si>
  <si>
    <t>美国海运联邦小包</t>
  </si>
  <si>
    <r>
      <rPr>
        <b/>
        <sz val="26"/>
        <color rgb="FFFF0000"/>
        <rFont val="微软雅黑"/>
        <charset val="134"/>
      </rPr>
      <t>适合集运货小货  最低0.5KG起收   可接单票18KG 材积除8000</t>
    </r>
    <r>
      <rPr>
        <b/>
        <sz val="22"/>
        <color rgb="FF7030A0"/>
        <rFont val="微软雅黑"/>
        <charset val="134"/>
      </rPr>
      <t xml:space="preserve">
开船后15天左右交仓！此渠道款到出货！！可加18.88/票快速理赔！！</t>
    </r>
  </si>
  <si>
    <r>
      <rPr>
        <b/>
        <u/>
        <sz val="18"/>
        <color rgb="FF7030A0"/>
        <rFont val="微软雅黑"/>
        <charset val="134"/>
      </rPr>
      <t>美国海运联邦小</t>
    </r>
    <r>
      <rPr>
        <b/>
        <sz val="18"/>
        <color rgb="FF7030A0"/>
        <rFont val="微软雅黑"/>
        <charset val="134"/>
      </rPr>
      <t>包</t>
    </r>
  </si>
  <si>
    <t>美国海运敏货渠道</t>
  </si>
  <si>
    <t>可做集运敏货、大牌、纯肉类、玩具枪、灭火器、水烟壶、等敏感产品！</t>
  </si>
  <si>
    <t>12KG+重货优惠
最高减4RMB/KG</t>
  </si>
  <si>
    <t>美国海运联邦超大件</t>
  </si>
  <si>
    <t>单件67KG内、木箱、航空箱等木箱超大件可快递派</t>
  </si>
  <si>
    <t>英国海运敏货渠道</t>
  </si>
  <si>
    <t>可接大牌植物等敏货 市场最低价</t>
  </si>
  <si>
    <r>
      <rPr>
        <sz val="48"/>
        <rFont val="微软雅黑"/>
        <charset val="134"/>
      </rPr>
      <t xml:space="preserve">              美国海运联邦小包</t>
    </r>
    <r>
      <rPr>
        <sz val="26"/>
        <rFont val="微软雅黑"/>
        <charset val="134"/>
      </rPr>
      <t>（渠道标签不显示海运）</t>
    </r>
  </si>
  <si>
    <r>
      <rPr>
        <sz val="36"/>
        <rFont val="微软雅黑"/>
        <charset val="134"/>
      </rPr>
      <t>含偏远费、全美一口价、敏货无附加、</t>
    </r>
    <r>
      <rPr>
        <b/>
        <sz val="48"/>
        <color rgb="FF7030A0"/>
        <rFont val="微软雅黑"/>
        <charset val="134"/>
      </rPr>
      <t>除8000</t>
    </r>
    <r>
      <rPr>
        <sz val="36"/>
        <rFont val="微软雅黑"/>
        <charset val="134"/>
      </rPr>
      <t>！此渠道款到出货！！</t>
    </r>
  </si>
  <si>
    <t>渠道/代码</t>
  </si>
  <si>
    <t>货物类型</t>
  </si>
  <si>
    <t>重量段(KG)</t>
  </si>
  <si>
    <t>首重
0.5KG起收</t>
  </si>
  <si>
    <t>续重
续重0.5KG</t>
  </si>
  <si>
    <t>开船后时效</t>
  </si>
  <si>
    <r>
      <rPr>
        <b/>
        <sz val="18"/>
        <color rgb="FFFF0000"/>
        <rFont val="微软雅黑"/>
        <charset val="134"/>
      </rPr>
      <t>1、</t>
    </r>
    <r>
      <rPr>
        <b/>
        <sz val="20"/>
        <color rgb="FFFF0000"/>
        <rFont val="微软雅黑"/>
        <charset val="134"/>
      </rPr>
      <t>包装袋包装属于异形件</t>
    </r>
    <r>
      <rPr>
        <b/>
        <sz val="18"/>
        <color rgb="FFFF0000"/>
        <rFont val="微软雅黑"/>
        <charset val="134"/>
      </rPr>
      <t xml:space="preserve">
2、</t>
    </r>
    <r>
      <rPr>
        <b/>
        <sz val="26"/>
        <color rgb="FF7030A0"/>
        <rFont val="微软雅黑"/>
        <charset val="134"/>
      </rPr>
      <t xml:space="preserve">联邦/UPS  </t>
    </r>
  </si>
  <si>
    <t>美国普货联邦小包
代码：PHXB</t>
  </si>
  <si>
    <t>集运普货</t>
  </si>
  <si>
    <t>0.5-18KG</t>
  </si>
  <si>
    <t>美森统配！！
开船后14天左右提取！！
周六下午8点截单！！</t>
  </si>
  <si>
    <t>集运普货    （必须是杂货，不接单一品名）       
此渠道每票货必查！！
（查到含肉蛋奶/仿牌/侵权罚款100RMB/件）</t>
  </si>
  <si>
    <t>美国敏货联邦小包
代码：MHXB</t>
  </si>
  <si>
    <t>敏货</t>
  </si>
  <si>
    <t>食品（不含肉蛋奶类）、化妆品、成人用品、液体、粉末等</t>
  </si>
  <si>
    <t>美国特货联邦小包
代码：THXB</t>
  </si>
  <si>
    <t>特货</t>
  </si>
  <si>
    <t>肉蛋奶类、水烟壶、方向盘带气囊+100、植物+20、F牌、药品、武士刀等</t>
  </si>
  <si>
    <t>特别提醒</t>
  </si>
  <si>
    <t>危险品、违禁品不接！禁止冲货！  提取前丢件赔偿标准最高按双倍退运费！提取后协助索赔！</t>
  </si>
  <si>
    <t>特别注意：严禁冲货、瞒报，所有货物请如实申报，一经我司查获罚款2000/票，带电货物冲货走普货渠道，被海关、其它机构或者航司发现，罚款50000元/票，货物因冲货、瞒报被相关部门扣留或者销毁，我司将不做任何赔偿，对我司产生的罚款，我司向发货人收取双倍的罚款，且由此行为引起的其它风险和问题，我司保留法律追诉的权利！所有货物，内包装，及外包装必须有产地标识“MADE IN CHINA”否则我司拒收，软包装如产品破损，或丢失不予理赔，如需提供FDA、CPSC、EPA等文件的产品，客户必须要提供到，如无法提供冲走遇清关问题，我司概不负责。
除报关件，其他货物不提供提单，航班号</t>
  </si>
  <si>
    <t>保价（提取后丢件不赔）</t>
  </si>
  <si>
    <t>保价比例+1赔10，保费=货值的百分之10</t>
  </si>
  <si>
    <t>保价上限单票不超1000RMB</t>
  </si>
  <si>
    <t>包
裹
规
则</t>
  </si>
  <si>
    <t>派送服务</t>
  </si>
  <si>
    <t>联邦/UPS</t>
  </si>
  <si>
    <t>指定打单加收80RMB/件</t>
  </si>
  <si>
    <t>重  量</t>
  </si>
  <si>
    <t>单件不足0.5KG补足0.5KG</t>
  </si>
  <si>
    <t>按0.5KG计费</t>
  </si>
  <si>
    <t>异性包装</t>
  </si>
  <si>
    <t>包装袋包装、圆形、不规则包装</t>
  </si>
  <si>
    <t>加收280RMB/件</t>
  </si>
  <si>
    <t>超长</t>
  </si>
  <si>
    <t>最长边超65CM、第二长边超43CM</t>
  </si>
  <si>
    <t>加收80RMB/件</t>
  </si>
  <si>
    <t>最长边超120CM、第二长边超75CM、长+(宽+高)*2≧260CM（围长）</t>
  </si>
  <si>
    <t>岛屿地区</t>
  </si>
  <si>
    <t>夏威夷/阿拉斯加等岛屿</t>
  </si>
  <si>
    <t>拒收</t>
  </si>
  <si>
    <t>打单</t>
  </si>
  <si>
    <t>打单后需退货，打单后需改地址重新打单，收操作费用，</t>
  </si>
  <si>
    <t>100RMB/票</t>
  </si>
  <si>
    <t>快速赔偿方式</t>
  </si>
  <si>
    <t>通知查验起算，超5天无法确认放行直接赔偿！赔偿标准双倍运费！限时赔付附加费不退！
后续放行后客户要货就退赔偿和运费！</t>
  </si>
  <si>
    <r>
      <rPr>
        <b/>
        <sz val="24"/>
        <color theme="0"/>
        <rFont val="微软雅黑"/>
        <charset val="134"/>
      </rPr>
      <t xml:space="preserve">发货前加收18.88RMB/件
</t>
    </r>
    <r>
      <rPr>
        <b/>
        <sz val="22"/>
        <color theme="0"/>
        <rFont val="微软雅黑"/>
        <charset val="134"/>
      </rPr>
      <t>（寓意要发发发）</t>
    </r>
  </si>
  <si>
    <t>提取后赔偿方式</t>
  </si>
  <si>
    <t>根据官网/官方回复，除因收件人导致货物丢件以外，提取后丢件正常进行赔付！
例如收件人拒收或官网显示签收后丢件，这种是不赔的！</t>
  </si>
  <si>
    <t>报关</t>
  </si>
  <si>
    <t>单独报关</t>
  </si>
  <si>
    <t>签 收 单</t>
  </si>
  <si>
    <t>此渠道不支持签名服务</t>
  </si>
  <si>
    <t>单件实重/材积≧18KG、最长边超170CM、长+(宽+高)*2≧300CM，任意一者不接</t>
  </si>
  <si>
    <t>无服务地址</t>
  </si>
  <si>
    <t>地址派送范围仅限于美国48洲,邮箱BOX,军方地址不收,及各岛屿美国不收、不接收邮编：006,009 PUERTO RICO AND VIRGIN LSLANDS 波多黎各、维尔京群岛，966,969 HAWAIIAND GUAM 夏威夷、关岛  995,999 ALASKA 阿拉斯加等！)</t>
  </si>
  <si>
    <t>特别注意：严禁冲货、瞒报，所有货物请如实申报，一经我司查获罚款2000/票，带电货物冲货走普货渠道，被海关、其它机构或者航司发现，罚款50000元/票，货物因冲货、瞒报被相关部门扣留或者销毁，我司将不做任何赔偿，对我司产生的罚款，我司向发货人收取双倍的罚款，且由此行为引起的其它风险和问题，我司保留法律追诉的权利！所有货物，内包装，及外包装必须有产地标识“MADE IN CHINA”否则我司拒收，软包装如产品破损，或丢失不予理赔，如需提供FDA、CPSC、EPA等文件的产品，客户必须要提供到，如无法提供资质遇清关问题，我司概不负责。
除报关件，其他货物不提供提单，航班号</t>
  </si>
  <si>
    <r>
      <rPr>
        <sz val="48"/>
        <rFont val="微软雅黑"/>
        <charset val="134"/>
      </rPr>
      <t xml:space="preserve">              美国海运商派小包</t>
    </r>
    <r>
      <rPr>
        <sz val="26"/>
        <rFont val="微软雅黑"/>
        <charset val="134"/>
      </rPr>
      <t>（渠道标签不显示海运）</t>
    </r>
  </si>
  <si>
    <r>
      <rPr>
        <sz val="36"/>
        <rFont val="微软雅黑"/>
        <charset val="134"/>
      </rPr>
      <t>含偏远费、全美一口价、敏货无附加、</t>
    </r>
    <r>
      <rPr>
        <b/>
        <sz val="36"/>
        <color rgb="FF7030A0"/>
        <rFont val="微软雅黑"/>
        <charset val="134"/>
      </rPr>
      <t>除8000</t>
    </r>
    <r>
      <rPr>
        <sz val="36"/>
        <rFont val="微软雅黑"/>
        <charset val="134"/>
      </rPr>
      <t>！此渠道款到出货！！</t>
    </r>
  </si>
  <si>
    <t>首重
0.1KG起收</t>
  </si>
  <si>
    <t>续重
续重0.1KG</t>
  </si>
  <si>
    <r>
      <rPr>
        <b/>
        <sz val="18"/>
        <color rgb="FFFF0000"/>
        <rFont val="微软雅黑"/>
        <charset val="134"/>
      </rPr>
      <t>1、</t>
    </r>
    <r>
      <rPr>
        <b/>
        <sz val="20"/>
        <color rgb="FFFF0000"/>
        <rFont val="微软雅黑"/>
        <charset val="134"/>
      </rPr>
      <t>接受包装袋包装</t>
    </r>
    <r>
      <rPr>
        <b/>
        <sz val="18"/>
        <color rgb="FFFF0000"/>
        <rFont val="微软雅黑"/>
        <charset val="134"/>
      </rPr>
      <t xml:space="preserve">
2、</t>
    </r>
    <r>
      <rPr>
        <b/>
        <sz val="26"/>
        <color rgb="FF7030A0"/>
        <rFont val="微软雅黑"/>
        <charset val="134"/>
      </rPr>
      <t>查询网址：17TRACK</t>
    </r>
  </si>
  <si>
    <t>美国普货商派小包
代码：SPPHXB</t>
  </si>
  <si>
    <t>普货</t>
  </si>
  <si>
    <t>0.1-5KG</t>
  </si>
  <si>
    <t>美森统配！！
开船后15天左右提取！！
周六下午8点截单！！</t>
  </si>
  <si>
    <t>只收普货
此渠道每票货必查！！
（查到含肉蛋奶/仿牌/侵权等敏感品罚款100RMB/件）</t>
  </si>
  <si>
    <t>美国敏货商派小包
代码：SPMHXB</t>
  </si>
  <si>
    <t>美国特货商派小包
代码：SPTHXB</t>
  </si>
  <si>
    <r>
      <rPr>
        <sz val="28"/>
        <color rgb="FFFF0000"/>
        <rFont val="微软雅黑"/>
        <charset val="134"/>
      </rPr>
      <t xml:space="preserve">危险品、违禁品不接！禁止冲货！    </t>
    </r>
    <r>
      <rPr>
        <b/>
        <sz val="28"/>
        <color rgb="FFFF0000"/>
        <rFont val="微软雅黑"/>
        <charset val="134"/>
      </rPr>
      <t>提取前丢件赔偿标准最高按60元/KG赔偿+退运费！提取后协助索赔！</t>
    </r>
  </si>
  <si>
    <t>UNIUNI派送
UNIUNI官网：https://www.uniuni.com/</t>
  </si>
  <si>
    <t>主体UNIUNI派送</t>
  </si>
  <si>
    <t>单件不足0.1KG补足0.1KG</t>
  </si>
  <si>
    <t>按0.1KG计费</t>
  </si>
  <si>
    <t>圆形、不规则包装</t>
  </si>
  <si>
    <t>加收68.88RMB/件</t>
  </si>
  <si>
    <t>超  长</t>
  </si>
  <si>
    <t>最长边超50CM</t>
  </si>
  <si>
    <t>可以选择联邦小包</t>
  </si>
  <si>
    <t>尺寸体积限制</t>
  </si>
  <si>
    <t>尺寸体积：长cm*宽cm*高cm/8000≧5KG</t>
  </si>
  <si>
    <t>38RMB/票</t>
  </si>
  <si>
    <t>提取前赔偿标准</t>
  </si>
  <si>
    <t>通知查验起算，超5天无法确认放行直接赔偿！
后续放行后客户要货就退赔偿和运费！
赔偿标准：退运费赔60RMB/KG！</t>
  </si>
  <si>
    <t>赔偿标准</t>
  </si>
  <si>
    <t>提取后赔偿标准</t>
  </si>
  <si>
    <t>根据官网/官方回复，除因收件人导致货物丢件以外，提取后丢件正常进行赔付！
例如收件人拒收或官网显示签收后丢件，这种是不赔的！
赔偿标准：退运费赔20RMB/KG</t>
  </si>
  <si>
    <t>拒赔标准</t>
  </si>
  <si>
    <t>包裹破碎/包裹漏液体</t>
  </si>
  <si>
    <t>不赔</t>
  </si>
  <si>
    <t>单件实重≧5KG、最长边超60CM、尺寸体积：长cm*宽cm*高cm/8000≧5KG，任意一者不接</t>
  </si>
  <si>
    <t>12KG+ 比重250 单价-1！比重350 单价-2！比重450 单价-3！比重550 单价-4！比重750 单价-5！比重1000 单价-6！</t>
  </si>
  <si>
    <t>渠道代码</t>
  </si>
  <si>
    <t>快递派送
12-99KG段价格特别有优势！</t>
  </si>
  <si>
    <t>卡车派送
量大单询！可能更优惠！</t>
  </si>
  <si>
    <t>开船后提取时效</t>
  </si>
  <si>
    <r>
      <rPr>
        <b/>
        <sz val="72"/>
        <color theme="1"/>
        <rFont val="微软雅黑"/>
        <charset val="134"/>
      </rPr>
      <t xml:space="preserve">渠道说明
</t>
    </r>
    <r>
      <rPr>
        <b/>
        <sz val="48"/>
        <color theme="1"/>
        <rFont val="微软雅黑"/>
        <charset val="134"/>
      </rPr>
      <t xml:space="preserve">以下价格含私人地址费 </t>
    </r>
  </si>
  <si>
    <t>邮编</t>
  </si>
  <si>
    <t>12KG+</t>
  </si>
  <si>
    <t>22KG+</t>
  </si>
  <si>
    <t>71KG+</t>
  </si>
  <si>
    <t>101KG+</t>
  </si>
  <si>
    <t>301KG+</t>
  </si>
  <si>
    <t>501KG+</t>
  </si>
  <si>
    <t>1001KG+</t>
  </si>
  <si>
    <t>2001KG+</t>
  </si>
  <si>
    <t>3001KG+</t>
  </si>
  <si>
    <t>普船敏货快递派
代码：TMPP
普船敏货卡派
代码：TMPSK
普船敏货自提
代码：TMPPZT</t>
  </si>
  <si>
    <t>8,9开头</t>
  </si>
  <si>
    <t>90-92开头</t>
  </si>
  <si>
    <r>
      <rPr>
        <b/>
        <sz val="48"/>
        <color rgb="FF7030A0"/>
        <rFont val="微软雅黑"/>
        <charset val="134"/>
      </rPr>
      <t>低价渠道</t>
    </r>
    <r>
      <rPr>
        <sz val="26"/>
        <rFont val="微软雅黑"/>
        <charset val="134"/>
      </rPr>
      <t xml:space="preserve">
</t>
    </r>
    <r>
      <rPr>
        <b/>
        <sz val="26"/>
        <rFont val="微软雅黑"/>
        <charset val="134"/>
      </rPr>
      <t>普船统配</t>
    </r>
    <r>
      <rPr>
        <sz val="26"/>
        <rFont val="微软雅黑"/>
        <charset val="134"/>
      </rPr>
      <t xml:space="preserve">
</t>
    </r>
    <r>
      <rPr>
        <b/>
        <sz val="26"/>
        <rFont val="微软雅黑"/>
        <charset val="134"/>
      </rPr>
      <t xml:space="preserve">22-28天左右
</t>
    </r>
    <r>
      <rPr>
        <b/>
        <sz val="36"/>
        <rFont val="微软雅黑"/>
        <charset val="134"/>
      </rPr>
      <t>周四截单！！</t>
    </r>
  </si>
  <si>
    <r>
      <rPr>
        <b/>
        <sz val="36"/>
        <rFont val="微软雅黑"/>
        <charset val="134"/>
      </rPr>
      <t xml:space="preserve">广州仓：周四下午6点截单！
深圳仓：周四晚上10点截单！
截单后入仓顺延下一水！！！
</t>
    </r>
    <r>
      <rPr>
        <b/>
        <sz val="28"/>
        <rFont val="微软雅黑"/>
        <charset val="134"/>
      </rPr>
      <t>先到先装，不能保证截单前的货物能当天装柜，如时效特别赶，请咨询业务协调！</t>
    </r>
  </si>
  <si>
    <t>5,6,7,96-99开头</t>
  </si>
  <si>
    <t>0,1,2,3,4开头</t>
  </si>
  <si>
    <t>5,6,7
（80-83/96-99）开头</t>
  </si>
  <si>
    <t>32-33-34开头邮编</t>
  </si>
  <si>
    <t>普船自提</t>
  </si>
  <si>
    <t>快船敏货快递派
代码：TMHP
快船敏货卡派
代码：TMHSK
快船敏货自提
代码：TMHPZT</t>
  </si>
  <si>
    <r>
      <rPr>
        <b/>
        <sz val="48"/>
        <color rgb="FF7030A0"/>
        <rFont val="微软雅黑"/>
        <charset val="134"/>
      </rPr>
      <t>主推渠道</t>
    </r>
    <r>
      <rPr>
        <b/>
        <sz val="26"/>
        <rFont val="微软雅黑"/>
        <charset val="134"/>
      </rPr>
      <t xml:space="preserve">
合德/以星统配</t>
    </r>
    <r>
      <rPr>
        <sz val="22"/>
        <rFont val="微软雅黑"/>
        <charset val="134"/>
      </rPr>
      <t xml:space="preserve">
</t>
    </r>
    <r>
      <rPr>
        <b/>
        <sz val="28"/>
        <rFont val="微软雅黑"/>
        <charset val="134"/>
      </rPr>
      <t xml:space="preserve">19天左右
</t>
    </r>
    <r>
      <rPr>
        <b/>
        <sz val="36"/>
        <rFont val="微软雅黑"/>
        <charset val="134"/>
      </rPr>
      <t>周六截单！！</t>
    </r>
  </si>
  <si>
    <r>
      <rPr>
        <b/>
        <sz val="36"/>
        <rFont val="微软雅黑"/>
        <charset val="134"/>
      </rPr>
      <t>货物开船后第二天开始算：
超21天未提取每天赔偿1RMB/KG！
时效最高赔偿5RMB/KG！</t>
    </r>
    <r>
      <rPr>
        <b/>
        <sz val="28"/>
        <rFont val="微软雅黑"/>
        <charset val="134"/>
      </rPr>
      <t xml:space="preserve">
（节假日、船司延误、查验、码头停摆等不可抗拒因素不赔偿）</t>
    </r>
  </si>
  <si>
    <t>快船自提</t>
  </si>
  <si>
    <t>美森敏货快递派
代码：TMMP
美森敏货卡派
代码：TMMSK
美森敏货自提
代码：TMMPZT</t>
  </si>
  <si>
    <r>
      <rPr>
        <b/>
        <sz val="48"/>
        <color rgb="FF7030A0"/>
        <rFont val="微软雅黑"/>
        <charset val="134"/>
      </rPr>
      <t>超快渠道
美森快船</t>
    </r>
    <r>
      <rPr>
        <b/>
        <sz val="26"/>
        <rFont val="微软雅黑"/>
        <charset val="134"/>
      </rPr>
      <t xml:space="preserve">
美森统配</t>
    </r>
    <r>
      <rPr>
        <sz val="22"/>
        <rFont val="微软雅黑"/>
        <charset val="134"/>
      </rPr>
      <t xml:space="preserve">
</t>
    </r>
    <r>
      <rPr>
        <b/>
        <sz val="28"/>
        <rFont val="微软雅黑"/>
        <charset val="134"/>
      </rPr>
      <t>13天左右</t>
    </r>
    <r>
      <rPr>
        <b/>
        <sz val="26"/>
        <rFont val="微软雅黑"/>
        <charset val="134"/>
      </rPr>
      <t xml:space="preserve">
</t>
    </r>
    <r>
      <rPr>
        <b/>
        <sz val="36"/>
        <rFont val="微软雅黑"/>
        <charset val="134"/>
      </rPr>
      <t>周六截单！！</t>
    </r>
  </si>
  <si>
    <r>
      <rPr>
        <b/>
        <sz val="36"/>
        <color rgb="FFFF0000"/>
        <rFont val="微软雅黑"/>
        <charset val="134"/>
      </rPr>
      <t>货物开船后第二天开始算：
超15天未提取每天赔偿1RMB/KG！
时效最高赔偿5RMB/KG！</t>
    </r>
    <r>
      <rPr>
        <b/>
        <sz val="28"/>
        <rFont val="微软雅黑"/>
        <charset val="134"/>
      </rPr>
      <t xml:space="preserve">
（节假日、船司延误、查验、码头停摆等不可抗拒因素不赔偿）</t>
    </r>
  </si>
  <si>
    <t>美森自提</t>
  </si>
  <si>
    <r>
      <rPr>
        <b/>
        <sz val="28"/>
        <color rgb="FFFF0000"/>
        <rFont val="微软雅黑"/>
        <charset val="134"/>
      </rPr>
      <t>快递派：</t>
    </r>
    <r>
      <rPr>
        <b/>
        <sz val="26"/>
        <color rgb="FFFF0000"/>
        <rFont val="微软雅黑"/>
        <charset val="134"/>
      </rPr>
      <t>体积重（体积重=长*宽*高/6000）与实际重取最大值计算费用！ 一票多件，单件最低12kg 计费。</t>
    </r>
  </si>
  <si>
    <t>可接:  大牌+1、植物/水果+2、酒+2、雪种+5、纯药品+3、刀具+1、肉蛋奶、集运、干花、灭火器、水烟壶等敏货产品！
违禁品不接！禁止冲货！</t>
  </si>
  <si>
    <r>
      <rPr>
        <b/>
        <sz val="48"/>
        <color rgb="FFFF0000"/>
        <rFont val="微软雅黑"/>
        <charset val="134"/>
      </rPr>
      <t>保价</t>
    </r>
    <r>
      <rPr>
        <b/>
        <sz val="36"/>
        <color rgb="FFFF0000"/>
        <rFont val="微软雅黑"/>
        <charset val="134"/>
      </rPr>
      <t>（提取后丢件不赔）</t>
    </r>
  </si>
  <si>
    <t>保价比例+1赔10，最高加5多赔50RMB/KG</t>
  </si>
  <si>
    <t>保价上限+5</t>
  </si>
  <si>
    <r>
      <rPr>
        <b/>
        <sz val="48"/>
        <color rgb="FFFF0000"/>
        <rFont val="微软雅黑"/>
        <charset val="134"/>
      </rPr>
      <t xml:space="preserve">快速赔偿方式
</t>
    </r>
    <r>
      <rPr>
        <b/>
        <sz val="36"/>
        <color rgb="FFFF0000"/>
        <rFont val="微软雅黑"/>
        <charset val="134"/>
      </rPr>
      <t>（发货前选择此服务有效，拒绝装柜后选择此服务）</t>
    </r>
  </si>
  <si>
    <r>
      <rPr>
        <b/>
        <sz val="36"/>
        <color rgb="FF000000"/>
        <rFont val="微软雅黑"/>
        <charset val="134"/>
      </rPr>
      <t>1、</t>
    </r>
    <r>
      <rPr>
        <b/>
        <sz val="36"/>
        <color rgb="FFFF0000"/>
        <rFont val="微软雅黑"/>
        <charset val="134"/>
      </rPr>
      <t>没有退运的赔偿方式：</t>
    </r>
    <r>
      <rPr>
        <b/>
        <sz val="36"/>
        <color rgb="FF000000"/>
        <rFont val="微软雅黑"/>
        <charset val="134"/>
      </rPr>
      <t xml:space="preserve">通知查验起4个月如果还是无法确认什么时候可以放行就做退运费+20RMB/KG赔偿，做赔后客户默认弃货！赔偿标准：退运费赔20RMB/KG！后续放行后客户要货就退赔偿和运费！                                                                   </t>
    </r>
  </si>
  <si>
    <r>
      <rPr>
        <b/>
        <sz val="72"/>
        <color rgb="FFFF0000"/>
        <rFont val="微软雅黑"/>
        <charset val="134"/>
      </rPr>
      <t>附加费+0</t>
    </r>
    <r>
      <rPr>
        <b/>
        <sz val="48"/>
        <color rgb="FFFF0000"/>
        <rFont val="微软雅黑"/>
        <charset val="134"/>
      </rPr>
      <t xml:space="preserve">
</t>
    </r>
    <r>
      <rPr>
        <b/>
        <sz val="36"/>
        <color rgb="FFFF0000"/>
        <rFont val="微软雅黑"/>
        <charset val="134"/>
      </rPr>
      <t>（基础赔偿标准）</t>
    </r>
  </si>
  <si>
    <r>
      <rPr>
        <b/>
        <sz val="36"/>
        <color rgb="FF000000"/>
        <rFont val="微软雅黑"/>
        <charset val="134"/>
      </rPr>
      <t>2、</t>
    </r>
    <r>
      <rPr>
        <b/>
        <sz val="36"/>
        <color rgb="FFFF0000"/>
        <rFont val="微软雅黑"/>
        <charset val="134"/>
      </rPr>
      <t>退运的赔偿方式：</t>
    </r>
    <r>
      <rPr>
        <b/>
        <sz val="36"/>
        <color rgb="FF000000"/>
        <rFont val="微软雅黑"/>
        <charset val="134"/>
      </rPr>
      <t xml:space="preserve">通知退运开始超5个月如果还是无法确认什么时候可以放行就做退运费+20RMB/KG赔偿，做赔后客户默认弃货！赔偿标准：退运费赔20RMB/KG！后续放行后客户要货就退赔偿和运费！         </t>
    </r>
  </si>
  <si>
    <t>通知查验起算，无论是否退运超5天（立马赔付）无法确认放行直接赔偿！赔偿标准退运费赔20RMB/KG！限时赔付附加费不退！后续放行后客户要货就退赔偿和运费！</t>
  </si>
  <si>
    <r>
      <rPr>
        <b/>
        <sz val="36"/>
        <color rgb="FFFF0000"/>
        <rFont val="微软雅黑"/>
        <charset val="134"/>
      </rPr>
      <t xml:space="preserve">附加费+5
</t>
    </r>
    <r>
      <rPr>
        <b/>
        <sz val="28"/>
        <color rgb="FFFF0000"/>
        <rFont val="微软雅黑"/>
        <charset val="134"/>
      </rPr>
      <t>（适用于保质期超短的产品）</t>
    </r>
  </si>
  <si>
    <t>快
递
派
规
则</t>
  </si>
  <si>
    <t>外形包装</t>
  </si>
  <si>
    <t>包装过软、圆形、非纸箱包装货物、不规则包装、破损、木箱包装</t>
  </si>
  <si>
    <t>指定FEDEX或UPS</t>
  </si>
  <si>
    <t>加收2/KG</t>
  </si>
  <si>
    <t>出单后指定打单</t>
  </si>
  <si>
    <t>额外加收20RMB/箱</t>
  </si>
  <si>
    <t>单件不足12KG</t>
  </si>
  <si>
    <t>按12KG计费</t>
  </si>
  <si>
    <t>超  重</t>
  </si>
  <si>
    <t>单件实重超22KG</t>
  </si>
  <si>
    <t>加收280/件</t>
  </si>
  <si>
    <t>加收240/件，费用叠加</t>
  </si>
  <si>
    <t>FBA偏远地址</t>
  </si>
  <si>
    <t>以UPS、FEXDE为准、如打单费用太高费用会有浮动</t>
  </si>
  <si>
    <t>加收20/件</t>
  </si>
  <si>
    <t>非FBA偏远地址</t>
  </si>
  <si>
    <t>加收40/件</t>
  </si>
  <si>
    <t>超偏远地址</t>
  </si>
  <si>
    <t>部分地区偏远，高额派送费用</t>
  </si>
  <si>
    <t>加收180/件</t>
  </si>
  <si>
    <t>打单后需退货，收操作费用</t>
  </si>
  <si>
    <t>500RMB/票</t>
  </si>
  <si>
    <t>可提供电子签收单；手签单不一定能提供</t>
  </si>
  <si>
    <t>费用单询</t>
  </si>
  <si>
    <t>单件实重≧40KG、最长边≧170CM、 长+(宽+高)*2≧300CM， 任意一者不接</t>
  </si>
  <si>
    <t>自提出仓费</t>
  </si>
  <si>
    <t>（1.8方/托，不足一托按1托计算）</t>
  </si>
  <si>
    <t>15USD/托</t>
  </si>
  <si>
    <t>卡
派
规
则</t>
  </si>
  <si>
    <t>托盘实重超800KG</t>
  </si>
  <si>
    <t>加收2RMB/KG</t>
  </si>
  <si>
    <t>货量</t>
  </si>
  <si>
    <t>单票货量300KG内</t>
  </si>
  <si>
    <t>加收500RMB/票</t>
  </si>
  <si>
    <t>尺寸</t>
  </si>
  <si>
    <t>超托盘标准100-120-180CM</t>
  </si>
  <si>
    <t>加收1RMB/KG</t>
  </si>
  <si>
    <t>需要带尾板</t>
  </si>
  <si>
    <t>私人地址/商业地址  无卸货平台需要尾板车</t>
  </si>
  <si>
    <t>900RMB/票</t>
  </si>
  <si>
    <t>任一边长≥200cm</t>
  </si>
  <si>
    <t>低消1000RMB  1/KG</t>
  </si>
  <si>
    <t>任一边长≥300cm</t>
  </si>
  <si>
    <t>低消3000RMB 3/KG</t>
  </si>
  <si>
    <t>任一边长≥400cm</t>
  </si>
  <si>
    <t>低消4000RMB 4/KG</t>
  </si>
  <si>
    <t>任一边长≥500cm</t>
  </si>
  <si>
    <t>低消5000RMB 5/KG</t>
  </si>
  <si>
    <t>任一边长＞600cm</t>
  </si>
  <si>
    <t>单询</t>
  </si>
  <si>
    <t>自提出库费</t>
  </si>
  <si>
    <t>15usd/拖</t>
  </si>
  <si>
    <t>美国海运联邦超大件快递派</t>
  </si>
  <si>
    <t>渠道</t>
  </si>
  <si>
    <t>区域</t>
  </si>
  <si>
    <t>操作费</t>
  </si>
  <si>
    <t>时效参考
（付款第二天算起）</t>
  </si>
  <si>
    <t>延误赔偿
（开船次日开始算起）</t>
  </si>
  <si>
    <t>23-67KG</t>
  </si>
  <si>
    <t>普船
普船联邦超大件敏货
代码：PMLCK
普船联邦超大件普货
代码：PPLCK</t>
  </si>
  <si>
    <t>邮编8，9开头</t>
  </si>
  <si>
    <t>200/票</t>
  </si>
  <si>
    <t>开船后25天提取</t>
  </si>
  <si>
    <t>*</t>
  </si>
  <si>
    <t>邮编5，6，7、96-99开头</t>
  </si>
  <si>
    <t>邮编0,1，2，3，4开头</t>
  </si>
  <si>
    <t>快船
快船联邦超大件敏货
代码：KMLCK
快船联邦超大件普货
代码：KPLCK</t>
  </si>
  <si>
    <t>合德/以星普提
18-19天左右</t>
  </si>
  <si>
    <t>开船后超24天不提取，按照每个工作日赔1元/KG，最高不超过2/KG）</t>
  </si>
  <si>
    <t>美森
美森联邦超大件敏货
代码：MMLCK
美森联邦超大件普货
代码：MPLCK</t>
  </si>
  <si>
    <t>美森统配
13天左右</t>
  </si>
  <si>
    <t>开船后超16天不提取，按照每个工作日赔1元/KG，最高不超过5/KG）</t>
  </si>
  <si>
    <t>1、只接受单票单件
2、单边尺寸≥235CM最大不超270CM   
3、围长≥325CM最大不超390CM；
4、满足第2个或第3个条件，单件最低按41KG收费并加超围长费用300/件
5、木箱（超40KG需要打底脚）、航空箱+100/票</t>
  </si>
  <si>
    <t>延误赔偿不包含自然灾害、政治因素、码头罢工、大船延误，塞港，海关查验、节假日放假等不可抗力因素，部分不提取、当天提取不做赔偿处理，官网、17track网站做提取参考</t>
  </si>
  <si>
    <t>温馨提示：周一至周五保仓保柜，周六不保，谢谢合作</t>
  </si>
  <si>
    <t>如实申报，如申报价值超过30USD/KG加收2元/KG（与产品附加费叠加），超过50USD/KG产品单询。</t>
  </si>
  <si>
    <t>特别注意：严禁冲货、瞒报，所有货物请如实申报，一经我司查获罚款200/票，被海关、其它机构或者航司发现，罚款5000元/票，货物因冲货、瞒报被相关部门扣留或者销毁，我司将不做任何赔偿，对我司产生的罚款，我司向发货人收取双倍的罚款，且由此行为引起的其它风险和问题，我司保留法律追诉的权利！
所有货物，内包装，及外包装必须有产地标识“MADE IN CHINA”否则我司拒收，软包装如产品破损，或丢失不予理赔
如需提供FDA、CPSC、EPA等文件的产品，客户必须要提供到，如无法提供冲走遇清关问题，我司概不负责。</t>
  </si>
  <si>
    <t>整体时效：装柜约6-9天左右开船，船期32-36个自然日，提柜清关派送5-10个自然日 ，从交货到提取整体时效45-60个自然日左右。</t>
  </si>
  <si>
    <r>
      <rPr>
        <b/>
        <sz val="36"/>
        <color rgb="FFFF0000"/>
        <rFont val="宋体"/>
        <charset val="134"/>
      </rPr>
      <t>快递派单票单件+35/件</t>
    </r>
    <r>
      <rPr>
        <b/>
        <sz val="22"/>
        <color rgb="FFFF0000"/>
        <rFont val="宋体"/>
        <charset val="134"/>
      </rPr>
      <t xml:space="preserve">          英国海运-双清包税到门（UPS/卡车/DPD派送）   </t>
    </r>
    <r>
      <rPr>
        <b/>
        <sz val="36"/>
        <color rgb="FFFF0000"/>
        <rFont val="宋体"/>
        <charset val="134"/>
      </rPr>
      <t>卡派100KG起收</t>
    </r>
  </si>
  <si>
    <t>13-100KG</t>
  </si>
  <si>
    <t>101-500KG</t>
  </si>
  <si>
    <t>501KG</t>
  </si>
  <si>
    <t>1000KG+</t>
  </si>
  <si>
    <t>备注</t>
  </si>
  <si>
    <r>
      <rPr>
        <b/>
        <sz val="14"/>
        <rFont val="微软雅黑"/>
        <charset val="134"/>
      </rPr>
      <t>英国海运包税</t>
    </r>
    <r>
      <rPr>
        <b/>
        <sz val="14"/>
        <color rgb="FFFF0000"/>
        <rFont val="微软雅黑"/>
        <charset val="134"/>
      </rPr>
      <t>（集运货价）
渠道代码：YGJY</t>
    </r>
  </si>
  <si>
    <t>此渠道可接：化妆品（不含液体粉末），成人用品，生活用品，集运杂货，足贴，小家电，衣服，鞋子，暖手宝，膏体，陶瓷，厨房刀具，包包，木制品，剪刀等</t>
  </si>
  <si>
    <t>英国海运卡派包税（集运货价）
渠道代码：YGJYKP</t>
  </si>
  <si>
    <r>
      <rPr>
        <b/>
        <sz val="14"/>
        <rFont val="微软雅黑"/>
        <charset val="134"/>
      </rPr>
      <t>中英海运包税</t>
    </r>
    <r>
      <rPr>
        <b/>
        <sz val="14"/>
        <color rgb="FFFF0000"/>
        <rFont val="微软雅黑"/>
        <charset val="134"/>
      </rPr>
      <t>（食品价）
渠道代码：YGMH</t>
    </r>
  </si>
  <si>
    <t>此渠道可接：干货零食，火锅底料，无牌化妆品（含液体粉末，白色不接），超市用品，滑板车，宠物粮食，精油等</t>
  </si>
  <si>
    <r>
      <rPr>
        <b/>
        <sz val="14"/>
        <rFont val="微软雅黑"/>
        <charset val="134"/>
      </rPr>
      <t>中英海运卡派包税</t>
    </r>
    <r>
      <rPr>
        <b/>
        <sz val="14"/>
        <color rgb="FFFF0000"/>
        <rFont val="微软雅黑"/>
        <charset val="134"/>
      </rPr>
      <t>（食品价）
渠道代码：YGMHKP</t>
    </r>
  </si>
  <si>
    <r>
      <rPr>
        <b/>
        <sz val="14"/>
        <rFont val="微软雅黑"/>
        <charset val="134"/>
      </rPr>
      <t>中英海运包税</t>
    </r>
    <r>
      <rPr>
        <b/>
        <sz val="14"/>
        <color rgb="FFFF0000"/>
        <rFont val="微软雅黑"/>
        <charset val="134"/>
      </rPr>
      <t>（F货价）
渠道代码：YGTM</t>
    </r>
  </si>
  <si>
    <t>此渠道可接：各类衣服 ，包包 ， 鞋子 ， 电子产品，化妆品（液体粉末+1），充电宝，电动自行车（关税单询），润滑剂，化工产品类（带MSDS）单价具体单询。</t>
  </si>
  <si>
    <r>
      <rPr>
        <b/>
        <sz val="14"/>
        <rFont val="微软雅黑"/>
        <charset val="134"/>
      </rPr>
      <t>中英海运卡派包税</t>
    </r>
    <r>
      <rPr>
        <b/>
        <sz val="14"/>
        <color rgb="FFFF0000"/>
        <rFont val="微软雅黑"/>
        <charset val="134"/>
      </rPr>
      <t>（F货价）
渠道代码：YGTMKP</t>
    </r>
  </si>
  <si>
    <t>以上渠道均可发亚马逊地址，海外仓地址，商业地址，私人地址等</t>
  </si>
  <si>
    <t>快递派：北爱尔兰BT开头所有邮编 暂停收货
卡派：  北爱尔兰BT开头所有邮编 暂停收货</t>
  </si>
  <si>
    <t>DPD包裹标准：长95CM*宽65CM*高60CM 最大重量不超28KG（实重，材积重都不能超）</t>
  </si>
  <si>
    <t>注意事项</t>
  </si>
  <si>
    <t>材积计费重：长*宽*高/6000，材积重和实重哪个大取哪个计费。单件最低计费13KG起。</t>
  </si>
  <si>
    <t>1、单件计费重量不得低于13KG，单件低于13KG请自行做好并件处理，不足13KG按13KG收取计费；</t>
  </si>
  <si>
    <t>2、如果因地址错误，标签错误等可以申请扣货，扣货不保证百分之百扣到，扣货费为0.5英镑/箱（整柜的总箱子计费），仓储费10£/托盘/周（一周内免费）。</t>
  </si>
  <si>
    <r>
      <rPr>
        <sz val="13"/>
        <color rgb="FF000000"/>
        <rFont val="微软雅黑"/>
        <charset val="134"/>
      </rPr>
      <t>3、以上价格仅包含报关费、头程费、清关费、税金、派送费等；如需做一般贸易报关，加收报关费</t>
    </r>
    <r>
      <rPr>
        <sz val="13"/>
        <color rgb="FFFF0000"/>
        <rFont val="微软雅黑"/>
        <charset val="134"/>
      </rPr>
      <t>300RMB/票</t>
    </r>
    <r>
      <rPr>
        <sz val="13"/>
        <color rgb="FF000000"/>
        <rFont val="微软雅黑"/>
        <charset val="134"/>
      </rPr>
      <t>；</t>
    </r>
  </si>
  <si>
    <r>
      <rPr>
        <sz val="13"/>
        <color rgb="FF000000"/>
        <rFont val="微软雅黑"/>
        <charset val="134"/>
      </rPr>
      <t>4、偏远地址产生的额外费用单询，请自行查偏远地区，</t>
    </r>
    <r>
      <rPr>
        <sz val="13"/>
        <color rgb="FFFF0000"/>
        <rFont val="微软雅黑"/>
        <charset val="134"/>
      </rPr>
      <t>UPS偏远费3个月内收取；</t>
    </r>
  </si>
  <si>
    <t>5、一般贸易单独报关出口退税需提供资料：装箱单、发票、报关委托书、合同、报关草单、委托授权书、费用300RMB/票，续页费50RMB/页；木制品商检费用实报实销。</t>
  </si>
  <si>
    <t>6、请按商品实际品名，种类，数量以及金额如实申报，若发现带电不申报，罚款1000元/票，由于虚报造成的退件，所产生的费用由发件人承担，我司不承担任何责任。</t>
  </si>
  <si>
    <t>7、此渠道需及时支付运费，否则货物到当地清关后不予派送服务；</t>
  </si>
  <si>
    <t>8、此渠道禁止邮寄产品：易燃易爆等危险品以及违禁品！查到冲货罚款10000RMB/票</t>
  </si>
  <si>
    <t>氧化物和有机过氧化物、武器弹药，迷彩用品、无人机，电子烟，烟草，溶解性油漆涂料、和其它发货地，中转地，目的地等法律禁止邮寄的物品。</t>
  </si>
  <si>
    <t>DPD附加服务费</t>
  </si>
  <si>
    <t>1、DPD包裹标准：长95CM*宽65CM*高60CM 最大重量不超28KG（实重，材积重都不能超），超重DPD不接，
28公斤以內 尺寸超過0.95m 超长加收400元/件（不含偏远地区），建议不要卡点，会产生误差，材积超28KG，附加400元/件</t>
  </si>
  <si>
    <r>
      <rPr>
        <sz val="12"/>
        <rFont val="微软雅黑"/>
        <charset val="134"/>
      </rPr>
      <t xml:space="preserve">2、超大处理费：根据DPD条款，超过规定尺寸和重量的包裹将会被定义为超大包裹  </t>
    </r>
    <r>
      <rPr>
        <sz val="12"/>
        <color rgb="FFFF0000"/>
        <rFont val="微软雅黑"/>
        <charset val="134"/>
      </rPr>
      <t>围长超295不接</t>
    </r>
    <r>
      <rPr>
        <sz val="12"/>
        <rFont val="微软雅黑"/>
        <charset val="134"/>
      </rPr>
      <t xml:space="preserve">
 （英国单件实重不超28KG，最大尺寸=长95CM*宽65CM*高60CM ，不超225CM）附加费用为</t>
    </r>
    <r>
      <rPr>
        <sz val="12"/>
        <color rgb="FFFF0000"/>
        <rFont val="微软雅黑"/>
        <charset val="134"/>
      </rPr>
      <t>400元/件</t>
    </r>
    <r>
      <rPr>
        <sz val="12"/>
        <rFont val="微软雅黑"/>
        <charset val="134"/>
      </rPr>
      <t>（不含偏远地区）</t>
    </r>
  </si>
  <si>
    <r>
      <rPr>
        <sz val="12"/>
        <rFont val="微软雅黑"/>
        <charset val="134"/>
      </rPr>
      <t>3、第三方收集：对于从约定收货地点以外的地址收货，并送回仓库（英国加收</t>
    </r>
    <r>
      <rPr>
        <sz val="12"/>
        <color rgb="FFFF0000"/>
        <rFont val="微软雅黑"/>
        <charset val="134"/>
      </rPr>
      <t>12英镑/件</t>
    </r>
    <r>
      <rPr>
        <sz val="12"/>
        <rFont val="微软雅黑"/>
        <charset val="134"/>
      </rPr>
      <t>，不含偏远地区）</t>
    </r>
  </si>
  <si>
    <r>
      <rPr>
        <sz val="12"/>
        <rFont val="微软雅黑"/>
        <charset val="134"/>
      </rPr>
      <t>4、第四方收集：对于从约定收货地点以外的地址进行的收货和送货，例如:从英国某一个地点收货，然后送到英国任何一个地址的包裹，(英国加收</t>
    </r>
    <r>
      <rPr>
        <sz val="12"/>
        <color rgb="FFFF0000"/>
        <rFont val="微软雅黑"/>
        <charset val="134"/>
      </rPr>
      <t>12英镑/件</t>
    </r>
    <r>
      <rPr>
        <sz val="12"/>
        <rFont val="微软雅黑"/>
        <charset val="134"/>
      </rPr>
      <t>，不含偏远地区)</t>
    </r>
  </si>
  <si>
    <r>
      <rPr>
        <sz val="12"/>
        <rFont val="微软雅黑"/>
        <charset val="134"/>
      </rPr>
      <t>5、退件费用：欧盟出口退件 当 DPD 退件包裹来自欧盟/EFTA 国家时，每个包裹将收取退件附加费</t>
    </r>
    <r>
      <rPr>
        <sz val="12"/>
        <color rgb="FFFF0000"/>
        <rFont val="微软雅黑"/>
        <charset val="134"/>
      </rPr>
      <t>50元/件</t>
    </r>
    <r>
      <rPr>
        <sz val="12"/>
        <rFont val="微软雅黑"/>
        <charset val="134"/>
      </rPr>
      <t>。</t>
    </r>
  </si>
  <si>
    <r>
      <rPr>
        <sz val="12"/>
        <rFont val="微软雅黑"/>
        <charset val="134"/>
      </rPr>
      <t>6、伦敦拥堵附加费：加收</t>
    </r>
    <r>
      <rPr>
        <sz val="12"/>
        <color rgb="FFFF0000"/>
        <rFont val="微软雅黑"/>
        <charset val="134"/>
      </rPr>
      <t xml:space="preserve">10元/件 </t>
    </r>
    <r>
      <rPr>
        <sz val="12"/>
        <rFont val="微软雅黑"/>
        <charset val="134"/>
      </rPr>
      <t>，适用于以下邮政编码地区;W1-2, W8, W10-11, EC1-4, WC1-2, SW1, SW3, SW7, SE1, SE11, NW1, E1</t>
    </r>
  </si>
  <si>
    <r>
      <rPr>
        <sz val="12"/>
        <rFont val="微软雅黑"/>
        <charset val="134"/>
      </rPr>
      <t>7、偏远费-市外地区和难以到达的地区的取件和派送需要收取</t>
    </r>
    <r>
      <rPr>
        <sz val="12"/>
        <color rgb="FFFF0000"/>
        <rFont val="微软雅黑"/>
        <charset val="134"/>
      </rPr>
      <t>300元/件</t>
    </r>
    <r>
      <rPr>
        <sz val="12"/>
        <rFont val="微软雅黑"/>
        <charset val="134"/>
      </rPr>
      <t>的偏远费用。</t>
    </r>
  </si>
  <si>
    <r>
      <rPr>
        <sz val="12"/>
        <rFont val="微软雅黑"/>
        <charset val="134"/>
      </rPr>
      <t>8、包裹有任何问题都需要在自提取日期起</t>
    </r>
    <r>
      <rPr>
        <sz val="12"/>
        <color rgb="FFFF0000"/>
        <rFont val="微软雅黑"/>
        <charset val="134"/>
      </rPr>
      <t>14天内</t>
    </r>
    <r>
      <rPr>
        <sz val="12"/>
        <rFont val="微软雅黑"/>
        <charset val="134"/>
      </rPr>
      <t>反馈，超过时间丢件或者其他问题都不予与索赔；</t>
    </r>
  </si>
  <si>
    <t>9、包裹损坏索赔需保留包裹（包括留有DPD标签号的外包装），直至索赔流程结束，以防DPD索赔需要新的图片证明。</t>
  </si>
  <si>
    <r>
      <rPr>
        <sz val="13"/>
        <rFont val="微软雅黑"/>
        <charset val="134"/>
      </rPr>
      <t>10、DPD反馈的附加费账单，如有疑义必须在自账单开起之日起</t>
    </r>
    <r>
      <rPr>
        <sz val="13"/>
        <color rgb="FFFF0000"/>
        <rFont val="微软雅黑"/>
        <charset val="134"/>
      </rPr>
      <t>28天内</t>
    </r>
    <r>
      <rPr>
        <sz val="13"/>
        <rFont val="微软雅黑"/>
        <charset val="134"/>
      </rPr>
      <t>反馈，超过</t>
    </r>
    <r>
      <rPr>
        <sz val="13"/>
        <color rgb="FFFF0000"/>
        <rFont val="微软雅黑"/>
        <charset val="134"/>
      </rPr>
      <t>28天</t>
    </r>
    <r>
      <rPr>
        <sz val="13"/>
        <rFont val="微软雅黑"/>
        <charset val="134"/>
      </rPr>
      <t>无法进行申诉。</t>
    </r>
  </si>
  <si>
    <r>
      <rPr>
        <sz val="13"/>
        <rFont val="微软雅黑"/>
        <charset val="134"/>
      </rPr>
      <t>11、DPD对以下非兼容包裹存在拒收可能，或会产生</t>
    </r>
    <r>
      <rPr>
        <sz val="13"/>
        <color rgb="FFFF0000"/>
        <rFont val="微软雅黑"/>
        <charset val="134"/>
      </rPr>
      <t>额外费用100元/件</t>
    </r>
    <r>
      <rPr>
        <sz val="13"/>
        <rFont val="微软雅黑"/>
        <charset val="134"/>
      </rPr>
      <t>：
例如 1.圆形，圆柱状（如轮胎、管子）； 2.气泡包装、热缩塑料包装；  3.木箱不接；  4.聚苯乙烯盒子包装；5.松散的捆扎包装 ；6.塑料编织袋（蛇皮袋，麻布袋）； 
7.重量不均等的包装（避免头重脚轻的包装）；8.奇形怪状的包装（不要弯折曲线包装，要方正平面包装）；9.箱子上缠满胶带的包裹；10.扁形状或长条形的包裹等</t>
    </r>
  </si>
  <si>
    <t>出货细则</t>
  </si>
  <si>
    <t>1、接受FBA地址(带Team Lift标签)或私人地址。</t>
  </si>
  <si>
    <t>2、交货前需提交电子档箱单与发票，发票详细写明：品名、材质、用途（需提供产品图片）；</t>
  </si>
  <si>
    <t>3、货物品名和价值必须如实申报，不可用笼统品名，需带有HSCODE（海关编码）查询网址：http://www.hs-bianma.com  因虚报、低报造成的退件，我司按出口价格两倍收取退回运费；</t>
  </si>
  <si>
    <t>4、如因地址错误和亚马逊拒收、客户拒收等原因导致货物被退回，我们将会收取退回费用并加收300RMB/票的操作费。如需重发，将收取300RMB/票操作费，具体派送费根据地址请咨询我司业务员；</t>
  </si>
  <si>
    <t>5、亚马逊托盘尺寸：长*宽*高=120*100*160cm（不含托盘高度），单个托盘重量不允许超过500kg（含托盘）</t>
  </si>
  <si>
    <t>6、 非亚马逊地址：长*宽*高=120*100*180cm（含托盘高度），单个托盘重量不允许超过1000kg（含托盘）；</t>
  </si>
  <si>
    <t>7、额外费用实报实销；预定好卡车后需提前两个工作日取消，否则将收取空车费，同等卡车费；</t>
  </si>
  <si>
    <t>8、木架/木箱包装不能使用原木，需10cm高叉车脚带合页，同时需要收件人自备叉车卸货，否则因无法卸货产生的二次派送费实报实销；</t>
  </si>
  <si>
    <t xml:space="preserve">9、服务时效：3-10个工作日；配送时间为周一至周五6：00-18:00，非工作时间配送每票加收￡150；非亚马逊地址如需尾板车服务，每票加收 £ 10；如需升降叉车服务，每票加收 £ 10；如需固定时间配送，fixed time delivery：£25/票；（非以上地址价格单询。）
     </t>
  </si>
  <si>
    <r>
      <rPr>
        <sz val="13"/>
        <rFont val="微软雅黑"/>
        <charset val="134"/>
      </rPr>
      <t>1、在货物运输过程中丢失(整票UPS/DPD未提取)，赔偿标准（</t>
    </r>
    <r>
      <rPr>
        <sz val="13"/>
        <color rgb="FFFF0000"/>
        <rFont val="微软雅黑"/>
        <charset val="134"/>
      </rPr>
      <t>退运费，再赔偿20元/kg，最高不超过40元/kg）</t>
    </r>
    <r>
      <rPr>
        <sz val="13"/>
        <rFont val="微软雅黑"/>
        <charset val="134"/>
      </rPr>
      <t>，建议客户购买保险；
2、已交UPS/DPD后(包括整票货件偶尔未扫描货件，此为UPS常见漏扫现象我司不负责)丢失的不退运费，按UPS赔偿方案做申报价值赔偿最高不超100USD/票。已签收货物内箱出现少部分产品我司至协助像UPS索赔，我司不承当责任。
3、对于FBA货物，如有货件部分UPS未提取或未签收，请客户在7个工作日内查询FBA后台是否上架，7个工作日后提供货物未上架后台截图(需带有电脑屏幕右下角当下真实时间)至我司方可进入索赔程序，提取后超过15工作日不予受理。</t>
    </r>
  </si>
  <si>
    <t>免责申明以下情况不受理赔偿</t>
  </si>
  <si>
    <t>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5）产品数量缺少、部份丢失/损坏不受理赔偿。                                                                                                                                                                                      6)  如果货物已经清关完成，在提交给后端DPD/UPS/卡车派送公司等在派送途中，由于产品本身属性不符合当地国家标准导致被海关扣罚的情况，不受理赔偿，我司会尽能力去协助处理，所产生的费用需客人实报实销。</t>
  </si>
  <si>
    <t>特别声明：如客户一旦同意接收我公司服务，我司默认为客户已详细阅读过此价格表备注内容，并接受各项款的约束并同意。</t>
  </si>
  <si>
    <t>Zip Code</t>
  </si>
  <si>
    <t>Gateway</t>
  </si>
  <si>
    <t>Service Area</t>
  </si>
  <si>
    <t>ZONE</t>
  </si>
  <si>
    <t>City</t>
  </si>
  <si>
    <t>LAX</t>
  </si>
  <si>
    <t>San Bernardino County</t>
  </si>
  <si>
    <t>Los Angeles County</t>
  </si>
  <si>
    <t>Riverside County</t>
  </si>
  <si>
    <t>Orange County</t>
  </si>
  <si>
    <t>Ventura County</t>
  </si>
  <si>
    <t>SAN</t>
  </si>
  <si>
    <t>San Diego County</t>
  </si>
  <si>
    <t>Santa Barbara County</t>
  </si>
  <si>
    <t>Kern County</t>
  </si>
  <si>
    <t>PHX</t>
  </si>
  <si>
    <t>Maricopa County</t>
  </si>
  <si>
    <t>Yuma County</t>
  </si>
  <si>
    <t>LAS</t>
  </si>
  <si>
    <t>Clark County</t>
  </si>
  <si>
    <t>Imperial County</t>
  </si>
  <si>
    <t>SJC</t>
  </si>
  <si>
    <t>Tulare County</t>
  </si>
  <si>
    <t>Kings County</t>
  </si>
  <si>
    <t>San Luis Obispo County</t>
  </si>
  <si>
    <t>Madera County</t>
  </si>
  <si>
    <t>Fresno County</t>
  </si>
  <si>
    <t>Monterey County</t>
  </si>
  <si>
    <t>Santa Clara County</t>
  </si>
  <si>
    <t>Santa Cruz County</t>
  </si>
  <si>
    <t>San Benito County</t>
  </si>
  <si>
    <t>Merced County</t>
  </si>
  <si>
    <t>San Joaquin County</t>
  </si>
  <si>
    <t>Stanislaus County</t>
  </si>
  <si>
    <t>BOI</t>
  </si>
  <si>
    <t>Twin Falls County</t>
  </si>
  <si>
    <t>SLC</t>
  </si>
  <si>
    <t>Utah County</t>
  </si>
  <si>
    <t>Salt Lake County</t>
  </si>
  <si>
    <t>Davis County</t>
  </si>
  <si>
    <t>Wasatch County</t>
  </si>
  <si>
    <t>Summit County</t>
  </si>
  <si>
    <t>Weber County</t>
  </si>
  <si>
    <t>Tooele County</t>
  </si>
  <si>
    <t>Box Elder County</t>
  </si>
  <si>
    <t>Cache County</t>
  </si>
  <si>
    <t>Washington County</t>
  </si>
  <si>
    <t>Pinal County</t>
  </si>
  <si>
    <t>Pima County</t>
  </si>
  <si>
    <t>Coconino County</t>
  </si>
  <si>
    <t>ABQ</t>
  </si>
  <si>
    <t>Valencia County</t>
  </si>
  <si>
    <t>Sandoval County</t>
  </si>
  <si>
    <t>Bernalillo County</t>
  </si>
  <si>
    <t>DFW</t>
  </si>
  <si>
    <t>Dona Ana County</t>
  </si>
  <si>
    <t>RNO</t>
  </si>
  <si>
    <t>Lyon County</t>
  </si>
  <si>
    <t>Douglas County</t>
  </si>
  <si>
    <t>Washoe County</t>
  </si>
  <si>
    <t>Storey County</t>
  </si>
  <si>
    <t>Carson City</t>
  </si>
  <si>
    <t>San Mateo County</t>
  </si>
  <si>
    <t>San Francisco County</t>
  </si>
  <si>
    <t>Alameda County</t>
  </si>
  <si>
    <t>Napa County</t>
  </si>
  <si>
    <t>Contra Costa County</t>
  </si>
  <si>
    <t>Solano County</t>
  </si>
  <si>
    <t>SMF</t>
  </si>
  <si>
    <t>Marin County</t>
  </si>
  <si>
    <t>Sonoma County</t>
  </si>
  <si>
    <t>Placer County</t>
  </si>
  <si>
    <t>Yolo County</t>
  </si>
  <si>
    <t>Sacramento County</t>
  </si>
  <si>
    <t>El Dorado County</t>
  </si>
  <si>
    <t>Yuba County</t>
  </si>
  <si>
    <t>Butte County</t>
  </si>
  <si>
    <t>Glenn County</t>
  </si>
  <si>
    <t>Sutter County</t>
  </si>
  <si>
    <t>Shasta County</t>
  </si>
  <si>
    <t>Tehama County</t>
  </si>
  <si>
    <t>BIL</t>
  </si>
  <si>
    <t>Yellowstone County</t>
  </si>
  <si>
    <t>MSO</t>
  </si>
  <si>
    <t>Gallatin County</t>
  </si>
  <si>
    <t>Missoula County</t>
  </si>
  <si>
    <t>Randall County</t>
  </si>
  <si>
    <t>Potter County</t>
  </si>
  <si>
    <t>Lubbock County</t>
  </si>
  <si>
    <t>Midland County</t>
  </si>
  <si>
    <t>Howard County</t>
  </si>
  <si>
    <t>Ector County</t>
  </si>
  <si>
    <t>El Paso County</t>
  </si>
  <si>
    <t>DEN</t>
  </si>
  <si>
    <t>Jefferson County</t>
  </si>
  <si>
    <t>Arapahoe County</t>
  </si>
  <si>
    <t>Adams County</t>
  </si>
  <si>
    <t>Broomfield County</t>
  </si>
  <si>
    <t>Boulder County</t>
  </si>
  <si>
    <t>Denver County</t>
  </si>
  <si>
    <t>Larimer County</t>
  </si>
  <si>
    <t>Weld County</t>
  </si>
  <si>
    <t>Pueblo County</t>
  </si>
  <si>
    <t>Canyon County</t>
  </si>
  <si>
    <t>Ada County</t>
  </si>
  <si>
    <t>GEG</t>
  </si>
  <si>
    <t>Kootenai County</t>
  </si>
  <si>
    <t>Santa Fe County</t>
  </si>
  <si>
    <t>Torrance County</t>
  </si>
  <si>
    <t>PDX</t>
  </si>
  <si>
    <t>Clackamas County</t>
  </si>
  <si>
    <t>Multnomah County</t>
  </si>
  <si>
    <t>Marion County</t>
  </si>
  <si>
    <t>Yamhill County</t>
  </si>
  <si>
    <t>Polk County</t>
  </si>
  <si>
    <t>EUG</t>
  </si>
  <si>
    <t>Linn County</t>
  </si>
  <si>
    <t>Benton County</t>
  </si>
  <si>
    <t>Lane County</t>
  </si>
  <si>
    <t>Jackson County</t>
  </si>
  <si>
    <t>Josephine County</t>
  </si>
  <si>
    <t>SEA</t>
  </si>
  <si>
    <t>King County</t>
  </si>
  <si>
    <t>Snohomish County</t>
  </si>
  <si>
    <t>Whatcom County</t>
  </si>
  <si>
    <t>Skagit County</t>
  </si>
  <si>
    <t>Kitsap County</t>
  </si>
  <si>
    <t>Pierce County</t>
  </si>
  <si>
    <t>Thurston County</t>
  </si>
  <si>
    <t>Cowlitz County</t>
  </si>
  <si>
    <t>Yakima County</t>
  </si>
  <si>
    <t>Spokane County</t>
  </si>
  <si>
    <t>Franklin County</t>
  </si>
  <si>
    <t>Walla Walla County</t>
  </si>
  <si>
    <t>Deschutes County</t>
  </si>
  <si>
    <t>Kittitas County</t>
  </si>
  <si>
    <t>OMA</t>
  </si>
  <si>
    <t>Pottawattamie County</t>
  </si>
  <si>
    <t>Mills County</t>
  </si>
  <si>
    <t>MCI</t>
  </si>
  <si>
    <t>Cass County</t>
  </si>
  <si>
    <t>Clay County</t>
  </si>
  <si>
    <t>Platte County</t>
  </si>
  <si>
    <t>Buchanan County</t>
  </si>
  <si>
    <t>Leavenworth County</t>
  </si>
  <si>
    <t>Wyandotte County</t>
  </si>
  <si>
    <t>Johnson County</t>
  </si>
  <si>
    <t>Shawnee County</t>
  </si>
  <si>
    <t>Sarpy County</t>
  </si>
  <si>
    <t>Lancaster County</t>
  </si>
  <si>
    <t>LIT</t>
  </si>
  <si>
    <t>White County</t>
  </si>
  <si>
    <t>Saline County</t>
  </si>
  <si>
    <t>Pulaski County</t>
  </si>
  <si>
    <t>OKC</t>
  </si>
  <si>
    <t>Oklahoma County</t>
  </si>
  <si>
    <t>Canadian County</t>
  </si>
  <si>
    <t>Cleveland County</t>
  </si>
  <si>
    <t>AUS</t>
  </si>
  <si>
    <t>Travis County</t>
  </si>
  <si>
    <t>Tulsa County</t>
  </si>
  <si>
    <t>Wagoner County</t>
  </si>
  <si>
    <t>Rogers County</t>
  </si>
  <si>
    <t>Creek County</t>
  </si>
  <si>
    <t>Dallas County</t>
  </si>
  <si>
    <t>Collin County</t>
  </si>
  <si>
    <t>Denton County</t>
  </si>
  <si>
    <t>Rockwall County</t>
  </si>
  <si>
    <t>Tarrant County</t>
  </si>
  <si>
    <t>Grayson County</t>
  </si>
  <si>
    <t>Ellis County</t>
  </si>
  <si>
    <t>Kaufman County</t>
  </si>
  <si>
    <t>Hunt County</t>
  </si>
  <si>
    <t>Navarro County</t>
  </si>
  <si>
    <t>Gregg County</t>
  </si>
  <si>
    <t>Harrison County</t>
  </si>
  <si>
    <t>Smith County</t>
  </si>
  <si>
    <t>Parker County</t>
  </si>
  <si>
    <t>Hood County</t>
  </si>
  <si>
    <t>Wise County</t>
  </si>
  <si>
    <t>Wichita County</t>
  </si>
  <si>
    <t>Bell County</t>
  </si>
  <si>
    <t>Williamson County</t>
  </si>
  <si>
    <t>McLennan County</t>
  </si>
  <si>
    <t>IAH</t>
  </si>
  <si>
    <t>Harris County</t>
  </si>
  <si>
    <t>Fort Bend County</t>
  </si>
  <si>
    <t>Montgomery County</t>
  </si>
  <si>
    <t>Waller County</t>
  </si>
  <si>
    <t>Galveston County</t>
  </si>
  <si>
    <t>Brazoria County</t>
  </si>
  <si>
    <t>Chambers County</t>
  </si>
  <si>
    <t>Hardin County</t>
  </si>
  <si>
    <t>Brazos County</t>
  </si>
  <si>
    <t>SAT</t>
  </si>
  <si>
    <t>Medina County</t>
  </si>
  <si>
    <t>Bexar County</t>
  </si>
  <si>
    <t>Webb County</t>
  </si>
  <si>
    <t>Wilson County</t>
  </si>
  <si>
    <t>Guadalupe County</t>
  </si>
  <si>
    <t>Comal County</t>
  </si>
  <si>
    <t>San Patricio County</t>
  </si>
  <si>
    <t>Nueces County</t>
  </si>
  <si>
    <t>Hidalgo County</t>
  </si>
  <si>
    <t>Cameron County</t>
  </si>
  <si>
    <t>Bastrop County</t>
  </si>
  <si>
    <t>Hays County</t>
  </si>
  <si>
    <t>Caldwell County</t>
  </si>
  <si>
    <t>Taylor County</t>
  </si>
  <si>
    <t>ATL</t>
  </si>
  <si>
    <t>Walker County</t>
  </si>
  <si>
    <t>Catoosa County</t>
  </si>
  <si>
    <t>BFM</t>
  </si>
  <si>
    <t>Escambia County</t>
  </si>
  <si>
    <t>Okaloosa County</t>
  </si>
  <si>
    <t>Santa Rosa County</t>
  </si>
  <si>
    <t>BHM</t>
  </si>
  <si>
    <t>St. Clair County</t>
  </si>
  <si>
    <t>Shelby County</t>
  </si>
  <si>
    <t>Tuscaloosa County</t>
  </si>
  <si>
    <t>Morgan County</t>
  </si>
  <si>
    <t>Limestone County</t>
  </si>
  <si>
    <t>Lawrence County</t>
  </si>
  <si>
    <t>Madison County</t>
  </si>
  <si>
    <t>Elmore County</t>
  </si>
  <si>
    <t>Autauga County</t>
  </si>
  <si>
    <t>Mobile County</t>
  </si>
  <si>
    <t>BNA</t>
  </si>
  <si>
    <t>Davidson County</t>
  </si>
  <si>
    <t>Sumner County</t>
  </si>
  <si>
    <t>Rutherford County</t>
  </si>
  <si>
    <t>Hamilton County</t>
  </si>
  <si>
    <t>MEM</t>
  </si>
  <si>
    <t>DeSoto County</t>
  </si>
  <si>
    <t>JAN</t>
  </si>
  <si>
    <t>Hinds County</t>
  </si>
  <si>
    <t>Rankin County</t>
  </si>
  <si>
    <t>GPT</t>
  </si>
  <si>
    <t>SDF</t>
  </si>
  <si>
    <t>Bullitt County</t>
  </si>
  <si>
    <t>Oldham County</t>
  </si>
  <si>
    <t>LEX</t>
  </si>
  <si>
    <t>Daviess County</t>
  </si>
  <si>
    <t>Henderson County</t>
  </si>
  <si>
    <t>IND</t>
  </si>
  <si>
    <t>Boone County</t>
  </si>
  <si>
    <t>Hancock County</t>
  </si>
  <si>
    <t>Hendricks County</t>
  </si>
  <si>
    <t>ORD</t>
  </si>
  <si>
    <t>Porter County</t>
  </si>
  <si>
    <t>Lake County</t>
  </si>
  <si>
    <t>LaPorte County</t>
  </si>
  <si>
    <t>La Porte County</t>
  </si>
  <si>
    <t>FWA</t>
  </si>
  <si>
    <t>Whitley County</t>
  </si>
  <si>
    <t>Huntington County</t>
  </si>
  <si>
    <t>Allen County</t>
  </si>
  <si>
    <t>Floyd County</t>
  </si>
  <si>
    <t>Delaware County</t>
  </si>
  <si>
    <t>Warrick County</t>
  </si>
  <si>
    <t>Vanderburgh County</t>
  </si>
  <si>
    <t>Tippecanoe County</t>
  </si>
  <si>
    <t>DSM</t>
  </si>
  <si>
    <t>Warren County</t>
  </si>
  <si>
    <t>Waukesha County</t>
  </si>
  <si>
    <t>Ozaukee County</t>
  </si>
  <si>
    <t>Racine County</t>
  </si>
  <si>
    <t>Milwaukee County</t>
  </si>
  <si>
    <t>Kenosha County</t>
  </si>
  <si>
    <t>Rock County</t>
  </si>
  <si>
    <t>Dane County</t>
  </si>
  <si>
    <t>Outagamie County</t>
  </si>
  <si>
    <t>Brown County</t>
  </si>
  <si>
    <t>Calumet County</t>
  </si>
  <si>
    <t>Winnebago County</t>
  </si>
  <si>
    <t>Fond du Lac County</t>
  </si>
  <si>
    <t>MSP</t>
  </si>
  <si>
    <t>Anoka County</t>
  </si>
  <si>
    <t>Dakota County</t>
  </si>
  <si>
    <t>Ramsey County</t>
  </si>
  <si>
    <t>Hennepin County</t>
  </si>
  <si>
    <t>Carver County</t>
  </si>
  <si>
    <t>Scott County</t>
  </si>
  <si>
    <t>Cook County</t>
  </si>
  <si>
    <t>McHenry County</t>
  </si>
  <si>
    <t>DuPage County</t>
  </si>
  <si>
    <t>Dupage County</t>
  </si>
  <si>
    <t>Kane County</t>
  </si>
  <si>
    <t>Will County</t>
  </si>
  <si>
    <t>Grundy County</t>
  </si>
  <si>
    <t>Kendall County</t>
  </si>
  <si>
    <t>STL</t>
  </si>
  <si>
    <t>Monroe County</t>
  </si>
  <si>
    <t>St. Louis County</t>
  </si>
  <si>
    <t>St. Louis city</t>
  </si>
  <si>
    <t>St. Louis City</t>
  </si>
  <si>
    <t>St. Charles County</t>
  </si>
  <si>
    <t>MSY</t>
  </si>
  <si>
    <t>Jefferson Parish</t>
  </si>
  <si>
    <t>St. Bernard Parish</t>
  </si>
  <si>
    <t>Orleans Parish</t>
  </si>
  <si>
    <t>BTR</t>
  </si>
  <si>
    <t>East Baton Rouge Parish</t>
  </si>
  <si>
    <t>Livingston Parish</t>
  </si>
  <si>
    <t>Ascension Parish</t>
  </si>
  <si>
    <t>Caddo Parish</t>
  </si>
  <si>
    <t>Bossier Parish</t>
  </si>
  <si>
    <t>Lonoke County</t>
  </si>
  <si>
    <t>Faulkner County</t>
  </si>
  <si>
    <t>01001</t>
  </si>
  <si>
    <t>EWR</t>
  </si>
  <si>
    <t>Hampden County</t>
  </si>
  <si>
    <t>01013</t>
  </si>
  <si>
    <t>01020</t>
  </si>
  <si>
    <t>01022</t>
  </si>
  <si>
    <t>01027</t>
  </si>
  <si>
    <t>Hampshire County</t>
  </si>
  <si>
    <t>01028</t>
  </si>
  <si>
    <t>01030</t>
  </si>
  <si>
    <t>01033</t>
  </si>
  <si>
    <t>01036</t>
  </si>
  <si>
    <t>01040</t>
  </si>
  <si>
    <t>01056</t>
  </si>
  <si>
    <t>01060</t>
  </si>
  <si>
    <t>01062</t>
  </si>
  <si>
    <t>01063</t>
  </si>
  <si>
    <t>01073</t>
  </si>
  <si>
    <t>01075</t>
  </si>
  <si>
    <t>01077</t>
  </si>
  <si>
    <t>01085</t>
  </si>
  <si>
    <t>01089</t>
  </si>
  <si>
    <t>01095</t>
  </si>
  <si>
    <t>01103</t>
  </si>
  <si>
    <t>01104</t>
  </si>
  <si>
    <t>01105</t>
  </si>
  <si>
    <t>01106</t>
  </si>
  <si>
    <t>01107</t>
  </si>
  <si>
    <t>01108</t>
  </si>
  <si>
    <t>01109</t>
  </si>
  <si>
    <t>01115</t>
  </si>
  <si>
    <t>01118</t>
  </si>
  <si>
    <t>01119</t>
  </si>
  <si>
    <t>01128</t>
  </si>
  <si>
    <t>01129</t>
  </si>
  <si>
    <t>01144</t>
  </si>
  <si>
    <t>01151</t>
  </si>
  <si>
    <t>01504</t>
  </si>
  <si>
    <t>BOS</t>
  </si>
  <si>
    <t>Worcester County</t>
  </si>
  <si>
    <t>01532</t>
  </si>
  <si>
    <t>01545</t>
  </si>
  <si>
    <t>01581</t>
  </si>
  <si>
    <t>01602</t>
  </si>
  <si>
    <t>01603</t>
  </si>
  <si>
    <t>01604</t>
  </si>
  <si>
    <t>01605</t>
  </si>
  <si>
    <t>01606</t>
  </si>
  <si>
    <t>01607</t>
  </si>
  <si>
    <t>01608</t>
  </si>
  <si>
    <t>01609</t>
  </si>
  <si>
    <t>01610</t>
  </si>
  <si>
    <t>01701</t>
  </si>
  <si>
    <t>Middlesex County</t>
  </si>
  <si>
    <t>01702</t>
  </si>
  <si>
    <t>01721</t>
  </si>
  <si>
    <t>01730</t>
  </si>
  <si>
    <t>01745</t>
  </si>
  <si>
    <t>01746</t>
  </si>
  <si>
    <t>01749</t>
  </si>
  <si>
    <t>01752</t>
  </si>
  <si>
    <t>01757</t>
  </si>
  <si>
    <t>01760</t>
  </si>
  <si>
    <t>01770</t>
  </si>
  <si>
    <t>01776</t>
  </si>
  <si>
    <t>01778</t>
  </si>
  <si>
    <t>01801</t>
  </si>
  <si>
    <t>01803</t>
  </si>
  <si>
    <t>01810</t>
  </si>
  <si>
    <t>Essex County</t>
  </si>
  <si>
    <t>01821</t>
  </si>
  <si>
    <t>01824</t>
  </si>
  <si>
    <t>01826</t>
  </si>
  <si>
    <t>01830</t>
  </si>
  <si>
    <t>01831</t>
  </si>
  <si>
    <t>01832</t>
  </si>
  <si>
    <t>01833</t>
  </si>
  <si>
    <t>01834</t>
  </si>
  <si>
    <t>01835</t>
  </si>
  <si>
    <t>01840</t>
  </si>
  <si>
    <t>01841</t>
  </si>
  <si>
    <t>01843</t>
  </si>
  <si>
    <t>01844</t>
  </si>
  <si>
    <t>01845</t>
  </si>
  <si>
    <t>01850</t>
  </si>
  <si>
    <t>01851</t>
  </si>
  <si>
    <t>01852</t>
  </si>
  <si>
    <t>01853</t>
  </si>
  <si>
    <t>01854</t>
  </si>
  <si>
    <t>01860</t>
  </si>
  <si>
    <t>01862</t>
  </si>
  <si>
    <t>01863</t>
  </si>
  <si>
    <t>01864</t>
  </si>
  <si>
    <t>01867</t>
  </si>
  <si>
    <t>01876</t>
  </si>
  <si>
    <t>01880</t>
  </si>
  <si>
    <t>01887</t>
  </si>
  <si>
    <t>01890</t>
  </si>
  <si>
    <t>01901</t>
  </si>
  <si>
    <t>01902</t>
  </si>
  <si>
    <t>01904</t>
  </si>
  <si>
    <t>01905</t>
  </si>
  <si>
    <t>01906</t>
  </si>
  <si>
    <t>01907</t>
  </si>
  <si>
    <t>01913</t>
  </si>
  <si>
    <t>01915</t>
  </si>
  <si>
    <t>01922</t>
  </si>
  <si>
    <t>01923</t>
  </si>
  <si>
    <t>01930</t>
  </si>
  <si>
    <t>01931</t>
  </si>
  <si>
    <t>01937</t>
  </si>
  <si>
    <t>01938</t>
  </si>
  <si>
    <t>01940</t>
  </si>
  <si>
    <t>01945</t>
  </si>
  <si>
    <t>01949</t>
  </si>
  <si>
    <t>01950</t>
  </si>
  <si>
    <t>01951</t>
  </si>
  <si>
    <t>01952</t>
  </si>
  <si>
    <t>01960</t>
  </si>
  <si>
    <t>01970</t>
  </si>
  <si>
    <t>01982</t>
  </si>
  <si>
    <t>01985</t>
  </si>
  <si>
    <t>02019</t>
  </si>
  <si>
    <t>Norfolk County</t>
  </si>
  <si>
    <t>02021</t>
  </si>
  <si>
    <t>02025</t>
  </si>
  <si>
    <t>02026</t>
  </si>
  <si>
    <t>02030</t>
  </si>
  <si>
    <t>02032</t>
  </si>
  <si>
    <t>02035</t>
  </si>
  <si>
    <t>02038</t>
  </si>
  <si>
    <t>02043</t>
  </si>
  <si>
    <t>Plymouth County</t>
  </si>
  <si>
    <t>02045</t>
  </si>
  <si>
    <t>02048</t>
  </si>
  <si>
    <t>Bristol County</t>
  </si>
  <si>
    <t>02052</t>
  </si>
  <si>
    <t>02053</t>
  </si>
  <si>
    <t>02054</t>
  </si>
  <si>
    <t>02056</t>
  </si>
  <si>
    <t>02062</t>
  </si>
  <si>
    <t>02066</t>
  </si>
  <si>
    <t>02067</t>
  </si>
  <si>
    <t>02071</t>
  </si>
  <si>
    <t>02072</t>
  </si>
  <si>
    <t>02081</t>
  </si>
  <si>
    <t>02090</t>
  </si>
  <si>
    <t>02093</t>
  </si>
  <si>
    <t>02108</t>
  </si>
  <si>
    <t>Suffolk County</t>
  </si>
  <si>
    <t>02109</t>
  </si>
  <si>
    <t>02110</t>
  </si>
  <si>
    <t>02111</t>
  </si>
  <si>
    <t>02113</t>
  </si>
  <si>
    <t>02114</t>
  </si>
  <si>
    <t>02115</t>
  </si>
  <si>
    <t>02116</t>
  </si>
  <si>
    <t>02118</t>
  </si>
  <si>
    <t>02119</t>
  </si>
  <si>
    <t>02120</t>
  </si>
  <si>
    <t>02121</t>
  </si>
  <si>
    <t>02122</t>
  </si>
  <si>
    <t>02124</t>
  </si>
  <si>
    <t>02125</t>
  </si>
  <si>
    <t>02126</t>
  </si>
  <si>
    <t>02127</t>
  </si>
  <si>
    <t>02128</t>
  </si>
  <si>
    <t>02129</t>
  </si>
  <si>
    <t>02130</t>
  </si>
  <si>
    <t>02131</t>
  </si>
  <si>
    <t>02132</t>
  </si>
  <si>
    <t>02134</t>
  </si>
  <si>
    <t>02135</t>
  </si>
  <si>
    <t>02136</t>
  </si>
  <si>
    <t>02138</t>
  </si>
  <si>
    <t>02139</t>
  </si>
  <si>
    <t>02140</t>
  </si>
  <si>
    <t>02141</t>
  </si>
  <si>
    <t>02142</t>
  </si>
  <si>
    <t>02143</t>
  </si>
  <si>
    <t>02144</t>
  </si>
  <si>
    <t>02145</t>
  </si>
  <si>
    <t>02148</t>
  </si>
  <si>
    <t>02149</t>
  </si>
  <si>
    <t>02150</t>
  </si>
  <si>
    <t>02151</t>
  </si>
  <si>
    <t>02152</t>
  </si>
  <si>
    <t>02155</t>
  </si>
  <si>
    <t>02163</t>
  </si>
  <si>
    <t>02169</t>
  </si>
  <si>
    <t>02170</t>
  </si>
  <si>
    <t>02171</t>
  </si>
  <si>
    <t>02176</t>
  </si>
  <si>
    <t>02180</t>
  </si>
  <si>
    <t>02184</t>
  </si>
  <si>
    <t>02186</t>
  </si>
  <si>
    <t>02188</t>
  </si>
  <si>
    <t>02189</t>
  </si>
  <si>
    <t>02190</t>
  </si>
  <si>
    <t>02191</t>
  </si>
  <si>
    <t>02199</t>
  </si>
  <si>
    <t>02203</t>
  </si>
  <si>
    <t>02210</t>
  </si>
  <si>
    <t>02215</t>
  </si>
  <si>
    <t>02301</t>
  </si>
  <si>
    <t>02302</t>
  </si>
  <si>
    <t>02322</t>
  </si>
  <si>
    <t>02324</t>
  </si>
  <si>
    <t>02333</t>
  </si>
  <si>
    <t>02343</t>
  </si>
  <si>
    <t>02351</t>
  </si>
  <si>
    <t>02356</t>
  </si>
  <si>
    <t>02357</t>
  </si>
  <si>
    <t>02360</t>
  </si>
  <si>
    <t>02364</t>
  </si>
  <si>
    <t>02368</t>
  </si>
  <si>
    <t>02370</t>
  </si>
  <si>
    <t>02375</t>
  </si>
  <si>
    <t>02379</t>
  </si>
  <si>
    <t>02382</t>
  </si>
  <si>
    <t>02420</t>
  </si>
  <si>
    <t>02421</t>
  </si>
  <si>
    <t>02445</t>
  </si>
  <si>
    <t>02446</t>
  </si>
  <si>
    <t>02451</t>
  </si>
  <si>
    <t>02452</t>
  </si>
  <si>
    <t>02453</t>
  </si>
  <si>
    <t>02457</t>
  </si>
  <si>
    <t>02458</t>
  </si>
  <si>
    <t>02459</t>
  </si>
  <si>
    <t>02460</t>
  </si>
  <si>
    <t>02461</t>
  </si>
  <si>
    <t>02462</t>
  </si>
  <si>
    <t>02464</t>
  </si>
  <si>
    <t>02465</t>
  </si>
  <si>
    <t>02466</t>
  </si>
  <si>
    <t>02467</t>
  </si>
  <si>
    <t>02468</t>
  </si>
  <si>
    <t>02472</t>
  </si>
  <si>
    <t>02474</t>
  </si>
  <si>
    <t>02476</t>
  </si>
  <si>
    <t>02478</t>
  </si>
  <si>
    <t>02481</t>
  </si>
  <si>
    <t>02482</t>
  </si>
  <si>
    <t>02492</t>
  </si>
  <si>
    <t>02493</t>
  </si>
  <si>
    <t>02494</t>
  </si>
  <si>
    <t>02532</t>
  </si>
  <si>
    <t>Barnstable County</t>
  </si>
  <si>
    <t>02536</t>
  </si>
  <si>
    <t>02540</t>
  </si>
  <si>
    <t>02556</t>
  </si>
  <si>
    <t>02571</t>
  </si>
  <si>
    <t>02601</t>
  </si>
  <si>
    <t>02631</t>
  </si>
  <si>
    <t>02632</t>
  </si>
  <si>
    <t>02633</t>
  </si>
  <si>
    <t>02635</t>
  </si>
  <si>
    <t>02639</t>
  </si>
  <si>
    <t>02645</t>
  </si>
  <si>
    <t>02646</t>
  </si>
  <si>
    <t>02648</t>
  </si>
  <si>
    <t>02649</t>
  </si>
  <si>
    <t>02650</t>
  </si>
  <si>
    <t>02653</t>
  </si>
  <si>
    <t>02655</t>
  </si>
  <si>
    <t>02659</t>
  </si>
  <si>
    <t>02664</t>
  </si>
  <si>
    <t>02670</t>
  </si>
  <si>
    <t>02671</t>
  </si>
  <si>
    <t>02673</t>
  </si>
  <si>
    <t>02703</t>
  </si>
  <si>
    <t>02719</t>
  </si>
  <si>
    <t>02720</t>
  </si>
  <si>
    <t>02721</t>
  </si>
  <si>
    <t>02724</t>
  </si>
  <si>
    <t>02725</t>
  </si>
  <si>
    <t>02726</t>
  </si>
  <si>
    <t>02739</t>
  </si>
  <si>
    <t>02740</t>
  </si>
  <si>
    <t>02744</t>
  </si>
  <si>
    <t>02745</t>
  </si>
  <si>
    <t>02746</t>
  </si>
  <si>
    <t>02760</t>
  </si>
  <si>
    <t>02762</t>
  </si>
  <si>
    <t>02763</t>
  </si>
  <si>
    <t>02766</t>
  </si>
  <si>
    <t>02777</t>
  </si>
  <si>
    <t>02780</t>
  </si>
  <si>
    <t>02802</t>
  </si>
  <si>
    <t>Providence County</t>
  </si>
  <si>
    <t>02806</t>
  </si>
  <si>
    <t>02809</t>
  </si>
  <si>
    <t>02816</t>
  </si>
  <si>
    <t>Kent County</t>
  </si>
  <si>
    <t>02818</t>
  </si>
  <si>
    <t>02828</t>
  </si>
  <si>
    <t>02835</t>
  </si>
  <si>
    <t>Newport County</t>
  </si>
  <si>
    <t>02837</t>
  </si>
  <si>
    <t>02838</t>
  </si>
  <si>
    <t>02840</t>
  </si>
  <si>
    <t>02842</t>
  </si>
  <si>
    <t>02852</t>
  </si>
  <si>
    <t>02860</t>
  </si>
  <si>
    <t>02861</t>
  </si>
  <si>
    <t>02863</t>
  </si>
  <si>
    <t>02864</t>
  </si>
  <si>
    <t>02865</t>
  </si>
  <si>
    <t>02871</t>
  </si>
  <si>
    <t>02874</t>
  </si>
  <si>
    <t>02878</t>
  </si>
  <si>
    <t>02882</t>
  </si>
  <si>
    <t>02885</t>
  </si>
  <si>
    <t>02886</t>
  </si>
  <si>
    <t>02888</t>
  </si>
  <si>
    <t>02889</t>
  </si>
  <si>
    <t>02893</t>
  </si>
  <si>
    <t>02895</t>
  </si>
  <si>
    <t>02896</t>
  </si>
  <si>
    <t>02904</t>
  </si>
  <si>
    <t>02905</t>
  </si>
  <si>
    <t>02906</t>
  </si>
  <si>
    <t>02907</t>
  </si>
  <si>
    <t>02908</t>
  </si>
  <si>
    <t>02909</t>
  </si>
  <si>
    <t>02910</t>
  </si>
  <si>
    <t>02911</t>
  </si>
  <si>
    <t>02914</t>
  </si>
  <si>
    <t>02915</t>
  </si>
  <si>
    <t>02916</t>
  </si>
  <si>
    <t>02917</t>
  </si>
  <si>
    <t>02919</t>
  </si>
  <si>
    <t>02920</t>
  </si>
  <si>
    <t>02921</t>
  </si>
  <si>
    <t>03038</t>
  </si>
  <si>
    <t>Rockingham County</t>
  </si>
  <si>
    <t>03051</t>
  </si>
  <si>
    <t>Hillsborough County</t>
  </si>
  <si>
    <t>03052</t>
  </si>
  <si>
    <t>03053</t>
  </si>
  <si>
    <t>03054</t>
  </si>
  <si>
    <t>03060</t>
  </si>
  <si>
    <t>03062</t>
  </si>
  <si>
    <t>03063</t>
  </si>
  <si>
    <t>03064</t>
  </si>
  <si>
    <t>03076</t>
  </si>
  <si>
    <t>03079</t>
  </si>
  <si>
    <t>03087</t>
  </si>
  <si>
    <t>03101</t>
  </si>
  <si>
    <t>03102</t>
  </si>
  <si>
    <t>03103</t>
  </si>
  <si>
    <t>03104</t>
  </si>
  <si>
    <t>03109</t>
  </si>
  <si>
    <t>03110</t>
  </si>
  <si>
    <t>03301</t>
  </si>
  <si>
    <t>Merrimack County</t>
  </si>
  <si>
    <t>03801</t>
  </si>
  <si>
    <t>03820</t>
  </si>
  <si>
    <t>Strafford County</t>
  </si>
  <si>
    <t>03854</t>
  </si>
  <si>
    <t>03867</t>
  </si>
  <si>
    <t>03878</t>
  </si>
  <si>
    <t>03903</t>
  </si>
  <si>
    <t>York County</t>
  </si>
  <si>
    <t>03904</t>
  </si>
  <si>
    <t>04005</t>
  </si>
  <si>
    <t>PWM</t>
  </si>
  <si>
    <t>04021</t>
  </si>
  <si>
    <t>Cumberland County</t>
  </si>
  <si>
    <t>04038</t>
  </si>
  <si>
    <t>04062</t>
  </si>
  <si>
    <t>04064</t>
  </si>
  <si>
    <t>04072</t>
  </si>
  <si>
    <t>04074</t>
  </si>
  <si>
    <t>04092</t>
  </si>
  <si>
    <t>04096</t>
  </si>
  <si>
    <t>04101</t>
  </si>
  <si>
    <t>04102</t>
  </si>
  <si>
    <t>04103</t>
  </si>
  <si>
    <t>04105</t>
  </si>
  <si>
    <t>04106</t>
  </si>
  <si>
    <t>04107</t>
  </si>
  <si>
    <t>04110</t>
  </si>
  <si>
    <t>06001</t>
  </si>
  <si>
    <t>Hartford County</t>
  </si>
  <si>
    <t>06002</t>
  </si>
  <si>
    <t>06006</t>
  </si>
  <si>
    <t>06010</t>
  </si>
  <si>
    <t>06011</t>
  </si>
  <si>
    <t>06013</t>
  </si>
  <si>
    <t>06016</t>
  </si>
  <si>
    <t>06023</t>
  </si>
  <si>
    <t>06028</t>
  </si>
  <si>
    <t>06032</t>
  </si>
  <si>
    <t>06033</t>
  </si>
  <si>
    <t>06037</t>
  </si>
  <si>
    <t>06040</t>
  </si>
  <si>
    <t>06041</t>
  </si>
  <si>
    <t>06042</t>
  </si>
  <si>
    <t>06045</t>
  </si>
  <si>
    <t>06051</t>
  </si>
  <si>
    <t>06052</t>
  </si>
  <si>
    <t>06053</t>
  </si>
  <si>
    <t>06057</t>
  </si>
  <si>
    <t>Litchfield County</t>
  </si>
  <si>
    <t>06062</t>
  </si>
  <si>
    <t>06066</t>
  </si>
  <si>
    <t>Tolland County</t>
  </si>
  <si>
    <t>06067</t>
  </si>
  <si>
    <t>06070</t>
  </si>
  <si>
    <t>06073</t>
  </si>
  <si>
    <t>06074</t>
  </si>
  <si>
    <t>06078</t>
  </si>
  <si>
    <t>06081</t>
  </si>
  <si>
    <t>06082</t>
  </si>
  <si>
    <t>06085</t>
  </si>
  <si>
    <t>06088</t>
  </si>
  <si>
    <t>06089</t>
  </si>
  <si>
    <t>06095</t>
  </si>
  <si>
    <t>06096</t>
  </si>
  <si>
    <t>06098</t>
  </si>
  <si>
    <t>06102</t>
  </si>
  <si>
    <t>06103</t>
  </si>
  <si>
    <t>06105</t>
  </si>
  <si>
    <t>06106</t>
  </si>
  <si>
    <t>06107</t>
  </si>
  <si>
    <t>06108</t>
  </si>
  <si>
    <t>06109</t>
  </si>
  <si>
    <t>06110</t>
  </si>
  <si>
    <t>06111</t>
  </si>
  <si>
    <t>06112</t>
  </si>
  <si>
    <t>06114</t>
  </si>
  <si>
    <t>06115</t>
  </si>
  <si>
    <t>06117</t>
  </si>
  <si>
    <t>06118</t>
  </si>
  <si>
    <t>06119</t>
  </si>
  <si>
    <t>06120</t>
  </si>
  <si>
    <t>06123</t>
  </si>
  <si>
    <t>06126</t>
  </si>
  <si>
    <t>06127</t>
  </si>
  <si>
    <t>06132</t>
  </si>
  <si>
    <t>06133</t>
  </si>
  <si>
    <t>06134</t>
  </si>
  <si>
    <t>06137</t>
  </si>
  <si>
    <t>06138</t>
  </si>
  <si>
    <t>06150</t>
  </si>
  <si>
    <t>06151</t>
  </si>
  <si>
    <t>06152</t>
  </si>
  <si>
    <t>06154</t>
  </si>
  <si>
    <t>06155</t>
  </si>
  <si>
    <t>06156</t>
  </si>
  <si>
    <t>06160</t>
  </si>
  <si>
    <t>06167</t>
  </si>
  <si>
    <t>06176</t>
  </si>
  <si>
    <t>06180</t>
  </si>
  <si>
    <t>06183</t>
  </si>
  <si>
    <t>06226</t>
  </si>
  <si>
    <t>Windham County</t>
  </si>
  <si>
    <t>06250</t>
  </si>
  <si>
    <t>06254</t>
  </si>
  <si>
    <t>New London County</t>
  </si>
  <si>
    <t>06256</t>
  </si>
  <si>
    <t>06266</t>
  </si>
  <si>
    <t>06268</t>
  </si>
  <si>
    <t>06269</t>
  </si>
  <si>
    <t>06280</t>
  </si>
  <si>
    <t>06320</t>
  </si>
  <si>
    <t>06333</t>
  </si>
  <si>
    <t>06335</t>
  </si>
  <si>
    <t>06339</t>
  </si>
  <si>
    <t>06340</t>
  </si>
  <si>
    <t>06355</t>
  </si>
  <si>
    <t>06357</t>
  </si>
  <si>
    <t>06360</t>
  </si>
  <si>
    <t>06375</t>
  </si>
  <si>
    <t>06378</t>
  </si>
  <si>
    <t>06380</t>
  </si>
  <si>
    <t>06382</t>
  </si>
  <si>
    <t>06385</t>
  </si>
  <si>
    <t>06401</t>
  </si>
  <si>
    <t>New Haven County</t>
  </si>
  <si>
    <t>06403</t>
  </si>
  <si>
    <t>06405</t>
  </si>
  <si>
    <t>06408</t>
  </si>
  <si>
    <t>06410</t>
  </si>
  <si>
    <t>06411</t>
  </si>
  <si>
    <t>06413</t>
  </si>
  <si>
    <t>06416</t>
  </si>
  <si>
    <t>06418</t>
  </si>
  <si>
    <t>06422</t>
  </si>
  <si>
    <t>06437</t>
  </si>
  <si>
    <t>06443</t>
  </si>
  <si>
    <t>06444</t>
  </si>
  <si>
    <t>06450</t>
  </si>
  <si>
    <t>06451</t>
  </si>
  <si>
    <t>06455</t>
  </si>
  <si>
    <t>06457</t>
  </si>
  <si>
    <t>06459</t>
  </si>
  <si>
    <t>06460</t>
  </si>
  <si>
    <t>06461</t>
  </si>
  <si>
    <t>06467</t>
  </si>
  <si>
    <t>06468</t>
  </si>
  <si>
    <t>Fairfield County</t>
  </si>
  <si>
    <t>06470</t>
  </si>
  <si>
    <t>06473</t>
  </si>
  <si>
    <t>06475</t>
  </si>
  <si>
    <t>06477</t>
  </si>
  <si>
    <t>06478</t>
  </si>
  <si>
    <t>06479</t>
  </si>
  <si>
    <t>06480</t>
  </si>
  <si>
    <t>06481</t>
  </si>
  <si>
    <t>06482</t>
  </si>
  <si>
    <t>06483</t>
  </si>
  <si>
    <t>06484</t>
  </si>
  <si>
    <t>06488</t>
  </si>
  <si>
    <t>06489</t>
  </si>
  <si>
    <t>06492</t>
  </si>
  <si>
    <t>06493</t>
  </si>
  <si>
    <t>06494</t>
  </si>
  <si>
    <t>06495</t>
  </si>
  <si>
    <t>06498</t>
  </si>
  <si>
    <t>06510</t>
  </si>
  <si>
    <t>06511</t>
  </si>
  <si>
    <t>06512</t>
  </si>
  <si>
    <t>06513</t>
  </si>
  <si>
    <t>06514</t>
  </si>
  <si>
    <t>06515</t>
  </si>
  <si>
    <t>06516</t>
  </si>
  <si>
    <t>06517</t>
  </si>
  <si>
    <t>06518</t>
  </si>
  <si>
    <t>06519</t>
  </si>
  <si>
    <t>06524</t>
  </si>
  <si>
    <t>06525</t>
  </si>
  <si>
    <t>06604</t>
  </si>
  <si>
    <t>06605</t>
  </si>
  <si>
    <t>06606</t>
  </si>
  <si>
    <t>06607</t>
  </si>
  <si>
    <t>06608</t>
  </si>
  <si>
    <t>06610</t>
  </si>
  <si>
    <t>06611</t>
  </si>
  <si>
    <t>06612</t>
  </si>
  <si>
    <t>06614</t>
  </si>
  <si>
    <t>06615</t>
  </si>
  <si>
    <t>06701</t>
  </si>
  <si>
    <t>06702</t>
  </si>
  <si>
    <t>06703</t>
  </si>
  <si>
    <t>06704</t>
  </si>
  <si>
    <t>06705</t>
  </si>
  <si>
    <t>06706</t>
  </si>
  <si>
    <t>06708</t>
  </si>
  <si>
    <t>06710</t>
  </si>
  <si>
    <t>06712</t>
  </si>
  <si>
    <t>06716</t>
  </si>
  <si>
    <t>06720</t>
  </si>
  <si>
    <t>06721</t>
  </si>
  <si>
    <t>06722</t>
  </si>
  <si>
    <t>06723</t>
  </si>
  <si>
    <t>06724</t>
  </si>
  <si>
    <t>06725</t>
  </si>
  <si>
    <t>06726</t>
  </si>
  <si>
    <t>06750</t>
  </si>
  <si>
    <t>06751</t>
  </si>
  <si>
    <t>06752</t>
  </si>
  <si>
    <t>06756</t>
  </si>
  <si>
    <t>06758</t>
  </si>
  <si>
    <t>06759</t>
  </si>
  <si>
    <t>06762</t>
  </si>
  <si>
    <t>06770</t>
  </si>
  <si>
    <t>06778</t>
  </si>
  <si>
    <t>06779</t>
  </si>
  <si>
    <t>06782</t>
  </si>
  <si>
    <t>06786</t>
  </si>
  <si>
    <t>06787</t>
  </si>
  <si>
    <t>06790</t>
  </si>
  <si>
    <t>06791</t>
  </si>
  <si>
    <t>06795</t>
  </si>
  <si>
    <t>06798</t>
  </si>
  <si>
    <t>06801</t>
  </si>
  <si>
    <t>06804</t>
  </si>
  <si>
    <t>06807</t>
  </si>
  <si>
    <t>06820</t>
  </si>
  <si>
    <t>06824</t>
  </si>
  <si>
    <t>06825</t>
  </si>
  <si>
    <t>06830</t>
  </si>
  <si>
    <t>06831</t>
  </si>
  <si>
    <t>06840</t>
  </si>
  <si>
    <t>06850</t>
  </si>
  <si>
    <t>06851</t>
  </si>
  <si>
    <t>06853</t>
  </si>
  <si>
    <t>06854</t>
  </si>
  <si>
    <t>06855</t>
  </si>
  <si>
    <t>06870</t>
  </si>
  <si>
    <t>06878</t>
  </si>
  <si>
    <t>06880</t>
  </si>
  <si>
    <t>06883</t>
  </si>
  <si>
    <t>06890</t>
  </si>
  <si>
    <t>06897</t>
  </si>
  <si>
    <t>06901</t>
  </si>
  <si>
    <t>06902</t>
  </si>
  <si>
    <t>06903</t>
  </si>
  <si>
    <t>06905</t>
  </si>
  <si>
    <t>06906</t>
  </si>
  <si>
    <t>06907</t>
  </si>
  <si>
    <t>07001</t>
  </si>
  <si>
    <t>07002</t>
  </si>
  <si>
    <t>Hudson County</t>
  </si>
  <si>
    <t>07003</t>
  </si>
  <si>
    <t>07004</t>
  </si>
  <si>
    <t>07005</t>
  </si>
  <si>
    <t>Morris County</t>
  </si>
  <si>
    <t>07006</t>
  </si>
  <si>
    <t>07008</t>
  </si>
  <si>
    <t>07009</t>
  </si>
  <si>
    <t>07010</t>
  </si>
  <si>
    <t>Bergen County</t>
  </si>
  <si>
    <t>07011</t>
  </si>
  <si>
    <t>Passaic County</t>
  </si>
  <si>
    <t>07012</t>
  </si>
  <si>
    <t>07013</t>
  </si>
  <si>
    <t>07014</t>
  </si>
  <si>
    <t>07016</t>
  </si>
  <si>
    <t>Union County</t>
  </si>
  <si>
    <t>07017</t>
  </si>
  <si>
    <t>07018</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</si>
  <si>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</si>
  <si>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</si>
  <si>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</si>
  <si>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</si>
  <si>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</si>
  <si>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</si>
  <si>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</si>
  <si>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</si>
  <si>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</si>
  <si>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</si>
  <si>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</si>
  <si>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</si>
  <si>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</si>
  <si>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</si>
  <si>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</si>
  <si>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</si>
  <si>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</si>
  <si>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</si>
  <si>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</si>
  <si>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</si>
  <si>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</si>
  <si>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</si>
  <si>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</si>
  <si>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</si>
  <si>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</si>
  <si>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</si>
  <si>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07052</t>
  </si>
  <si>
    <t>07054</t>
  </si>
  <si>
    <t>07055</t>
  </si>
  <si>
    <t>07057</t>
  </si>
  <si>
    <t>07058</t>
  </si>
  <si>
    <t>07059</t>
  </si>
  <si>
    <t>Somerset County</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</si>
  <si>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</si>
  <si>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</si>
  <si>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</si>
  <si>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</si>
  <si>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</si>
  <si>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</si>
  <si>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</si>
  <si>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</si>
  <si>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</si>
  <si>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</si>
  <si>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</si>
  <si>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</si>
  <si>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</si>
  <si>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</si>
  <si>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</si>
  <si>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</si>
  <si>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</si>
  <si>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</si>
  <si>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</si>
  <si>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</si>
  <si>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</si>
  <si>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</si>
  <si>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</si>
  <si>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</si>
  <si>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</si>
  <si>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</si>
  <si>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</si>
  <si>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</si>
  <si>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</si>
  <si>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</si>
  <si>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</si>
  <si>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</si>
  <si>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</si>
  <si>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07097</t>
  </si>
  <si>
    <t>07099</t>
  </si>
  <si>
    <t>07101</t>
  </si>
  <si>
    <t>07102</t>
  </si>
  <si>
    <t>07103</t>
  </si>
  <si>
    <t>07104</t>
  </si>
  <si>
    <t>07105</t>
  </si>
  <si>
    <t>07106</t>
  </si>
  <si>
    <t>07107</t>
  </si>
  <si>
    <t>07108</t>
  </si>
  <si>
    <t>07109</t>
  </si>
  <si>
    <t>07110</t>
  </si>
  <si>
    <t>07111</t>
  </si>
  <si>
    <t>07112</t>
  </si>
  <si>
    <t>07114</t>
  </si>
  <si>
    <t>07175</t>
  </si>
  <si>
    <t>07184</t>
  </si>
  <si>
    <t>07188</t>
  </si>
  <si>
    <t>07191</t>
  </si>
  <si>
    <t>07192</t>
  </si>
  <si>
    <t>07193</t>
  </si>
  <si>
    <t>07198</t>
  </si>
  <si>
    <t>07199</t>
  </si>
  <si>
    <t>07201</t>
  </si>
  <si>
    <t>07202</t>
  </si>
  <si>
    <t>07203</t>
  </si>
  <si>
    <t>07204</t>
  </si>
  <si>
    <t>07205</t>
  </si>
  <si>
    <t>07206</t>
  </si>
  <si>
    <t>07207</t>
  </si>
  <si>
    <t>07208</t>
  </si>
  <si>
    <t>07302</t>
  </si>
  <si>
    <t>07304</t>
  </si>
  <si>
    <t>07305</t>
  </si>
  <si>
    <t>07306</t>
  </si>
  <si>
    <t>07307</t>
  </si>
  <si>
    <t>07310</t>
  </si>
  <si>
    <t>07311</t>
  </si>
  <si>
    <t>07401</t>
  </si>
  <si>
    <t>07403</t>
  </si>
  <si>
    <t>07405</t>
  </si>
  <si>
    <t>07407</t>
  </si>
  <si>
    <t>07410</t>
  </si>
  <si>
    <t>07417</t>
  </si>
  <si>
    <t>07420</t>
  </si>
  <si>
    <t>07423</t>
  </si>
  <si>
    <t>07424</t>
  </si>
  <si>
    <t>DCA</t>
  </si>
  <si>
    <t>District of Columbia</t>
  </si>
  <si>
    <t>Loudoun County</t>
  </si>
  <si>
    <t>Prince William County</t>
  </si>
  <si>
    <t>Manassas city</t>
  </si>
  <si>
    <t>Fairfax County</t>
  </si>
  <si>
    <t>Charles County</t>
  </si>
  <si>
    <t>Prince George's County</t>
  </si>
  <si>
    <t>Anne Arundel County</t>
  </si>
  <si>
    <t>Harford County</t>
  </si>
  <si>
    <t>Baltimore County</t>
  </si>
  <si>
    <t>Baltimore city</t>
  </si>
  <si>
    <t>Baltimore City</t>
  </si>
  <si>
    <t>Frederick County</t>
  </si>
  <si>
    <t>MDT</t>
  </si>
  <si>
    <t>Falls Church city</t>
  </si>
  <si>
    <t>Arlington County</t>
  </si>
  <si>
    <t>Alexandria city</t>
  </si>
  <si>
    <t>RIC</t>
  </si>
  <si>
    <t>Fredericksburg city</t>
  </si>
  <si>
    <t>Stafford County</t>
  </si>
  <si>
    <t>Spotsylvania County</t>
  </si>
  <si>
    <t>Hanover County</t>
  </si>
  <si>
    <t>Henrico County</t>
  </si>
  <si>
    <t>Chesterfield County</t>
  </si>
  <si>
    <t>James City County</t>
  </si>
  <si>
    <t>Richmond city</t>
  </si>
  <si>
    <t>Richmond City</t>
  </si>
  <si>
    <t>Isle of Wight County</t>
  </si>
  <si>
    <t>Chesapeake city</t>
  </si>
  <si>
    <t>Suffolk city</t>
  </si>
  <si>
    <t>Virginia Beach city</t>
  </si>
  <si>
    <t>Norfolk city</t>
  </si>
  <si>
    <t>Norfolk City</t>
  </si>
  <si>
    <t>Newport News city</t>
  </si>
  <si>
    <t>Hampton city</t>
  </si>
  <si>
    <t>Poquoson city</t>
  </si>
  <si>
    <t>Portsmouth city</t>
  </si>
  <si>
    <t>Petersburg city</t>
  </si>
  <si>
    <t>Colonial Heights city</t>
  </si>
  <si>
    <t>Hopewell city</t>
  </si>
  <si>
    <t>Prince George County</t>
  </si>
  <si>
    <t>ROA</t>
  </si>
  <si>
    <t>Roanoke city</t>
  </si>
  <si>
    <t>Roanoke County</t>
  </si>
  <si>
    <t>CLT</t>
  </si>
  <si>
    <t>Forsyth County</t>
  </si>
  <si>
    <t>RDU</t>
  </si>
  <si>
    <t>Guilford County</t>
  </si>
  <si>
    <t>Randolph County</t>
  </si>
  <si>
    <t>Wake County</t>
  </si>
  <si>
    <t>Johnston County</t>
  </si>
  <si>
    <t>Granville County</t>
  </si>
  <si>
    <t>Durham County</t>
  </si>
  <si>
    <t>Rowan County</t>
  </si>
  <si>
    <t>Cabarrus County</t>
  </si>
  <si>
    <t>Mecklenburg County</t>
  </si>
  <si>
    <t>Gaston County</t>
  </si>
  <si>
    <t>Iredell County</t>
  </si>
  <si>
    <t>CHS</t>
  </si>
  <si>
    <t>New Hanover County</t>
  </si>
  <si>
    <t>Catawba County</t>
  </si>
  <si>
    <t>GSP</t>
  </si>
  <si>
    <t>Buncombe County</t>
  </si>
  <si>
    <t>CAE</t>
  </si>
  <si>
    <t>Richland County</t>
  </si>
  <si>
    <t>Lexington County</t>
  </si>
  <si>
    <t>Kershaw County</t>
  </si>
  <si>
    <t>Spartanburg County</t>
  </si>
  <si>
    <t>Charleston County</t>
  </si>
  <si>
    <t>Berkeley County</t>
  </si>
  <si>
    <t>Dorchester County</t>
  </si>
  <si>
    <t>Horry County</t>
  </si>
  <si>
    <t>MYR</t>
  </si>
  <si>
    <t>Greenville County</t>
  </si>
  <si>
    <t>Anderson County</t>
  </si>
  <si>
    <t>Pickens County</t>
  </si>
  <si>
    <t>SAV</t>
  </si>
  <si>
    <t>Aiken County</t>
  </si>
  <si>
    <t>DeKalb County</t>
  </si>
  <si>
    <t>Fulton County</t>
  </si>
  <si>
    <t>Cobb County</t>
  </si>
  <si>
    <t>Barrow County</t>
  </si>
  <si>
    <t>Rockdale County</t>
  </si>
  <si>
    <t>Newton County</t>
  </si>
  <si>
    <t>Gwinnett County</t>
  </si>
  <si>
    <t>Cherokee County</t>
  </si>
  <si>
    <t>Carroll County</t>
  </si>
  <si>
    <t>Bartow County</t>
  </si>
  <si>
    <t>Paulding County</t>
  </si>
  <si>
    <t>Fayette County</t>
  </si>
  <si>
    <t>Henry County</t>
  </si>
  <si>
    <t>Clayton County</t>
  </si>
  <si>
    <t>Coweta County</t>
  </si>
  <si>
    <t>Hall County</t>
  </si>
  <si>
    <t>Clarke County</t>
  </si>
  <si>
    <t>Columbia County</t>
  </si>
  <si>
    <t>Richmond County</t>
  </si>
  <si>
    <t>Houston County</t>
  </si>
  <si>
    <t>Peach County</t>
  </si>
  <si>
    <t>Bibb County</t>
  </si>
  <si>
    <t>Chatham County</t>
  </si>
  <si>
    <t>Muscogee County</t>
  </si>
  <si>
    <t>JAX</t>
  </si>
  <si>
    <t>Nassau County</t>
  </si>
  <si>
    <t>St. Johns County</t>
  </si>
  <si>
    <t>MCO</t>
  </si>
  <si>
    <t>Volusia County</t>
  </si>
  <si>
    <t>Sumter County</t>
  </si>
  <si>
    <t>GNV</t>
  </si>
  <si>
    <t>Duval County</t>
  </si>
  <si>
    <t>TLH</t>
  </si>
  <si>
    <t>Leon County</t>
  </si>
  <si>
    <t>Alachua County</t>
  </si>
  <si>
    <t>Seminole County</t>
  </si>
  <si>
    <t>MIA</t>
  </si>
  <si>
    <t>Miami-Dade County</t>
  </si>
  <si>
    <t>Broward County</t>
  </si>
  <si>
    <t>Palm Beach County</t>
  </si>
  <si>
    <t>Martin County</t>
  </si>
  <si>
    <t>TPA</t>
  </si>
  <si>
    <t>Pinellas County</t>
  </si>
  <si>
    <t>Lee County</t>
  </si>
  <si>
    <t>Charlotte County</t>
  </si>
  <si>
    <t>Collier County</t>
  </si>
  <si>
    <t>Manatee County</t>
  </si>
  <si>
    <t>Sarasota County</t>
  </si>
  <si>
    <t>Hernando County</t>
  </si>
  <si>
    <t>Pasco County</t>
  </si>
  <si>
    <t>Osceola County</t>
  </si>
  <si>
    <t>St. Lucie County</t>
  </si>
  <si>
    <t>Russell County</t>
  </si>
  <si>
    <t>TYS</t>
  </si>
  <si>
    <t>Blount County</t>
  </si>
  <si>
    <t>Knox County</t>
  </si>
  <si>
    <t>Woodford County</t>
  </si>
  <si>
    <t>Jessamine County</t>
  </si>
  <si>
    <t>Boyle County</t>
  </si>
  <si>
    <t>CVG</t>
  </si>
  <si>
    <t>Kenton County</t>
  </si>
  <si>
    <t>Campbell County</t>
  </si>
  <si>
    <t>CMH</t>
  </si>
  <si>
    <t>Licking County</t>
  </si>
  <si>
    <t>Pickaway County</t>
  </si>
  <si>
    <t>CLE</t>
  </si>
  <si>
    <t>Wood County</t>
  </si>
  <si>
    <t>Lucas County</t>
  </si>
  <si>
    <t>Lorain County</t>
  </si>
  <si>
    <t>Ashtabula County</t>
  </si>
  <si>
    <t>Cuyahoga County</t>
  </si>
  <si>
    <t>Geauga County</t>
  </si>
  <si>
    <t>Portage County</t>
  </si>
  <si>
    <t>Wayne County</t>
  </si>
  <si>
    <t>Stark County</t>
  </si>
  <si>
    <t>Butler County</t>
  </si>
  <si>
    <t>Clermont County</t>
  </si>
  <si>
    <t>Greene County</t>
  </si>
  <si>
    <t>Miami County</t>
  </si>
  <si>
    <t>Ross County</t>
  </si>
  <si>
    <t>DTW</t>
  </si>
  <si>
    <t>Oakland County</t>
  </si>
  <si>
    <t>Macomb County</t>
  </si>
  <si>
    <t>Washtenaw County</t>
  </si>
  <si>
    <t>Livingston County</t>
  </si>
  <si>
    <t>Genesee County</t>
  </si>
  <si>
    <t>TRI</t>
  </si>
  <si>
    <t>ALB</t>
  </si>
  <si>
    <t>05446</t>
  </si>
  <si>
    <t>BTV</t>
  </si>
  <si>
    <t>Chittenden County</t>
  </si>
  <si>
    <t>05452</t>
  </si>
  <si>
    <t>05408</t>
  </si>
  <si>
    <t>05401</t>
  </si>
  <si>
    <t>05403</t>
  </si>
  <si>
    <t>05404</t>
  </si>
  <si>
    <t>ERI</t>
  </si>
  <si>
    <t>Erie County</t>
  </si>
  <si>
    <t>FAY</t>
  </si>
  <si>
    <t>PGV</t>
  </si>
  <si>
    <t>Pitt County</t>
  </si>
  <si>
    <t>Beaufort County</t>
  </si>
  <si>
    <t>DOV</t>
  </si>
  <si>
    <t>Wicomico County</t>
  </si>
  <si>
    <t>SHD</t>
  </si>
  <si>
    <t>Augusta County</t>
  </si>
  <si>
    <t>Waynesboro city</t>
  </si>
  <si>
    <t>Staunton city</t>
  </si>
  <si>
    <t>Harrisonburg city</t>
  </si>
  <si>
    <t>Albemarle County</t>
  </si>
  <si>
    <t>Charlottesville city</t>
  </si>
  <si>
    <t>04210</t>
  </si>
  <si>
    <t>Androscoggin County</t>
  </si>
  <si>
    <t>04240</t>
  </si>
  <si>
    <t>04032</t>
  </si>
  <si>
    <t>04086</t>
  </si>
  <si>
    <t>Sagadahoc County</t>
  </si>
  <si>
    <t>04011</t>
  </si>
  <si>
    <t>04530</t>
  </si>
  <si>
    <t>Bay County</t>
  </si>
  <si>
    <t>Walton County</t>
  </si>
  <si>
    <t>一、时效免赔说明（时效赔付界定：以不同渠道时效说明为准）</t>
  </si>
  <si>
    <t>返回目录</t>
  </si>
  <si>
    <t>1、海关查验，船公司船期/航线变更/延迟到港，自然灾害、天气原因，如台风、地震、洪水、冰雹,，暴风雪，雾；政府行为，社会异常事件包括战争，罢工等不可抗力因素</t>
  </si>
  <si>
    <t>2、亚马逊拒收或者亚马逊更改预约时间，亚马逊爆仓及预约困难</t>
  </si>
  <si>
    <t>3、客户FBA ID &amp; 内部编码失误等相关原因</t>
  </si>
  <si>
    <t>4、客户要求扣货后派送或者因客户自身原因导致的延误</t>
  </si>
  <si>
    <t>二、漏报关赔偿</t>
  </si>
  <si>
    <t>1、漏报关赔偿：按3倍报关费赔偿，请慎接报关件！</t>
  </si>
  <si>
    <t>三、货损、丢件免赔说明</t>
  </si>
  <si>
    <t>1、 货物本身侵权问题，货物没按实际价值申报问题、当地禁止进口问题，货物本身质量问题以及涉及到具体的认证问题等导致的海关查验、扣货、退运等情况，</t>
  </si>
  <si>
    <t>2、如遇自然灾害（火灾、水灾、地震等）或当地罢工等不可抗因素导致货物丢失的；</t>
  </si>
  <si>
    <t>3、部分产品数量缺少、丢失、损坏；</t>
  </si>
  <si>
    <t>4、货物交亚马逊后，如若在上架过程中，因FBA ID过期、错误导致无法上架（或部分未上架）</t>
  </si>
  <si>
    <t>5、易碎品：例如玻璃、陶瓷、石材等</t>
  </si>
  <si>
    <t>5、尾端快递派免赔说明：
*货交私人仓库/商业地址，快递已经全部显示签收，但是反馈并未收到货物/ 部分未签收；
*货交私人仓库/商业地址，快递显示部分递送中+部分已经签收，收货人反馈未收到货物或收到部分货物
*货交私人仓库/商业地址，签收后以签收单上面标注的为准（例如标注了少货或货损），我司协助推进快递服务商开查，不承担其它责任。
*货交亚马逊仓库，快递已经全部显示签收，但是客户亚马逊后台未上架
*货交亚马逊仓库，快递显示部分递送中+部分已经签收，客户反馈亚马逊后台未上架 （递送中迟迟未更新状态）</t>
  </si>
  <si>
    <t xml:space="preserve">6. 尾端卡派免赔说明：
*私人仓库/商业地址，卡派POD已经显示签收，但是反馈并未收到货物/ 部分未签收；
*私人仓库/商业地址，签收后签收单上面未注明有少货或货损
*货送亚马逊，有签名的POD，同一票货，部分货物已经上架不再接受理赔.
</t>
  </si>
  <si>
    <t>四、头程理赔标准（所有赔偿只有一种，不能多种赔偿同时赔付）</t>
  </si>
  <si>
    <t xml:space="preserve">空运：在运输过程中如货物全部丢失或者扣关（如因侵权问题，我司不承担任何责任并且保留追究发件人因此带来对我司的损失的赔偿）我司按照申报价值赔偿，最高不得超过40元/KG赔偿，退运费；
海运：在运输过程中如货物全部丢失或者扣关（如因侵权问题，我司不承担任何责任并且保留追究发件人因此带来对我司的损失的赔偿）我司按照申报价值赔偿，最高不得超过20元/KG赔偿，退运费； </t>
  </si>
  <si>
    <t>2、高货值产品及易碎品建议客人打好包装自行购买保险；如若在运输过程中出因现包装原因而造成的损失，我司概不负责。</t>
  </si>
  <si>
    <t>3、申请UPS索赔期限及规则：追诉期从打单之日起算100个自然日内，且快递轨迹停更之日起算45个自然日内，同时满足两个条件可发起开查申请，逾期将不予以受理开查申请，产生的相应责任及损失由客户自行承担。船期超过60天以上的，将在目的港更换UPS面单。
①未提取的 ，快递官方不受理索赔申请，请与我司客户确认理赔情况；②若提取后迟迟未有动态，请在快递轨迹停更后7个工作日向我司客服人员发起开查申请，同时提供快递开查相关资料，最晚发起时间应当在快递轨迹停更之日(含停更当天)起45个自然日内提供完整资料，逾期我司将不再接受理赔申请。
申请索赔需要提供如下资料：①已提取未有动态的：开查的UPS+未上架截图；②未提取的：未提取开查表+未上架截图
（索赔资料可能会有变动，具体以我司/快递公司要求为准）
注：若逾期未提供完整相应索赔资料导致超期申请索赔，则相应责任由客户自行承担，我司不再接受理赔申请。</t>
  </si>
  <si>
    <t>五、尾程快递派赔偿标准（所有赔偿只有一种，不能多种赔偿同时赔付）</t>
  </si>
  <si>
    <t>1、货交私人仓库/商业地址/亚马逊仓库，快递显示部分未提取+部分已经签收，收货人反馈未收到货物或收到部分货物，我司能够接受理赔，但是私人仓库和商业地址需要签收人提供相应的情况说明书签字（需要显示个人证件）赔偿金额按按100USD/票，理赔需要提供采购发票等相关资料，以便对货值的合理性进行评估。即100USD/票，采购货值，申报货值三者取低赔偿 。</t>
  </si>
  <si>
    <t>六、尾程卡派赔偿标准（所有赔偿只有一种，不能多种赔偿同时赔付）</t>
  </si>
  <si>
    <t>1、卡派货交亚马逊仓库，POD（预约号与FBA ID无法对应），但是部分上架或整票不上架，我司根据具体情况给出处理方案。如若确认理赔，赔偿金额按照20RMB/KG，最高不超过100USD/票。
（不包括FBA号过期导致的亚马逊拒收和不上架 ；FBA号过期后客户仍然要求我们派送，导致的亚马逊拒收和不上架）</t>
  </si>
  <si>
    <t>七、申请索赔期限及规则：</t>
  </si>
  <si>
    <r>
      <rPr>
        <sz val="12"/>
        <color rgb="FF000000"/>
        <rFont val="微软雅黑"/>
        <charset val="134"/>
      </rPr>
      <t>1、</t>
    </r>
    <r>
      <rPr>
        <sz val="12"/>
        <color rgb="FFFF0000"/>
        <rFont val="微软雅黑"/>
        <charset val="134"/>
      </rPr>
      <t>卡派索赔程序：</t>
    </r>
    <r>
      <rPr>
        <sz val="12"/>
        <color rgb="FF000000"/>
        <rFont val="微软雅黑"/>
        <charset val="134"/>
      </rPr>
      <t xml:space="preserve">请客户在签收后10个工作日内查询FBA后台是否上架，签收后30天内提供货物未上架后台截图，超过60个工作日未提供完整资料的，我司将不再接受理赔申请；                                                                                                        </t>
    </r>
  </si>
  <si>
    <r>
      <rPr>
        <sz val="12"/>
        <color indexed="8"/>
        <rFont val="微软雅黑"/>
        <charset val="134"/>
      </rPr>
      <t>2、</t>
    </r>
    <r>
      <rPr>
        <sz val="12"/>
        <color indexed="10"/>
        <rFont val="微软雅黑"/>
        <charset val="134"/>
      </rPr>
      <t>快递派索赔程序：</t>
    </r>
    <r>
      <rPr>
        <sz val="12"/>
        <color indexed="8"/>
        <rFont val="微软雅黑"/>
        <charset val="134"/>
      </rPr>
      <t xml:space="preserve">
①未提取的，请在打单日起算最早第30个自然日向我司客服人员发起开查申请，同时提供快递开查相关资料，最晚发起时间应当在打单日（含打单当天）起第60个自然日内提供完整资料，逾期我司将不再接受理赔申请。
②已提取未签收的以快递开查结果为准，不在我司索赔责任范围内；
注：若逾期未提供完整相应索赔资料，则相应责任由客户自行承担，我司不再接受理赔申请。</t>
    </r>
  </si>
  <si>
    <t>3、如出现未上架情况，请按要求提供相关资料进行索赔，如未上架截图，形式发票/装箱单/采购发票等</t>
  </si>
  <si>
    <t>4、赔偿款确认后，必须提供带有公章的赔偿确认函，否则我司不作处理，确认好的赔偿金额我司只作运费抵扣，不作现金退还，赔偿款自确认后，半年内处理完毕，否则赔偿款作废</t>
  </si>
  <si>
    <t>双方有合作合同以合同为准，没合同出货前请仔细阅读以上条款， 一旦交货到我司，我司即默认为已详细阅读过本说明及价格表中备注内容，并接受其条款的约束，最终解释权归深圳市联程货运代理有限公司所有</t>
  </si>
  <si>
    <t>八、不同查验的赔偿方式：</t>
  </si>
  <si>
    <r>
      <rPr>
        <sz val="12"/>
        <color rgb="FF000000"/>
        <rFont val="微软雅黑"/>
        <charset val="134"/>
      </rPr>
      <t>1、</t>
    </r>
    <r>
      <rPr>
        <sz val="12"/>
        <color rgb="FFFF0000"/>
        <rFont val="微软雅黑"/>
        <charset val="134"/>
      </rPr>
      <t>没有退运的赔偿方式：</t>
    </r>
    <r>
      <rPr>
        <sz val="12"/>
        <color rgb="FF000000"/>
        <rFont val="微软雅黑"/>
        <charset val="134"/>
      </rPr>
      <t xml:space="preserve">通知查验起100自然日先退运费！退运费后30自然日后如果还是无法确认什么时候可以放行就做20RMB/KG赔偿，做赔后客户默认弃货！赔偿标准：退运费赔20RMB/KG                                                                      </t>
    </r>
  </si>
  <si>
    <r>
      <rPr>
        <sz val="12"/>
        <color rgb="FF000000"/>
        <rFont val="微软雅黑"/>
        <charset val="134"/>
      </rPr>
      <t>2、</t>
    </r>
    <r>
      <rPr>
        <sz val="12"/>
        <color rgb="FFFF0000"/>
        <rFont val="微软雅黑"/>
        <charset val="134"/>
      </rPr>
      <t>退运的赔偿方式：</t>
    </r>
    <r>
      <rPr>
        <sz val="12"/>
        <color rgb="FF000000"/>
        <rFont val="微软雅黑"/>
        <charset val="134"/>
      </rPr>
      <t>通知退运开始超100自然日先退运费！退运费后90自然日后如果还是无法确认到达美国及清关放行做20RMB/KG赔偿！做赔后客户默认弃货！赔偿标准：退运费赔20RMB/KG</t>
    </r>
  </si>
  <si>
    <t>中华人民共和国禁止进出境物品表</t>
  </si>
  <si>
    <t>《一》、海关总署令第 43 号《中华人民共和国禁止进出境物品表》和《中华人民共和国限制进 出境物品表》规定的禁运/限运物品</t>
  </si>
  <si>
    <t>《二》、中国邮政禁限寄规定的禁运/限运物品：</t>
  </si>
  <si>
    <t>1、各类武器、弹药如枪支、子弹、炮弹、手榴弹、地雷、炸弹等
2、各类易爆炸性物品如雷管、炸药、火药、鞭炮等
3、各类易燃烧性物品包括液体、气体和固体如汽油、煤油、桐油、酒精、生漆、柴油、气 雾剂、气体打火机、瓦斯气瓶、磷、硫磺、火柴等
4、各类易腐蚀性物品如火硫酸、盐酸、硝酸、有机溶剂、农药、双氧水、危险化学品等
5、各类放射性元素及容器如铀、钴、镭、钚等
6、各类烈性毒药如铊、氰化物、砒霜等
7、各类麻醉药物如鸦片(包括罂粟壳、花、苞、叶)、吗啡、可卡因、海洛因、大麻、冰毒、 麻黄素及其它制品等
8、各类生化制品和传染性物品如炭疽、危险性病菌、医药用废弃物等
9、各种危害国家安全和社会政治稳定以及淫秽出版物、宣传品、印刷品等
10、各种妨害公共卫生的物品如尸骨、动物器官、肢体、未经硝制的兽皮、未经药制的兽骨等
11、国家法律、法规、行政规章明令禁止流通、寄递或进出境的物品，如国家秘密文件和资料、 国家货币及伪造的货币和有价证券、仿真武器、管制刀具、珍贵文物、濒危野生动物及其制品等
12、包装不妥，可能危害人身安全、污染或者损毁其他寄递件、设备的物品等
13、各寄达国(地区)禁止寄递进口的物品等
14、其他禁止寄递的物品</t>
  </si>
  <si>
    <t>《三》、经常被航空安检退回的物品：</t>
  </si>
  <si>
    <t>1、仿真枪、消防枪、子弹及弹壳如：任何仿真枪、可射击子弹的玩具枪均属禁寄，只有全塑 料玩具水枪可通过安检
2、各种管制刀具、弩箭
3、易燃、易爆危险品、各种化工试剂、瓶装液体
4、纯电池产品
5、带磁性的物品（扩音器）：磁性物品，如含喇叭的大小音响、有变压器的电路板等
6、各种压力容器、各类压缩气体制品（自动充气救生设备、灭火器）等
7、内装化妆品、药品的邮件如：液体、粉状、膏状的物品（含胶囊类药品）等
8、电子元件如：单独寄递的纽扣电池、单独寄递的批量干电池
9、任何在安检视图呈现“不明图像”的物品不能寄递如：包装使用较厚的固体泡沫，导致内 包装物品形状、特性难以显示</t>
  </si>
  <si>
    <t>《四》其它法律、法规禁止运输的物品</t>
  </si>
  <si>
    <t>1、 鲜肉、水果、蔬菜等易腐烂的物品；          
2、 具有易燃易爆、腐蚀性、毒性、强酸碱性和放射性的，在生产、贮运使用中能引起人身伤亡、财产损毁的物品，如：酒精(液体和固体)、有机溶剂、农药、生漆、气雾剂、气体打火机、瓦斯气瓶、磷、硫磺及其它列入化学工业出版社出版的"化学危险品实用手册"中的化工产品；          
3、 粉末状物品 (不论何种颜色) 、液体（不论使用何种包装）、膏状物（如牙膏等）、外包装有危险标志的货品；          
4、 没有国家音像出版社证明的音像制品（含CD、VCD）、刀具、砖块、沙石、带气火机等；          
5、 对环境构成污染的各种工业废料；妨碍公共卫生的，如尸骨（包括已焚化的尸骨）、未经硝制的兽皮；          
6、 无线电收发信机、通信保密机；          
7、 烟、酒、糖、红木；          
8、 任何药品、名贵药材等；          
9、 LED（发光二极管芯片）、IC（集成电路）、二极管、三极管、线路板、电路板、钻咀、机械设备及零件、电子元器件及零配件、电子元器件及零配件、手机、手表、摄像机、医疗设备、电动工具、化工产品等</t>
  </si>
  <si>
    <r>
      <rPr>
        <sz val="10"/>
        <color theme="1"/>
        <rFont val="微软雅黑"/>
        <charset val="134"/>
      </rPr>
      <t>移动电源划分为PI965纯电池,</t>
    </r>
    <r>
      <rPr>
        <b/>
        <sz val="10"/>
        <color rgb="FFFF0000"/>
        <rFont val="微软雅黑"/>
        <charset val="134"/>
      </rPr>
      <t>如需走带电类产品(非全电)，需客户备齐MSDS文件及相关文件</t>
    </r>
    <r>
      <rPr>
        <sz val="10"/>
        <color theme="1"/>
        <rFont val="微软雅黑"/>
        <charset val="134"/>
      </rPr>
      <t xml:space="preserve">
内电1类：内置电池(单票内置电2个以下)纽扣为PI970(锂电为PI967)
内电2类：(单票超过2个的内置电池)纽扣电池为PI970的不需供电池要素如内电2类纽扣电池,内电2类：
内置锂电池(PI967)备注如下：例如：电压5V 型号：PB044 容量：5000MAH，</t>
    </r>
  </si>
  <si>
    <t>美国反倾销货物类型明细</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</si>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</sst>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9]#,##0.00"/>
    <numFmt numFmtId="177" formatCode="[$$-409]#,##0.00;[Red][$$-409]#,##0.00"/>
    <numFmt numFmtId="178" formatCode="00000"/>
    <numFmt numFmtId="179" formatCode="_([$€-2]* #,##0.00_);_([$€-2]* \(#,##0.00\);_([$€-2]* &quot;-&quot;??_)"/>
    <numFmt numFmtId="180" formatCode="0.00_ "/>
    <numFmt numFmtId="181" formatCode="0.0_ "/>
    <numFmt numFmtId="182" formatCode="0_ "/>
    <numFmt numFmtId="183" formatCode="0.000_ "/>
  </numFmts>
  <fonts count="132">
    <font>
      <sz val="11"/>
      <color theme="1"/>
      <name val="宋体"/>
      <charset val="134"/>
      <scheme val="minor"/>
    </font>
    <font>
      <sz val="10"/>
      <name val="Arial"/>
      <charset val="0"/>
    </font>
    <font>
      <sz val="10"/>
      <name val="Arial"/>
      <charset val="134"/>
    </font>
    <font>
      <sz val="10"/>
      <color theme="1"/>
      <name val="微软雅黑"/>
      <charset val="134"/>
    </font>
    <font>
      <b/>
      <sz val="12"/>
      <color theme="1"/>
      <name val="微软雅黑"/>
      <charset val="134"/>
    </font>
    <font>
      <b/>
      <sz val="10"/>
      <color theme="1"/>
      <name val="微软雅黑"/>
      <charset val="134"/>
    </font>
    <font>
      <b/>
      <sz val="16"/>
      <color theme="1"/>
      <name val="微软雅黑"/>
      <charset val="134"/>
    </font>
    <font>
      <sz val="11"/>
      <color indexed="8"/>
      <name val="宋体"/>
      <charset val="134"/>
    </font>
    <font>
      <b/>
      <u/>
      <sz val="14"/>
      <color indexed="10"/>
      <name val="微软雅黑"/>
      <charset val="134"/>
    </font>
    <font>
      <b/>
      <sz val="12"/>
      <color indexed="10"/>
      <name val="微软雅黑"/>
      <charset val="134"/>
    </font>
    <font>
      <b/>
      <sz val="12"/>
      <color indexed="8"/>
      <name val="微软雅黑"/>
      <charset val="134"/>
    </font>
    <font>
      <u/>
      <sz val="12"/>
      <color indexed="20"/>
      <name val="微软雅黑"/>
      <charset val="134"/>
    </font>
    <font>
      <sz val="12"/>
      <color indexed="8"/>
      <name val="微软雅黑"/>
      <charset val="134"/>
    </font>
    <font>
      <sz val="12"/>
      <color rgb="FF000000"/>
      <name val="微软雅黑"/>
      <charset val="134"/>
    </font>
    <font>
      <sz val="11"/>
      <color theme="1"/>
      <name val="Calibri"/>
      <charset val="134"/>
    </font>
    <font>
      <sz val="11"/>
      <color rgb="FF000000"/>
      <name val="Calibri"/>
      <charset val="134"/>
    </font>
    <font>
      <sz val="12"/>
      <name val="微软雅黑"/>
      <charset val="134"/>
    </font>
    <font>
      <b/>
      <i/>
      <sz val="24"/>
      <name val="微软雅黑"/>
      <charset val="134"/>
    </font>
    <font>
      <b/>
      <i/>
      <sz val="18"/>
      <color rgb="FFC00000"/>
      <name val="微软雅黑"/>
      <charset val="134"/>
    </font>
    <font>
      <b/>
      <sz val="14"/>
      <color rgb="FFFF0000"/>
      <name val="微软雅黑"/>
      <charset val="134"/>
    </font>
    <font>
      <b/>
      <sz val="22"/>
      <name val="宋体"/>
      <charset val="134"/>
    </font>
    <font>
      <b/>
      <sz val="36"/>
      <color rgb="FFFF0000"/>
      <name val="宋体"/>
      <charset val="134"/>
    </font>
    <font>
      <b/>
      <sz val="22"/>
      <color rgb="FFFF0000"/>
      <name val="宋体"/>
      <charset val="134"/>
    </font>
    <font>
      <b/>
      <sz val="14"/>
      <name val="微软雅黑"/>
      <charset val="134"/>
    </font>
    <font>
      <b/>
      <sz val="15"/>
      <name val="Arial"/>
      <charset val="134"/>
    </font>
    <font>
      <b/>
      <sz val="16"/>
      <name val="华文宋体"/>
      <charset val="134"/>
    </font>
    <font>
      <b/>
      <sz val="16"/>
      <color rgb="FFFF0000"/>
      <name val="华文宋体"/>
      <charset val="134"/>
    </font>
    <font>
      <b/>
      <sz val="11"/>
      <name val="微软雅黑"/>
      <charset val="134"/>
    </font>
    <font>
      <b/>
      <sz val="22"/>
      <color rgb="FFFF0000"/>
      <name val="微软雅黑"/>
      <charset val="134"/>
    </font>
    <font>
      <b/>
      <sz val="22"/>
      <color rgb="FFFF0000"/>
      <name val="华文宋体"/>
      <charset val="134"/>
    </font>
    <font>
      <b/>
      <sz val="15"/>
      <color indexed="8"/>
      <name val="微软雅黑"/>
      <charset val="134"/>
    </font>
    <font>
      <b/>
      <sz val="12"/>
      <color rgb="FFFF0000"/>
      <name val="华文宋体"/>
      <charset val="134"/>
    </font>
    <font>
      <sz val="13"/>
      <name val="微软雅黑"/>
      <charset val="134"/>
    </font>
    <font>
      <sz val="13"/>
      <color indexed="8"/>
      <name val="微软雅黑"/>
      <charset val="134"/>
    </font>
    <font>
      <sz val="13"/>
      <color rgb="FF000000"/>
      <name val="微软雅黑"/>
      <charset val="134"/>
    </font>
    <font>
      <sz val="13"/>
      <color rgb="FFFF0000"/>
      <name val="微软雅黑"/>
      <charset val="134"/>
    </font>
    <font>
      <b/>
      <sz val="15"/>
      <color indexed="10"/>
      <name val="微软雅黑"/>
      <charset val="134"/>
    </font>
    <font>
      <b/>
      <sz val="17"/>
      <color indexed="10"/>
      <name val="微软雅黑"/>
      <charset val="134"/>
    </font>
    <font>
      <sz val="11"/>
      <color theme="1"/>
      <name val="微软雅黑"/>
      <charset val="134"/>
    </font>
    <font>
      <u/>
      <sz val="16"/>
      <color rgb="FFFF0000"/>
      <name val="微软雅黑"/>
      <charset val="134"/>
    </font>
    <font>
      <sz val="36"/>
      <name val="微软雅黑"/>
      <charset val="134"/>
    </font>
    <font>
      <sz val="12"/>
      <color indexed="9"/>
      <name val="微软雅黑"/>
      <charset val="134"/>
    </font>
    <font>
      <b/>
      <sz val="48"/>
      <color theme="1"/>
      <name val="微软雅黑"/>
      <charset val="134"/>
    </font>
    <font>
      <sz val="11"/>
      <color indexed="8"/>
      <name val="微软雅黑"/>
      <charset val="134"/>
    </font>
    <font>
      <b/>
      <sz val="20"/>
      <color indexed="9"/>
      <name val="微软雅黑"/>
      <charset val="134"/>
    </font>
    <font>
      <b/>
      <sz val="14"/>
      <color theme="1"/>
      <name val="微软雅黑"/>
      <charset val="134"/>
    </font>
    <font>
      <b/>
      <sz val="24"/>
      <color theme="1"/>
      <name val="微软雅黑"/>
      <charset val="134"/>
    </font>
    <font>
      <b/>
      <sz val="20"/>
      <color theme="1"/>
      <name val="微软雅黑"/>
      <charset val="134"/>
    </font>
    <font>
      <sz val="14"/>
      <color theme="1"/>
      <name val="微软雅黑"/>
      <charset val="134"/>
    </font>
    <font>
      <b/>
      <sz val="12"/>
      <name val="微软雅黑"/>
      <charset val="134"/>
    </font>
    <font>
      <b/>
      <sz val="14"/>
      <color rgb="FF000000"/>
      <name val="微软雅黑"/>
      <charset val="134"/>
    </font>
    <font>
      <b/>
      <sz val="16"/>
      <name val="微软雅黑"/>
      <charset val="134"/>
    </font>
    <font>
      <b/>
      <sz val="16"/>
      <color indexed="10"/>
      <name val="微软雅黑"/>
      <charset val="134"/>
    </font>
    <font>
      <sz val="16"/>
      <name val="微软雅黑"/>
      <charset val="134"/>
    </font>
    <font>
      <sz val="14"/>
      <color indexed="20"/>
      <name val="微软雅黑"/>
      <charset val="134"/>
    </font>
    <font>
      <u/>
      <sz val="26"/>
      <color rgb="FFFF0000"/>
      <name val="微软雅黑"/>
      <charset val="134"/>
    </font>
    <font>
      <b/>
      <sz val="72"/>
      <name val="微软雅黑"/>
      <charset val="134"/>
    </font>
    <font>
      <b/>
      <sz val="48"/>
      <color rgb="FFFF0000"/>
      <name val="微软雅黑"/>
      <charset val="134"/>
    </font>
    <font>
      <b/>
      <sz val="36"/>
      <name val="微软雅黑"/>
      <charset val="134"/>
    </font>
    <font>
      <sz val="36"/>
      <color rgb="FFFF0000"/>
      <name val="微软雅黑"/>
      <charset val="134"/>
    </font>
    <font>
      <b/>
      <sz val="72"/>
      <color theme="1"/>
      <name val="微软雅黑"/>
      <charset val="134"/>
    </font>
    <font>
      <b/>
      <sz val="28"/>
      <color theme="1"/>
      <name val="微软雅黑"/>
      <charset val="134"/>
    </font>
    <font>
      <b/>
      <sz val="72"/>
      <color rgb="FFFF0000"/>
      <name val="微软雅黑"/>
      <charset val="134"/>
    </font>
    <font>
      <b/>
      <sz val="48"/>
      <name val="微软雅黑"/>
      <charset val="134"/>
    </font>
    <font>
      <b/>
      <sz val="28"/>
      <name val="微软雅黑"/>
      <charset val="134"/>
    </font>
    <font>
      <b/>
      <sz val="36"/>
      <color theme="1"/>
      <name val="微软雅黑"/>
      <charset val="134"/>
    </font>
    <font>
      <b/>
      <sz val="24"/>
      <name val="微软雅黑"/>
      <charset val="134"/>
    </font>
    <font>
      <b/>
      <sz val="22"/>
      <color theme="1"/>
      <name val="微软雅黑"/>
      <charset val="134"/>
    </font>
    <font>
      <b/>
      <sz val="48"/>
      <color rgb="FF7030A0"/>
      <name val="微软雅黑"/>
      <charset val="134"/>
    </font>
    <font>
      <sz val="28"/>
      <color theme="1"/>
      <name val="微软雅黑"/>
      <charset val="134"/>
    </font>
    <font>
      <sz val="22"/>
      <color theme="1"/>
      <name val="微软雅黑"/>
      <charset val="134"/>
    </font>
    <font>
      <b/>
      <sz val="36"/>
      <color rgb="FFFF0000"/>
      <name val="微软雅黑"/>
      <charset val="134"/>
    </font>
    <font>
      <b/>
      <sz val="28"/>
      <color rgb="FFFF0000"/>
      <name val="微软雅黑"/>
      <charset val="134"/>
    </font>
    <font>
      <sz val="28"/>
      <color rgb="FFFF0000"/>
      <name val="微软雅黑"/>
      <charset val="134"/>
    </font>
    <font>
      <b/>
      <sz val="36"/>
      <color rgb="FF000000"/>
      <name val="微软雅黑"/>
      <charset val="134"/>
    </font>
    <font>
      <b/>
      <sz val="22"/>
      <name val="微软雅黑"/>
      <charset val="134"/>
    </font>
    <font>
      <sz val="24"/>
      <color theme="1"/>
      <name val="微软雅黑"/>
      <charset val="134"/>
    </font>
    <font>
      <b/>
      <sz val="24"/>
      <color indexed="8"/>
      <name val="微软雅黑"/>
      <charset val="134"/>
    </font>
    <font>
      <b/>
      <sz val="26"/>
      <name val="微软雅黑"/>
      <charset val="134"/>
    </font>
    <font>
      <sz val="18"/>
      <color indexed="8"/>
      <name val="微软雅黑"/>
      <charset val="134"/>
    </font>
    <font>
      <sz val="26"/>
      <color theme="1"/>
      <name val="微软雅黑"/>
      <charset val="134"/>
    </font>
    <font>
      <b/>
      <u/>
      <sz val="26"/>
      <color rgb="FFFF0000"/>
      <name val="微软雅黑"/>
      <charset val="134"/>
    </font>
    <font>
      <sz val="48"/>
      <name val="微软雅黑"/>
      <charset val="134"/>
    </font>
    <font>
      <b/>
      <sz val="20"/>
      <name val="微软雅黑"/>
      <charset val="134"/>
    </font>
    <font>
      <b/>
      <sz val="18"/>
      <color rgb="FFFF0000"/>
      <name val="微软雅黑"/>
      <charset val="134"/>
    </font>
    <font>
      <b/>
      <sz val="20"/>
      <color rgb="FFFF0000"/>
      <name val="微软雅黑"/>
      <charset val="134"/>
    </font>
    <font>
      <b/>
      <sz val="24"/>
      <color rgb="FFFF0000"/>
      <name val="微软雅黑"/>
      <charset val="134"/>
    </font>
    <font>
      <sz val="18"/>
      <color theme="1"/>
      <name val="微软雅黑"/>
      <charset val="134"/>
    </font>
    <font>
      <b/>
      <sz val="24"/>
      <color theme="0"/>
      <name val="微软雅黑"/>
      <charset val="134"/>
    </font>
    <font>
      <b/>
      <sz val="18"/>
      <color theme="1"/>
      <name val="微软雅黑"/>
      <charset val="134"/>
    </font>
    <font>
      <b/>
      <sz val="72"/>
      <color theme="0"/>
      <name val="微软雅黑"/>
      <charset val="134"/>
    </font>
    <font>
      <b/>
      <sz val="26"/>
      <color theme="1"/>
      <name val="微软雅黑"/>
      <charset val="134"/>
    </font>
    <font>
      <b/>
      <u/>
      <sz val="24"/>
      <color rgb="FFFF0000"/>
      <name val="宋体"/>
      <charset val="134"/>
      <scheme val="minor"/>
    </font>
    <font>
      <b/>
      <sz val="26"/>
      <color rgb="FFFF0000"/>
      <name val="微软雅黑"/>
      <charset val="134"/>
    </font>
    <font>
      <b/>
      <u/>
      <sz val="18"/>
      <color rgb="FF7030A0"/>
      <name val="微软雅黑"/>
      <charset val="134"/>
    </font>
    <font>
      <b/>
      <sz val="48"/>
      <color rgb="FF7030A0"/>
      <name val="宋体"/>
      <charset val="134"/>
      <scheme val="minor"/>
    </font>
    <font>
      <b/>
      <sz val="22"/>
      <color rgb="FF7030A0"/>
      <name val="微软雅黑"/>
      <charset val="134"/>
    </font>
    <font>
      <b/>
      <sz val="28"/>
      <color theme="1"/>
      <name val="宋体"/>
      <charset val="134"/>
      <scheme val="minor"/>
    </font>
    <font>
      <sz val="28"/>
      <color theme="1"/>
      <name val="宋体"/>
      <charset val="134"/>
      <scheme val="minor"/>
    </font>
    <font>
      <b/>
      <sz val="16"/>
      <color theme="1"/>
      <name val="宋体"/>
      <charset val="134"/>
      <scheme val="minor"/>
    </font>
    <font>
      <sz val="16"/>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2"/>
      <name val="宋体"/>
      <charset val="134"/>
    </font>
    <font>
      <b/>
      <sz val="10"/>
      <color rgb="FFFF0000"/>
      <name val="微软雅黑"/>
      <charset val="134"/>
    </font>
    <font>
      <sz val="22"/>
      <name val="微软雅黑"/>
      <charset val="134"/>
    </font>
    <font>
      <sz val="12"/>
      <color rgb="FFFF0000"/>
      <name val="微软雅黑"/>
      <charset val="134"/>
    </font>
    <font>
      <b/>
      <sz val="26"/>
      <color rgb="FF7030A0"/>
      <name val="微软雅黑"/>
      <charset val="134"/>
    </font>
    <font>
      <b/>
      <sz val="18"/>
      <color rgb="FF7030A0"/>
      <name val="微软雅黑"/>
      <charset val="134"/>
    </font>
    <font>
      <b/>
      <sz val="22"/>
      <color theme="0"/>
      <name val="微软雅黑"/>
      <charset val="134"/>
    </font>
    <font>
      <sz val="26"/>
      <name val="微软雅黑"/>
      <charset val="134"/>
    </font>
    <font>
      <sz val="72"/>
      <color theme="1"/>
      <name val="微软雅黑"/>
      <charset val="134"/>
    </font>
    <font>
      <sz val="12"/>
      <color indexed="10"/>
      <name val="微软雅黑"/>
      <charset val="134"/>
    </font>
    <font>
      <b/>
      <sz val="36"/>
      <color rgb="FF7030A0"/>
      <name val="微软雅黑"/>
      <charset val="134"/>
    </font>
  </fonts>
  <fills count="45">
    <fill>
      <patternFill patternType="none"/>
    </fill>
    <fill>
      <patternFill patternType="gray125"/>
    </fill>
    <fill>
      <patternFill patternType="solid">
        <fgColor theme="0" tint="-0.149998474074526"/>
        <bgColor indexed="64"/>
      </patternFill>
    </fill>
    <fill>
      <patternFill patternType="solid">
        <fgColor theme="4" tint="0.6"/>
        <bgColor indexed="64"/>
      </patternFill>
    </fill>
    <fill>
      <patternFill patternType="solid">
        <fgColor rgb="FFAADB76"/>
        <bgColor indexed="64"/>
      </patternFill>
    </fill>
    <fill>
      <patternFill patternType="solid">
        <fgColor theme="0"/>
        <bgColor indexed="64"/>
      </patternFill>
    </fill>
    <fill>
      <patternFill patternType="solid">
        <fgColor rgb="FFA0D9F6"/>
        <bgColor indexed="64"/>
      </patternFill>
    </fill>
    <fill>
      <patternFill patternType="solid">
        <fgColor theme="7"/>
        <bgColor indexed="64"/>
      </patternFill>
    </fill>
    <fill>
      <patternFill patternType="solid">
        <fgColor theme="7" tint="0.8"/>
        <bgColor indexed="64"/>
      </patternFill>
    </fill>
    <fill>
      <patternFill patternType="solid">
        <fgColor theme="4"/>
        <bgColor indexed="64"/>
      </patternFill>
    </fill>
    <fill>
      <patternFill patternType="solid">
        <fgColor rgb="FFFFFF00"/>
        <bgColor indexed="64"/>
      </patternFill>
    </fill>
    <fill>
      <patternFill patternType="solid">
        <fgColor indexed="30"/>
        <bgColor indexed="64"/>
      </patternFill>
    </fill>
    <fill>
      <patternFill patternType="solid">
        <fgColor rgb="FF00B0F0"/>
        <bgColor indexed="64"/>
      </patternFill>
    </fill>
    <fill>
      <patternFill patternType="solid">
        <fgColor theme="1"/>
        <bgColor indexed="64"/>
      </patternFill>
    </fill>
    <fill>
      <patternFill patternType="solid">
        <fgColor rgb="FFFFFFFF"/>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rgb="FFF0832B"/>
      </top>
      <bottom/>
      <diagonal/>
    </border>
    <border>
      <left/>
      <right style="medium">
        <color auto="1"/>
      </right>
      <top/>
      <bottom/>
      <diagonal/>
    </border>
    <border>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0" fillId="16" borderId="51" applyNumberFormat="0" applyFont="0" applyAlignment="0" applyProtection="0">
      <alignment vertical="center"/>
    </xf>
    <xf numFmtId="0" fontId="103"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106" fillId="0" borderId="52" applyNumberFormat="0" applyFill="0" applyAlignment="0" applyProtection="0">
      <alignment vertical="center"/>
    </xf>
    <xf numFmtId="0" fontId="107" fillId="0" borderId="52" applyNumberFormat="0" applyFill="0" applyAlignment="0" applyProtection="0">
      <alignment vertical="center"/>
    </xf>
    <xf numFmtId="0" fontId="108" fillId="0" borderId="53" applyNumberFormat="0" applyFill="0" applyAlignment="0" applyProtection="0">
      <alignment vertical="center"/>
    </xf>
    <xf numFmtId="0" fontId="108" fillId="0" borderId="0" applyNumberFormat="0" applyFill="0" applyBorder="0" applyAlignment="0" applyProtection="0">
      <alignment vertical="center"/>
    </xf>
    <xf numFmtId="0" fontId="109" fillId="17" borderId="54" applyNumberFormat="0" applyAlignment="0" applyProtection="0">
      <alignment vertical="center"/>
    </xf>
    <xf numFmtId="0" fontId="110" fillId="18" borderId="55" applyNumberFormat="0" applyAlignment="0" applyProtection="0">
      <alignment vertical="center"/>
    </xf>
    <xf numFmtId="0" fontId="111" fillId="18" borderId="54" applyNumberFormat="0" applyAlignment="0" applyProtection="0">
      <alignment vertical="center"/>
    </xf>
    <xf numFmtId="0" fontId="112" fillId="19" borderId="56" applyNumberFormat="0" applyAlignment="0" applyProtection="0">
      <alignment vertical="center"/>
    </xf>
    <xf numFmtId="0" fontId="113" fillId="0" borderId="57" applyNumberFormat="0" applyFill="0" applyAlignment="0" applyProtection="0">
      <alignment vertical="center"/>
    </xf>
    <xf numFmtId="0" fontId="114" fillId="0" borderId="58" applyNumberFormat="0" applyFill="0" applyAlignment="0" applyProtection="0">
      <alignment vertical="center"/>
    </xf>
    <xf numFmtId="0" fontId="115" fillId="20" borderId="0" applyNumberFormat="0" applyBorder="0" applyAlignment="0" applyProtection="0">
      <alignment vertical="center"/>
    </xf>
    <xf numFmtId="0" fontId="116" fillId="21" borderId="0" applyNumberFormat="0" applyBorder="0" applyAlignment="0" applyProtection="0">
      <alignment vertical="center"/>
    </xf>
    <xf numFmtId="0" fontId="117" fillId="22" borderId="0" applyNumberFormat="0" applyBorder="0" applyAlignment="0" applyProtection="0">
      <alignment vertical="center"/>
    </xf>
    <xf numFmtId="0" fontId="118" fillId="9" borderId="0" applyNumberFormat="0" applyBorder="0" applyAlignment="0" applyProtection="0">
      <alignment vertical="center"/>
    </xf>
    <xf numFmtId="0" fontId="119" fillId="23" borderId="0" applyNumberFormat="0" applyBorder="0" applyAlignment="0" applyProtection="0">
      <alignment vertical="center"/>
    </xf>
    <xf numFmtId="0" fontId="119" fillId="24" borderId="0" applyNumberFormat="0" applyBorder="0" applyAlignment="0" applyProtection="0">
      <alignment vertical="center"/>
    </xf>
    <xf numFmtId="0" fontId="118" fillId="25" borderId="0" applyNumberFormat="0" applyBorder="0" applyAlignment="0" applyProtection="0">
      <alignment vertical="center"/>
    </xf>
    <xf numFmtId="0" fontId="118" fillId="26" borderId="0" applyNumberFormat="0" applyBorder="0" applyAlignment="0" applyProtection="0">
      <alignment vertical="center"/>
    </xf>
    <xf numFmtId="0" fontId="119" fillId="27" borderId="0" applyNumberFormat="0" applyBorder="0" applyAlignment="0" applyProtection="0">
      <alignment vertical="center"/>
    </xf>
    <xf numFmtId="0" fontId="119" fillId="28" borderId="0" applyNumberFormat="0" applyBorder="0" applyAlignment="0" applyProtection="0">
      <alignment vertical="center"/>
    </xf>
    <xf numFmtId="0" fontId="118" fillId="29" borderId="0" applyNumberFormat="0" applyBorder="0" applyAlignment="0" applyProtection="0">
      <alignment vertical="center"/>
    </xf>
    <xf numFmtId="0" fontId="118" fillId="30" borderId="0" applyNumberFormat="0" applyBorder="0" applyAlignment="0" applyProtection="0">
      <alignment vertical="center"/>
    </xf>
    <xf numFmtId="0" fontId="119" fillId="31" borderId="0" applyNumberFormat="0" applyBorder="0" applyAlignment="0" applyProtection="0">
      <alignment vertical="center"/>
    </xf>
    <xf numFmtId="0" fontId="119" fillId="32" borderId="0" applyNumberFormat="0" applyBorder="0" applyAlignment="0" applyProtection="0">
      <alignment vertical="center"/>
    </xf>
    <xf numFmtId="0" fontId="118" fillId="33" borderId="0" applyNumberFormat="0" applyBorder="0" applyAlignment="0" applyProtection="0">
      <alignment vertical="center"/>
    </xf>
    <xf numFmtId="0" fontId="118" fillId="7" borderId="0" applyNumberFormat="0" applyBorder="0" applyAlignment="0" applyProtection="0">
      <alignment vertical="center"/>
    </xf>
    <xf numFmtId="0" fontId="119" fillId="34" borderId="0" applyNumberFormat="0" applyBorder="0" applyAlignment="0" applyProtection="0">
      <alignment vertical="center"/>
    </xf>
    <xf numFmtId="0" fontId="119" fillId="35" borderId="0" applyNumberFormat="0" applyBorder="0" applyAlignment="0" applyProtection="0">
      <alignment vertical="center"/>
    </xf>
    <xf numFmtId="0" fontId="118" fillId="36" borderId="0" applyNumberFormat="0" applyBorder="0" applyAlignment="0" applyProtection="0">
      <alignment vertical="center"/>
    </xf>
    <xf numFmtId="0" fontId="118" fillId="37" borderId="0" applyNumberFormat="0" applyBorder="0" applyAlignment="0" applyProtection="0">
      <alignment vertical="center"/>
    </xf>
    <xf numFmtId="0" fontId="119" fillId="38" borderId="0" applyNumberFormat="0" applyBorder="0" applyAlignment="0" applyProtection="0">
      <alignment vertical="center"/>
    </xf>
    <xf numFmtId="0" fontId="119" fillId="39" borderId="0" applyNumberFormat="0" applyBorder="0" applyAlignment="0" applyProtection="0">
      <alignment vertical="center"/>
    </xf>
    <xf numFmtId="0" fontId="118" fillId="40" borderId="0" applyNumberFormat="0" applyBorder="0" applyAlignment="0" applyProtection="0">
      <alignment vertical="center"/>
    </xf>
    <xf numFmtId="0" fontId="118" fillId="41" borderId="0" applyNumberFormat="0" applyBorder="0" applyAlignment="0" applyProtection="0">
      <alignment vertical="center"/>
    </xf>
    <xf numFmtId="0" fontId="119" fillId="42" borderId="0" applyNumberFormat="0" applyBorder="0" applyAlignment="0" applyProtection="0">
      <alignment vertical="center"/>
    </xf>
    <xf numFmtId="0" fontId="119" fillId="43" borderId="0" applyNumberFormat="0" applyBorder="0" applyAlignment="0" applyProtection="0">
      <alignment vertical="center"/>
    </xf>
    <xf numFmtId="0" fontId="118" fillId="44" borderId="0" applyNumberFormat="0" applyBorder="0" applyAlignment="0" applyProtection="0">
      <alignment vertical="center"/>
    </xf>
    <xf numFmtId="0" fontId="2" fillId="0" borderId="0"/>
    <xf numFmtId="0" fontId="7" fillId="0" borderId="0">
      <alignment vertical="center"/>
    </xf>
    <xf numFmtId="0" fontId="7" fillId="0" borderId="0"/>
    <xf numFmtId="0" fontId="120" fillId="0" borderId="0"/>
    <xf numFmtId="176" fontId="0" fillId="0" borderId="0">
      <alignment vertical="center"/>
    </xf>
    <xf numFmtId="0" fontId="0" fillId="0" borderId="0">
      <alignment vertical="center"/>
    </xf>
    <xf numFmtId="0" fontId="7" fillId="0" borderId="0">
      <alignment vertical="center"/>
    </xf>
    <xf numFmtId="177" fontId="121" fillId="0" borderId="0">
      <alignment vertical="top"/>
    </xf>
    <xf numFmtId="0" fontId="0" fillId="0" borderId="0" applyBorder="0">
      <alignment vertical="center"/>
    </xf>
    <xf numFmtId="0" fontId="0" fillId="0" borderId="0" applyBorder="0"/>
    <xf numFmtId="0" fontId="121" fillId="0" borderId="0"/>
  </cellStyleXfs>
  <cellXfs count="345">
    <xf numFmtId="0" fontId="0" fillId="0" borderId="0" xfId="0">
      <alignment vertical="center"/>
    </xf>
    <xf numFmtId="178" fontId="1" fillId="0" borderId="1" xfId="0" applyNumberFormat="1" applyFont="1" applyFill="1" applyBorder="1" applyAlignment="1">
      <alignment horizontal="center"/>
    </xf>
    <xf numFmtId="178" fontId="1" fillId="2"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0" xfId="0" applyFont="1" applyFill="1" applyBorder="1" applyAlignment="1"/>
    <xf numFmtId="178" fontId="1" fillId="0" borderId="2" xfId="0" applyNumberFormat="1" applyFont="1" applyFill="1" applyBorder="1" applyAlignment="1">
      <alignment horizontal="center"/>
    </xf>
    <xf numFmtId="178" fontId="1" fillId="2" borderId="2" xfId="0" applyNumberFormat="1" applyFont="1" applyFill="1" applyBorder="1" applyAlignment="1">
      <alignment horizontal="center"/>
    </xf>
    <xf numFmtId="178" fontId="1" fillId="0" borderId="3" xfId="0" applyNumberFormat="1" applyFont="1" applyFill="1" applyBorder="1" applyAlignment="1">
      <alignment horizontal="center"/>
    </xf>
    <xf numFmtId="0" fontId="2" fillId="0" borderId="0" xfId="0" applyFont="1" applyFill="1" applyAlignment="1"/>
    <xf numFmtId="178" fontId="2" fillId="0" borderId="1" xfId="0" applyNumberFormat="1" applyFont="1" applyFill="1" applyBorder="1" applyAlignment="1">
      <alignment horizontal="center"/>
    </xf>
    <xf numFmtId="178" fontId="2" fillId="2" borderId="1" xfId="0" applyNumberFormat="1" applyFont="1" applyFill="1" applyBorder="1" applyAlignment="1">
      <alignment horizontal="center"/>
    </xf>
    <xf numFmtId="0" fontId="3" fillId="0" borderId="0" xfId="0" applyFont="1" applyFill="1">
      <alignmen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Alignment="1">
      <alignment horizontal="left"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xf>
    <xf numFmtId="179" fontId="9" fillId="0" borderId="15" xfId="0" applyNumberFormat="1" applyFont="1" applyFill="1" applyBorder="1" applyAlignment="1">
      <alignment horizontal="left" vertical="center"/>
    </xf>
    <xf numFmtId="179" fontId="10" fillId="0" borderId="15" xfId="0" applyNumberFormat="1" applyFont="1" applyFill="1" applyBorder="1" applyAlignment="1">
      <alignment horizontal="left" vertical="center"/>
    </xf>
    <xf numFmtId="179" fontId="10" fillId="0" borderId="16" xfId="0" applyNumberFormat="1" applyFont="1" applyFill="1" applyBorder="1" applyAlignment="1">
      <alignment horizontal="left" vertical="center"/>
    </xf>
    <xf numFmtId="0" fontId="11" fillId="0" borderId="1" xfId="6" applyFont="1" applyFill="1" applyBorder="1" applyAlignment="1">
      <alignment vertical="center"/>
    </xf>
    <xf numFmtId="179" fontId="12" fillId="0" borderId="17" xfId="0" applyNumberFormat="1" applyFont="1" applyFill="1" applyBorder="1" applyAlignment="1">
      <alignment horizontal="left" vertical="center" wrapText="1"/>
    </xf>
    <xf numFmtId="179" fontId="9" fillId="0" borderId="17" xfId="0" applyNumberFormat="1" applyFont="1" applyFill="1" applyBorder="1" applyAlignment="1">
      <alignment horizontal="left" vertical="center"/>
    </xf>
    <xf numFmtId="179" fontId="10" fillId="0" borderId="17" xfId="0" applyNumberFormat="1" applyFont="1" applyFill="1" applyBorder="1" applyAlignment="1">
      <alignment horizontal="left" vertical="center"/>
    </xf>
    <xf numFmtId="179" fontId="9" fillId="0" borderId="17" xfId="0" applyNumberFormat="1" applyFont="1" applyFill="1" applyBorder="1" applyAlignment="1">
      <alignment horizontal="left" vertical="center" wrapText="1"/>
    </xf>
    <xf numFmtId="179" fontId="10" fillId="0" borderId="17" xfId="0" applyNumberFormat="1" applyFont="1" applyFill="1" applyBorder="1" applyAlignment="1">
      <alignment horizontal="left" vertical="center" wrapText="1"/>
    </xf>
    <xf numFmtId="179" fontId="13" fillId="0" borderId="17" xfId="0" applyNumberFormat="1" applyFont="1" applyFill="1" applyBorder="1" applyAlignment="1">
      <alignment horizontal="left" vertical="center" wrapText="1"/>
    </xf>
    <xf numFmtId="0" fontId="14" fillId="0" borderId="0" xfId="0" applyFont="1" applyFill="1" applyAlignment="1">
      <alignment vertical="center"/>
    </xf>
    <xf numFmtId="178" fontId="14" fillId="3" borderId="1" xfId="0" applyNumberFormat="1" applyFont="1" applyFill="1" applyBorder="1" applyAlignment="1">
      <alignment horizontal="left" vertical="center"/>
    </xf>
    <xf numFmtId="0" fontId="14" fillId="3" borderId="1" xfId="0" applyFont="1" applyFill="1" applyBorder="1" applyAlignment="1">
      <alignment horizontal="left"/>
    </xf>
    <xf numFmtId="178" fontId="15" fillId="0" borderId="1" xfId="0" applyNumberFormat="1" applyFont="1" applyFill="1" applyBorder="1" applyAlignment="1">
      <alignment horizontal="left"/>
    </xf>
    <xf numFmtId="0" fontId="15" fillId="0" borderId="1" xfId="0" applyFont="1" applyFill="1" applyBorder="1" applyAlignment="1">
      <alignment horizontal="left"/>
    </xf>
    <xf numFmtId="0" fontId="16" fillId="0" borderId="0" xfId="53" applyNumberFormat="1" applyFont="1" applyFill="1" applyAlignment="1">
      <alignment horizontal="center" vertical="center"/>
    </xf>
    <xf numFmtId="0" fontId="7" fillId="0" borderId="0" xfId="0" applyFont="1" applyFill="1" applyAlignment="1">
      <alignment vertical="center"/>
    </xf>
    <xf numFmtId="180" fontId="16" fillId="0" borderId="0" xfId="53" applyNumberFormat="1" applyFont="1" applyFill="1" applyAlignment="1">
      <alignment horizontal="center" vertical="center"/>
    </xf>
    <xf numFmtId="0" fontId="17" fillId="0" borderId="1" xfId="59" applyNumberFormat="1" applyFont="1" applyBorder="1" applyAlignment="1">
      <alignment horizontal="center" vertical="center" wrapText="1"/>
    </xf>
    <xf numFmtId="0" fontId="18" fillId="0" borderId="0" xfId="6" applyFont="1" applyAlignment="1">
      <alignment horizontal="center" vertical="center"/>
    </xf>
    <xf numFmtId="0" fontId="19" fillId="0" borderId="1" xfId="0" applyFont="1" applyFill="1" applyBorder="1" applyAlignment="1">
      <alignment horizontal="center" vertical="center"/>
    </xf>
    <xf numFmtId="0" fontId="20" fillId="0" borderId="0" xfId="0" applyFont="1" applyFill="1" applyAlignment="1">
      <alignment horizontal="center" vertical="center"/>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0" xfId="0" applyFont="1" applyFill="1" applyAlignment="1">
      <alignment horizontal="center" vertical="center"/>
    </xf>
    <xf numFmtId="0" fontId="23" fillId="4" borderId="1" xfId="50" applyFont="1" applyFill="1" applyBorder="1" applyAlignment="1">
      <alignment horizontal="center" vertical="center"/>
    </xf>
    <xf numFmtId="181" fontId="24" fillId="4" borderId="1" xfId="0" applyNumberFormat="1" applyFont="1" applyFill="1" applyBorder="1" applyAlignment="1">
      <alignment horizontal="center" vertical="center"/>
    </xf>
    <xf numFmtId="0" fontId="25" fillId="4" borderId="1" xfId="50" applyFont="1" applyFill="1" applyBorder="1" applyAlignment="1">
      <alignment horizontal="center" vertical="center"/>
    </xf>
    <xf numFmtId="0" fontId="19" fillId="4" borderId="1" xfId="50" applyFont="1" applyFill="1" applyBorder="1" applyAlignment="1">
      <alignment horizontal="center" vertical="center"/>
    </xf>
    <xf numFmtId="0" fontId="26" fillId="0" borderId="0" xfId="50" applyFont="1" applyFill="1" applyAlignment="1">
      <alignment horizontal="center" vertical="center" wrapText="1"/>
    </xf>
    <xf numFmtId="0" fontId="23" fillId="5" borderId="1" xfId="50" applyFont="1" applyFill="1" applyBorder="1" applyAlignment="1">
      <alignment horizontal="center" vertical="center" wrapText="1"/>
    </xf>
    <xf numFmtId="0" fontId="23" fillId="5" borderId="1" xfId="50" applyFont="1" applyFill="1" applyBorder="1" applyAlignment="1">
      <alignment horizontal="center" vertical="center"/>
    </xf>
    <xf numFmtId="0" fontId="27" fillId="5" borderId="1" xfId="50" applyFont="1" applyFill="1" applyBorder="1" applyAlignment="1">
      <alignment horizontal="center" vertical="center" wrapText="1"/>
    </xf>
    <xf numFmtId="0" fontId="28" fillId="6" borderId="18" xfId="50" applyFont="1" applyFill="1" applyBorder="1" applyAlignment="1">
      <alignment horizontal="center" vertical="center"/>
    </xf>
    <xf numFmtId="0" fontId="19" fillId="6" borderId="19" xfId="50" applyFont="1" applyFill="1" applyBorder="1" applyAlignment="1">
      <alignment horizontal="center" vertical="center"/>
    </xf>
    <xf numFmtId="0" fontId="19" fillId="6" borderId="20" xfId="50" applyFont="1" applyFill="1" applyBorder="1" applyAlignment="1">
      <alignment horizontal="center" vertical="center"/>
    </xf>
    <xf numFmtId="0" fontId="25" fillId="7" borderId="1" xfId="50" applyFont="1" applyFill="1" applyBorder="1" applyAlignment="1">
      <alignment horizontal="left" vertical="center" wrapText="1"/>
    </xf>
    <xf numFmtId="0" fontId="25" fillId="7" borderId="1" xfId="50" applyFont="1" applyFill="1" applyBorder="1" applyAlignment="1">
      <alignment horizontal="left" vertical="center"/>
    </xf>
    <xf numFmtId="0" fontId="29" fillId="8" borderId="2" xfId="50" applyFont="1" applyFill="1" applyBorder="1" applyAlignment="1">
      <alignment horizontal="center" vertical="center"/>
    </xf>
    <xf numFmtId="0" fontId="26" fillId="8" borderId="2" xfId="50" applyFont="1" applyFill="1" applyBorder="1" applyAlignment="1">
      <alignment horizontal="center" vertical="center"/>
    </xf>
    <xf numFmtId="0" fontId="25" fillId="0" borderId="0" xfId="50" applyFont="1" applyFill="1" applyAlignment="1">
      <alignment horizontal="center" vertical="center"/>
    </xf>
    <xf numFmtId="0" fontId="30" fillId="9" borderId="1" xfId="0" applyFont="1" applyFill="1" applyBorder="1" applyAlignment="1">
      <alignment horizontal="center" vertical="center" textRotation="255"/>
    </xf>
    <xf numFmtId="0" fontId="31" fillId="5" borderId="21" xfId="50" applyFont="1" applyFill="1" applyBorder="1" applyAlignment="1">
      <alignment horizontal="left" vertical="center"/>
    </xf>
    <xf numFmtId="0" fontId="31" fillId="5" borderId="22" xfId="50" applyFont="1" applyFill="1" applyBorder="1" applyAlignment="1">
      <alignment horizontal="left" vertical="center"/>
    </xf>
    <xf numFmtId="0" fontId="31" fillId="5" borderId="23" xfId="50" applyFont="1" applyFill="1" applyBorder="1" applyAlignment="1">
      <alignment horizontal="left" vertical="center"/>
    </xf>
    <xf numFmtId="0" fontId="31" fillId="0" borderId="0" xfId="50" applyFont="1" applyFill="1" applyAlignment="1">
      <alignment horizontal="left" vertical="center"/>
    </xf>
    <xf numFmtId="0" fontId="32" fillId="5" borderId="1" xfId="6" applyFont="1" applyFill="1" applyBorder="1" applyAlignment="1">
      <alignment horizontal="left" vertical="center" wrapText="1"/>
    </xf>
    <xf numFmtId="0" fontId="32" fillId="0" borderId="0" xfId="6" applyFont="1" applyFill="1" applyAlignment="1">
      <alignment horizontal="left" vertical="center" wrapText="1"/>
    </xf>
    <xf numFmtId="0" fontId="33" fillId="5" borderId="1" xfId="6" applyFont="1" applyFill="1" applyBorder="1" applyAlignment="1">
      <alignment horizontal="left" vertical="center" wrapText="1"/>
    </xf>
    <xf numFmtId="0" fontId="33" fillId="0" borderId="0" xfId="6" applyFont="1" applyFill="1" applyAlignment="1">
      <alignment horizontal="left" vertical="center" wrapText="1"/>
    </xf>
    <xf numFmtId="0" fontId="34" fillId="5" borderId="1" xfId="6" applyFont="1" applyFill="1" applyBorder="1" applyAlignment="1">
      <alignment horizontal="left" vertical="center" wrapText="1"/>
    </xf>
    <xf numFmtId="0" fontId="30" fillId="9" borderId="18" xfId="0" applyFont="1" applyFill="1" applyBorder="1" applyAlignment="1">
      <alignment horizontal="center" vertical="center" textRotation="255"/>
    </xf>
    <xf numFmtId="0" fontId="12" fillId="5" borderId="2" xfId="0" applyFont="1" applyFill="1" applyBorder="1" applyAlignment="1">
      <alignment horizontal="left" vertical="center"/>
    </xf>
    <xf numFmtId="0" fontId="12" fillId="0" borderId="0" xfId="0" applyFont="1" applyFill="1" applyAlignment="1">
      <alignment horizontal="left" vertical="center"/>
    </xf>
    <xf numFmtId="0" fontId="34" fillId="0" borderId="0" xfId="6" applyFont="1" applyFill="1" applyAlignment="1">
      <alignment horizontal="left" vertical="center" wrapText="1"/>
    </xf>
    <xf numFmtId="0" fontId="12" fillId="5" borderId="21" xfId="0" applyFont="1" applyFill="1" applyBorder="1" applyAlignment="1">
      <alignment horizontal="left" vertical="center"/>
    </xf>
    <xf numFmtId="0" fontId="12" fillId="5" borderId="22" xfId="0" applyFont="1" applyFill="1" applyBorder="1" applyAlignment="1">
      <alignment horizontal="left" vertical="center"/>
    </xf>
    <xf numFmtId="0" fontId="12" fillId="5" borderId="23" xfId="0" applyFont="1" applyFill="1" applyBorder="1" applyAlignment="1">
      <alignment horizontal="left" vertical="center"/>
    </xf>
    <xf numFmtId="0" fontId="30" fillId="9" borderId="21" xfId="0" applyFont="1" applyFill="1" applyBorder="1" applyAlignment="1">
      <alignment horizontal="center" vertical="center" textRotation="255"/>
    </xf>
    <xf numFmtId="0" fontId="12" fillId="5" borderId="24" xfId="0" applyFont="1" applyFill="1" applyBorder="1" applyAlignment="1">
      <alignment horizontal="left" vertical="center"/>
    </xf>
    <xf numFmtId="0" fontId="12" fillId="5" borderId="0" xfId="0" applyFont="1" applyFill="1" applyBorder="1" applyAlignment="1">
      <alignment horizontal="left" vertical="center"/>
    </xf>
    <xf numFmtId="0" fontId="12" fillId="5" borderId="25" xfId="0" applyFont="1" applyFill="1" applyBorder="1" applyAlignment="1">
      <alignment horizontal="left" vertical="center"/>
    </xf>
    <xf numFmtId="0" fontId="30" fillId="0" borderId="24" xfId="0" applyFont="1" applyFill="1" applyBorder="1" applyAlignment="1">
      <alignment horizontal="center" vertical="center" textRotation="255"/>
    </xf>
    <xf numFmtId="0" fontId="30" fillId="0" borderId="0" xfId="0" applyFont="1" applyFill="1" applyAlignment="1">
      <alignment horizontal="center" vertical="center" textRotation="255"/>
    </xf>
    <xf numFmtId="0" fontId="30" fillId="0" borderId="25" xfId="0" applyFont="1" applyFill="1" applyBorder="1" applyAlignment="1">
      <alignment horizontal="center" vertical="center" textRotation="255"/>
    </xf>
    <xf numFmtId="0" fontId="30" fillId="9" borderId="26" xfId="0" applyFont="1" applyFill="1" applyBorder="1" applyAlignment="1">
      <alignment horizontal="center" vertical="center" textRotation="255"/>
    </xf>
    <xf numFmtId="0" fontId="32" fillId="5" borderId="2" xfId="6" applyFont="1" applyFill="1" applyBorder="1" applyAlignment="1">
      <alignment horizontal="left" vertical="center" wrapText="1"/>
    </xf>
    <xf numFmtId="0" fontId="16" fillId="5" borderId="1" xfId="6" applyFont="1" applyFill="1" applyBorder="1" applyAlignment="1">
      <alignment horizontal="left" vertical="center" wrapText="1"/>
    </xf>
    <xf numFmtId="0" fontId="16" fillId="0" borderId="0" xfId="6" applyFont="1" applyFill="1" applyAlignment="1">
      <alignment horizontal="left" vertical="center" wrapText="1"/>
    </xf>
    <xf numFmtId="0" fontId="32" fillId="5" borderId="27" xfId="6" applyFont="1" applyFill="1" applyBorder="1" applyAlignment="1">
      <alignment horizontal="left" vertical="center" wrapText="1"/>
    </xf>
    <xf numFmtId="0" fontId="30" fillId="9" borderId="2" xfId="0" applyFont="1" applyFill="1" applyBorder="1" applyAlignment="1">
      <alignment horizontal="center" vertical="center" textRotation="255"/>
    </xf>
    <xf numFmtId="0" fontId="30" fillId="0" borderId="1" xfId="0" applyFont="1" applyFill="1" applyBorder="1" applyAlignment="1">
      <alignment horizontal="center" vertical="center" textRotation="255"/>
    </xf>
    <xf numFmtId="0" fontId="30" fillId="9" borderId="28" xfId="0" applyFont="1" applyFill="1" applyBorder="1" applyAlignment="1">
      <alignment horizontal="center" vertical="center" textRotation="255"/>
    </xf>
    <xf numFmtId="0" fontId="35" fillId="0" borderId="0" xfId="6" applyFont="1" applyFill="1" applyAlignment="1">
      <alignment horizontal="left" vertical="center" wrapText="1"/>
    </xf>
    <xf numFmtId="0" fontId="30" fillId="9" borderId="28" xfId="0" applyFont="1" applyFill="1" applyBorder="1" applyAlignment="1">
      <alignment vertical="center" textRotation="255"/>
    </xf>
    <xf numFmtId="0" fontId="32" fillId="5" borderId="26" xfId="0" applyFont="1" applyFill="1" applyBorder="1" applyAlignment="1">
      <alignment horizontal="left" vertical="center" wrapText="1"/>
    </xf>
    <xf numFmtId="0" fontId="32" fillId="0" borderId="0" xfId="0" applyFont="1" applyFill="1" applyAlignment="1">
      <alignment horizontal="left" vertical="center" wrapText="1"/>
    </xf>
    <xf numFmtId="0" fontId="36" fillId="9" borderId="1" xfId="0" applyFont="1" applyFill="1" applyBorder="1" applyAlignment="1">
      <alignment horizontal="center" vertical="center"/>
    </xf>
    <xf numFmtId="0" fontId="36" fillId="0" borderId="0" xfId="0" applyFont="1" applyFill="1" applyAlignment="1">
      <alignment horizontal="center" vertical="center"/>
    </xf>
    <xf numFmtId="0" fontId="12" fillId="5" borderId="1" xfId="0" applyFont="1" applyFill="1" applyBorder="1" applyAlignment="1">
      <alignment horizontal="left" vertical="center" wrapText="1"/>
    </xf>
    <xf numFmtId="0" fontId="12" fillId="0" borderId="0" xfId="0" applyFont="1" applyFill="1" applyAlignment="1">
      <alignment horizontal="left" vertical="center" wrapText="1"/>
    </xf>
    <xf numFmtId="0" fontId="37" fillId="10" borderId="1" xfId="0" applyFont="1" applyFill="1" applyBorder="1" applyAlignment="1">
      <alignment horizontal="center" vertical="center" wrapText="1"/>
    </xf>
    <xf numFmtId="0" fontId="37" fillId="0" borderId="0" xfId="0" applyFont="1" applyFill="1" applyAlignment="1">
      <alignment horizontal="center" vertical="center" wrapText="1"/>
    </xf>
    <xf numFmtId="0" fontId="38" fillId="0" borderId="0" xfId="0" applyFont="1" applyFill="1">
      <alignment vertical="center"/>
    </xf>
    <xf numFmtId="0" fontId="7" fillId="0" borderId="0" xfId="0" applyFont="1" applyFill="1">
      <alignment vertical="center"/>
    </xf>
    <xf numFmtId="0" fontId="39" fillId="10" borderId="29" xfId="6" applyFont="1" applyFill="1" applyBorder="1" applyAlignment="1">
      <alignment horizontal="center" vertical="center"/>
    </xf>
    <xf numFmtId="0" fontId="39" fillId="10" borderId="30" xfId="6" applyFont="1" applyFill="1" applyBorder="1" applyAlignment="1">
      <alignment horizontal="center" vertical="center"/>
    </xf>
    <xf numFmtId="0" fontId="39" fillId="10" borderId="31" xfId="6" applyFont="1" applyFill="1" applyBorder="1" applyAlignment="1">
      <alignment horizontal="center" vertical="center"/>
    </xf>
    <xf numFmtId="0" fontId="40" fillId="0" borderId="32"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41" fillId="11" borderId="7" xfId="0" applyFont="1" applyFill="1" applyBorder="1" applyAlignment="1">
      <alignment horizontal="center" vertical="center"/>
    </xf>
    <xf numFmtId="0" fontId="41" fillId="11" borderId="1" xfId="0" applyNumberFormat="1" applyFont="1" applyFill="1" applyBorder="1" applyAlignment="1">
      <alignment horizontal="center" vertical="center"/>
    </xf>
    <xf numFmtId="0" fontId="42" fillId="0" borderId="1" xfId="0" applyFont="1" applyFill="1" applyBorder="1" applyAlignment="1">
      <alignment horizontal="center" vertical="center"/>
    </xf>
    <xf numFmtId="182" fontId="41" fillId="11" borderId="1" xfId="0" applyNumberFormat="1" applyFont="1" applyFill="1" applyBorder="1" applyAlignment="1">
      <alignment horizontal="center" vertical="center"/>
    </xf>
    <xf numFmtId="0" fontId="41" fillId="11" borderId="1" xfId="0" applyNumberFormat="1" applyFont="1" applyFill="1" applyBorder="1" applyAlignment="1">
      <alignment horizontal="center" vertical="center" wrapText="1"/>
    </xf>
    <xf numFmtId="0" fontId="41" fillId="11" borderId="8" xfId="0" applyFont="1" applyFill="1" applyBorder="1" applyAlignment="1">
      <alignment horizontal="center" vertical="center" wrapText="1"/>
    </xf>
    <xf numFmtId="0" fontId="43" fillId="0" borderId="0" xfId="0" applyFont="1" applyFill="1" applyAlignment="1">
      <alignment vertical="center"/>
    </xf>
    <xf numFmtId="182" fontId="44" fillId="11" borderId="1" xfId="0" applyNumberFormat="1" applyFont="1" applyFill="1" applyBorder="1" applyAlignment="1">
      <alignment horizontal="center" vertical="center"/>
    </xf>
    <xf numFmtId="0" fontId="16" fillId="0" borderId="0" xfId="0" applyNumberFormat="1" applyFont="1" applyFill="1" applyBorder="1" applyAlignment="1"/>
    <xf numFmtId="0" fontId="12" fillId="0" borderId="0" xfId="0" applyFont="1" applyFill="1" applyBorder="1" applyAlignment="1">
      <alignment vertical="center"/>
    </xf>
    <xf numFmtId="0" fontId="45" fillId="0" borderId="34"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182" fontId="46" fillId="10" borderId="1" xfId="0" applyNumberFormat="1" applyFont="1" applyFill="1" applyBorder="1" applyAlignment="1">
      <alignment horizontal="center" vertical="center"/>
    </xf>
    <xf numFmtId="182" fontId="47" fillId="0" borderId="27" xfId="0" applyNumberFormat="1" applyFont="1" applyFill="1" applyBorder="1" applyAlignment="1">
      <alignment horizontal="center" vertical="center"/>
    </xf>
    <xf numFmtId="0" fontId="12" fillId="0" borderId="2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43" fillId="0" borderId="0" xfId="0" applyFont="1" applyFill="1" applyBorder="1" applyAlignment="1">
      <alignment vertical="center"/>
    </xf>
    <xf numFmtId="0" fontId="48" fillId="0" borderId="28" xfId="0" applyFont="1" applyFill="1" applyBorder="1" applyAlignment="1">
      <alignment horizontal="center" vertical="center" wrapText="1"/>
    </xf>
    <xf numFmtId="182" fontId="47" fillId="0" borderId="26" xfId="0" applyNumberFormat="1" applyFont="1" applyFill="1" applyBorder="1" applyAlignment="1">
      <alignment horizontal="center" vertical="center"/>
    </xf>
    <xf numFmtId="0" fontId="12" fillId="0" borderId="26" xfId="0" applyFont="1" applyFill="1" applyBorder="1" applyAlignment="1">
      <alignment horizontal="center" vertical="center" wrapText="1"/>
    </xf>
    <xf numFmtId="0" fontId="12" fillId="0" borderId="36" xfId="0" applyFont="1" applyFill="1" applyBorder="1" applyAlignment="1">
      <alignment horizontal="center" vertical="center" wrapText="1"/>
    </xf>
    <xf numFmtId="182" fontId="47"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6" fillId="0" borderId="0" xfId="0" applyNumberFormat="1" applyFont="1" applyFill="1" applyAlignment="1"/>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xf>
    <xf numFmtId="0" fontId="16" fillId="0" borderId="8" xfId="0" applyFont="1" applyFill="1" applyBorder="1" applyAlignment="1">
      <alignment horizontal="center"/>
    </xf>
    <xf numFmtId="0" fontId="50" fillId="0" borderId="27"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1" fillId="10" borderId="7" xfId="0" applyFont="1" applyFill="1" applyBorder="1" applyAlignment="1">
      <alignment horizontal="left" vertical="center" wrapText="1"/>
    </xf>
    <xf numFmtId="0" fontId="51" fillId="10" borderId="1" xfId="0" applyFont="1" applyFill="1" applyBorder="1" applyAlignment="1">
      <alignment horizontal="left" vertical="center" wrapText="1"/>
    </xf>
    <xf numFmtId="0" fontId="51" fillId="10" borderId="8" xfId="0" applyFont="1" applyFill="1" applyBorder="1" applyAlignment="1">
      <alignment horizontal="left" vertical="center" wrapText="1"/>
    </xf>
    <xf numFmtId="0" fontId="52" fillId="0" borderId="7" xfId="0" applyFont="1" applyFill="1" applyBorder="1" applyAlignment="1">
      <alignment horizontal="left" vertical="center" wrapText="1"/>
    </xf>
    <xf numFmtId="0" fontId="52" fillId="0" borderId="1" xfId="0" applyFont="1" applyFill="1" applyBorder="1" applyAlignment="1">
      <alignment horizontal="left" vertical="center" wrapText="1"/>
    </xf>
    <xf numFmtId="0" fontId="52" fillId="0" borderId="8" xfId="0" applyFont="1" applyFill="1" applyBorder="1" applyAlignment="1">
      <alignment horizontal="left" vertical="center" wrapText="1"/>
    </xf>
    <xf numFmtId="180" fontId="53" fillId="0" borderId="7" xfId="0" applyNumberFormat="1" applyFont="1" applyFill="1" applyBorder="1" applyAlignment="1">
      <alignment horizontal="left" vertical="center"/>
    </xf>
    <xf numFmtId="180" fontId="53" fillId="0" borderId="1" xfId="0" applyNumberFormat="1" applyFont="1" applyFill="1" applyBorder="1" applyAlignment="1">
      <alignment horizontal="left" vertical="center"/>
    </xf>
    <xf numFmtId="180" fontId="53" fillId="0" borderId="8" xfId="0" applyNumberFormat="1" applyFont="1" applyFill="1" applyBorder="1" applyAlignment="1">
      <alignment horizontal="left" vertical="center"/>
    </xf>
    <xf numFmtId="180" fontId="54" fillId="0" borderId="0" xfId="6" applyNumberFormat="1" applyFont="1" applyFill="1" applyAlignment="1" applyProtection="1">
      <alignment horizontal="center" vertical="center"/>
    </xf>
    <xf numFmtId="180" fontId="43" fillId="0" borderId="0" xfId="0" applyNumberFormat="1" applyFont="1" applyFill="1" applyAlignment="1">
      <alignment vertical="center"/>
    </xf>
    <xf numFmtId="180" fontId="53" fillId="0" borderId="7" xfId="0" applyNumberFormat="1" applyFont="1" applyFill="1" applyBorder="1" applyAlignment="1">
      <alignment horizontal="left" vertical="center" wrapText="1"/>
    </xf>
    <xf numFmtId="180" fontId="53" fillId="0" borderId="1" xfId="0" applyNumberFormat="1" applyFont="1" applyFill="1" applyBorder="1" applyAlignment="1">
      <alignment horizontal="left" vertical="center" wrapText="1"/>
    </xf>
    <xf numFmtId="180" fontId="53" fillId="0" borderId="8" xfId="0" applyNumberFormat="1" applyFont="1" applyFill="1" applyBorder="1" applyAlignment="1">
      <alignment horizontal="left" vertical="center" wrapText="1"/>
    </xf>
    <xf numFmtId="180" fontId="16" fillId="0" borderId="0" xfId="0" applyNumberFormat="1" applyFont="1" applyFill="1" applyBorder="1" applyAlignment="1"/>
    <xf numFmtId="180" fontId="43" fillId="0" borderId="0" xfId="0" applyNumberFormat="1" applyFont="1" applyFill="1" applyBorder="1" applyAlignment="1">
      <alignment vertical="center"/>
    </xf>
    <xf numFmtId="0" fontId="12" fillId="0" borderId="9" xfId="0" applyNumberFormat="1" applyFont="1" applyFill="1" applyBorder="1" applyAlignment="1">
      <alignment horizontal="left" vertical="center" wrapText="1"/>
    </xf>
    <xf numFmtId="0" fontId="12" fillId="0" borderId="10" xfId="0" applyNumberFormat="1" applyFont="1" applyFill="1" applyBorder="1" applyAlignment="1">
      <alignment horizontal="left" vertical="center" wrapText="1"/>
    </xf>
    <xf numFmtId="0" fontId="12" fillId="0" borderId="11" xfId="0" applyNumberFormat="1" applyFont="1" applyFill="1" applyBorder="1" applyAlignment="1">
      <alignment horizontal="left" vertical="center" wrapText="1"/>
    </xf>
    <xf numFmtId="0" fontId="12" fillId="0" borderId="0" xfId="0" applyNumberFormat="1" applyFont="1" applyFill="1" applyBorder="1" applyAlignment="1">
      <alignment horizontal="left" vertical="center" wrapText="1"/>
    </xf>
    <xf numFmtId="0" fontId="38" fillId="0" borderId="0" xfId="0" applyFont="1" applyFill="1" applyAlignment="1">
      <alignment vertical="top"/>
    </xf>
    <xf numFmtId="0" fontId="55" fillId="10" borderId="29" xfId="6" applyFont="1" applyFill="1" applyBorder="1" applyAlignment="1">
      <alignment horizontal="center" vertical="center"/>
    </xf>
    <xf numFmtId="0" fontId="55" fillId="10" borderId="30" xfId="6" applyFont="1" applyFill="1" applyBorder="1" applyAlignment="1">
      <alignment horizontal="center" vertical="center"/>
    </xf>
    <xf numFmtId="0" fontId="55" fillId="10" borderId="31" xfId="6" applyFont="1" applyFill="1" applyBorder="1" applyAlignment="1">
      <alignment horizontal="center" vertical="center"/>
    </xf>
    <xf numFmtId="0" fontId="56" fillId="0" borderId="7"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7" fillId="0" borderId="7"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8" xfId="0" applyFont="1" applyFill="1" applyBorder="1" applyAlignment="1">
      <alignment horizontal="center" vertical="center" wrapText="1"/>
    </xf>
    <xf numFmtId="0" fontId="59" fillId="0" borderId="7" xfId="0" applyFont="1" applyFill="1" applyBorder="1" applyAlignment="1">
      <alignment horizontal="center" vertical="top" wrapText="1"/>
    </xf>
    <xf numFmtId="0" fontId="58" fillId="0" borderId="1" xfId="0" applyFont="1" applyFill="1" applyBorder="1" applyAlignment="1">
      <alignment horizontal="center" vertical="top" wrapText="1"/>
    </xf>
    <xf numFmtId="0" fontId="58" fillId="0" borderId="27" xfId="0" applyFont="1" applyFill="1" applyBorder="1" applyAlignment="1">
      <alignment horizontal="center" vertical="top" wrapText="1"/>
    </xf>
    <xf numFmtId="0" fontId="58" fillId="0" borderId="8" xfId="0" applyFont="1" applyFill="1" applyBorder="1" applyAlignment="1">
      <alignment horizontal="center" vertical="top" wrapText="1"/>
    </xf>
    <xf numFmtId="0" fontId="60" fillId="12" borderId="7" xfId="0" applyFont="1" applyFill="1" applyBorder="1" applyAlignment="1">
      <alignment horizontal="center" vertical="center" wrapText="1"/>
    </xf>
    <xf numFmtId="0" fontId="56" fillId="10" borderId="1" xfId="0" applyFont="1" applyFill="1" applyBorder="1" applyAlignment="1">
      <alignment horizontal="center" vertical="center" wrapText="1"/>
    </xf>
    <xf numFmtId="0" fontId="61" fillId="12" borderId="27" xfId="0" applyNumberFormat="1" applyFont="1" applyFill="1" applyBorder="1" applyAlignment="1">
      <alignment horizontal="center" vertical="center"/>
    </xf>
    <xf numFmtId="0" fontId="60" fillId="12" borderId="35" xfId="0" applyNumberFormat="1" applyFont="1" applyFill="1" applyBorder="1" applyAlignment="1">
      <alignment horizontal="center" vertical="center" wrapText="1"/>
    </xf>
    <xf numFmtId="0" fontId="62" fillId="12" borderId="7" xfId="0" applyFont="1" applyFill="1" applyBorder="1" applyAlignment="1">
      <alignment horizontal="center" vertical="center" wrapText="1"/>
    </xf>
    <xf numFmtId="0" fontId="63" fillId="12" borderId="1" xfId="0" applyNumberFormat="1" applyFont="1" applyFill="1" applyBorder="1" applyAlignment="1">
      <alignment horizontal="center" vertical="center"/>
    </xf>
    <xf numFmtId="0" fontId="64" fillId="12" borderId="1" xfId="0" applyNumberFormat="1" applyFont="1" applyFill="1" applyBorder="1" applyAlignment="1">
      <alignment horizontal="center" vertical="center"/>
    </xf>
    <xf numFmtId="0" fontId="61" fillId="12" borderId="1" xfId="0" applyNumberFormat="1" applyFont="1" applyFill="1" applyBorder="1" applyAlignment="1">
      <alignment horizontal="center" vertical="center"/>
    </xf>
    <xf numFmtId="0" fontId="65" fillId="12" borderId="1" xfId="0" applyNumberFormat="1" applyFont="1" applyFill="1" applyBorder="1" applyAlignment="1">
      <alignment horizontal="center" vertical="center"/>
    </xf>
    <xf numFmtId="0" fontId="46" fillId="12" borderId="2" xfId="0" applyNumberFormat="1" applyFont="1" applyFill="1" applyBorder="1" applyAlignment="1">
      <alignment horizontal="center" vertical="center"/>
    </xf>
    <xf numFmtId="0" fontId="66" fillId="12" borderId="2" xfId="0" applyNumberFormat="1" applyFont="1" applyFill="1" applyBorder="1" applyAlignment="1">
      <alignment horizontal="center" vertical="center"/>
    </xf>
    <xf numFmtId="0" fontId="61" fillId="12" borderId="2" xfId="0" applyNumberFormat="1" applyFont="1" applyFill="1" applyBorder="1" applyAlignment="1">
      <alignment horizontal="center" vertical="center"/>
    </xf>
    <xf numFmtId="0" fontId="60" fillId="12" borderId="37" xfId="0" applyNumberFormat="1" applyFont="1" applyFill="1" applyBorder="1" applyAlignment="1">
      <alignment horizontal="center" vertical="center"/>
    </xf>
    <xf numFmtId="0" fontId="61" fillId="0" borderId="34" xfId="0" applyFont="1" applyFill="1" applyBorder="1" applyAlignment="1">
      <alignment horizontal="center" vertical="center" wrapText="1"/>
    </xf>
    <xf numFmtId="0" fontId="67" fillId="0" borderId="1" xfId="0" applyFont="1" applyFill="1" applyBorder="1" applyAlignment="1">
      <alignment horizontal="center" vertical="center"/>
    </xf>
    <xf numFmtId="0" fontId="64" fillId="5" borderId="1" xfId="0" applyFont="1" applyFill="1" applyBorder="1" applyAlignment="1">
      <alignment horizontal="center" vertical="center" wrapText="1"/>
    </xf>
    <xf numFmtId="0" fontId="64" fillId="0" borderId="1" xfId="0" applyFont="1" applyFill="1" applyBorder="1" applyAlignment="1">
      <alignment horizontal="center" vertical="center"/>
    </xf>
    <xf numFmtId="0" fontId="64" fillId="0" borderId="1" xfId="0" applyFont="1" applyFill="1" applyBorder="1" applyAlignment="1">
      <alignment horizontal="center" vertical="center" wrapText="1"/>
    </xf>
    <xf numFmtId="0" fontId="68" fillId="0" borderId="27" xfId="0" applyFont="1" applyFill="1" applyBorder="1" applyAlignment="1">
      <alignment horizontal="center" vertical="center" wrapText="1"/>
    </xf>
    <xf numFmtId="0" fontId="58" fillId="0" borderId="35" xfId="0" applyFont="1" applyFill="1" applyBorder="1" applyAlignment="1">
      <alignment horizontal="left" vertical="center" wrapText="1"/>
    </xf>
    <xf numFmtId="0" fontId="69" fillId="0" borderId="28"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64" fillId="0" borderId="36" xfId="0" applyFont="1" applyFill="1" applyBorder="1" applyAlignment="1">
      <alignment horizontal="left" vertical="center" wrapText="1"/>
    </xf>
    <xf numFmtId="0" fontId="67" fillId="0" borderId="1" xfId="0" applyFont="1" applyFill="1" applyBorder="1" applyAlignment="1">
      <alignment horizontal="center" vertical="center" wrapText="1"/>
    </xf>
    <xf numFmtId="0" fontId="69" fillId="0" borderId="38" xfId="0" applyFont="1" applyFill="1" applyBorder="1" applyAlignment="1">
      <alignment horizontal="center" vertical="center" wrapText="1"/>
    </xf>
    <xf numFmtId="0" fontId="58" fillId="0" borderId="1" xfId="0" applyNumberFormat="1" applyFont="1" applyFill="1" applyBorder="1" applyAlignment="1">
      <alignment horizontal="center" vertical="center" wrapText="1"/>
    </xf>
    <xf numFmtId="0" fontId="63" fillId="0" borderId="1"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64" fillId="0" borderId="37" xfId="0" applyFont="1" applyFill="1" applyBorder="1" applyAlignment="1">
      <alignment horizontal="left" vertical="center" wrapText="1"/>
    </xf>
    <xf numFmtId="0" fontId="70" fillId="0" borderId="7" xfId="0" applyFont="1" applyFill="1" applyBorder="1" applyAlignment="1">
      <alignment horizontal="center" vertical="center"/>
    </xf>
    <xf numFmtId="0" fontId="70" fillId="0" borderId="1" xfId="0" applyFont="1" applyFill="1" applyBorder="1" applyAlignment="1">
      <alignment horizontal="center" vertical="center"/>
    </xf>
    <xf numFmtId="0" fontId="70" fillId="0" borderId="8" xfId="0" applyFont="1" applyFill="1" applyBorder="1" applyAlignment="1">
      <alignment horizontal="center" vertical="center"/>
    </xf>
    <xf numFmtId="0" fontId="71" fillId="10" borderId="35" xfId="0" applyFont="1" applyFill="1" applyBorder="1" applyAlignment="1">
      <alignment horizontal="left" vertical="center" wrapText="1"/>
    </xf>
    <xf numFmtId="0" fontId="64" fillId="10" borderId="36" xfId="0" applyFont="1" applyFill="1" applyBorder="1" applyAlignment="1">
      <alignment horizontal="left" vertical="center" wrapText="1"/>
    </xf>
    <xf numFmtId="0" fontId="64" fillId="10" borderId="37" xfId="0" applyFont="1" applyFill="1" applyBorder="1" applyAlignment="1">
      <alignment horizontal="left" vertical="center" wrapText="1"/>
    </xf>
    <xf numFmtId="0" fontId="72" fillId="0" borderId="7"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3" fillId="0" borderId="8" xfId="0" applyNumberFormat="1" applyFont="1" applyFill="1" applyBorder="1" applyAlignment="1">
      <alignment horizontal="center" vertical="center" wrapText="1"/>
    </xf>
    <xf numFmtId="0" fontId="57" fillId="0" borderId="7" xfId="0" applyNumberFormat="1" applyFont="1" applyFill="1" applyBorder="1" applyAlignment="1">
      <alignment horizontal="center" vertical="center" wrapText="1"/>
    </xf>
    <xf numFmtId="0" fontId="57" fillId="0" borderId="1" xfId="0" applyNumberFormat="1" applyFont="1" applyFill="1" applyBorder="1" applyAlignment="1">
      <alignment horizontal="center" vertical="center" wrapText="1"/>
    </xf>
    <xf numFmtId="0" fontId="57" fillId="0" borderId="8" xfId="0" applyNumberFormat="1" applyFont="1" applyFill="1" applyBorder="1" applyAlignment="1">
      <alignment horizontal="center" vertical="center" wrapText="1"/>
    </xf>
    <xf numFmtId="0" fontId="57" fillId="0" borderId="32" xfId="0" applyNumberFormat="1" applyFont="1" applyFill="1" applyBorder="1" applyAlignment="1">
      <alignment horizontal="center" vertical="center" wrapText="1"/>
    </xf>
    <xf numFmtId="0" fontId="57" fillId="0" borderId="20" xfId="0" applyNumberFormat="1"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0" fontId="59" fillId="0" borderId="0" xfId="0" applyFont="1" applyFill="1" applyAlignment="1">
      <alignment horizontal="center" vertical="top" wrapText="1"/>
    </xf>
    <xf numFmtId="0" fontId="58" fillId="0" borderId="0" xfId="0" applyFont="1" applyFill="1" applyAlignment="1">
      <alignment horizontal="center" vertical="top" wrapText="1"/>
    </xf>
    <xf numFmtId="0" fontId="57" fillId="0" borderId="39" xfId="0" applyNumberFormat="1" applyFont="1" applyFill="1" applyBorder="1" applyAlignment="1">
      <alignment horizontal="center" vertical="center" wrapText="1"/>
    </xf>
    <xf numFmtId="0" fontId="57" fillId="0" borderId="23" xfId="0" applyNumberFormat="1" applyFont="1" applyFill="1" applyBorder="1" applyAlignment="1">
      <alignment horizontal="center" vertical="center" wrapText="1"/>
    </xf>
    <xf numFmtId="0" fontId="74" fillId="0" borderId="40" xfId="0" applyNumberFormat="1" applyFont="1" applyFill="1" applyBorder="1" applyAlignment="1">
      <alignment horizontal="center" vertical="center" wrapText="1"/>
    </xf>
    <xf numFmtId="0" fontId="71" fillId="0" borderId="41" xfId="0" applyNumberFormat="1" applyFont="1" applyFill="1" applyBorder="1" applyAlignment="1">
      <alignment horizontal="center" vertical="center" wrapText="1"/>
    </xf>
    <xf numFmtId="0" fontId="71" fillId="0" borderId="42" xfId="0" applyNumberFormat="1" applyFont="1" applyFill="1" applyBorder="1" applyAlignment="1">
      <alignment horizontal="center" vertical="center" wrapText="1"/>
    </xf>
    <xf numFmtId="0" fontId="62" fillId="0" borderId="35" xfId="0" applyNumberFormat="1" applyFont="1" applyFill="1" applyBorder="1" applyAlignment="1">
      <alignment horizontal="center" vertical="center" wrapText="1"/>
    </xf>
    <xf numFmtId="0" fontId="57" fillId="0" borderId="43" xfId="0" applyNumberFormat="1" applyFont="1" applyFill="1" applyBorder="1" applyAlignment="1">
      <alignment horizontal="center" vertical="center" wrapText="1"/>
    </xf>
    <xf numFmtId="0" fontId="57" fillId="0" borderId="25" xfId="0" applyNumberFormat="1" applyFont="1" applyFill="1" applyBorder="1" applyAlignment="1">
      <alignment horizontal="center" vertical="center" wrapText="1"/>
    </xf>
    <xf numFmtId="0" fontId="57" fillId="0" borderId="37" xfId="0" applyNumberFormat="1" applyFont="1" applyFill="1" applyBorder="1" applyAlignment="1">
      <alignment horizontal="center" vertical="center" wrapText="1"/>
    </xf>
    <xf numFmtId="0" fontId="57" fillId="0" borderId="44" xfId="0" applyNumberFormat="1" applyFont="1" applyFill="1" applyBorder="1" applyAlignment="1">
      <alignment horizontal="center" vertical="center" wrapText="1"/>
    </xf>
    <xf numFmtId="0" fontId="57" fillId="0" borderId="42" xfId="0" applyNumberFormat="1" applyFont="1" applyFill="1" applyBorder="1" applyAlignment="1">
      <alignment horizontal="center" vertical="center" wrapText="1"/>
    </xf>
    <xf numFmtId="0" fontId="71" fillId="0" borderId="40" xfId="0" applyNumberFormat="1" applyFont="1" applyFill="1" applyBorder="1" applyAlignment="1">
      <alignment horizontal="center" vertical="center" wrapText="1"/>
    </xf>
    <xf numFmtId="0" fontId="71" fillId="0" borderId="8" xfId="0" applyNumberFormat="1" applyFont="1" applyFill="1" applyBorder="1" applyAlignment="1">
      <alignment horizontal="center" vertical="top" wrapText="1"/>
    </xf>
    <xf numFmtId="0" fontId="75" fillId="0" borderId="1" xfId="56" applyNumberFormat="1" applyFont="1" applyFill="1" applyBorder="1" applyAlignment="1" applyProtection="1">
      <alignment horizontal="center" vertical="center" wrapText="1"/>
    </xf>
    <xf numFmtId="0" fontId="76" fillId="0" borderId="1" xfId="0" applyFont="1" applyFill="1" applyBorder="1" applyAlignment="1">
      <alignment horizontal="center" vertical="center" wrapText="1"/>
    </xf>
    <xf numFmtId="0" fontId="46" fillId="0" borderId="8" xfId="0" applyFont="1" applyFill="1" applyBorder="1" applyAlignment="1">
      <alignment horizontal="center" vertical="center"/>
    </xf>
    <xf numFmtId="0" fontId="75" fillId="0" borderId="27" xfId="56" applyNumberFormat="1" applyFont="1" applyFill="1" applyBorder="1" applyAlignment="1" applyProtection="1">
      <alignment horizontal="center" vertical="center" wrapText="1"/>
    </xf>
    <xf numFmtId="0" fontId="75" fillId="0" borderId="2" xfId="56" applyNumberFormat="1" applyFont="1" applyFill="1" applyBorder="1" applyAlignment="1" applyProtection="1">
      <alignment horizontal="center" vertical="center" wrapText="1"/>
    </xf>
    <xf numFmtId="0" fontId="76" fillId="0" borderId="18" xfId="0" applyFont="1" applyFill="1" applyBorder="1" applyAlignment="1">
      <alignment horizontal="center" vertical="center" wrapText="1"/>
    </xf>
    <xf numFmtId="0" fontId="76" fillId="0" borderId="19" xfId="0" applyFont="1" applyFill="1" applyBorder="1" applyAlignment="1">
      <alignment horizontal="center" vertical="center" wrapText="1"/>
    </xf>
    <xf numFmtId="0" fontId="76" fillId="0" borderId="20" xfId="0" applyFont="1" applyFill="1" applyBorder="1" applyAlignment="1">
      <alignment horizontal="center" vertical="center" wrapText="1"/>
    </xf>
    <xf numFmtId="0" fontId="60" fillId="12" borderId="43" xfId="0" applyFont="1" applyFill="1" applyBorder="1" applyAlignment="1">
      <alignment horizontal="center" vertical="center" wrapText="1"/>
    </xf>
    <xf numFmtId="0" fontId="76" fillId="0" borderId="1" xfId="0" applyFont="1" applyFill="1" applyBorder="1" applyAlignment="1">
      <alignment horizontal="center" vertical="center"/>
    </xf>
    <xf numFmtId="0" fontId="77" fillId="0" borderId="8" xfId="0" applyNumberFormat="1" applyFont="1" applyFill="1" applyBorder="1" applyAlignment="1">
      <alignment horizontal="center" vertical="center" wrapText="1"/>
    </xf>
    <xf numFmtId="0" fontId="76" fillId="0" borderId="18" xfId="0" applyFont="1" applyFill="1" applyBorder="1" applyAlignment="1">
      <alignment horizontal="center" vertical="center"/>
    </xf>
    <xf numFmtId="0" fontId="76" fillId="0" borderId="19" xfId="0" applyFont="1" applyFill="1" applyBorder="1" applyAlignment="1">
      <alignment horizontal="center" vertical="center"/>
    </xf>
    <xf numFmtId="0" fontId="76" fillId="0" borderId="20" xfId="0" applyFont="1" applyFill="1" applyBorder="1" applyAlignment="1">
      <alignment horizontal="center" vertical="center"/>
    </xf>
    <xf numFmtId="0" fontId="78" fillId="0" borderId="45" xfId="56" applyNumberFormat="1" applyFont="1" applyFill="1" applyBorder="1" applyAlignment="1" applyProtection="1">
      <alignment horizontal="center" vertical="center" wrapText="1"/>
    </xf>
    <xf numFmtId="0" fontId="79" fillId="0" borderId="45" xfId="0" applyNumberFormat="1" applyFont="1" applyFill="1" applyBorder="1" applyAlignment="1">
      <alignment horizontal="center" vertical="center" wrapText="1"/>
    </xf>
    <xf numFmtId="0" fontId="79" fillId="0" borderId="46" xfId="0" applyNumberFormat="1" applyFont="1" applyFill="1" applyBorder="1" applyAlignment="1">
      <alignment horizontal="center" vertical="center" wrapText="1"/>
    </xf>
    <xf numFmtId="0" fontId="79" fillId="0" borderId="47" xfId="0" applyNumberFormat="1" applyFont="1" applyFill="1" applyBorder="1" applyAlignment="1">
      <alignment horizontal="center" vertical="center" wrapText="1"/>
    </xf>
    <xf numFmtId="0" fontId="38" fillId="0" borderId="0" xfId="0" applyFont="1" applyFill="1" applyProtection="1">
      <alignment vertical="center"/>
    </xf>
    <xf numFmtId="0" fontId="80" fillId="0" borderId="0" xfId="0" applyFont="1" applyFill="1">
      <alignment vertical="center"/>
    </xf>
    <xf numFmtId="0" fontId="70" fillId="0" borderId="0" xfId="0" applyFont="1" applyFill="1">
      <alignment vertical="center"/>
    </xf>
    <xf numFmtId="0" fontId="81" fillId="10" borderId="4" xfId="6" applyFont="1" applyFill="1" applyBorder="1" applyAlignment="1" applyProtection="1">
      <alignment horizontal="center" vertical="center"/>
    </xf>
    <xf numFmtId="0" fontId="81" fillId="10" borderId="5" xfId="6" applyFont="1" applyFill="1" applyBorder="1" applyAlignment="1" applyProtection="1">
      <alignment horizontal="center" vertical="center"/>
    </xf>
    <xf numFmtId="0" fontId="81" fillId="10" borderId="6" xfId="6" applyFont="1" applyFill="1" applyBorder="1" applyAlignment="1" applyProtection="1">
      <alignment horizontal="center" vertical="center"/>
    </xf>
    <xf numFmtId="0" fontId="82" fillId="0" borderId="7" xfId="0" applyFont="1" applyFill="1" applyBorder="1" applyAlignment="1" applyProtection="1">
      <alignment horizontal="center" vertical="center" wrapText="1"/>
    </xf>
    <xf numFmtId="0" fontId="82" fillId="0" borderId="1" xfId="0" applyFont="1" applyFill="1" applyBorder="1" applyAlignment="1" applyProtection="1">
      <alignment horizontal="center" vertical="center" wrapText="1"/>
    </xf>
    <xf numFmtId="0" fontId="82" fillId="0" borderId="8" xfId="0" applyFont="1" applyFill="1" applyBorder="1" applyAlignment="1" applyProtection="1">
      <alignment horizontal="center" vertical="center" wrapText="1"/>
    </xf>
    <xf numFmtId="0" fontId="40" fillId="0" borderId="32" xfId="0" applyFont="1" applyFill="1" applyBorder="1" applyAlignment="1" applyProtection="1">
      <alignment horizontal="center" vertical="center" wrapText="1"/>
    </xf>
    <xf numFmtId="0" fontId="40" fillId="0" borderId="19" xfId="0" applyFont="1" applyFill="1" applyBorder="1" applyAlignment="1" applyProtection="1">
      <alignment horizontal="center" vertical="center" wrapText="1"/>
    </xf>
    <xf numFmtId="0" fontId="40" fillId="0" borderId="33" xfId="0" applyFont="1" applyFill="1" applyBorder="1" applyAlignment="1" applyProtection="1">
      <alignment horizontal="center" vertical="center" wrapText="1"/>
    </xf>
    <xf numFmtId="0" fontId="61" fillId="0" borderId="7" xfId="0" applyFont="1" applyFill="1" applyBorder="1" applyAlignment="1">
      <alignment vertical="center" wrapText="1"/>
    </xf>
    <xf numFmtId="0" fontId="83" fillId="5" borderId="1" xfId="0" applyFont="1" applyFill="1" applyBorder="1" applyAlignment="1">
      <alignment horizontal="center" vertical="center" wrapText="1"/>
    </xf>
    <xf numFmtId="0" fontId="83" fillId="0" borderId="1" xfId="0" applyFont="1" applyFill="1" applyBorder="1" applyAlignment="1">
      <alignment horizontal="center" vertical="center" wrapText="1"/>
    </xf>
    <xf numFmtId="0" fontId="84" fillId="0" borderId="8" xfId="0" applyFont="1" applyFill="1" applyBorder="1" applyAlignment="1">
      <alignment horizontal="left" vertical="center" wrapText="1"/>
    </xf>
    <xf numFmtId="0" fontId="76" fillId="0" borderId="7" xfId="0" applyFont="1" applyFill="1" applyBorder="1" applyAlignment="1">
      <alignment vertical="center" wrapText="1"/>
    </xf>
    <xf numFmtId="0" fontId="58" fillId="5" borderId="1" xfId="0" applyFont="1" applyFill="1" applyBorder="1" applyAlignment="1">
      <alignment horizontal="center" vertical="center" wrapText="1"/>
    </xf>
    <xf numFmtId="183" fontId="66" fillId="5" borderId="48" xfId="53" applyNumberFormat="1" applyFont="1" applyFill="1" applyBorder="1" applyAlignment="1">
      <alignment horizontal="center" vertical="center" wrapText="1"/>
    </xf>
    <xf numFmtId="0" fontId="58" fillId="10" borderId="1" xfId="0" applyFont="1" applyFill="1" applyBorder="1" applyAlignment="1">
      <alignment horizontal="center" vertical="center" wrapText="1"/>
    </xf>
    <xf numFmtId="0" fontId="78" fillId="0" borderId="27" xfId="0" applyFont="1" applyFill="1" applyBorder="1" applyAlignment="1">
      <alignment horizontal="left" vertical="center" wrapText="1"/>
    </xf>
    <xf numFmtId="0" fontId="85" fillId="0" borderId="8" xfId="0" applyFont="1" applyFill="1" applyBorder="1" applyAlignment="1">
      <alignment horizontal="left" vertical="center" wrapText="1"/>
    </xf>
    <xf numFmtId="0" fontId="78" fillId="0" borderId="26" xfId="0" applyFont="1" applyFill="1" applyBorder="1" applyAlignment="1">
      <alignment horizontal="left" vertical="center" wrapText="1"/>
    </xf>
    <xf numFmtId="0" fontId="78" fillId="0" borderId="2" xfId="0" applyFont="1" applyFill="1" applyBorder="1" applyAlignment="1">
      <alignment horizontal="left" vertical="center" wrapText="1"/>
    </xf>
    <xf numFmtId="0" fontId="73" fillId="0" borderId="7" xfId="0" applyNumberFormat="1" applyFont="1" applyFill="1" applyBorder="1" applyAlignment="1">
      <alignment horizontal="center" vertical="center" wrapText="1"/>
    </xf>
    <xf numFmtId="0" fontId="73" fillId="0" borderId="18" xfId="0" applyNumberFormat="1" applyFont="1" applyFill="1" applyBorder="1" applyAlignment="1">
      <alignment horizontal="center" vertical="center" wrapText="1"/>
    </xf>
    <xf numFmtId="0" fontId="73" fillId="0" borderId="19" xfId="0" applyNumberFormat="1" applyFont="1" applyFill="1" applyBorder="1" applyAlignment="1">
      <alignment horizontal="center" vertical="center" wrapText="1"/>
    </xf>
    <xf numFmtId="0" fontId="73" fillId="0" borderId="33" xfId="0" applyNumberFormat="1" applyFont="1" applyFill="1" applyBorder="1" applyAlignment="1">
      <alignment horizontal="center" vertical="center" wrapText="1"/>
    </xf>
    <xf numFmtId="0" fontId="79" fillId="0" borderId="43" xfId="0" applyNumberFormat="1" applyFont="1" applyFill="1" applyBorder="1" applyAlignment="1">
      <alignment horizontal="left" vertical="center" wrapText="1"/>
    </xf>
    <xf numFmtId="0" fontId="79" fillId="0" borderId="0" xfId="0" applyNumberFormat="1" applyFont="1" applyFill="1" applyBorder="1" applyAlignment="1">
      <alignment horizontal="left" vertical="center" wrapText="1"/>
    </xf>
    <xf numFmtId="0" fontId="79" fillId="0" borderId="49" xfId="0" applyNumberFormat="1" applyFont="1" applyFill="1" applyBorder="1" applyAlignment="1">
      <alignment horizontal="left" vertical="center" wrapText="1"/>
    </xf>
    <xf numFmtId="0" fontId="79" fillId="0" borderId="44" xfId="0" applyNumberFormat="1" applyFont="1" applyFill="1" applyBorder="1" applyAlignment="1">
      <alignment horizontal="left" vertical="center" wrapText="1"/>
    </xf>
    <xf numFmtId="0" fontId="79" fillId="0" borderId="41" xfId="0" applyNumberFormat="1" applyFont="1" applyFill="1" applyBorder="1" applyAlignment="1">
      <alignment horizontal="left" vertical="center" wrapText="1"/>
    </xf>
    <xf numFmtId="0" fontId="79" fillId="0" borderId="50" xfId="0" applyNumberFormat="1" applyFont="1" applyFill="1" applyBorder="1" applyAlignment="1">
      <alignment horizontal="left" vertical="center" wrapText="1"/>
    </xf>
    <xf numFmtId="0" fontId="86" fillId="0" borderId="32" xfId="0" applyNumberFormat="1" applyFont="1" applyFill="1" applyBorder="1" applyAlignment="1">
      <alignment horizontal="center" vertical="center" wrapText="1"/>
    </xf>
    <xf numFmtId="0" fontId="86" fillId="0" borderId="19" xfId="0" applyNumberFormat="1" applyFont="1" applyFill="1" applyBorder="1" applyAlignment="1">
      <alignment horizontal="center" vertical="center" wrapText="1"/>
    </xf>
    <xf numFmtId="0" fontId="86" fillId="0" borderId="18" xfId="0" applyNumberFormat="1" applyFont="1" applyFill="1" applyBorder="1" applyAlignment="1">
      <alignment horizontal="center" vertical="center" wrapText="1"/>
    </xf>
    <xf numFmtId="0" fontId="86" fillId="0" borderId="8" xfId="0" applyNumberFormat="1" applyFont="1" applyFill="1" applyBorder="1" applyAlignment="1">
      <alignment horizontal="center" vertical="center" wrapText="1"/>
    </xf>
    <xf numFmtId="0" fontId="42" fillId="12" borderId="7"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7" fillId="0" borderId="19" xfId="0" applyFont="1" applyFill="1" applyBorder="1" applyAlignment="1">
      <alignment horizontal="center" vertical="center" wrapText="1"/>
    </xf>
    <xf numFmtId="0" fontId="87" fillId="0" borderId="20" xfId="0" applyFont="1" applyFill="1" applyBorder="1" applyAlignment="1">
      <alignment horizontal="center" vertical="center" wrapText="1"/>
    </xf>
    <xf numFmtId="0" fontId="88" fillId="13" borderId="18" xfId="0" applyFont="1" applyFill="1" applyBorder="1" applyAlignment="1">
      <alignment horizontal="center" vertical="center" wrapText="1"/>
    </xf>
    <xf numFmtId="0" fontId="88" fillId="13" borderId="19" xfId="0" applyFont="1" applyFill="1" applyBorder="1" applyAlignment="1">
      <alignment horizontal="center" vertical="center" wrapText="1"/>
    </xf>
    <xf numFmtId="0" fontId="88" fillId="13" borderId="20" xfId="0" applyFont="1" applyFill="1" applyBorder="1" applyAlignment="1">
      <alignment horizontal="center" vertical="center" wrapText="1"/>
    </xf>
    <xf numFmtId="0" fontId="70" fillId="0" borderId="1" xfId="0" applyFont="1" applyFill="1" applyBorder="1" applyAlignment="1">
      <alignment horizontal="center" vertical="center" wrapText="1"/>
    </xf>
    <xf numFmtId="0" fontId="89" fillId="0" borderId="18" xfId="0" applyFont="1" applyFill="1" applyBorder="1" applyAlignment="1">
      <alignment horizontal="center" vertical="center" wrapText="1"/>
    </xf>
    <xf numFmtId="0" fontId="89" fillId="0" borderId="19" xfId="0" applyFont="1" applyFill="1" applyBorder="1" applyAlignment="1">
      <alignment horizontal="center" vertical="center" wrapText="1"/>
    </xf>
    <xf numFmtId="0" fontId="90" fillId="13" borderId="35" xfId="0" applyFont="1" applyFill="1" applyBorder="1" applyAlignment="1">
      <alignment horizontal="center" vertical="center" wrapText="1"/>
    </xf>
    <xf numFmtId="0" fontId="90" fillId="13" borderId="37"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20" xfId="0" applyFont="1" applyFill="1" applyBorder="1" applyAlignment="1">
      <alignment horizontal="center" vertical="center" wrapText="1"/>
    </xf>
    <xf numFmtId="0" fontId="70" fillId="0" borderId="18" xfId="0" applyFont="1" applyFill="1" applyBorder="1" applyAlignment="1">
      <alignment horizontal="center" vertical="center" wrapText="1"/>
    </xf>
    <xf numFmtId="0" fontId="70" fillId="0" borderId="19" xfId="0" applyFont="1" applyFill="1" applyBorder="1" applyAlignment="1">
      <alignment horizontal="center" vertical="center" wrapText="1"/>
    </xf>
    <xf numFmtId="0" fontId="70" fillId="0" borderId="20" xfId="0" applyFont="1" applyFill="1" applyBorder="1" applyAlignment="1">
      <alignment horizontal="center" vertical="center" wrapText="1"/>
    </xf>
    <xf numFmtId="0" fontId="91" fillId="0" borderId="8" xfId="0" applyFont="1" applyFill="1" applyBorder="1" applyAlignment="1">
      <alignment horizontal="center" vertical="center"/>
    </xf>
    <xf numFmtId="0" fontId="70" fillId="0"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7" xfId="0" applyFont="1" applyFill="1" applyBorder="1" applyAlignment="1">
      <alignment horizontal="center" vertical="center" wrapText="1"/>
    </xf>
    <xf numFmtId="0" fontId="64" fillId="0" borderId="27" xfId="0" applyFont="1" applyFill="1" applyBorder="1" applyAlignment="1">
      <alignment horizontal="left" vertical="center" wrapText="1"/>
    </xf>
    <xf numFmtId="0" fontId="64" fillId="0" borderId="26"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88" fillId="13" borderId="8" xfId="0" applyFont="1" applyFill="1" applyBorder="1" applyAlignment="1">
      <alignment horizontal="center" vertical="center" wrapText="1"/>
    </xf>
    <xf numFmtId="0" fontId="0" fillId="0" borderId="0" xfId="0" applyAlignment="1">
      <alignment horizontal="center" vertical="center"/>
    </xf>
    <xf numFmtId="0" fontId="60" fillId="0" borderId="1" xfId="0" applyFont="1" applyFill="1" applyBorder="1" applyAlignment="1">
      <alignment horizontal="center" vertical="center" wrapText="1"/>
    </xf>
    <xf numFmtId="0" fontId="92" fillId="10" borderId="1" xfId="6" applyFont="1" applyFill="1" applyBorder="1" applyAlignment="1">
      <alignment horizontal="center" vertical="center"/>
    </xf>
    <xf numFmtId="0" fontId="91" fillId="10" borderId="1" xfId="0" applyFont="1" applyFill="1" applyBorder="1" applyAlignment="1">
      <alignment horizontal="center" vertical="center"/>
    </xf>
    <xf numFmtId="0" fontId="91" fillId="10" borderId="1" xfId="0" applyFont="1" applyFill="1" applyBorder="1" applyAlignment="1">
      <alignment horizontal="center" vertical="center" wrapText="1"/>
    </xf>
    <xf numFmtId="0" fontId="46" fillId="14" borderId="1" xfId="0" applyFont="1" applyFill="1" applyBorder="1" applyAlignment="1">
      <alignment horizontal="center" vertical="center"/>
    </xf>
    <xf numFmtId="0" fontId="93" fillId="14" borderId="1" xfId="0" applyFont="1" applyFill="1" applyBorder="1" applyAlignment="1">
      <alignment horizontal="left" vertical="center" wrapText="1"/>
    </xf>
    <xf numFmtId="0" fontId="94" fillId="5" borderId="1" xfId="6" applyFont="1" applyFill="1" applyBorder="1" applyAlignment="1">
      <alignment horizontal="center" vertical="center" wrapText="1"/>
    </xf>
    <xf numFmtId="0" fontId="95" fillId="10" borderId="0" xfId="0" applyFont="1" applyFill="1" applyAlignment="1">
      <alignment horizontal="center" vertical="center" wrapText="1"/>
    </xf>
    <xf numFmtId="0" fontId="96" fillId="14" borderId="1" xfId="0" applyFont="1" applyFill="1" applyBorder="1" applyAlignment="1">
      <alignment horizontal="left" vertical="center" wrapText="1"/>
    </xf>
    <xf numFmtId="0" fontId="97" fillId="15" borderId="0" xfId="0" applyFont="1" applyFill="1" applyAlignment="1">
      <alignment horizontal="center" vertical="center" wrapText="1"/>
    </xf>
    <xf numFmtId="0" fontId="98" fillId="15" borderId="0" xfId="0" applyFont="1" applyFill="1" applyAlignment="1">
      <alignment horizontal="center" vertical="center"/>
    </xf>
    <xf numFmtId="0" fontId="99" fillId="0" borderId="0" xfId="0" applyFont="1" applyAlignment="1">
      <alignment horizontal="center" vertical="center"/>
    </xf>
    <xf numFmtId="0" fontId="99" fillId="0" borderId="0" xfId="0" applyFont="1">
      <alignment vertical="center"/>
    </xf>
    <xf numFmtId="0" fontId="100" fillId="0" borderId="0" xfId="0" applyFont="1" applyAlignment="1">
      <alignment horizontal="center" vertical="center"/>
    </xf>
    <xf numFmtId="0" fontId="100" fillId="0" borderId="0" xfId="0" applyFont="1">
      <alignmen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tandard_10TD" xfId="49"/>
    <cellStyle name="常规 12" xfId="50"/>
    <cellStyle name="常规 135" xfId="51"/>
    <cellStyle name="常规 170" xfId="52"/>
    <cellStyle name="常规 2" xfId="53"/>
    <cellStyle name="常规 3" xfId="54"/>
    <cellStyle name="常规 6" xfId="55"/>
    <cellStyle name="常规 20 6" xfId="56"/>
    <cellStyle name="Normal 3 4" xfId="57"/>
    <cellStyle name="Normal 5 2 2" xfId="58"/>
    <cellStyle name="常规 11" xfId="59"/>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2.xml.rels><?xml version="1.0" encoding="UTF-8" standalone="yes"?>
<Relationships xmlns="http://schemas.openxmlformats.org/package/2006/relationships"><Relationship Id="rId2" Type="http://schemas.openxmlformats.org/officeDocument/2006/relationships/hyperlink" Target="#&#21830;&#27966;&#23567;&#21253;&#21487;&#25509;&#37038;&#32534;&#26597;&#35810;!A1"/><Relationship Id="rId1" Type="http://schemas.openxmlformats.org/officeDocument/2006/relationships/hyperlink" Target="#&#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3475990</xdr:colOff>
      <xdr:row>1</xdr:row>
      <xdr:rowOff>19050</xdr:rowOff>
    </xdr:from>
    <xdr:to>
      <xdr:col>6</xdr:col>
      <xdr:colOff>5631815</xdr:colOff>
      <xdr:row>1</xdr:row>
      <xdr:rowOff>885190</xdr:rowOff>
    </xdr:to>
    <xdr:sp>
      <xdr:nvSpPr>
        <xdr:cNvPr id="4" name="流程图: 可选过程 3">
          <a:hlinkClick xmlns:r="http://schemas.openxmlformats.org/officeDocument/2006/relationships" r:id="rId1"/>
        </xdr:cNvPr>
        <xdr:cNvSpPr/>
      </xdr:nvSpPr>
      <xdr:spPr>
        <a:xfrm>
          <a:off x="21043265" y="603250"/>
          <a:ext cx="2000250" cy="8661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4321810</xdr:colOff>
      <xdr:row>1</xdr:row>
      <xdr:rowOff>21590</xdr:rowOff>
    </xdr:from>
    <xdr:to>
      <xdr:col>6</xdr:col>
      <xdr:colOff>6804025</xdr:colOff>
      <xdr:row>1</xdr:row>
      <xdr:rowOff>887730</xdr:rowOff>
    </xdr:to>
    <xdr:sp>
      <xdr:nvSpPr>
        <xdr:cNvPr id="2" name="流程图: 可选过程 1">
          <a:hlinkClick xmlns:r="http://schemas.openxmlformats.org/officeDocument/2006/relationships" r:id="rId1"/>
        </xdr:cNvPr>
        <xdr:cNvSpPr/>
      </xdr:nvSpPr>
      <xdr:spPr>
        <a:xfrm>
          <a:off x="22421850" y="605790"/>
          <a:ext cx="2482215" cy="8661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twoCellAnchor>
    <xdr:from>
      <xdr:col>7</xdr:col>
      <xdr:colOff>17780</xdr:colOff>
      <xdr:row>11</xdr:row>
      <xdr:rowOff>172720</xdr:rowOff>
    </xdr:from>
    <xdr:to>
      <xdr:col>11</xdr:col>
      <xdr:colOff>570230</xdr:colOff>
      <xdr:row>13</xdr:row>
      <xdr:rowOff>175260</xdr:rowOff>
    </xdr:to>
    <xdr:sp>
      <xdr:nvSpPr>
        <xdr:cNvPr id="3" name="流程图: 可选过程 2">
          <a:hlinkClick xmlns:r="http://schemas.openxmlformats.org/officeDocument/2006/relationships" r:id="rId2"/>
        </xdr:cNvPr>
        <xdr:cNvSpPr/>
      </xdr:nvSpPr>
      <xdr:spPr>
        <a:xfrm>
          <a:off x="24941530" y="9418320"/>
          <a:ext cx="3295650" cy="10947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可接邮编查询</a:t>
          </a:r>
          <a:endParaRPr lang="zh-CN" altLang="en-US" sz="2400" b="1">
            <a:solidFill>
              <a:srgbClr val="FF0000"/>
            </a:solidFill>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14</xdr:col>
      <xdr:colOff>2152650</xdr:colOff>
      <xdr:row>1</xdr:row>
      <xdr:rowOff>22860</xdr:rowOff>
    </xdr:from>
    <xdr:to>
      <xdr:col>14</xdr:col>
      <xdr:colOff>6410960</xdr:colOff>
      <xdr:row>2</xdr:row>
      <xdr:rowOff>0</xdr:rowOff>
    </xdr:to>
    <xdr:sp>
      <xdr:nvSpPr>
        <xdr:cNvPr id="2" name="流程图: 可选过程 1">
          <a:hlinkClick xmlns:r="http://schemas.openxmlformats.org/officeDocument/2006/relationships" r:id="rId1"/>
        </xdr:cNvPr>
        <xdr:cNvSpPr/>
      </xdr:nvSpPr>
      <xdr:spPr>
        <a:xfrm>
          <a:off x="37558345" y="607060"/>
          <a:ext cx="4258310" cy="10820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332105</xdr:colOff>
      <xdr:row>0</xdr:row>
      <xdr:rowOff>584835</xdr:rowOff>
    </xdr:from>
    <xdr:to>
      <xdr:col>7</xdr:col>
      <xdr:colOff>1833880</xdr:colOff>
      <xdr:row>1</xdr:row>
      <xdr:rowOff>944245</xdr:rowOff>
    </xdr:to>
    <xdr:sp>
      <xdr:nvSpPr>
        <xdr:cNvPr id="3" name="流程图: 可选过程 2">
          <a:hlinkClick xmlns:r="http://schemas.openxmlformats.org/officeDocument/2006/relationships" r:id="rId1"/>
        </xdr:cNvPr>
        <xdr:cNvSpPr/>
      </xdr:nvSpPr>
      <xdr:spPr>
        <a:xfrm>
          <a:off x="10625455" y="584200"/>
          <a:ext cx="1501775" cy="944245"/>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7</xdr:col>
      <xdr:colOff>0</xdr:colOff>
      <xdr:row>15</xdr:row>
      <xdr:rowOff>0</xdr:rowOff>
    </xdr:from>
    <xdr:ext cx="2536190" cy="898525"/>
    <xdr:sp>
      <xdr:nvSpPr>
        <xdr:cNvPr id="2" name="文本框 5"/>
        <xdr:cNvSpPr txBox="1"/>
      </xdr:nvSpPr>
      <xdr:spPr>
        <a:xfrm>
          <a:off x="16426180" y="8953500"/>
          <a:ext cx="2536190" cy="89852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400" b="1">
              <a:solidFill>
                <a:srgbClr val="FFFF00"/>
              </a:solidFill>
              <a:effectLst>
                <a:outerShdw blurRad="38100" dist="19050" dir="2700000" algn="tl" rotWithShape="0">
                  <a:schemeClr val="dk1">
                    <a:alpha val="40000"/>
                  </a:schemeClr>
                </a:outerShdw>
              </a:effectLst>
              <a:latin typeface="宋体 (正文)" charset="0"/>
              <a:cs typeface="宋体 (正文)" charset="0"/>
            </a:rPr>
            <a:t>              </a:t>
          </a:r>
          <a:endParaRPr lang="zh-CN" altLang="en-US" sz="1400" b="1">
            <a:solidFill>
              <a:srgbClr val="FFFF00"/>
            </a:solidFill>
            <a:effectLst>
              <a:outerShdw blurRad="38100" dist="19050" dir="2700000" algn="tl" rotWithShape="0">
                <a:schemeClr val="dk1">
                  <a:alpha val="40000"/>
                </a:schemeClr>
              </a:outerShdw>
            </a:effectLst>
            <a:latin typeface="宋体 (正文)" charset="0"/>
            <a:cs typeface="宋体 (正文)" charset="0"/>
          </a:endParaRPr>
        </a:p>
      </xdr:txBody>
    </xdr:sp>
    <xdr:clientData/>
  </xdr:oneCellAnchor>
  <xdr:twoCellAnchor>
    <xdr:from>
      <xdr:col>5</xdr:col>
      <xdr:colOff>2134235</xdr:colOff>
      <xdr:row>0</xdr:row>
      <xdr:rowOff>9525</xdr:rowOff>
    </xdr:from>
    <xdr:to>
      <xdr:col>6</xdr:col>
      <xdr:colOff>2590165</xdr:colOff>
      <xdr:row>1</xdr:row>
      <xdr:rowOff>5715</xdr:rowOff>
    </xdr:to>
    <xdr:sp>
      <xdr:nvSpPr>
        <xdr:cNvPr id="6" name="流程图: 可选过程 5">
          <a:hlinkClick xmlns:r="http://schemas.openxmlformats.org/officeDocument/2006/relationships" r:id="rId1"/>
        </xdr:cNvPr>
        <xdr:cNvSpPr/>
      </xdr:nvSpPr>
      <xdr:spPr>
        <a:xfrm>
          <a:off x="10595610" y="9525"/>
          <a:ext cx="2772410" cy="94869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2400" b="1">
              <a:solidFill>
                <a:srgbClr val="FF0000"/>
              </a:solidFill>
            </a:rPr>
            <a:t>返回目录</a:t>
          </a:r>
          <a:endParaRPr lang="zh-CN" altLang="en-US" sz="2400" b="1">
            <a:solidFill>
              <a:srgbClr val="FF0000"/>
            </a:solidFil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41"/>
  <sheetViews>
    <sheetView showGridLines="0" tabSelected="1" zoomScale="70" zoomScaleNormal="70" workbookViewId="0">
      <selection activeCell="G15" sqref="G15"/>
    </sheetView>
  </sheetViews>
  <sheetFormatPr defaultColWidth="8.875" defaultRowHeight="13.5" outlineLevelCol="6"/>
  <cols>
    <col min="1" max="1" width="58.925" style="329" customWidth="1"/>
    <col min="2" max="2" width="123.566666666667" customWidth="1"/>
    <col min="3" max="3" width="45.3583333333333" customWidth="1"/>
    <col min="4" max="7" width="13.7416666666667" customWidth="1"/>
  </cols>
  <sheetData>
    <row r="1" ht="80" customHeight="1" spans="1:7">
      <c r="A1" s="330" t="s">
        <v>0</v>
      </c>
      <c r="B1" s="330"/>
      <c r="C1" s="330"/>
    </row>
    <row r="2" ht="42" customHeight="1" spans="1:7">
      <c r="A2" s="331" t="s">
        <v>1</v>
      </c>
      <c r="B2" s="331"/>
      <c r="C2" s="331"/>
    </row>
    <row r="3" ht="77" customHeight="1" spans="1:7">
      <c r="A3" s="332" t="s">
        <v>2</v>
      </c>
      <c r="B3" s="332" t="s">
        <v>3</v>
      </c>
      <c r="C3" s="333" t="s">
        <v>4</v>
      </c>
    </row>
    <row r="4" ht="71" customHeight="1" spans="1:7">
      <c r="A4" s="334" t="s">
        <v>5</v>
      </c>
      <c r="B4" s="335" t="s">
        <v>6</v>
      </c>
      <c r="C4" s="336" t="s">
        <v>7</v>
      </c>
      <c r="D4" s="337" t="s">
        <v>8</v>
      </c>
      <c r="E4" s="337"/>
      <c r="F4" s="337"/>
      <c r="G4" s="337"/>
    </row>
    <row r="5" ht="71" customHeight="1" spans="1:7">
      <c r="A5" s="334" t="s">
        <v>9</v>
      </c>
      <c r="B5" s="335" t="s">
        <v>10</v>
      </c>
      <c r="C5" s="336" t="s">
        <v>11</v>
      </c>
      <c r="D5" s="337"/>
      <c r="E5" s="337"/>
      <c r="F5" s="337"/>
      <c r="G5" s="337"/>
    </row>
    <row r="6" ht="71" customHeight="1" spans="1:7">
      <c r="A6" s="334" t="s">
        <v>12</v>
      </c>
      <c r="B6" s="338" t="s">
        <v>13</v>
      </c>
      <c r="C6" s="336" t="s">
        <v>12</v>
      </c>
      <c r="D6" s="339" t="s">
        <v>14</v>
      </c>
      <c r="E6" s="340"/>
      <c r="F6" s="340"/>
      <c r="G6" s="340"/>
    </row>
    <row r="7" ht="71" customHeight="1" spans="1:7">
      <c r="A7" s="334" t="s">
        <v>15</v>
      </c>
      <c r="B7" s="338" t="s">
        <v>16</v>
      </c>
      <c r="C7" s="336" t="s">
        <v>15</v>
      </c>
    </row>
    <row r="8" ht="71" customHeight="1" spans="1:7">
      <c r="A8" s="334" t="s">
        <v>17</v>
      </c>
      <c r="B8" s="338" t="s">
        <v>18</v>
      </c>
      <c r="C8" s="336" t="s">
        <v>17</v>
      </c>
    </row>
    <row r="9" ht="20.25" spans="1:7">
      <c r="A9" s="341"/>
      <c r="B9" s="341"/>
      <c r="C9" s="342"/>
    </row>
    <row r="10" ht="20.25" spans="1:7">
      <c r="A10" s="341"/>
      <c r="B10" s="341"/>
      <c r="C10" s="342"/>
    </row>
    <row r="11" ht="20.25" spans="1:7">
      <c r="A11" s="341"/>
      <c r="B11" s="341"/>
      <c r="C11" s="342"/>
    </row>
    <row r="12" ht="20.25" spans="1:7">
      <c r="A12" s="341"/>
      <c r="B12" s="341"/>
      <c r="C12" s="342"/>
    </row>
    <row r="13" ht="20.25" spans="1:7">
      <c r="A13" s="341"/>
      <c r="B13" s="341"/>
      <c r="C13" s="342"/>
    </row>
    <row r="14" ht="20.25" spans="1:7">
      <c r="A14" s="341"/>
      <c r="B14" s="341"/>
      <c r="C14" s="342"/>
    </row>
    <row r="15" ht="20.25" spans="1:7">
      <c r="A15" s="341"/>
      <c r="B15" s="341"/>
      <c r="C15" s="342"/>
    </row>
    <row r="16" ht="20.25" spans="1:7">
      <c r="A16" s="341"/>
      <c r="B16" s="341"/>
      <c r="C16" s="342"/>
    </row>
    <row r="17" ht="20.25" spans="1:3">
      <c r="A17" s="341"/>
      <c r="B17" s="341"/>
      <c r="C17" s="342"/>
    </row>
    <row r="18" ht="20.25" spans="1:3">
      <c r="A18" s="341"/>
      <c r="B18" s="341"/>
      <c r="C18" s="342"/>
    </row>
    <row r="19" ht="20.25" spans="1:3">
      <c r="A19" s="341"/>
      <c r="B19" s="341"/>
      <c r="C19" s="342"/>
    </row>
    <row r="20" ht="20.25" spans="1:3">
      <c r="A20" s="341"/>
      <c r="B20" s="341"/>
      <c r="C20" s="342"/>
    </row>
    <row r="21" ht="20.25" spans="1:3">
      <c r="A21" s="343"/>
      <c r="B21" s="343"/>
      <c r="C21" s="344"/>
    </row>
    <row r="22" ht="20.25" spans="1:3">
      <c r="A22" s="343"/>
      <c r="B22" s="343"/>
      <c r="C22" s="344"/>
    </row>
    <row r="23" ht="20.25" spans="1:3">
      <c r="A23" s="343"/>
      <c r="B23" s="343"/>
      <c r="C23" s="344"/>
    </row>
    <row r="24" ht="20.25" spans="1:3">
      <c r="A24" s="343"/>
      <c r="B24" s="343"/>
      <c r="C24" s="344"/>
    </row>
    <row r="25" customFormat="1" spans="1:3">
      <c r="A25" s="329"/>
      <c r="B25" s="329"/>
    </row>
    <row r="26" customFormat="1" spans="1:3">
      <c r="A26" s="329"/>
      <c r="B26" s="329"/>
    </row>
    <row r="27" customFormat="1" spans="1:3">
      <c r="A27" s="329"/>
      <c r="B27" s="329"/>
    </row>
    <row r="28" customFormat="1" spans="1:3">
      <c r="A28" s="329"/>
      <c r="B28" s="329"/>
    </row>
    <row r="29" customFormat="1" spans="1:3">
      <c r="A29" s="329"/>
      <c r="B29" s="329"/>
    </row>
    <row r="30" customFormat="1" spans="1:3">
      <c r="A30" s="329"/>
      <c r="B30" s="329"/>
    </row>
    <row r="31" customFormat="1" spans="1:3">
      <c r="A31" s="329"/>
      <c r="B31" s="329"/>
    </row>
    <row r="32" customFormat="1" spans="1:3">
      <c r="A32" s="329"/>
      <c r="B32" s="329"/>
    </row>
    <row r="33" customFormat="1" spans="1:2">
      <c r="A33" s="329"/>
      <c r="B33" s="329"/>
    </row>
    <row r="34" customFormat="1" spans="1:2">
      <c r="A34" s="329"/>
      <c r="B34" s="329"/>
    </row>
    <row r="35" customFormat="1" spans="1:2">
      <c r="A35" s="329"/>
      <c r="B35" s="329"/>
    </row>
    <row r="36" customFormat="1" spans="1:2">
      <c r="A36" s="329"/>
      <c r="B36" s="329"/>
    </row>
    <row r="37" customFormat="1" spans="1:2">
      <c r="A37" s="329"/>
      <c r="B37" s="329"/>
    </row>
    <row r="38" customFormat="1" spans="1:2">
      <c r="A38" s="329"/>
      <c r="B38" s="329"/>
    </row>
    <row r="39" customFormat="1" spans="1:2">
      <c r="A39" s="329"/>
      <c r="B39" s="329"/>
    </row>
    <row r="40" customFormat="1" spans="1:2">
      <c r="A40" s="329"/>
      <c r="B40" s="329"/>
    </row>
    <row r="41" customFormat="1" spans="1:2">
      <c r="A41" s="329"/>
      <c r="B41" s="329"/>
    </row>
  </sheetData>
  <mergeCells count="4">
    <mergeCell ref="A1:C1"/>
    <mergeCell ref="A2:C2"/>
    <mergeCell ref="D6:G6"/>
    <mergeCell ref="D4:G5"/>
  </mergeCells>
  <hyperlinks>
    <hyperlink ref="A2:C2" location="赔偿标准和免赔声明!A1" display="特别提示：贵司货物入仓后即默认为客户已详细阅读过此价格表赔偿标准和免赔声明，并接受其条款的约束。"/>
    <hyperlink ref="C7" location="美国海运联邦超大件!A1" display="美国海运联邦超大件"/>
    <hyperlink ref="C5" location="美国海运联邦小包!A1" display="美国海运联邦小包"/>
    <hyperlink ref="C6" location="美国海运敏货渠道!A1" display="美国海运敏货渠道"/>
    <hyperlink ref="C8" location="英国海运敏货渠道!A1" display="英国海运敏货渠道"/>
    <hyperlink ref="C4" location="美国海运商派小包!A1" display="美国海运商派小包"/>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33"/>
  <sheetViews>
    <sheetView workbookViewId="0">
      <selection activeCell="A26" sqref="A26:O26"/>
    </sheetView>
  </sheetViews>
  <sheetFormatPr defaultColWidth="7.88333333333333" defaultRowHeight="12.75"/>
  <cols>
    <col min="1" max="16384" width="7.88333333333333" style="8"/>
  </cols>
  <sheetData>
    <row r="1" s="8" customFormat="1" spans="1:15">
      <c r="A1" s="9">
        <v>1002</v>
      </c>
      <c r="B1" s="10">
        <v>1380</v>
      </c>
      <c r="C1" s="9">
        <v>1741</v>
      </c>
      <c r="D1" s="10">
        <v>2114</v>
      </c>
      <c r="E1" s="9">
        <v>2662</v>
      </c>
      <c r="F1" s="10">
        <v>3033</v>
      </c>
      <c r="G1" s="9">
        <v>3469</v>
      </c>
      <c r="H1" s="10">
        <v>3907</v>
      </c>
      <c r="I1" s="9">
        <v>4270</v>
      </c>
      <c r="J1" s="10">
        <v>4672</v>
      </c>
      <c r="K1" s="9">
        <v>5089</v>
      </c>
      <c r="L1" s="10">
        <v>5671</v>
      </c>
      <c r="M1" s="9">
        <v>6081</v>
      </c>
      <c r="N1" s="10">
        <v>6370</v>
      </c>
      <c r="O1" s="9">
        <v>6487</v>
      </c>
    </row>
    <row r="2" s="8" customFormat="1" spans="1:15">
      <c r="A2" s="9">
        <v>1007</v>
      </c>
      <c r="B2" s="10">
        <v>1420</v>
      </c>
      <c r="C2" s="9">
        <v>1754</v>
      </c>
      <c r="D2" s="10">
        <v>2116</v>
      </c>
      <c r="E2" s="9">
        <v>2668</v>
      </c>
      <c r="F2" s="10">
        <v>3034</v>
      </c>
      <c r="G2" s="9">
        <v>3470</v>
      </c>
      <c r="H2" s="10">
        <v>3908</v>
      </c>
      <c r="I2" s="9">
        <v>4271</v>
      </c>
      <c r="J2" s="10">
        <v>4675</v>
      </c>
      <c r="K2" s="9">
        <v>5091</v>
      </c>
      <c r="L2" s="10">
        <v>5672</v>
      </c>
      <c r="M2" s="9">
        <v>6084</v>
      </c>
      <c r="N2" s="10">
        <v>6371</v>
      </c>
      <c r="O2" s="9">
        <v>6488</v>
      </c>
    </row>
    <row r="3" s="8" customFormat="1" spans="1:15">
      <c r="A3" s="9">
        <v>1010</v>
      </c>
      <c r="B3" s="10">
        <v>1430</v>
      </c>
      <c r="C3" s="9">
        <v>1770</v>
      </c>
      <c r="D3" s="10">
        <v>2127</v>
      </c>
      <c r="E3" s="9">
        <v>2669</v>
      </c>
      <c r="F3" s="10">
        <v>3036</v>
      </c>
      <c r="G3" s="9">
        <v>3570</v>
      </c>
      <c r="H3" s="10">
        <v>4002</v>
      </c>
      <c r="I3" s="9">
        <v>4274</v>
      </c>
      <c r="J3" s="10">
        <v>4690</v>
      </c>
      <c r="K3" s="9">
        <v>5101</v>
      </c>
      <c r="L3" s="10">
        <v>5676</v>
      </c>
      <c r="M3" s="9">
        <v>6085</v>
      </c>
      <c r="N3" s="10">
        <v>6372</v>
      </c>
      <c r="O3" s="9">
        <v>6498</v>
      </c>
    </row>
    <row r="4" s="8" customFormat="1" spans="1:15">
      <c r="A4" s="9">
        <v>1029</v>
      </c>
      <c r="B4" s="10">
        <v>1431</v>
      </c>
      <c r="C4" s="9">
        <v>1773</v>
      </c>
      <c r="D4" s="10">
        <v>2203</v>
      </c>
      <c r="E4" s="9">
        <v>2670</v>
      </c>
      <c r="F4" s="10">
        <v>3040</v>
      </c>
      <c r="G4" s="9">
        <v>3575</v>
      </c>
      <c r="H4" s="10">
        <v>4021</v>
      </c>
      <c r="I4" s="9">
        <v>4280</v>
      </c>
      <c r="J4" s="10">
        <v>4730</v>
      </c>
      <c r="K4" s="9">
        <v>5141</v>
      </c>
      <c r="L4" s="10">
        <v>5677</v>
      </c>
      <c r="M4" s="9">
        <v>6089</v>
      </c>
      <c r="N4" s="10">
        <v>6374</v>
      </c>
      <c r="O4" s="9">
        <v>6524</v>
      </c>
    </row>
    <row r="5" s="8" customFormat="1" spans="1:15">
      <c r="A5" s="9">
        <v>1032</v>
      </c>
      <c r="B5" s="10">
        <v>1432</v>
      </c>
      <c r="C5" s="9">
        <v>1775</v>
      </c>
      <c r="D5" s="10">
        <v>2210</v>
      </c>
      <c r="E5" s="9">
        <v>2671</v>
      </c>
      <c r="F5" s="10">
        <v>3045</v>
      </c>
      <c r="G5" s="9">
        <v>3581</v>
      </c>
      <c r="H5" s="10">
        <v>4030</v>
      </c>
      <c r="I5" s="9">
        <v>4281</v>
      </c>
      <c r="J5" s="10">
        <v>4736</v>
      </c>
      <c r="K5" s="9">
        <v>5150</v>
      </c>
      <c r="L5" s="10">
        <v>5678</v>
      </c>
      <c r="M5" s="9">
        <v>6090</v>
      </c>
      <c r="N5" s="10">
        <v>6375</v>
      </c>
      <c r="O5" s="9">
        <v>6525</v>
      </c>
    </row>
    <row r="6" s="8" customFormat="1" spans="1:15">
      <c r="A6" s="9">
        <v>1033</v>
      </c>
      <c r="B6" s="10">
        <v>1436</v>
      </c>
      <c r="C6" s="9">
        <v>1826</v>
      </c>
      <c r="D6" s="10">
        <v>2269</v>
      </c>
      <c r="E6" s="9">
        <v>2675</v>
      </c>
      <c r="F6" s="10">
        <v>3046</v>
      </c>
      <c r="G6" s="9">
        <v>3584</v>
      </c>
      <c r="H6" s="10">
        <v>4033</v>
      </c>
      <c r="I6" s="9">
        <v>4282</v>
      </c>
      <c r="J6" s="10">
        <v>4738</v>
      </c>
      <c r="K6" s="9">
        <v>5154</v>
      </c>
      <c r="L6" s="10">
        <v>5731</v>
      </c>
      <c r="M6" s="9">
        <v>6092</v>
      </c>
      <c r="N6" s="10">
        <v>6376</v>
      </c>
      <c r="O6" s="9">
        <v>6612</v>
      </c>
    </row>
    <row r="7" s="8" customFormat="1" spans="1:15">
      <c r="A7" s="9">
        <v>1036</v>
      </c>
      <c r="B7" s="10">
        <v>1438</v>
      </c>
      <c r="C7" s="9">
        <v>1827</v>
      </c>
      <c r="D7" s="10">
        <v>2330</v>
      </c>
      <c r="E7" s="9">
        <v>2702</v>
      </c>
      <c r="F7" s="10">
        <v>3048</v>
      </c>
      <c r="G7" s="9">
        <v>3585</v>
      </c>
      <c r="H7" s="10">
        <v>4038</v>
      </c>
      <c r="I7" s="9">
        <v>4284</v>
      </c>
      <c r="J7" s="10">
        <v>4740</v>
      </c>
      <c r="K7" s="9">
        <v>5156</v>
      </c>
      <c r="L7" s="10">
        <v>5736</v>
      </c>
      <c r="M7" s="9">
        <v>6093</v>
      </c>
      <c r="N7" s="10">
        <v>6378</v>
      </c>
      <c r="O7" s="9">
        <v>6704</v>
      </c>
    </row>
    <row r="8" s="8" customFormat="1" spans="1:15">
      <c r="A8" s="9">
        <v>1038</v>
      </c>
      <c r="B8" s="10">
        <v>1450</v>
      </c>
      <c r="C8" s="9">
        <v>1830</v>
      </c>
      <c r="D8" s="10">
        <v>2332</v>
      </c>
      <c r="E8" s="9">
        <v>2715</v>
      </c>
      <c r="F8" s="10">
        <v>3049</v>
      </c>
      <c r="G8" s="9">
        <v>3598</v>
      </c>
      <c r="H8" s="10">
        <v>4039</v>
      </c>
      <c r="I8" s="9">
        <v>4286</v>
      </c>
      <c r="J8" s="10">
        <v>4742</v>
      </c>
      <c r="K8" s="9">
        <v>5158</v>
      </c>
      <c r="L8" s="10">
        <v>5740</v>
      </c>
      <c r="M8" s="9">
        <v>6094</v>
      </c>
      <c r="N8" s="10">
        <v>6383</v>
      </c>
      <c r="O8" s="9">
        <v>6712</v>
      </c>
    </row>
    <row r="9" s="8" customFormat="1" spans="1:15">
      <c r="A9" s="9">
        <v>1039</v>
      </c>
      <c r="B9" s="10">
        <v>1451</v>
      </c>
      <c r="C9" s="9">
        <v>1832</v>
      </c>
      <c r="D9" s="10">
        <v>2338</v>
      </c>
      <c r="E9" s="9">
        <v>2717</v>
      </c>
      <c r="F9" s="10">
        <v>3055</v>
      </c>
      <c r="G9" s="9">
        <v>3608</v>
      </c>
      <c r="H9" s="10">
        <v>4042</v>
      </c>
      <c r="I9" s="9">
        <v>4291</v>
      </c>
      <c r="J9" s="10">
        <v>4751</v>
      </c>
      <c r="K9" s="9">
        <v>5159</v>
      </c>
      <c r="L9" s="10">
        <v>5753</v>
      </c>
      <c r="M9" s="9">
        <v>6230</v>
      </c>
      <c r="N9" s="10">
        <v>6387</v>
      </c>
      <c r="O9" s="9">
        <v>6716</v>
      </c>
    </row>
    <row r="10" s="8" customFormat="1" spans="1:15">
      <c r="A10" s="9">
        <v>1056</v>
      </c>
      <c r="B10" s="10">
        <v>1462</v>
      </c>
      <c r="C10" s="9">
        <v>1833</v>
      </c>
      <c r="D10" s="10">
        <v>2341</v>
      </c>
      <c r="E10" s="9">
        <v>2722</v>
      </c>
      <c r="F10" s="10">
        <v>3057</v>
      </c>
      <c r="G10" s="9">
        <v>3741</v>
      </c>
      <c r="H10" s="10">
        <v>4046</v>
      </c>
      <c r="I10" s="9">
        <v>4341</v>
      </c>
      <c r="J10" s="10">
        <v>4843</v>
      </c>
      <c r="K10" s="9">
        <v>5201</v>
      </c>
      <c r="L10" s="10">
        <v>5765</v>
      </c>
      <c r="M10" s="9">
        <v>6231</v>
      </c>
      <c r="N10" s="10">
        <v>6388</v>
      </c>
      <c r="O10" s="9">
        <v>6749</v>
      </c>
    </row>
    <row r="11" s="8" customFormat="1" spans="1:15">
      <c r="A11" s="9">
        <v>1057</v>
      </c>
      <c r="B11" s="10">
        <v>1463</v>
      </c>
      <c r="C11" s="9">
        <v>1860</v>
      </c>
      <c r="D11" s="10">
        <v>2347</v>
      </c>
      <c r="E11" s="9">
        <v>2739</v>
      </c>
      <c r="F11" s="10">
        <v>3070</v>
      </c>
      <c r="G11" s="9">
        <v>3743</v>
      </c>
      <c r="H11" s="10">
        <v>4054</v>
      </c>
      <c r="I11" s="9">
        <v>4343</v>
      </c>
      <c r="J11" s="10">
        <v>4849</v>
      </c>
      <c r="K11" s="9">
        <v>5253</v>
      </c>
      <c r="L11" s="10">
        <v>5768</v>
      </c>
      <c r="M11" s="9">
        <v>6232</v>
      </c>
      <c r="N11" s="10">
        <v>6401</v>
      </c>
      <c r="O11" s="9">
        <v>6751</v>
      </c>
    </row>
    <row r="12" s="8" customFormat="1" spans="1:15">
      <c r="A12" s="9">
        <v>1069</v>
      </c>
      <c r="B12" s="10">
        <v>1464</v>
      </c>
      <c r="C12" s="9">
        <v>1879</v>
      </c>
      <c r="D12" s="10">
        <v>2364</v>
      </c>
      <c r="E12" s="9">
        <v>2743</v>
      </c>
      <c r="F12" s="10">
        <v>3084</v>
      </c>
      <c r="G12" s="9">
        <v>3748</v>
      </c>
      <c r="H12" s="10">
        <v>4061</v>
      </c>
      <c r="I12" s="9">
        <v>4345</v>
      </c>
      <c r="J12" s="10">
        <v>4850</v>
      </c>
      <c r="K12" s="9">
        <v>5254</v>
      </c>
      <c r="L12" s="10">
        <v>5819</v>
      </c>
      <c r="M12" s="9">
        <v>6237</v>
      </c>
      <c r="N12" s="10">
        <v>6403</v>
      </c>
      <c r="O12" s="9">
        <v>6759</v>
      </c>
    </row>
    <row r="13" s="8" customFormat="1" spans="1:15">
      <c r="A13" s="9">
        <v>1073</v>
      </c>
      <c r="B13" s="10">
        <v>1468</v>
      </c>
      <c r="C13" s="9">
        <v>1921</v>
      </c>
      <c r="D13" s="10">
        <v>2366</v>
      </c>
      <c r="E13" s="9">
        <v>2744</v>
      </c>
      <c r="F13" s="10">
        <v>3086</v>
      </c>
      <c r="G13" s="9">
        <v>3753</v>
      </c>
      <c r="H13" s="10">
        <v>4062</v>
      </c>
      <c r="I13" s="9">
        <v>4350</v>
      </c>
      <c r="J13" s="10">
        <v>4854</v>
      </c>
      <c r="K13" s="9">
        <v>5255</v>
      </c>
      <c r="L13" s="10">
        <v>5823</v>
      </c>
      <c r="M13" s="9">
        <v>6238</v>
      </c>
      <c r="N13" s="10">
        <v>6404</v>
      </c>
      <c r="O13" s="9">
        <v>6762</v>
      </c>
    </row>
    <row r="14" s="8" customFormat="1" spans="1:15">
      <c r="A14" s="9">
        <v>1079</v>
      </c>
      <c r="B14" s="10">
        <v>1469</v>
      </c>
      <c r="C14" s="9">
        <v>1922</v>
      </c>
      <c r="D14" s="10">
        <v>2367</v>
      </c>
      <c r="E14" s="9">
        <v>2748</v>
      </c>
      <c r="F14" s="10">
        <v>3220</v>
      </c>
      <c r="G14" s="9">
        <v>3754</v>
      </c>
      <c r="H14" s="10">
        <v>4073</v>
      </c>
      <c r="I14" s="9">
        <v>4351</v>
      </c>
      <c r="J14" s="10">
        <v>4856</v>
      </c>
      <c r="K14" s="9">
        <v>5301</v>
      </c>
      <c r="L14" s="10">
        <v>5829</v>
      </c>
      <c r="M14" s="9">
        <v>6239</v>
      </c>
      <c r="N14" s="10">
        <v>6409</v>
      </c>
      <c r="O14" s="9">
        <v>6776</v>
      </c>
    </row>
    <row r="15" s="8" customFormat="1" spans="1:15">
      <c r="A15" s="9">
        <v>1080</v>
      </c>
      <c r="B15" s="10">
        <v>1470</v>
      </c>
      <c r="C15" s="9">
        <v>1929</v>
      </c>
      <c r="D15" s="10">
        <v>2534</v>
      </c>
      <c r="E15" s="9">
        <v>2777</v>
      </c>
      <c r="F15" s="10">
        <v>3226</v>
      </c>
      <c r="G15" s="9">
        <v>3769</v>
      </c>
      <c r="H15" s="10">
        <v>4083</v>
      </c>
      <c r="I15" s="9">
        <v>4355</v>
      </c>
      <c r="J15" s="10">
        <v>4861</v>
      </c>
      <c r="K15" s="9">
        <v>5302</v>
      </c>
      <c r="L15" s="10">
        <v>5830</v>
      </c>
      <c r="M15" s="9">
        <v>6243</v>
      </c>
      <c r="N15" s="10">
        <v>6412</v>
      </c>
      <c r="O15" s="9">
        <v>6778</v>
      </c>
    </row>
    <row r="16" s="8" customFormat="1" spans="1:15">
      <c r="A16" s="9">
        <v>1082</v>
      </c>
      <c r="B16" s="10">
        <v>1471</v>
      </c>
      <c r="C16" s="9">
        <v>1930</v>
      </c>
      <c r="D16" s="10">
        <v>2536</v>
      </c>
      <c r="E16" s="9">
        <v>2779</v>
      </c>
      <c r="F16" s="10">
        <v>3229</v>
      </c>
      <c r="G16" s="9">
        <v>3770</v>
      </c>
      <c r="H16" s="10">
        <v>4084</v>
      </c>
      <c r="I16" s="9">
        <v>4357</v>
      </c>
      <c r="J16" s="10">
        <v>4865</v>
      </c>
      <c r="K16" s="9">
        <v>5303</v>
      </c>
      <c r="L16" s="10">
        <v>5848</v>
      </c>
      <c r="M16" s="9">
        <v>6246</v>
      </c>
      <c r="N16" s="10">
        <v>6414</v>
      </c>
      <c r="O16" s="9">
        <v>6779</v>
      </c>
    </row>
    <row r="17" s="8" customFormat="1" spans="1:15">
      <c r="A17" s="9">
        <v>1083</v>
      </c>
      <c r="B17" s="10">
        <v>1473</v>
      </c>
      <c r="C17" s="9">
        <v>1936</v>
      </c>
      <c r="D17" s="10">
        <v>2538</v>
      </c>
      <c r="E17" s="9">
        <v>2790</v>
      </c>
      <c r="F17" s="10">
        <v>3233</v>
      </c>
      <c r="G17" s="9">
        <v>3771</v>
      </c>
      <c r="H17" s="10">
        <v>4085</v>
      </c>
      <c r="I17" s="9">
        <v>4415</v>
      </c>
      <c r="J17" s="10">
        <v>4915</v>
      </c>
      <c r="K17" s="9">
        <v>5304</v>
      </c>
      <c r="L17" s="10">
        <v>5850</v>
      </c>
      <c r="M17" s="9">
        <v>6248</v>
      </c>
      <c r="N17" s="10">
        <v>6415</v>
      </c>
      <c r="O17" s="9">
        <v>6782</v>
      </c>
    </row>
    <row r="18" s="8" customFormat="1" spans="1:15">
      <c r="A18" s="9">
        <v>1088</v>
      </c>
      <c r="B18" s="10">
        <v>1474</v>
      </c>
      <c r="C18" s="9">
        <v>1938</v>
      </c>
      <c r="D18" s="10">
        <v>2540</v>
      </c>
      <c r="E18" s="9">
        <v>2801</v>
      </c>
      <c r="F18" s="10">
        <v>3235</v>
      </c>
      <c r="G18" s="9">
        <v>3773</v>
      </c>
      <c r="H18" s="10">
        <v>4086</v>
      </c>
      <c r="I18" s="9">
        <v>4419</v>
      </c>
      <c r="J18" s="10">
        <v>4917</v>
      </c>
      <c r="K18" s="9">
        <v>5346</v>
      </c>
      <c r="L18" s="10">
        <v>5851</v>
      </c>
      <c r="M18" s="9">
        <v>6249</v>
      </c>
      <c r="N18" s="10">
        <v>6417</v>
      </c>
      <c r="O18" s="9">
        <v>6786</v>
      </c>
    </row>
    <row r="19" s="8" customFormat="1" spans="1:15">
      <c r="A19" s="9">
        <v>1093</v>
      </c>
      <c r="B19" s="10">
        <v>1503</v>
      </c>
      <c r="C19" s="9">
        <v>1944</v>
      </c>
      <c r="D19" s="10">
        <v>2541</v>
      </c>
      <c r="E19" s="9">
        <v>2804</v>
      </c>
      <c r="F19" s="10">
        <v>3238</v>
      </c>
      <c r="G19" s="9">
        <v>3774</v>
      </c>
      <c r="H19" s="10">
        <v>4087</v>
      </c>
      <c r="I19" s="9">
        <v>4429</v>
      </c>
      <c r="J19" s="10">
        <v>4918</v>
      </c>
      <c r="K19" s="9">
        <v>5354</v>
      </c>
      <c r="L19" s="10">
        <v>5855</v>
      </c>
      <c r="M19" s="9">
        <v>6250</v>
      </c>
      <c r="N19" s="10">
        <v>6419</v>
      </c>
      <c r="O19" s="9">
        <v>6787</v>
      </c>
    </row>
    <row r="20" s="8" customFormat="1" spans="1:15">
      <c r="A20" s="9">
        <v>1094</v>
      </c>
      <c r="B20" s="10">
        <v>1504</v>
      </c>
      <c r="C20" s="9">
        <v>1949</v>
      </c>
      <c r="D20" s="10">
        <v>2542</v>
      </c>
      <c r="E20" s="9">
        <v>2812</v>
      </c>
      <c r="F20" s="10">
        <v>3246</v>
      </c>
      <c r="G20" s="9">
        <v>3785</v>
      </c>
      <c r="H20" s="10">
        <v>4090</v>
      </c>
      <c r="I20" s="9">
        <v>4444</v>
      </c>
      <c r="J20" s="10">
        <v>4927</v>
      </c>
      <c r="K20" s="9">
        <v>5357</v>
      </c>
      <c r="L20" s="10">
        <v>5863</v>
      </c>
      <c r="M20" s="9">
        <v>6251</v>
      </c>
      <c r="N20" s="10">
        <v>6422</v>
      </c>
      <c r="O20" s="9">
        <v>6790</v>
      </c>
    </row>
    <row r="21" s="8" customFormat="1" spans="1:15">
      <c r="A21" s="9">
        <v>1097</v>
      </c>
      <c r="B21" s="10">
        <v>1506</v>
      </c>
      <c r="C21" s="9">
        <v>1950</v>
      </c>
      <c r="D21" s="10">
        <v>2630</v>
      </c>
      <c r="E21" s="9">
        <v>2814</v>
      </c>
      <c r="F21" s="10">
        <v>3249</v>
      </c>
      <c r="G21" s="9">
        <v>3811</v>
      </c>
      <c r="H21" s="10">
        <v>4093</v>
      </c>
      <c r="I21" s="9">
        <v>4456</v>
      </c>
      <c r="J21" s="10">
        <v>4933</v>
      </c>
      <c r="K21" s="9">
        <v>5443</v>
      </c>
      <c r="L21" s="10">
        <v>6001</v>
      </c>
      <c r="M21" s="9">
        <v>6254</v>
      </c>
      <c r="N21" s="10">
        <v>6423</v>
      </c>
      <c r="O21" s="9">
        <v>6791</v>
      </c>
    </row>
    <row r="22" s="8" customFormat="1" spans="1:15">
      <c r="A22" s="9">
        <v>1220</v>
      </c>
      <c r="B22" s="10">
        <v>1509</v>
      </c>
      <c r="C22" s="9">
        <v>1951</v>
      </c>
      <c r="D22" s="10">
        <v>2631</v>
      </c>
      <c r="E22" s="9">
        <v>2816</v>
      </c>
      <c r="F22" s="10">
        <v>3252</v>
      </c>
      <c r="G22" s="9">
        <v>3819</v>
      </c>
      <c r="H22" s="10">
        <v>4096</v>
      </c>
      <c r="I22" s="9">
        <v>4468</v>
      </c>
      <c r="J22" s="10">
        <v>4937</v>
      </c>
      <c r="K22" s="9">
        <v>5445</v>
      </c>
      <c r="L22" s="10">
        <v>6013</v>
      </c>
      <c r="M22" s="9">
        <v>6255</v>
      </c>
      <c r="N22" s="10">
        <v>6424</v>
      </c>
      <c r="O22" s="9">
        <v>6793</v>
      </c>
    </row>
    <row r="23" s="8" customFormat="1" spans="1:15">
      <c r="A23" s="9">
        <v>1224</v>
      </c>
      <c r="B23" s="10">
        <v>1515</v>
      </c>
      <c r="C23" s="9">
        <v>1952</v>
      </c>
      <c r="D23" s="10">
        <v>2633</v>
      </c>
      <c r="E23" s="9">
        <v>2817</v>
      </c>
      <c r="F23" s="10">
        <v>3254</v>
      </c>
      <c r="G23" s="9">
        <v>3823</v>
      </c>
      <c r="H23" s="10">
        <v>4097</v>
      </c>
      <c r="I23" s="9">
        <v>4473</v>
      </c>
      <c r="J23" s="10">
        <v>4938</v>
      </c>
      <c r="K23" s="9">
        <v>5454</v>
      </c>
      <c r="L23" s="10">
        <v>6016</v>
      </c>
      <c r="M23" s="9">
        <v>6262</v>
      </c>
      <c r="N23" s="10">
        <v>6426</v>
      </c>
      <c r="O23" s="9">
        <v>6795</v>
      </c>
    </row>
    <row r="24" s="8" customFormat="1" spans="1:15">
      <c r="A24" s="9">
        <v>1225</v>
      </c>
      <c r="B24" s="10">
        <v>1516</v>
      </c>
      <c r="C24" s="9">
        <v>1966</v>
      </c>
      <c r="D24" s="10">
        <v>2635</v>
      </c>
      <c r="E24" s="9">
        <v>2818</v>
      </c>
      <c r="F24" s="10">
        <v>3257</v>
      </c>
      <c r="G24" s="9">
        <v>3824</v>
      </c>
      <c r="H24" s="10">
        <v>4222</v>
      </c>
      <c r="I24" s="9">
        <v>4474</v>
      </c>
      <c r="J24" s="10">
        <v>4944</v>
      </c>
      <c r="K24" s="9">
        <v>5461</v>
      </c>
      <c r="L24" s="10">
        <v>6018</v>
      </c>
      <c r="M24" s="9">
        <v>6264</v>
      </c>
      <c r="N24" s="10">
        <v>6437</v>
      </c>
      <c r="O24" s="9">
        <v>6798</v>
      </c>
    </row>
    <row r="25" s="8" customFormat="1" spans="1:15">
      <c r="A25" s="9">
        <v>1226</v>
      </c>
      <c r="B25" s="10">
        <v>1518</v>
      </c>
      <c r="C25" s="9">
        <v>1969</v>
      </c>
      <c r="D25" s="10">
        <v>2638</v>
      </c>
      <c r="E25" s="9">
        <v>2829</v>
      </c>
      <c r="F25" s="10">
        <v>3258</v>
      </c>
      <c r="G25" s="9">
        <v>3825</v>
      </c>
      <c r="H25" s="10">
        <v>4225</v>
      </c>
      <c r="I25" s="9">
        <v>4496</v>
      </c>
      <c r="J25" s="10">
        <v>4953</v>
      </c>
      <c r="K25" s="9">
        <v>5465</v>
      </c>
      <c r="L25" s="10">
        <v>6019</v>
      </c>
      <c r="M25" s="9">
        <v>6266</v>
      </c>
      <c r="N25" s="10">
        <v>6438</v>
      </c>
      <c r="O25" s="9">
        <v>6801</v>
      </c>
    </row>
    <row r="26" s="8" customFormat="1" spans="1:15">
      <c r="A26" s="9">
        <v>1227</v>
      </c>
      <c r="B26" s="10">
        <v>1521</v>
      </c>
      <c r="C26" s="9">
        <v>1982</v>
      </c>
      <c r="D26" s="10">
        <v>2639</v>
      </c>
      <c r="E26" s="9">
        <v>2835</v>
      </c>
      <c r="F26" s="10">
        <v>3264</v>
      </c>
      <c r="G26" s="9">
        <v>3827</v>
      </c>
      <c r="H26" s="10">
        <v>4228</v>
      </c>
      <c r="I26" s="9">
        <v>4530</v>
      </c>
      <c r="J26" s="10">
        <v>4962</v>
      </c>
      <c r="K26" s="9">
        <v>5469</v>
      </c>
      <c r="L26" s="10">
        <v>6020</v>
      </c>
      <c r="M26" s="9">
        <v>6267</v>
      </c>
      <c r="N26" s="10">
        <v>6439</v>
      </c>
      <c r="O26" s="9">
        <v>6812</v>
      </c>
    </row>
    <row r="27" s="8" customFormat="1" spans="1:15">
      <c r="A27" s="9">
        <v>1236</v>
      </c>
      <c r="B27" s="10">
        <v>1522</v>
      </c>
      <c r="C27" s="9">
        <v>1983</v>
      </c>
      <c r="D27" s="10">
        <v>2641</v>
      </c>
      <c r="E27" s="9">
        <v>2836</v>
      </c>
      <c r="F27" s="10">
        <v>3275</v>
      </c>
      <c r="G27" s="9">
        <v>3838</v>
      </c>
      <c r="H27" s="10">
        <v>4230</v>
      </c>
      <c r="I27" s="9">
        <v>4537</v>
      </c>
      <c r="J27" s="10">
        <v>4963</v>
      </c>
      <c r="K27" s="9">
        <v>5473</v>
      </c>
      <c r="L27" s="10">
        <v>6022</v>
      </c>
      <c r="M27" s="9">
        <v>6268</v>
      </c>
      <c r="N27" s="10">
        <v>6440</v>
      </c>
      <c r="O27" s="9">
        <v>6840</v>
      </c>
    </row>
    <row r="28" s="8" customFormat="1" spans="1:15">
      <c r="A28" s="9">
        <v>1240</v>
      </c>
      <c r="B28" s="10">
        <v>1523</v>
      </c>
      <c r="C28" s="9">
        <v>1985</v>
      </c>
      <c r="D28" s="10">
        <v>2642</v>
      </c>
      <c r="E28" s="9">
        <v>2837</v>
      </c>
      <c r="F28" s="10">
        <v>3281</v>
      </c>
      <c r="G28" s="9">
        <v>3841</v>
      </c>
      <c r="H28" s="10">
        <v>4236</v>
      </c>
      <c r="I28" s="9">
        <v>4538</v>
      </c>
      <c r="J28" s="10">
        <v>4967</v>
      </c>
      <c r="K28" s="9">
        <v>5477</v>
      </c>
      <c r="L28" s="10">
        <v>6026</v>
      </c>
      <c r="M28" s="9">
        <v>6277</v>
      </c>
      <c r="N28" s="10">
        <v>6441</v>
      </c>
      <c r="O28" s="9">
        <v>6877</v>
      </c>
    </row>
    <row r="29" s="8" customFormat="1" spans="1:15">
      <c r="A29" s="9">
        <v>1247</v>
      </c>
      <c r="B29" s="10">
        <v>1529</v>
      </c>
      <c r="C29" s="9">
        <v>2025</v>
      </c>
      <c r="D29" s="10">
        <v>2643</v>
      </c>
      <c r="E29" s="9">
        <v>2838</v>
      </c>
      <c r="F29" s="10">
        <v>3291</v>
      </c>
      <c r="G29" s="9">
        <v>3844</v>
      </c>
      <c r="H29" s="10">
        <v>4238</v>
      </c>
      <c r="I29" s="9">
        <v>4541</v>
      </c>
      <c r="J29" s="10">
        <v>4972</v>
      </c>
      <c r="K29" s="9">
        <v>5494</v>
      </c>
      <c r="L29" s="10">
        <v>6031</v>
      </c>
      <c r="M29" s="9">
        <v>6279</v>
      </c>
      <c r="N29" s="10">
        <v>6442</v>
      </c>
      <c r="O29" s="9">
        <v>6883</v>
      </c>
    </row>
    <row r="30" s="8" customFormat="1" spans="1:15">
      <c r="A30" s="9">
        <v>1252</v>
      </c>
      <c r="B30" s="10">
        <v>1535</v>
      </c>
      <c r="C30" s="9">
        <v>2030</v>
      </c>
      <c r="D30" s="10">
        <v>2645</v>
      </c>
      <c r="E30" s="9">
        <v>2839</v>
      </c>
      <c r="F30" s="10">
        <v>3293</v>
      </c>
      <c r="G30" s="9">
        <v>3848</v>
      </c>
      <c r="H30" s="10">
        <v>4239</v>
      </c>
      <c r="I30" s="9">
        <v>4543</v>
      </c>
      <c r="J30" s="10">
        <v>4976</v>
      </c>
      <c r="K30" s="9">
        <v>5602</v>
      </c>
      <c r="L30" s="10">
        <v>6035</v>
      </c>
      <c r="M30" s="9">
        <v>6280</v>
      </c>
      <c r="N30" s="10">
        <v>6443</v>
      </c>
      <c r="O30" s="9">
        <v>6896</v>
      </c>
    </row>
    <row r="31" s="8" customFormat="1" spans="1:15">
      <c r="A31" s="9">
        <v>1257</v>
      </c>
      <c r="B31" s="10">
        <v>1541</v>
      </c>
      <c r="C31" s="9">
        <v>2031</v>
      </c>
      <c r="D31" s="10">
        <v>2646</v>
      </c>
      <c r="E31" s="9">
        <v>2858</v>
      </c>
      <c r="F31" s="10">
        <v>3303</v>
      </c>
      <c r="G31" s="9">
        <v>3850</v>
      </c>
      <c r="H31" s="10">
        <v>4250</v>
      </c>
      <c r="I31" s="9">
        <v>4553</v>
      </c>
      <c r="J31" s="10">
        <v>4981</v>
      </c>
      <c r="K31" s="9">
        <v>5641</v>
      </c>
      <c r="L31" s="10">
        <v>6039</v>
      </c>
      <c r="M31" s="9">
        <v>6330</v>
      </c>
      <c r="N31" s="10">
        <v>6447</v>
      </c>
      <c r="O31" s="9">
        <v>6897</v>
      </c>
    </row>
    <row r="32" s="8" customFormat="1" spans="1:15">
      <c r="A32" s="9">
        <v>1260</v>
      </c>
      <c r="B32" s="10">
        <v>1542</v>
      </c>
      <c r="C32" s="9">
        <v>2045</v>
      </c>
      <c r="D32" s="10">
        <v>2647</v>
      </c>
      <c r="E32" s="9">
        <v>2859</v>
      </c>
      <c r="F32" s="10">
        <v>3304</v>
      </c>
      <c r="G32" s="9">
        <v>3856</v>
      </c>
      <c r="H32" s="10">
        <v>4252</v>
      </c>
      <c r="I32" s="9">
        <v>4565</v>
      </c>
      <c r="J32" s="10">
        <v>4992</v>
      </c>
      <c r="K32" s="9">
        <v>5649</v>
      </c>
      <c r="L32" s="10">
        <v>6043</v>
      </c>
      <c r="M32" s="9">
        <v>6331</v>
      </c>
      <c r="N32" s="10">
        <v>6469</v>
      </c>
      <c r="O32" s="9">
        <v>6903</v>
      </c>
    </row>
    <row r="33" s="8" customFormat="1" spans="1:15">
      <c r="A33" s="9">
        <v>1267</v>
      </c>
      <c r="B33" s="10">
        <v>1543</v>
      </c>
      <c r="C33" s="9">
        <v>2053</v>
      </c>
      <c r="D33" s="10">
        <v>2648</v>
      </c>
      <c r="E33" s="9">
        <v>2873</v>
      </c>
      <c r="F33" s="10">
        <v>3446</v>
      </c>
      <c r="G33" s="9">
        <v>3861</v>
      </c>
      <c r="H33" s="10">
        <v>4254</v>
      </c>
      <c r="I33" s="9">
        <v>4573</v>
      </c>
      <c r="J33" s="10">
        <v>5001</v>
      </c>
      <c r="K33" s="9">
        <v>5654</v>
      </c>
      <c r="L33" s="10">
        <v>6057</v>
      </c>
      <c r="M33" s="9">
        <v>6333</v>
      </c>
      <c r="N33" s="10">
        <v>6470</v>
      </c>
      <c r="O33" s="9">
        <v>7005</v>
      </c>
    </row>
    <row r="34" s="8" customFormat="1" spans="1:15">
      <c r="A34" s="9">
        <v>1331</v>
      </c>
      <c r="B34" s="10">
        <v>1550</v>
      </c>
      <c r="C34" s="9">
        <v>2054</v>
      </c>
      <c r="D34" s="10">
        <v>2650</v>
      </c>
      <c r="E34" s="9">
        <v>2876</v>
      </c>
      <c r="F34" s="10">
        <v>3448</v>
      </c>
      <c r="G34" s="9">
        <v>3868</v>
      </c>
      <c r="H34" s="10">
        <v>4256</v>
      </c>
      <c r="I34" s="9">
        <v>4579</v>
      </c>
      <c r="J34" s="10">
        <v>5030</v>
      </c>
      <c r="K34" s="9">
        <v>5656</v>
      </c>
      <c r="L34" s="10">
        <v>6059</v>
      </c>
      <c r="M34" s="9">
        <v>6335</v>
      </c>
      <c r="N34" s="10">
        <v>6474</v>
      </c>
      <c r="O34" s="9">
        <v>7045</v>
      </c>
    </row>
    <row r="35" s="8" customFormat="1" spans="1:15">
      <c r="A35" s="9">
        <v>1337</v>
      </c>
      <c r="B35" s="10">
        <v>1562</v>
      </c>
      <c r="C35" s="9">
        <v>2056</v>
      </c>
      <c r="D35" s="10">
        <v>2651</v>
      </c>
      <c r="E35" s="9">
        <v>2877</v>
      </c>
      <c r="F35" s="10">
        <v>3449</v>
      </c>
      <c r="G35" s="9">
        <v>3869</v>
      </c>
      <c r="H35" s="10">
        <v>4257</v>
      </c>
      <c r="I35" s="9">
        <v>4605</v>
      </c>
      <c r="J35" s="10">
        <v>5033</v>
      </c>
      <c r="K35" s="9">
        <v>5657</v>
      </c>
      <c r="L35" s="10">
        <v>6060</v>
      </c>
      <c r="M35" s="9">
        <v>6339</v>
      </c>
      <c r="N35" s="10">
        <v>6475</v>
      </c>
      <c r="O35" s="9">
        <v>7416</v>
      </c>
    </row>
    <row r="36" s="8" customFormat="1" spans="1:15">
      <c r="A36" s="9">
        <v>1338</v>
      </c>
      <c r="B36" s="10">
        <v>1566</v>
      </c>
      <c r="C36" s="9">
        <v>2066</v>
      </c>
      <c r="D36" s="10">
        <v>2652</v>
      </c>
      <c r="E36" s="9">
        <v>2878</v>
      </c>
      <c r="F36" s="10">
        <v>3451</v>
      </c>
      <c r="G36" s="9">
        <v>3870</v>
      </c>
      <c r="H36" s="10">
        <v>4259</v>
      </c>
      <c r="I36" s="9">
        <v>4609</v>
      </c>
      <c r="J36" s="10">
        <v>5050</v>
      </c>
      <c r="K36" s="9">
        <v>5661</v>
      </c>
      <c r="L36" s="10">
        <v>6062</v>
      </c>
      <c r="M36" s="9">
        <v>6351</v>
      </c>
      <c r="N36" s="10">
        <v>6478</v>
      </c>
      <c r="O36" s="9">
        <v>7418</v>
      </c>
    </row>
    <row r="37" s="8" customFormat="1" spans="1:15">
      <c r="A37" s="9">
        <v>1349</v>
      </c>
      <c r="B37" s="10">
        <v>1568</v>
      </c>
      <c r="C37" s="9">
        <v>2108</v>
      </c>
      <c r="D37" s="10">
        <v>2653</v>
      </c>
      <c r="E37" s="9">
        <v>2879</v>
      </c>
      <c r="F37" s="10">
        <v>3452</v>
      </c>
      <c r="G37" s="9">
        <v>3873</v>
      </c>
      <c r="H37" s="10">
        <v>4260</v>
      </c>
      <c r="I37" s="9">
        <v>4619</v>
      </c>
      <c r="J37" s="10">
        <v>5053</v>
      </c>
      <c r="K37" s="9">
        <v>5662</v>
      </c>
      <c r="L37" s="10">
        <v>6071</v>
      </c>
      <c r="M37" s="9">
        <v>6353</v>
      </c>
      <c r="N37" s="10">
        <v>6479</v>
      </c>
      <c r="O37" s="9">
        <v>7419</v>
      </c>
    </row>
    <row r="38" s="8" customFormat="1" spans="1:15">
      <c r="A38" s="9">
        <v>1351</v>
      </c>
      <c r="B38" s="10">
        <v>1590</v>
      </c>
      <c r="C38" s="9">
        <v>2109</v>
      </c>
      <c r="D38" s="10">
        <v>2655</v>
      </c>
      <c r="E38" s="9">
        <v>2880</v>
      </c>
      <c r="F38" s="10">
        <v>3458</v>
      </c>
      <c r="G38" s="9">
        <v>3901</v>
      </c>
      <c r="H38" s="10">
        <v>4263</v>
      </c>
      <c r="I38" s="9">
        <v>4637</v>
      </c>
      <c r="J38" s="10">
        <v>5055</v>
      </c>
      <c r="K38" s="9">
        <v>5663</v>
      </c>
      <c r="L38" s="10">
        <v>6073</v>
      </c>
      <c r="M38" s="9">
        <v>6354</v>
      </c>
      <c r="N38" s="10">
        <v>6480</v>
      </c>
      <c r="O38" s="9">
        <v>7421</v>
      </c>
    </row>
    <row r="39" s="8" customFormat="1" spans="1:15">
      <c r="A39" s="9">
        <v>1364</v>
      </c>
      <c r="B39" s="10">
        <v>1611</v>
      </c>
      <c r="C39" s="9">
        <v>2110</v>
      </c>
      <c r="D39" s="10">
        <v>2657</v>
      </c>
      <c r="E39" s="9">
        <v>2891</v>
      </c>
      <c r="F39" s="10">
        <v>3461</v>
      </c>
      <c r="G39" s="9">
        <v>3902</v>
      </c>
      <c r="H39" s="10">
        <v>4265</v>
      </c>
      <c r="I39" s="9">
        <v>4662</v>
      </c>
      <c r="J39" s="10">
        <v>5060</v>
      </c>
      <c r="K39" s="9">
        <v>5664</v>
      </c>
      <c r="L39" s="10">
        <v>6075</v>
      </c>
      <c r="M39" s="9">
        <v>6355</v>
      </c>
      <c r="N39" s="10">
        <v>6481</v>
      </c>
      <c r="O39" s="9">
        <v>7422</v>
      </c>
    </row>
    <row r="40" s="8" customFormat="1" spans="1:15">
      <c r="A40" s="9">
        <v>1375</v>
      </c>
      <c r="B40" s="10">
        <v>1612</v>
      </c>
      <c r="C40" s="9">
        <v>2111</v>
      </c>
      <c r="D40" s="10">
        <v>2659</v>
      </c>
      <c r="E40" s="9">
        <v>2896</v>
      </c>
      <c r="F40" s="10">
        <v>3466</v>
      </c>
      <c r="G40" s="9">
        <v>3903</v>
      </c>
      <c r="H40" s="10">
        <v>4266</v>
      </c>
      <c r="I40" s="9">
        <v>4665</v>
      </c>
      <c r="J40" s="10">
        <v>5061</v>
      </c>
      <c r="K40" s="9">
        <v>5665</v>
      </c>
      <c r="L40" s="10">
        <v>6076</v>
      </c>
      <c r="M40" s="9">
        <v>6357</v>
      </c>
      <c r="N40" s="10">
        <v>6482</v>
      </c>
      <c r="O40" s="9">
        <v>7428</v>
      </c>
    </row>
    <row r="41" s="8" customFormat="1" spans="1:15">
      <c r="A41" s="9">
        <v>1376</v>
      </c>
      <c r="B41" s="10">
        <v>1720</v>
      </c>
      <c r="C41" s="9">
        <v>2113</v>
      </c>
      <c r="D41" s="10">
        <v>2660</v>
      </c>
      <c r="E41" s="9">
        <v>3032</v>
      </c>
      <c r="F41" s="10">
        <v>3467</v>
      </c>
      <c r="G41" s="9">
        <v>3905</v>
      </c>
      <c r="H41" s="10">
        <v>4268</v>
      </c>
      <c r="I41" s="9">
        <v>4669</v>
      </c>
      <c r="J41" s="10">
        <v>5073</v>
      </c>
      <c r="K41" s="9">
        <v>5670</v>
      </c>
      <c r="L41" s="10">
        <v>6078</v>
      </c>
      <c r="M41" s="9">
        <v>6360</v>
      </c>
      <c r="N41" s="10">
        <v>6483</v>
      </c>
      <c r="O41" s="9">
        <v>7438</v>
      </c>
    </row>
    <row r="42" s="8" customFormat="1" spans="1:15">
      <c r="A42" s="9">
        <v>7439</v>
      </c>
      <c r="B42" s="10">
        <v>7977</v>
      </c>
      <c r="C42" s="9">
        <v>8221</v>
      </c>
      <c r="D42" s="10">
        <v>8502</v>
      </c>
      <c r="E42" s="9">
        <v>8853</v>
      </c>
      <c r="F42" s="10">
        <v>10112</v>
      </c>
      <c r="G42" s="9">
        <v>10459</v>
      </c>
      <c r="H42" s="10">
        <v>10975</v>
      </c>
      <c r="I42" s="9">
        <v>11976</v>
      </c>
      <c r="J42" s="10">
        <v>12185</v>
      </c>
      <c r="K42" s="9">
        <v>12531</v>
      </c>
      <c r="L42" s="10">
        <v>12775</v>
      </c>
      <c r="M42" s="9">
        <v>13036</v>
      </c>
      <c r="N42" s="10">
        <v>13301</v>
      </c>
      <c r="O42" s="9">
        <v>13617</v>
      </c>
    </row>
    <row r="43" s="8" customFormat="1" spans="1:15">
      <c r="A43" s="9">
        <v>7456</v>
      </c>
      <c r="B43" s="10">
        <v>7979</v>
      </c>
      <c r="C43" s="9">
        <v>8223</v>
      </c>
      <c r="D43" s="10">
        <v>8510</v>
      </c>
      <c r="E43" s="9">
        <v>8858</v>
      </c>
      <c r="F43" s="10">
        <v>10116</v>
      </c>
      <c r="G43" s="9">
        <v>10460</v>
      </c>
      <c r="H43" s="10">
        <v>10979</v>
      </c>
      <c r="I43" s="9">
        <v>11977</v>
      </c>
      <c r="J43" s="10">
        <v>12186</v>
      </c>
      <c r="K43" s="9">
        <v>12533</v>
      </c>
      <c r="L43" s="10">
        <v>12779</v>
      </c>
      <c r="M43" s="9">
        <v>13037</v>
      </c>
      <c r="N43" s="10">
        <v>13304</v>
      </c>
      <c r="O43" s="9">
        <v>13619</v>
      </c>
    </row>
    <row r="44" s="8" customFormat="1" spans="1:15">
      <c r="A44" s="9">
        <v>7461</v>
      </c>
      <c r="B44" s="10">
        <v>7980</v>
      </c>
      <c r="C44" s="9">
        <v>8224</v>
      </c>
      <c r="D44" s="10">
        <v>8511</v>
      </c>
      <c r="E44" s="9">
        <v>8865</v>
      </c>
      <c r="F44" s="10">
        <v>10118</v>
      </c>
      <c r="G44" s="9">
        <v>10467</v>
      </c>
      <c r="H44" s="10">
        <v>10985</v>
      </c>
      <c r="I44" s="9">
        <v>11978</v>
      </c>
      <c r="J44" s="10">
        <v>12192</v>
      </c>
      <c r="K44" s="9">
        <v>12534</v>
      </c>
      <c r="L44" s="10">
        <v>12781</v>
      </c>
      <c r="M44" s="9">
        <v>13043</v>
      </c>
      <c r="N44" s="10">
        <v>13305</v>
      </c>
      <c r="O44" s="9">
        <v>13623</v>
      </c>
    </row>
    <row r="45" s="8" customFormat="1" spans="1:15">
      <c r="A45" s="9">
        <v>7462</v>
      </c>
      <c r="B45" s="10">
        <v>8001</v>
      </c>
      <c r="C45" s="9">
        <v>8225</v>
      </c>
      <c r="D45" s="10">
        <v>8514</v>
      </c>
      <c r="E45" s="9">
        <v>8868</v>
      </c>
      <c r="F45" s="10">
        <v>10119</v>
      </c>
      <c r="G45" s="9">
        <v>10469</v>
      </c>
      <c r="H45" s="10">
        <v>10986</v>
      </c>
      <c r="I45" s="9">
        <v>12008</v>
      </c>
      <c r="J45" s="10">
        <v>12196</v>
      </c>
      <c r="K45" s="9">
        <v>12538</v>
      </c>
      <c r="L45" s="10">
        <v>12785</v>
      </c>
      <c r="M45" s="9">
        <v>13045</v>
      </c>
      <c r="N45" s="10">
        <v>13308</v>
      </c>
      <c r="O45" s="9">
        <v>13624</v>
      </c>
    </row>
    <row r="46" s="8" customFormat="1" spans="1:15">
      <c r="A46" s="9">
        <v>7465</v>
      </c>
      <c r="B46" s="10">
        <v>8004</v>
      </c>
      <c r="C46" s="9">
        <v>8226</v>
      </c>
      <c r="D46" s="10">
        <v>8515</v>
      </c>
      <c r="E46" s="9">
        <v>8870</v>
      </c>
      <c r="F46" s="10">
        <v>10120</v>
      </c>
      <c r="G46" s="9">
        <v>10470</v>
      </c>
      <c r="H46" s="10">
        <v>10987</v>
      </c>
      <c r="I46" s="9">
        <v>12009</v>
      </c>
      <c r="J46" s="10">
        <v>12236</v>
      </c>
      <c r="K46" s="9">
        <v>12541</v>
      </c>
      <c r="L46" s="10">
        <v>12787</v>
      </c>
      <c r="M46" s="9">
        <v>13056</v>
      </c>
      <c r="N46" s="10">
        <v>13310</v>
      </c>
      <c r="O46" s="9">
        <v>13627</v>
      </c>
    </row>
    <row r="47" s="8" customFormat="1" spans="1:15">
      <c r="A47" s="9">
        <v>7480</v>
      </c>
      <c r="B47" s="10">
        <v>8005</v>
      </c>
      <c r="C47" s="9">
        <v>8230</v>
      </c>
      <c r="D47" s="10">
        <v>8525</v>
      </c>
      <c r="E47" s="9">
        <v>8886</v>
      </c>
      <c r="F47" s="10">
        <v>10121</v>
      </c>
      <c r="G47" s="9">
        <v>10471</v>
      </c>
      <c r="H47" s="10">
        <v>10990</v>
      </c>
      <c r="I47" s="9">
        <v>12015</v>
      </c>
      <c r="J47" s="10">
        <v>12307</v>
      </c>
      <c r="K47" s="9">
        <v>12542</v>
      </c>
      <c r="L47" s="10">
        <v>12803</v>
      </c>
      <c r="M47" s="9">
        <v>13060</v>
      </c>
      <c r="N47" s="10">
        <v>13313</v>
      </c>
      <c r="O47" s="9">
        <v>13628</v>
      </c>
    </row>
    <row r="48" s="8" customFormat="1" spans="1:15">
      <c r="A48" s="9">
        <v>7710</v>
      </c>
      <c r="B48" s="10">
        <v>8008</v>
      </c>
      <c r="C48" s="9">
        <v>8232</v>
      </c>
      <c r="D48" s="10">
        <v>8530</v>
      </c>
      <c r="E48" s="9">
        <v>8889</v>
      </c>
      <c r="F48" s="10">
        <v>10122</v>
      </c>
      <c r="G48" s="9">
        <v>10475</v>
      </c>
      <c r="H48" s="10">
        <v>10998</v>
      </c>
      <c r="I48" s="9">
        <v>12018</v>
      </c>
      <c r="J48" s="10">
        <v>12407</v>
      </c>
      <c r="K48" s="9">
        <v>12544</v>
      </c>
      <c r="L48" s="10">
        <v>12804</v>
      </c>
      <c r="M48" s="9">
        <v>13062</v>
      </c>
      <c r="N48" s="10">
        <v>13314</v>
      </c>
      <c r="O48" s="9">
        <v>13634</v>
      </c>
    </row>
    <row r="49" s="8" customFormat="1" spans="1:15">
      <c r="A49" s="9">
        <v>7716</v>
      </c>
      <c r="B49" s="10">
        <v>8011</v>
      </c>
      <c r="C49" s="9">
        <v>8240</v>
      </c>
      <c r="D49" s="10">
        <v>8533</v>
      </c>
      <c r="E49" s="9">
        <v>10001</v>
      </c>
      <c r="F49" s="10">
        <v>10123</v>
      </c>
      <c r="G49" s="9">
        <v>10505</v>
      </c>
      <c r="H49" s="10">
        <v>11212</v>
      </c>
      <c r="I49" s="9">
        <v>12019</v>
      </c>
      <c r="J49" s="10">
        <v>12414</v>
      </c>
      <c r="K49" s="9">
        <v>12545</v>
      </c>
      <c r="L49" s="10">
        <v>12820</v>
      </c>
      <c r="M49" s="9">
        <v>13064</v>
      </c>
      <c r="N49" s="10">
        <v>13326</v>
      </c>
      <c r="O49" s="9">
        <v>13636</v>
      </c>
    </row>
    <row r="50" s="8" customFormat="1" spans="1:15">
      <c r="A50" s="9">
        <v>7717</v>
      </c>
      <c r="B50" s="10">
        <v>8014</v>
      </c>
      <c r="C50" s="9">
        <v>8241</v>
      </c>
      <c r="D50" s="10">
        <v>8535</v>
      </c>
      <c r="E50" s="9">
        <v>10002</v>
      </c>
      <c r="F50" s="10">
        <v>10150</v>
      </c>
      <c r="G50" s="9">
        <v>10506</v>
      </c>
      <c r="H50" s="10">
        <v>11221</v>
      </c>
      <c r="I50" s="9">
        <v>12020</v>
      </c>
      <c r="J50" s="10">
        <v>12417</v>
      </c>
      <c r="K50" s="9">
        <v>12547</v>
      </c>
      <c r="L50" s="10">
        <v>12821</v>
      </c>
      <c r="M50" s="9">
        <v>13065</v>
      </c>
      <c r="N50" s="10">
        <v>13328</v>
      </c>
      <c r="O50" s="9">
        <v>13638</v>
      </c>
    </row>
    <row r="51" s="8" customFormat="1" spans="1:15">
      <c r="A51" s="9">
        <v>7719</v>
      </c>
      <c r="B51" s="10">
        <v>8015</v>
      </c>
      <c r="C51" s="9">
        <v>8242</v>
      </c>
      <c r="D51" s="10">
        <v>8551</v>
      </c>
      <c r="E51" s="9">
        <v>10003</v>
      </c>
      <c r="F51" s="10">
        <v>10151</v>
      </c>
      <c r="G51" s="9">
        <v>10509</v>
      </c>
      <c r="H51" s="10">
        <v>11226</v>
      </c>
      <c r="I51" s="9">
        <v>12027</v>
      </c>
      <c r="J51" s="10">
        <v>12419</v>
      </c>
      <c r="K51" s="9">
        <v>12548</v>
      </c>
      <c r="L51" s="10">
        <v>12831</v>
      </c>
      <c r="M51" s="9">
        <v>13068</v>
      </c>
      <c r="N51" s="10">
        <v>13335</v>
      </c>
      <c r="O51" s="9">
        <v>13640</v>
      </c>
    </row>
    <row r="52" s="8" customFormat="1" spans="1:15">
      <c r="A52" s="9">
        <v>7720</v>
      </c>
      <c r="B52" s="10">
        <v>8022</v>
      </c>
      <c r="C52" s="9">
        <v>8243</v>
      </c>
      <c r="D52" s="10">
        <v>8553</v>
      </c>
      <c r="E52" s="9">
        <v>10004</v>
      </c>
      <c r="F52" s="10">
        <v>10152</v>
      </c>
      <c r="G52" s="9">
        <v>10516</v>
      </c>
      <c r="H52" s="10">
        <v>11239</v>
      </c>
      <c r="I52" s="9">
        <v>12033</v>
      </c>
      <c r="J52" s="10">
        <v>12420</v>
      </c>
      <c r="K52" s="9">
        <v>12561</v>
      </c>
      <c r="L52" s="10">
        <v>12833</v>
      </c>
      <c r="M52" s="9">
        <v>13069</v>
      </c>
      <c r="N52" s="10">
        <v>13337</v>
      </c>
      <c r="O52" s="9">
        <v>13642</v>
      </c>
    </row>
    <row r="53" s="8" customFormat="1" spans="1:15">
      <c r="A53" s="9">
        <v>7722</v>
      </c>
      <c r="B53" s="10">
        <v>8025</v>
      </c>
      <c r="C53" s="9">
        <v>8245</v>
      </c>
      <c r="D53" s="10">
        <v>8554</v>
      </c>
      <c r="E53" s="9">
        <v>10005</v>
      </c>
      <c r="F53" s="10">
        <v>10153</v>
      </c>
      <c r="G53" s="9">
        <v>10518</v>
      </c>
      <c r="H53" s="10">
        <v>11569</v>
      </c>
      <c r="I53" s="9">
        <v>12041</v>
      </c>
      <c r="J53" s="10">
        <v>12423</v>
      </c>
      <c r="K53" s="9">
        <v>12563</v>
      </c>
      <c r="L53" s="10">
        <v>12834</v>
      </c>
      <c r="M53" s="9">
        <v>13073</v>
      </c>
      <c r="N53" s="10">
        <v>13346</v>
      </c>
      <c r="O53" s="9">
        <v>13645</v>
      </c>
    </row>
    <row r="54" s="8" customFormat="1" spans="1:15">
      <c r="A54" s="9">
        <v>7727</v>
      </c>
      <c r="B54" s="10">
        <v>8037</v>
      </c>
      <c r="C54" s="9">
        <v>8247</v>
      </c>
      <c r="D54" s="10">
        <v>8555</v>
      </c>
      <c r="E54" s="9">
        <v>10006</v>
      </c>
      <c r="F54" s="10">
        <v>10154</v>
      </c>
      <c r="G54" s="9">
        <v>10519</v>
      </c>
      <c r="H54" s="10">
        <v>11792</v>
      </c>
      <c r="I54" s="9">
        <v>12043</v>
      </c>
      <c r="J54" s="10">
        <v>12431</v>
      </c>
      <c r="K54" s="9">
        <v>12564</v>
      </c>
      <c r="L54" s="10">
        <v>12839</v>
      </c>
      <c r="M54" s="9">
        <v>13074</v>
      </c>
      <c r="N54" s="10">
        <v>13352</v>
      </c>
      <c r="O54" s="9">
        <v>13647</v>
      </c>
    </row>
    <row r="55" s="8" customFormat="1" spans="1:15">
      <c r="A55" s="9">
        <v>7732</v>
      </c>
      <c r="B55" s="10">
        <v>8038</v>
      </c>
      <c r="C55" s="9">
        <v>8248</v>
      </c>
      <c r="D55" s="10">
        <v>8556</v>
      </c>
      <c r="E55" s="9">
        <v>10007</v>
      </c>
      <c r="F55" s="10">
        <v>10155</v>
      </c>
      <c r="G55" s="9">
        <v>10524</v>
      </c>
      <c r="H55" s="10">
        <v>11930</v>
      </c>
      <c r="I55" s="9">
        <v>12050</v>
      </c>
      <c r="J55" s="10">
        <v>12432</v>
      </c>
      <c r="K55" s="9">
        <v>12565</v>
      </c>
      <c r="L55" s="10">
        <v>12845</v>
      </c>
      <c r="M55" s="9">
        <v>13076</v>
      </c>
      <c r="N55" s="10">
        <v>13354</v>
      </c>
      <c r="O55" s="9">
        <v>13649</v>
      </c>
    </row>
    <row r="56" s="8" customFormat="1" spans="1:15">
      <c r="A56" s="9">
        <v>7738</v>
      </c>
      <c r="B56" s="10">
        <v>8042</v>
      </c>
      <c r="C56" s="9">
        <v>8251</v>
      </c>
      <c r="D56" s="10">
        <v>8560</v>
      </c>
      <c r="E56" s="9">
        <v>10008</v>
      </c>
      <c r="F56" s="10">
        <v>10158</v>
      </c>
      <c r="G56" s="9">
        <v>10526</v>
      </c>
      <c r="H56" s="10">
        <v>11932</v>
      </c>
      <c r="I56" s="9">
        <v>12059</v>
      </c>
      <c r="J56" s="10">
        <v>12433</v>
      </c>
      <c r="K56" s="9">
        <v>12566</v>
      </c>
      <c r="L56" s="10">
        <v>12848</v>
      </c>
      <c r="M56" s="9">
        <v>13078</v>
      </c>
      <c r="N56" s="10">
        <v>13357</v>
      </c>
      <c r="O56" s="9">
        <v>13651</v>
      </c>
    </row>
    <row r="57" s="8" customFormat="1" spans="1:15">
      <c r="A57" s="9">
        <v>7762</v>
      </c>
      <c r="B57" s="10">
        <v>8050</v>
      </c>
      <c r="C57" s="9">
        <v>8260</v>
      </c>
      <c r="D57" s="10">
        <v>8562</v>
      </c>
      <c r="E57" s="9">
        <v>10009</v>
      </c>
      <c r="F57" s="10">
        <v>10165</v>
      </c>
      <c r="G57" s="9">
        <v>10536</v>
      </c>
      <c r="H57" s="10">
        <v>11933</v>
      </c>
      <c r="I57" s="9">
        <v>12063</v>
      </c>
      <c r="J57" s="10">
        <v>12436</v>
      </c>
      <c r="K57" s="9">
        <v>12568</v>
      </c>
      <c r="L57" s="10">
        <v>12854</v>
      </c>
      <c r="M57" s="9">
        <v>13080</v>
      </c>
      <c r="N57" s="10">
        <v>13363</v>
      </c>
      <c r="O57" s="9">
        <v>13657</v>
      </c>
    </row>
    <row r="58" s="8" customFormat="1" spans="1:15">
      <c r="A58" s="9">
        <v>7803</v>
      </c>
      <c r="B58" s="10">
        <v>8067</v>
      </c>
      <c r="C58" s="9">
        <v>8302</v>
      </c>
      <c r="D58" s="10">
        <v>8721</v>
      </c>
      <c r="E58" s="9">
        <v>10010</v>
      </c>
      <c r="F58" s="10">
        <v>10166</v>
      </c>
      <c r="G58" s="9">
        <v>10541</v>
      </c>
      <c r="H58" s="10">
        <v>11935</v>
      </c>
      <c r="I58" s="9">
        <v>12067</v>
      </c>
      <c r="J58" s="10">
        <v>12440</v>
      </c>
      <c r="K58" s="9">
        <v>12569</v>
      </c>
      <c r="L58" s="10">
        <v>12863</v>
      </c>
      <c r="M58" s="9">
        <v>13082</v>
      </c>
      <c r="N58" s="10">
        <v>13364</v>
      </c>
      <c r="O58" s="9">
        <v>13676</v>
      </c>
    </row>
    <row r="59" s="8" customFormat="1" spans="1:15">
      <c r="A59" s="9">
        <v>7821</v>
      </c>
      <c r="B59" s="10">
        <v>8068</v>
      </c>
      <c r="C59" s="9">
        <v>8310</v>
      </c>
      <c r="D59" s="10">
        <v>8731</v>
      </c>
      <c r="E59" s="9">
        <v>10011</v>
      </c>
      <c r="F59" s="10">
        <v>10167</v>
      </c>
      <c r="G59" s="9">
        <v>10542</v>
      </c>
      <c r="H59" s="10">
        <v>11937</v>
      </c>
      <c r="I59" s="9">
        <v>12069</v>
      </c>
      <c r="J59" s="10">
        <v>12443</v>
      </c>
      <c r="K59" s="9">
        <v>12570</v>
      </c>
      <c r="L59" s="10">
        <v>12884</v>
      </c>
      <c r="M59" s="9">
        <v>13084</v>
      </c>
      <c r="N59" s="10">
        <v>13401</v>
      </c>
      <c r="O59" s="9">
        <v>13677</v>
      </c>
    </row>
    <row r="60" s="8" customFormat="1" spans="1:15">
      <c r="A60" s="9">
        <v>7822</v>
      </c>
      <c r="B60" s="10">
        <v>8069</v>
      </c>
      <c r="C60" s="9">
        <v>8312</v>
      </c>
      <c r="D60" s="10">
        <v>8732</v>
      </c>
      <c r="E60" s="9">
        <v>10012</v>
      </c>
      <c r="F60" s="10">
        <v>10168</v>
      </c>
      <c r="G60" s="9">
        <v>10552</v>
      </c>
      <c r="H60" s="10">
        <v>11939</v>
      </c>
      <c r="I60" s="9">
        <v>12073</v>
      </c>
      <c r="J60" s="10">
        <v>12451</v>
      </c>
      <c r="K60" s="9">
        <v>12571</v>
      </c>
      <c r="L60" s="10">
        <v>12886</v>
      </c>
      <c r="M60" s="9">
        <v>13093</v>
      </c>
      <c r="N60" s="10">
        <v>13402</v>
      </c>
      <c r="O60" s="9">
        <v>13685</v>
      </c>
    </row>
    <row r="61" s="8" customFormat="1" spans="1:15">
      <c r="A61" s="9">
        <v>7823</v>
      </c>
      <c r="B61" s="10">
        <v>8070</v>
      </c>
      <c r="C61" s="9">
        <v>8313</v>
      </c>
      <c r="D61" s="10">
        <v>8735</v>
      </c>
      <c r="E61" s="9">
        <v>10013</v>
      </c>
      <c r="F61" s="10">
        <v>10169</v>
      </c>
      <c r="G61" s="9">
        <v>10560</v>
      </c>
      <c r="H61" s="10">
        <v>11941</v>
      </c>
      <c r="I61" s="9">
        <v>12074</v>
      </c>
      <c r="J61" s="10">
        <v>12453</v>
      </c>
      <c r="K61" s="9">
        <v>12572</v>
      </c>
      <c r="L61" s="10">
        <v>12911</v>
      </c>
      <c r="M61" s="9">
        <v>13103</v>
      </c>
      <c r="N61" s="10">
        <v>13407</v>
      </c>
      <c r="O61" s="9">
        <v>13688</v>
      </c>
    </row>
    <row r="62" s="8" customFormat="1" spans="1:15">
      <c r="A62" s="9">
        <v>7830</v>
      </c>
      <c r="B62" s="10">
        <v>8072</v>
      </c>
      <c r="C62" s="9">
        <v>8317</v>
      </c>
      <c r="D62" s="10">
        <v>8736</v>
      </c>
      <c r="E62" s="9">
        <v>10014</v>
      </c>
      <c r="F62" s="10">
        <v>10170</v>
      </c>
      <c r="G62" s="9">
        <v>10566</v>
      </c>
      <c r="H62" s="10">
        <v>11942</v>
      </c>
      <c r="I62" s="9">
        <v>12078</v>
      </c>
      <c r="J62" s="10">
        <v>12456</v>
      </c>
      <c r="K62" s="9">
        <v>12574</v>
      </c>
      <c r="L62" s="10">
        <v>12915</v>
      </c>
      <c r="M62" s="9">
        <v>13107</v>
      </c>
      <c r="N62" s="10">
        <v>13408</v>
      </c>
      <c r="O62" s="9">
        <v>13732</v>
      </c>
    </row>
    <row r="63" s="8" customFormat="1" spans="1:15">
      <c r="A63" s="9">
        <v>7839</v>
      </c>
      <c r="B63" s="10">
        <v>8073</v>
      </c>
      <c r="C63" s="9">
        <v>8318</v>
      </c>
      <c r="D63" s="10">
        <v>8740</v>
      </c>
      <c r="E63" s="9">
        <v>10016</v>
      </c>
      <c r="F63" s="10">
        <v>10171</v>
      </c>
      <c r="G63" s="9">
        <v>10576</v>
      </c>
      <c r="H63" s="10">
        <v>11944</v>
      </c>
      <c r="I63" s="9">
        <v>12083</v>
      </c>
      <c r="J63" s="10">
        <v>12458</v>
      </c>
      <c r="K63" s="9">
        <v>12575</v>
      </c>
      <c r="L63" s="10">
        <v>12921</v>
      </c>
      <c r="M63" s="9">
        <v>13108</v>
      </c>
      <c r="N63" s="10">
        <v>13409</v>
      </c>
      <c r="O63" s="9">
        <v>13738</v>
      </c>
    </row>
    <row r="64" s="8" customFormat="1" spans="1:15">
      <c r="A64" s="9">
        <v>7846</v>
      </c>
      <c r="B64" s="10">
        <v>8079</v>
      </c>
      <c r="C64" s="9">
        <v>8320</v>
      </c>
      <c r="D64" s="10">
        <v>8751</v>
      </c>
      <c r="E64" s="9">
        <v>10017</v>
      </c>
      <c r="F64" s="10">
        <v>10173</v>
      </c>
      <c r="G64" s="9">
        <v>10578</v>
      </c>
      <c r="H64" s="10">
        <v>11946</v>
      </c>
      <c r="I64" s="9">
        <v>12086</v>
      </c>
      <c r="J64" s="10">
        <v>12466</v>
      </c>
      <c r="K64" s="9">
        <v>12578</v>
      </c>
      <c r="L64" s="10">
        <v>12924</v>
      </c>
      <c r="M64" s="9">
        <v>13112</v>
      </c>
      <c r="N64" s="10">
        <v>13415</v>
      </c>
      <c r="O64" s="9">
        <v>13744</v>
      </c>
    </row>
    <row r="65" s="8" customFormat="1" spans="1:15">
      <c r="A65" s="9">
        <v>7847</v>
      </c>
      <c r="B65" s="10">
        <v>8087</v>
      </c>
      <c r="C65" s="9">
        <v>8322</v>
      </c>
      <c r="D65" s="10">
        <v>8752</v>
      </c>
      <c r="E65" s="9">
        <v>10018</v>
      </c>
      <c r="F65" s="10">
        <v>10174</v>
      </c>
      <c r="G65" s="9">
        <v>10579</v>
      </c>
      <c r="H65" s="10">
        <v>11948</v>
      </c>
      <c r="I65" s="9">
        <v>12090</v>
      </c>
      <c r="J65" s="10">
        <v>12472</v>
      </c>
      <c r="K65" s="9">
        <v>12580</v>
      </c>
      <c r="L65" s="10">
        <v>12933</v>
      </c>
      <c r="M65" s="9">
        <v>13117</v>
      </c>
      <c r="N65" s="10">
        <v>13425</v>
      </c>
      <c r="O65" s="9">
        <v>13758</v>
      </c>
    </row>
    <row r="66" s="8" customFormat="1" spans="1:15">
      <c r="A66" s="9">
        <v>7848</v>
      </c>
      <c r="B66" s="10">
        <v>8088</v>
      </c>
      <c r="C66" s="9">
        <v>8326</v>
      </c>
      <c r="D66" s="10">
        <v>8757</v>
      </c>
      <c r="E66" s="9">
        <v>10019</v>
      </c>
      <c r="F66" s="10">
        <v>10175</v>
      </c>
      <c r="G66" s="9">
        <v>10588</v>
      </c>
      <c r="H66" s="10">
        <v>11949</v>
      </c>
      <c r="I66" s="9">
        <v>12106</v>
      </c>
      <c r="J66" s="10">
        <v>12473</v>
      </c>
      <c r="K66" s="9">
        <v>12582</v>
      </c>
      <c r="L66" s="10">
        <v>12946</v>
      </c>
      <c r="M66" s="9">
        <v>13119</v>
      </c>
      <c r="N66" s="10">
        <v>13428</v>
      </c>
      <c r="O66" s="9">
        <v>13777</v>
      </c>
    </row>
    <row r="67" s="8" customFormat="1" spans="1:15">
      <c r="A67" s="9">
        <v>7849</v>
      </c>
      <c r="B67" s="10">
        <v>8089</v>
      </c>
      <c r="C67" s="9">
        <v>8328</v>
      </c>
      <c r="D67" s="10">
        <v>8758</v>
      </c>
      <c r="E67" s="9">
        <v>10020</v>
      </c>
      <c r="F67" s="10">
        <v>10176</v>
      </c>
      <c r="G67" s="9">
        <v>10590</v>
      </c>
      <c r="H67" s="10">
        <v>11952</v>
      </c>
      <c r="I67" s="9">
        <v>12115</v>
      </c>
      <c r="J67" s="10">
        <v>12477</v>
      </c>
      <c r="K67" s="9">
        <v>12585</v>
      </c>
      <c r="L67" s="10">
        <v>12949</v>
      </c>
      <c r="M67" s="9">
        <v>13120</v>
      </c>
      <c r="N67" s="10">
        <v>13455</v>
      </c>
      <c r="O67" s="9">
        <v>13778</v>
      </c>
    </row>
    <row r="68" s="8" customFormat="1" spans="1:15">
      <c r="A68" s="9">
        <v>7853</v>
      </c>
      <c r="B68" s="10">
        <v>8092</v>
      </c>
      <c r="C68" s="9">
        <v>8329</v>
      </c>
      <c r="D68" s="10">
        <v>8759</v>
      </c>
      <c r="E68" s="9">
        <v>10022</v>
      </c>
      <c r="F68" s="10">
        <v>10177</v>
      </c>
      <c r="G68" s="9">
        <v>10597</v>
      </c>
      <c r="H68" s="10">
        <v>11954</v>
      </c>
      <c r="I68" s="9">
        <v>12118</v>
      </c>
      <c r="J68" s="10">
        <v>12482</v>
      </c>
      <c r="K68" s="9">
        <v>12592</v>
      </c>
      <c r="L68" s="10">
        <v>12953</v>
      </c>
      <c r="M68" s="9">
        <v>13121</v>
      </c>
      <c r="N68" s="10">
        <v>13456</v>
      </c>
      <c r="O68" s="9">
        <v>13784</v>
      </c>
    </row>
    <row r="69" s="8" customFormat="1" spans="1:15">
      <c r="A69" s="9">
        <v>7855</v>
      </c>
      <c r="B69" s="10">
        <v>8095</v>
      </c>
      <c r="C69" s="9">
        <v>8330</v>
      </c>
      <c r="D69" s="10">
        <v>8802</v>
      </c>
      <c r="E69" s="9">
        <v>10029</v>
      </c>
      <c r="F69" s="10">
        <v>10178</v>
      </c>
      <c r="G69" s="9">
        <v>10916</v>
      </c>
      <c r="H69" s="10">
        <v>11955</v>
      </c>
      <c r="I69" s="9">
        <v>12123</v>
      </c>
      <c r="J69" s="10">
        <v>12484</v>
      </c>
      <c r="K69" s="9">
        <v>12594</v>
      </c>
      <c r="L69" s="10">
        <v>12958</v>
      </c>
      <c r="M69" s="9">
        <v>13126</v>
      </c>
      <c r="N69" s="10">
        <v>13461</v>
      </c>
      <c r="O69" s="9">
        <v>13794</v>
      </c>
    </row>
    <row r="70" s="8" customFormat="1" spans="1:15">
      <c r="A70" s="9">
        <v>7856</v>
      </c>
      <c r="B70" s="10">
        <v>8098</v>
      </c>
      <c r="C70" s="9">
        <v>8341</v>
      </c>
      <c r="D70" s="10">
        <v>8804</v>
      </c>
      <c r="E70" s="9">
        <v>10036</v>
      </c>
      <c r="F70" s="10">
        <v>10179</v>
      </c>
      <c r="G70" s="9">
        <v>10919</v>
      </c>
      <c r="H70" s="10">
        <v>11956</v>
      </c>
      <c r="I70" s="9">
        <v>12132</v>
      </c>
      <c r="J70" s="10">
        <v>12486</v>
      </c>
      <c r="K70" s="9">
        <v>12602</v>
      </c>
      <c r="L70" s="10">
        <v>12962</v>
      </c>
      <c r="M70" s="9">
        <v>13131</v>
      </c>
      <c r="N70" s="10">
        <v>13469</v>
      </c>
      <c r="O70" s="9">
        <v>13795</v>
      </c>
    </row>
    <row r="71" s="8" customFormat="1" spans="1:15">
      <c r="A71" s="9">
        <v>7860</v>
      </c>
      <c r="B71" s="10">
        <v>8201</v>
      </c>
      <c r="C71" s="9">
        <v>8342</v>
      </c>
      <c r="D71" s="10">
        <v>8809</v>
      </c>
      <c r="E71" s="9">
        <v>10038</v>
      </c>
      <c r="F71" s="10">
        <v>10199</v>
      </c>
      <c r="G71" s="9">
        <v>10922</v>
      </c>
      <c r="H71" s="10">
        <v>11957</v>
      </c>
      <c r="I71" s="9">
        <v>12133</v>
      </c>
      <c r="J71" s="10">
        <v>12487</v>
      </c>
      <c r="K71" s="9">
        <v>12701</v>
      </c>
      <c r="L71" s="10">
        <v>12972</v>
      </c>
      <c r="M71" s="9">
        <v>13132</v>
      </c>
      <c r="N71" s="10">
        <v>13475</v>
      </c>
      <c r="O71" s="9">
        <v>13802</v>
      </c>
    </row>
    <row r="72" s="8" customFormat="1" spans="1:15">
      <c r="A72" s="9">
        <v>7870</v>
      </c>
      <c r="B72" s="10">
        <v>8202</v>
      </c>
      <c r="C72" s="9">
        <v>8343</v>
      </c>
      <c r="D72" s="10">
        <v>8812</v>
      </c>
      <c r="E72" s="9">
        <v>10041</v>
      </c>
      <c r="F72" s="10">
        <v>10270</v>
      </c>
      <c r="G72" s="9">
        <v>10924</v>
      </c>
      <c r="H72" s="10">
        <v>11958</v>
      </c>
      <c r="I72" s="9">
        <v>12140</v>
      </c>
      <c r="J72" s="10">
        <v>12491</v>
      </c>
      <c r="K72" s="9">
        <v>12721</v>
      </c>
      <c r="L72" s="10">
        <v>12975</v>
      </c>
      <c r="M72" s="9">
        <v>13135</v>
      </c>
      <c r="N72" s="10">
        <v>13476</v>
      </c>
      <c r="O72" s="9">
        <v>13815</v>
      </c>
    </row>
    <row r="73" s="8" customFormat="1" spans="1:15">
      <c r="A73" s="9">
        <v>7871</v>
      </c>
      <c r="B73" s="10">
        <v>8203</v>
      </c>
      <c r="C73" s="9">
        <v>8344</v>
      </c>
      <c r="D73" s="10">
        <v>8823</v>
      </c>
      <c r="E73" s="9">
        <v>10045</v>
      </c>
      <c r="F73" s="10">
        <v>10271</v>
      </c>
      <c r="G73" s="9">
        <v>10925</v>
      </c>
      <c r="H73" s="10">
        <v>11959</v>
      </c>
      <c r="I73" s="9">
        <v>12141</v>
      </c>
      <c r="J73" s="10">
        <v>12498</v>
      </c>
      <c r="K73" s="9">
        <v>12722</v>
      </c>
      <c r="L73" s="10">
        <v>12977</v>
      </c>
      <c r="M73" s="9">
        <v>13138</v>
      </c>
      <c r="N73" s="10">
        <v>13480</v>
      </c>
      <c r="O73" s="9">
        <v>13820</v>
      </c>
    </row>
    <row r="74" s="8" customFormat="1" spans="1:15">
      <c r="A74" s="9">
        <v>7879</v>
      </c>
      <c r="B74" s="10">
        <v>8204</v>
      </c>
      <c r="C74" s="9">
        <v>8348</v>
      </c>
      <c r="D74" s="10">
        <v>8824</v>
      </c>
      <c r="E74" s="9">
        <v>10055</v>
      </c>
      <c r="F74" s="10">
        <v>10278</v>
      </c>
      <c r="G74" s="9">
        <v>10930</v>
      </c>
      <c r="H74" s="10">
        <v>11960</v>
      </c>
      <c r="I74" s="9">
        <v>12143</v>
      </c>
      <c r="J74" s="10">
        <v>12504</v>
      </c>
      <c r="K74" s="9">
        <v>12724</v>
      </c>
      <c r="L74" s="10">
        <v>12978</v>
      </c>
      <c r="M74" s="9">
        <v>13139</v>
      </c>
      <c r="N74" s="10">
        <v>13482</v>
      </c>
      <c r="O74" s="9">
        <v>13826</v>
      </c>
    </row>
    <row r="75" s="8" customFormat="1" spans="1:15">
      <c r="A75" s="9">
        <v>7882</v>
      </c>
      <c r="B75" s="10">
        <v>8205</v>
      </c>
      <c r="C75" s="9">
        <v>8350</v>
      </c>
      <c r="D75" s="10">
        <v>8825</v>
      </c>
      <c r="E75" s="9">
        <v>10081</v>
      </c>
      <c r="F75" s="10">
        <v>10279</v>
      </c>
      <c r="G75" s="9">
        <v>10931</v>
      </c>
      <c r="H75" s="10">
        <v>11961</v>
      </c>
      <c r="I75" s="9">
        <v>12148</v>
      </c>
      <c r="J75" s="10">
        <v>12506</v>
      </c>
      <c r="K75" s="9">
        <v>12729</v>
      </c>
      <c r="L75" s="10">
        <v>12979</v>
      </c>
      <c r="M75" s="9">
        <v>13142</v>
      </c>
      <c r="N75" s="10">
        <v>13490</v>
      </c>
      <c r="O75" s="9">
        <v>13827</v>
      </c>
    </row>
    <row r="76" s="8" customFormat="1" spans="1:15">
      <c r="A76" s="9">
        <v>7924</v>
      </c>
      <c r="B76" s="10">
        <v>8210</v>
      </c>
      <c r="C76" s="9">
        <v>8352</v>
      </c>
      <c r="D76" s="10">
        <v>8826</v>
      </c>
      <c r="E76" s="9">
        <v>10101</v>
      </c>
      <c r="F76" s="10">
        <v>10280</v>
      </c>
      <c r="G76" s="9">
        <v>10933</v>
      </c>
      <c r="H76" s="10">
        <v>11962</v>
      </c>
      <c r="I76" s="9">
        <v>12150</v>
      </c>
      <c r="J76" s="10">
        <v>12507</v>
      </c>
      <c r="K76" s="9">
        <v>12733</v>
      </c>
      <c r="L76" s="10">
        <v>12983</v>
      </c>
      <c r="M76" s="9">
        <v>13148</v>
      </c>
      <c r="N76" s="10">
        <v>13605</v>
      </c>
      <c r="O76" s="9">
        <v>13833</v>
      </c>
    </row>
    <row r="77" s="8" customFormat="1" spans="1:15">
      <c r="A77" s="9">
        <v>7930</v>
      </c>
      <c r="B77" s="10">
        <v>8212</v>
      </c>
      <c r="C77" s="9">
        <v>8361</v>
      </c>
      <c r="D77" s="10">
        <v>8827</v>
      </c>
      <c r="E77" s="9">
        <v>10103</v>
      </c>
      <c r="F77" s="10">
        <v>10282</v>
      </c>
      <c r="G77" s="9">
        <v>10958</v>
      </c>
      <c r="H77" s="10">
        <v>11963</v>
      </c>
      <c r="I77" s="9">
        <v>12151</v>
      </c>
      <c r="J77" s="10">
        <v>12513</v>
      </c>
      <c r="K77" s="9">
        <v>12742</v>
      </c>
      <c r="L77" s="10">
        <v>12992</v>
      </c>
      <c r="M77" s="9">
        <v>13152</v>
      </c>
      <c r="N77" s="10">
        <v>13606</v>
      </c>
      <c r="O77" s="9">
        <v>13834</v>
      </c>
    </row>
    <row r="78" s="8" customFormat="1" spans="1:15">
      <c r="A78" s="9">
        <v>7934</v>
      </c>
      <c r="B78" s="10">
        <v>8213</v>
      </c>
      <c r="C78" s="9">
        <v>8402</v>
      </c>
      <c r="D78" s="10">
        <v>8829</v>
      </c>
      <c r="E78" s="9">
        <v>10104</v>
      </c>
      <c r="F78" s="10">
        <v>10452</v>
      </c>
      <c r="G78" s="9">
        <v>10963</v>
      </c>
      <c r="H78" s="10">
        <v>11968</v>
      </c>
      <c r="I78" s="9">
        <v>12154</v>
      </c>
      <c r="J78" s="10">
        <v>12514</v>
      </c>
      <c r="K78" s="9">
        <v>12754</v>
      </c>
      <c r="L78" s="10">
        <v>12995</v>
      </c>
      <c r="M78" s="9">
        <v>13154</v>
      </c>
      <c r="N78" s="10">
        <v>13607</v>
      </c>
      <c r="O78" s="9">
        <v>13837</v>
      </c>
    </row>
    <row r="79" s="8" customFormat="1" spans="1:15">
      <c r="A79" s="9">
        <v>7935</v>
      </c>
      <c r="B79" s="10">
        <v>8214</v>
      </c>
      <c r="C79" s="9">
        <v>8403</v>
      </c>
      <c r="D79" s="10">
        <v>8836</v>
      </c>
      <c r="E79" s="9">
        <v>10105</v>
      </c>
      <c r="F79" s="10">
        <v>10453</v>
      </c>
      <c r="G79" s="9">
        <v>10964</v>
      </c>
      <c r="H79" s="10">
        <v>11970</v>
      </c>
      <c r="I79" s="9">
        <v>12173</v>
      </c>
      <c r="J79" s="10">
        <v>12515</v>
      </c>
      <c r="K79" s="9">
        <v>12759</v>
      </c>
      <c r="L79" s="10">
        <v>13030</v>
      </c>
      <c r="M79" s="9">
        <v>13159</v>
      </c>
      <c r="N79" s="10">
        <v>13611</v>
      </c>
      <c r="O79" s="9">
        <v>13838</v>
      </c>
    </row>
    <row r="80" s="8" customFormat="1" spans="1:15">
      <c r="A80" s="9">
        <v>7938</v>
      </c>
      <c r="B80" s="10">
        <v>8215</v>
      </c>
      <c r="C80" s="9">
        <v>8405</v>
      </c>
      <c r="D80" s="10">
        <v>8844</v>
      </c>
      <c r="E80" s="9">
        <v>10107</v>
      </c>
      <c r="F80" s="10">
        <v>10456</v>
      </c>
      <c r="G80" s="9">
        <v>10968</v>
      </c>
      <c r="H80" s="10">
        <v>11971</v>
      </c>
      <c r="I80" s="9">
        <v>12174</v>
      </c>
      <c r="J80" s="10">
        <v>12525</v>
      </c>
      <c r="K80" s="9">
        <v>12767</v>
      </c>
      <c r="L80" s="10">
        <v>13032</v>
      </c>
      <c r="M80" s="9">
        <v>13164</v>
      </c>
      <c r="N80" s="10">
        <v>13612</v>
      </c>
      <c r="O80" s="9">
        <v>13840</v>
      </c>
    </row>
    <row r="81" s="8" customFormat="1" spans="1:15">
      <c r="A81" s="9">
        <v>7945</v>
      </c>
      <c r="B81" s="10">
        <v>8217</v>
      </c>
      <c r="C81" s="9">
        <v>8406</v>
      </c>
      <c r="D81" s="10">
        <v>8848</v>
      </c>
      <c r="E81" s="9">
        <v>10110</v>
      </c>
      <c r="F81" s="10">
        <v>10457</v>
      </c>
      <c r="G81" s="9">
        <v>10973</v>
      </c>
      <c r="H81" s="10">
        <v>11972</v>
      </c>
      <c r="I81" s="9">
        <v>12177</v>
      </c>
      <c r="J81" s="10">
        <v>12528</v>
      </c>
      <c r="K81" s="9">
        <v>12769</v>
      </c>
      <c r="L81" s="10">
        <v>13033</v>
      </c>
      <c r="M81" s="9">
        <v>13166</v>
      </c>
      <c r="N81" s="10">
        <v>13615</v>
      </c>
      <c r="O81" s="9">
        <v>13845</v>
      </c>
    </row>
    <row r="82" s="8" customFormat="1" ht="13.5" customHeight="1" spans="1:15">
      <c r="A82" s="9">
        <v>7976</v>
      </c>
      <c r="B82" s="10">
        <v>8220</v>
      </c>
      <c r="C82" s="9">
        <v>8501</v>
      </c>
      <c r="D82" s="10">
        <v>8852</v>
      </c>
      <c r="E82" s="9">
        <v>10111</v>
      </c>
      <c r="F82" s="10">
        <v>10458</v>
      </c>
      <c r="G82" s="9">
        <v>10974</v>
      </c>
      <c r="H82" s="10">
        <v>11975</v>
      </c>
      <c r="I82" s="9">
        <v>12184</v>
      </c>
      <c r="J82" s="10">
        <v>12530</v>
      </c>
      <c r="K82" s="9">
        <v>12771</v>
      </c>
      <c r="L82" s="10">
        <v>13035</v>
      </c>
      <c r="M82" s="9">
        <v>13167</v>
      </c>
      <c r="N82" s="10">
        <v>13616</v>
      </c>
      <c r="O82" s="9">
        <v>13848</v>
      </c>
    </row>
    <row r="83" s="8" customFormat="1" spans="1:15">
      <c r="A83" s="9">
        <v>13861</v>
      </c>
      <c r="B83" s="10">
        <v>14411</v>
      </c>
      <c r="C83" s="9">
        <v>14543</v>
      </c>
      <c r="D83" s="10">
        <v>14838</v>
      </c>
      <c r="E83" s="9">
        <v>15313</v>
      </c>
      <c r="F83" s="10">
        <v>15442</v>
      </c>
      <c r="G83" s="9">
        <v>15562</v>
      </c>
      <c r="H83" s="10">
        <v>15754</v>
      </c>
      <c r="I83" s="9">
        <v>16002</v>
      </c>
      <c r="J83" s="10">
        <v>16159</v>
      </c>
      <c r="K83" s="9">
        <v>16416</v>
      </c>
      <c r="L83" s="10">
        <v>16828</v>
      </c>
      <c r="M83" s="9">
        <v>17221</v>
      </c>
      <c r="N83" s="10">
        <v>17364</v>
      </c>
      <c r="O83" s="9">
        <v>17762</v>
      </c>
    </row>
    <row r="84" s="8" customFormat="1" spans="1:15">
      <c r="A84" s="9">
        <v>14001</v>
      </c>
      <c r="B84" s="10">
        <v>14413</v>
      </c>
      <c r="C84" s="9">
        <v>14544</v>
      </c>
      <c r="D84" s="10">
        <v>14843</v>
      </c>
      <c r="E84" s="9">
        <v>15314</v>
      </c>
      <c r="F84" s="10">
        <v>15443</v>
      </c>
      <c r="G84" s="9">
        <v>15565</v>
      </c>
      <c r="H84" s="10">
        <v>15760</v>
      </c>
      <c r="I84" s="9">
        <v>16022</v>
      </c>
      <c r="J84" s="10">
        <v>16160</v>
      </c>
      <c r="K84" s="9">
        <v>16417</v>
      </c>
      <c r="L84" s="10">
        <v>16833</v>
      </c>
      <c r="M84" s="9">
        <v>17223</v>
      </c>
      <c r="N84" s="10">
        <v>17365</v>
      </c>
      <c r="O84" s="9">
        <v>17767</v>
      </c>
    </row>
    <row r="85" s="8" customFormat="1" spans="1:15">
      <c r="A85" s="9">
        <v>14005</v>
      </c>
      <c r="B85" s="10">
        <v>14414</v>
      </c>
      <c r="C85" s="9">
        <v>14545</v>
      </c>
      <c r="D85" s="10">
        <v>14847</v>
      </c>
      <c r="E85" s="9">
        <v>15315</v>
      </c>
      <c r="F85" s="10">
        <v>15444</v>
      </c>
      <c r="G85" s="9">
        <v>15610</v>
      </c>
      <c r="H85" s="10">
        <v>15762</v>
      </c>
      <c r="I85" s="9">
        <v>16023</v>
      </c>
      <c r="J85" s="10">
        <v>16172</v>
      </c>
      <c r="K85" s="9">
        <v>16422</v>
      </c>
      <c r="L85" s="10">
        <v>16840</v>
      </c>
      <c r="M85" s="9">
        <v>17225</v>
      </c>
      <c r="N85" s="10">
        <v>17372</v>
      </c>
      <c r="O85" s="9">
        <v>17769</v>
      </c>
    </row>
    <row r="86" s="8" customFormat="1" spans="1:15">
      <c r="A86" s="9">
        <v>14009</v>
      </c>
      <c r="B86" s="10">
        <v>14416</v>
      </c>
      <c r="C86" s="9">
        <v>14546</v>
      </c>
      <c r="D86" s="10">
        <v>14854</v>
      </c>
      <c r="E86" s="9">
        <v>15316</v>
      </c>
      <c r="F86" s="10">
        <v>15445</v>
      </c>
      <c r="G86" s="9">
        <v>15612</v>
      </c>
      <c r="H86" s="10">
        <v>15764</v>
      </c>
      <c r="I86" s="9">
        <v>16024</v>
      </c>
      <c r="J86" s="10">
        <v>16201</v>
      </c>
      <c r="K86" s="9">
        <v>16424</v>
      </c>
      <c r="L86" s="10">
        <v>16844</v>
      </c>
      <c r="M86" s="9">
        <v>17232</v>
      </c>
      <c r="N86" s="10">
        <v>17502</v>
      </c>
      <c r="O86" s="9">
        <v>17772</v>
      </c>
    </row>
    <row r="87" s="8" customFormat="1" spans="1:15">
      <c r="A87" s="9">
        <v>14011</v>
      </c>
      <c r="B87" s="10">
        <v>14422</v>
      </c>
      <c r="C87" s="9">
        <v>14548</v>
      </c>
      <c r="D87" s="10">
        <v>14857</v>
      </c>
      <c r="E87" s="9">
        <v>15320</v>
      </c>
      <c r="F87" s="10">
        <v>15446</v>
      </c>
      <c r="G87" s="9">
        <v>15613</v>
      </c>
      <c r="H87" s="10">
        <v>15775</v>
      </c>
      <c r="I87" s="9">
        <v>16025</v>
      </c>
      <c r="J87" s="10">
        <v>16217</v>
      </c>
      <c r="K87" s="9">
        <v>16426</v>
      </c>
      <c r="L87" s="10">
        <v>16847</v>
      </c>
      <c r="M87" s="9">
        <v>17233</v>
      </c>
      <c r="N87" s="10">
        <v>17503</v>
      </c>
      <c r="O87" s="9">
        <v>17777</v>
      </c>
    </row>
    <row r="88" s="8" customFormat="1" spans="1:15">
      <c r="A88" s="9">
        <v>14020</v>
      </c>
      <c r="B88" s="10">
        <v>14423</v>
      </c>
      <c r="C88" s="9">
        <v>14551</v>
      </c>
      <c r="D88" s="10">
        <v>14863</v>
      </c>
      <c r="E88" s="9">
        <v>15324</v>
      </c>
      <c r="F88" s="10">
        <v>15447</v>
      </c>
      <c r="G88" s="9">
        <v>15617</v>
      </c>
      <c r="H88" s="10">
        <v>15776</v>
      </c>
      <c r="I88" s="9">
        <v>16027</v>
      </c>
      <c r="J88" s="10">
        <v>16223</v>
      </c>
      <c r="K88" s="9">
        <v>16428</v>
      </c>
      <c r="L88" s="10">
        <v>16848</v>
      </c>
      <c r="M88" s="9">
        <v>17235</v>
      </c>
      <c r="N88" s="10">
        <v>17505</v>
      </c>
      <c r="O88" s="9">
        <v>17801</v>
      </c>
    </row>
    <row r="89" s="8" customFormat="1" spans="1:15">
      <c r="A89" s="9">
        <v>14025</v>
      </c>
      <c r="B89" s="10">
        <v>14424</v>
      </c>
      <c r="C89" s="9">
        <v>14555</v>
      </c>
      <c r="D89" s="10">
        <v>14864</v>
      </c>
      <c r="E89" s="9">
        <v>15325</v>
      </c>
      <c r="F89" s="10">
        <v>15449</v>
      </c>
      <c r="G89" s="9">
        <v>15618</v>
      </c>
      <c r="H89" s="10">
        <v>15777</v>
      </c>
      <c r="I89" s="9">
        <v>16030</v>
      </c>
      <c r="J89" s="10">
        <v>16229</v>
      </c>
      <c r="K89" s="9">
        <v>16430</v>
      </c>
      <c r="L89" s="10">
        <v>16851</v>
      </c>
      <c r="M89" s="9">
        <v>17236</v>
      </c>
      <c r="N89" s="10">
        <v>17506</v>
      </c>
      <c r="O89" s="9">
        <v>17810</v>
      </c>
    </row>
    <row r="90" s="8" customFormat="1" spans="1:15">
      <c r="A90" s="9">
        <v>14027</v>
      </c>
      <c r="B90" s="10">
        <v>14428</v>
      </c>
      <c r="C90" s="9">
        <v>14556</v>
      </c>
      <c r="D90" s="10">
        <v>14865</v>
      </c>
      <c r="E90" s="9">
        <v>15327</v>
      </c>
      <c r="F90" s="10">
        <v>15450</v>
      </c>
      <c r="G90" s="9">
        <v>15622</v>
      </c>
      <c r="H90" s="10">
        <v>15783</v>
      </c>
      <c r="I90" s="9">
        <v>16033</v>
      </c>
      <c r="J90" s="10">
        <v>16232</v>
      </c>
      <c r="K90" s="9">
        <v>16432</v>
      </c>
      <c r="L90" s="10">
        <v>16870</v>
      </c>
      <c r="M90" s="9">
        <v>17237</v>
      </c>
      <c r="N90" s="10">
        <v>17507</v>
      </c>
      <c r="O90" s="9">
        <v>17820</v>
      </c>
    </row>
    <row r="91" s="8" customFormat="1" spans="1:15">
      <c r="A91" s="9">
        <v>14029</v>
      </c>
      <c r="B91" s="10">
        <v>14429</v>
      </c>
      <c r="C91" s="9">
        <v>14557</v>
      </c>
      <c r="D91" s="10">
        <v>14867</v>
      </c>
      <c r="E91" s="9">
        <v>15330</v>
      </c>
      <c r="F91" s="10">
        <v>15454</v>
      </c>
      <c r="G91" s="9">
        <v>15627</v>
      </c>
      <c r="H91" s="10">
        <v>15823</v>
      </c>
      <c r="I91" s="9">
        <v>16037</v>
      </c>
      <c r="J91" s="10">
        <v>16246</v>
      </c>
      <c r="K91" s="9">
        <v>16433</v>
      </c>
      <c r="L91" s="10">
        <v>16873</v>
      </c>
      <c r="M91" s="9">
        <v>17241</v>
      </c>
      <c r="N91" s="10">
        <v>17516</v>
      </c>
      <c r="O91" s="9">
        <v>17827</v>
      </c>
    </row>
    <row r="92" s="8" customFormat="1" spans="1:15">
      <c r="A92" s="9">
        <v>14030</v>
      </c>
      <c r="B92" s="10">
        <v>14432</v>
      </c>
      <c r="C92" s="9">
        <v>14563</v>
      </c>
      <c r="D92" s="10">
        <v>14869</v>
      </c>
      <c r="E92" s="9">
        <v>15331</v>
      </c>
      <c r="F92" s="10">
        <v>15458</v>
      </c>
      <c r="G92" s="9">
        <v>15628</v>
      </c>
      <c r="H92" s="10">
        <v>15824</v>
      </c>
      <c r="I92" s="9">
        <v>16038</v>
      </c>
      <c r="J92" s="10">
        <v>16250</v>
      </c>
      <c r="K92" s="9">
        <v>16438</v>
      </c>
      <c r="L92" s="10">
        <v>16876</v>
      </c>
      <c r="M92" s="9">
        <v>17249</v>
      </c>
      <c r="N92" s="10">
        <v>17519</v>
      </c>
      <c r="O92" s="9">
        <v>17832</v>
      </c>
    </row>
    <row r="93" s="8" customFormat="1" spans="1:15">
      <c r="A93" s="9">
        <v>14033</v>
      </c>
      <c r="B93" s="10">
        <v>14437</v>
      </c>
      <c r="C93" s="9">
        <v>14568</v>
      </c>
      <c r="D93" s="10">
        <v>14871</v>
      </c>
      <c r="E93" s="9">
        <v>15332</v>
      </c>
      <c r="F93" s="10">
        <v>15460</v>
      </c>
      <c r="G93" s="9">
        <v>15630</v>
      </c>
      <c r="H93" s="10">
        <v>15825</v>
      </c>
      <c r="I93" s="9">
        <v>16039</v>
      </c>
      <c r="J93" s="10">
        <v>16253</v>
      </c>
      <c r="K93" s="9">
        <v>16440</v>
      </c>
      <c r="L93" s="10">
        <v>16877</v>
      </c>
      <c r="M93" s="9">
        <v>17252</v>
      </c>
      <c r="N93" s="10">
        <v>17528</v>
      </c>
      <c r="O93" s="9">
        <v>17833</v>
      </c>
    </row>
    <row r="94" s="8" customFormat="1" spans="1:15">
      <c r="A94" s="9">
        <v>14036</v>
      </c>
      <c r="B94" s="10">
        <v>14443</v>
      </c>
      <c r="C94" s="9">
        <v>14569</v>
      </c>
      <c r="D94" s="10">
        <v>14872</v>
      </c>
      <c r="E94" s="9">
        <v>15334</v>
      </c>
      <c r="F94" s="10">
        <v>15461</v>
      </c>
      <c r="G94" s="9">
        <v>15641</v>
      </c>
      <c r="H94" s="10">
        <v>15827</v>
      </c>
      <c r="I94" s="9">
        <v>16048</v>
      </c>
      <c r="J94" s="10">
        <v>16254</v>
      </c>
      <c r="K94" s="9">
        <v>16441</v>
      </c>
      <c r="L94" s="10">
        <v>16879</v>
      </c>
      <c r="M94" s="9">
        <v>17253</v>
      </c>
      <c r="N94" s="10">
        <v>17529</v>
      </c>
      <c r="O94" s="9">
        <v>17834</v>
      </c>
    </row>
    <row r="95" s="8" customFormat="1" spans="1:15">
      <c r="A95" s="9">
        <v>14041</v>
      </c>
      <c r="B95" s="10">
        <v>14449</v>
      </c>
      <c r="C95" s="9">
        <v>14572</v>
      </c>
      <c r="D95" s="10">
        <v>14876</v>
      </c>
      <c r="E95" s="9">
        <v>15340</v>
      </c>
      <c r="F95" s="10">
        <v>15462</v>
      </c>
      <c r="G95" s="9">
        <v>15646</v>
      </c>
      <c r="H95" s="10">
        <v>15840</v>
      </c>
      <c r="I95" s="9">
        <v>16051</v>
      </c>
      <c r="J95" s="10">
        <v>16262</v>
      </c>
      <c r="K95" s="9">
        <v>16443</v>
      </c>
      <c r="L95" s="10">
        <v>16901</v>
      </c>
      <c r="M95" s="9">
        <v>17256</v>
      </c>
      <c r="N95" s="10">
        <v>17532</v>
      </c>
      <c r="O95" s="9">
        <v>17835</v>
      </c>
    </row>
    <row r="96" s="8" customFormat="1" spans="1:15">
      <c r="A96" s="9">
        <v>14057</v>
      </c>
      <c r="B96" s="10">
        <v>14452</v>
      </c>
      <c r="C96" s="9">
        <v>14589</v>
      </c>
      <c r="D96" s="10">
        <v>14881</v>
      </c>
      <c r="E96" s="9">
        <v>15344</v>
      </c>
      <c r="F96" s="10">
        <v>15463</v>
      </c>
      <c r="G96" s="9">
        <v>15656</v>
      </c>
      <c r="H96" s="10">
        <v>15841</v>
      </c>
      <c r="I96" s="9">
        <v>16052</v>
      </c>
      <c r="J96" s="10">
        <v>16301</v>
      </c>
      <c r="K96" s="9">
        <v>16475</v>
      </c>
      <c r="L96" s="10">
        <v>16910</v>
      </c>
      <c r="M96" s="9">
        <v>17257</v>
      </c>
      <c r="N96" s="10">
        <v>17534</v>
      </c>
      <c r="O96" s="9">
        <v>17840</v>
      </c>
    </row>
    <row r="97" s="8" customFormat="1" spans="1:15">
      <c r="A97" s="9">
        <v>14061</v>
      </c>
      <c r="B97" s="10">
        <v>14454</v>
      </c>
      <c r="C97" s="9">
        <v>14592</v>
      </c>
      <c r="D97" s="10">
        <v>14882</v>
      </c>
      <c r="E97" s="9">
        <v>15346</v>
      </c>
      <c r="F97" s="10">
        <v>15466</v>
      </c>
      <c r="G97" s="9">
        <v>15658</v>
      </c>
      <c r="H97" s="10">
        <v>15845</v>
      </c>
      <c r="I97" s="9">
        <v>16053</v>
      </c>
      <c r="J97" s="10">
        <v>16311</v>
      </c>
      <c r="K97" s="9">
        <v>16613</v>
      </c>
      <c r="L97" s="10">
        <v>16920</v>
      </c>
      <c r="M97" s="9">
        <v>17261</v>
      </c>
      <c r="N97" s="10">
        <v>17535</v>
      </c>
      <c r="O97" s="9">
        <v>17842</v>
      </c>
    </row>
    <row r="98" s="8" customFormat="1" spans="1:15">
      <c r="A98" s="9">
        <v>14063</v>
      </c>
      <c r="B98" s="10">
        <v>14456</v>
      </c>
      <c r="C98" s="9">
        <v>14701</v>
      </c>
      <c r="D98" s="10">
        <v>14886</v>
      </c>
      <c r="E98" s="9">
        <v>15347</v>
      </c>
      <c r="F98" s="10">
        <v>15468</v>
      </c>
      <c r="G98" s="9">
        <v>15670</v>
      </c>
      <c r="H98" s="10">
        <v>15846</v>
      </c>
      <c r="I98" s="9">
        <v>16055</v>
      </c>
      <c r="J98" s="10">
        <v>16314</v>
      </c>
      <c r="K98" s="9">
        <v>16614</v>
      </c>
      <c r="L98" s="10">
        <v>16933</v>
      </c>
      <c r="M98" s="9">
        <v>17266</v>
      </c>
      <c r="N98" s="10">
        <v>17562</v>
      </c>
      <c r="O98" s="9">
        <v>17844</v>
      </c>
    </row>
    <row r="99" s="8" customFormat="1" spans="1:15">
      <c r="A99" s="9">
        <v>14070</v>
      </c>
      <c r="B99" s="10">
        <v>14464</v>
      </c>
      <c r="C99" s="9">
        <v>14707</v>
      </c>
      <c r="D99" s="10">
        <v>14887</v>
      </c>
      <c r="E99" s="9">
        <v>15348</v>
      </c>
      <c r="F99" s="10">
        <v>15469</v>
      </c>
      <c r="G99" s="9">
        <v>15671</v>
      </c>
      <c r="H99" s="10">
        <v>15851</v>
      </c>
      <c r="I99" s="9">
        <v>16056</v>
      </c>
      <c r="J99" s="10">
        <v>16316</v>
      </c>
      <c r="K99" s="9">
        <v>16620</v>
      </c>
      <c r="L99" s="10">
        <v>17007</v>
      </c>
      <c r="M99" s="9">
        <v>17270</v>
      </c>
      <c r="N99" s="10">
        <v>17565</v>
      </c>
      <c r="O99" s="9">
        <v>17846</v>
      </c>
    </row>
    <row r="100" s="8" customFormat="1" spans="1:15">
      <c r="A100" s="9">
        <v>14080</v>
      </c>
      <c r="B100" s="10">
        <v>14469</v>
      </c>
      <c r="C100" s="9">
        <v>14710</v>
      </c>
      <c r="D100" s="10">
        <v>14891</v>
      </c>
      <c r="E100" s="9">
        <v>15351</v>
      </c>
      <c r="F100" s="10">
        <v>15473</v>
      </c>
      <c r="G100" s="9">
        <v>15679</v>
      </c>
      <c r="H100" s="10">
        <v>15853</v>
      </c>
      <c r="I100" s="9">
        <v>16057</v>
      </c>
      <c r="J100" s="10">
        <v>16319</v>
      </c>
      <c r="K100" s="9">
        <v>16624</v>
      </c>
      <c r="L100" s="10">
        <v>17009</v>
      </c>
      <c r="M100" s="9">
        <v>17301</v>
      </c>
      <c r="N100" s="10">
        <v>17566</v>
      </c>
      <c r="O100" s="9">
        <v>17847</v>
      </c>
    </row>
    <row r="101" s="8" customFormat="1" spans="1:15">
      <c r="A101" s="9">
        <v>14081</v>
      </c>
      <c r="B101" s="10">
        <v>14470</v>
      </c>
      <c r="C101" s="9">
        <v>14712</v>
      </c>
      <c r="D101" s="10">
        <v>14893</v>
      </c>
      <c r="E101" s="9">
        <v>15357</v>
      </c>
      <c r="F101" s="10">
        <v>15474</v>
      </c>
      <c r="G101" s="9">
        <v>15680</v>
      </c>
      <c r="H101" s="10">
        <v>15857</v>
      </c>
      <c r="I101" s="9">
        <v>16061</v>
      </c>
      <c r="J101" s="10">
        <v>16321</v>
      </c>
      <c r="K101" s="9">
        <v>16630</v>
      </c>
      <c r="L101" s="10">
        <v>17014</v>
      </c>
      <c r="M101" s="9">
        <v>17303</v>
      </c>
      <c r="N101" s="10">
        <v>17567</v>
      </c>
      <c r="O101" s="9">
        <v>17850</v>
      </c>
    </row>
    <row r="102" s="8" customFormat="1" spans="1:15">
      <c r="A102" s="9">
        <v>14103</v>
      </c>
      <c r="B102" s="10">
        <v>14472</v>
      </c>
      <c r="C102" s="9">
        <v>14716</v>
      </c>
      <c r="D102" s="10">
        <v>14894</v>
      </c>
      <c r="E102" s="9">
        <v>15358</v>
      </c>
      <c r="F102" s="10">
        <v>15475</v>
      </c>
      <c r="G102" s="9">
        <v>15681</v>
      </c>
      <c r="H102" s="10">
        <v>15865</v>
      </c>
      <c r="I102" s="9">
        <v>16102</v>
      </c>
      <c r="J102" s="10">
        <v>16323</v>
      </c>
      <c r="K102" s="9">
        <v>16633</v>
      </c>
      <c r="L102" s="10">
        <v>17018</v>
      </c>
      <c r="M102" s="9">
        <v>17304</v>
      </c>
      <c r="N102" s="10">
        <v>17569</v>
      </c>
      <c r="O102" s="9">
        <v>17851</v>
      </c>
    </row>
    <row r="103" s="8" customFormat="1" spans="1:15">
      <c r="A103" s="9">
        <v>14105</v>
      </c>
      <c r="B103" s="10">
        <v>14475</v>
      </c>
      <c r="C103" s="9">
        <v>14720</v>
      </c>
      <c r="D103" s="10">
        <v>15019</v>
      </c>
      <c r="E103" s="9">
        <v>15365</v>
      </c>
      <c r="F103" s="10">
        <v>15477</v>
      </c>
      <c r="G103" s="9">
        <v>15682</v>
      </c>
      <c r="H103" s="10">
        <v>15866</v>
      </c>
      <c r="I103" s="9">
        <v>16105</v>
      </c>
      <c r="J103" s="10">
        <v>16326</v>
      </c>
      <c r="K103" s="9">
        <v>16637</v>
      </c>
      <c r="L103" s="10">
        <v>17020</v>
      </c>
      <c r="M103" s="9">
        <v>17306</v>
      </c>
      <c r="N103" s="10">
        <v>17572</v>
      </c>
      <c r="O103" s="9">
        <v>17855</v>
      </c>
    </row>
    <row r="104" s="8" customFormat="1" spans="1:15">
      <c r="A104" s="9">
        <v>14108</v>
      </c>
      <c r="B104" s="10">
        <v>14478</v>
      </c>
      <c r="C104" s="9">
        <v>14732</v>
      </c>
      <c r="D104" s="10">
        <v>15020</v>
      </c>
      <c r="E104" s="9">
        <v>15366</v>
      </c>
      <c r="F104" s="10">
        <v>15478</v>
      </c>
      <c r="G104" s="9">
        <v>15684</v>
      </c>
      <c r="H104" s="10">
        <v>15906</v>
      </c>
      <c r="I104" s="9">
        <v>16112</v>
      </c>
      <c r="J104" s="10">
        <v>16327</v>
      </c>
      <c r="K104" s="9">
        <v>16640</v>
      </c>
      <c r="L104" s="10">
        <v>17023</v>
      </c>
      <c r="M104" s="9">
        <v>17307</v>
      </c>
      <c r="N104" s="10">
        <v>17578</v>
      </c>
      <c r="O104" s="9">
        <v>17856</v>
      </c>
    </row>
    <row r="105" s="8" customFormat="1" spans="1:15">
      <c r="A105" s="9">
        <v>14111</v>
      </c>
      <c r="B105" s="10">
        <v>14479</v>
      </c>
      <c r="C105" s="9">
        <v>14733</v>
      </c>
      <c r="D105" s="10">
        <v>15026</v>
      </c>
      <c r="E105" s="9">
        <v>15368</v>
      </c>
      <c r="F105" s="10">
        <v>15479</v>
      </c>
      <c r="G105" s="9">
        <v>15688</v>
      </c>
      <c r="H105" s="10">
        <v>15909</v>
      </c>
      <c r="I105" s="9">
        <v>16113</v>
      </c>
      <c r="J105" s="10">
        <v>16328</v>
      </c>
      <c r="K105" s="9">
        <v>16641</v>
      </c>
      <c r="L105" s="10">
        <v>17024</v>
      </c>
      <c r="M105" s="9">
        <v>17309</v>
      </c>
      <c r="N105" s="10">
        <v>17579</v>
      </c>
      <c r="O105" s="9">
        <v>17857</v>
      </c>
    </row>
    <row r="106" s="8" customFormat="1" spans="1:15">
      <c r="A106" s="9">
        <v>14126</v>
      </c>
      <c r="B106" s="10">
        <v>14480</v>
      </c>
      <c r="C106" s="9">
        <v>14745</v>
      </c>
      <c r="D106" s="10">
        <v>15030</v>
      </c>
      <c r="E106" s="9">
        <v>15370</v>
      </c>
      <c r="F106" s="10">
        <v>15480</v>
      </c>
      <c r="G106" s="9">
        <v>15698</v>
      </c>
      <c r="H106" s="10">
        <v>15920</v>
      </c>
      <c r="I106" s="9">
        <v>16116</v>
      </c>
      <c r="J106" s="10">
        <v>16331</v>
      </c>
      <c r="K106" s="9">
        <v>16646</v>
      </c>
      <c r="L106" s="10">
        <v>17026</v>
      </c>
      <c r="M106" s="9">
        <v>17314</v>
      </c>
      <c r="N106" s="10">
        <v>17581</v>
      </c>
      <c r="O106" s="9">
        <v>17858</v>
      </c>
    </row>
    <row r="107" s="8" customFormat="1" spans="1:15">
      <c r="A107" s="9">
        <v>14129</v>
      </c>
      <c r="B107" s="10">
        <v>14482</v>
      </c>
      <c r="C107" s="9">
        <v>14752</v>
      </c>
      <c r="D107" s="10">
        <v>15031</v>
      </c>
      <c r="E107" s="9">
        <v>15379</v>
      </c>
      <c r="F107" s="10">
        <v>15482</v>
      </c>
      <c r="G107" s="9">
        <v>15710</v>
      </c>
      <c r="H107" s="10">
        <v>15922</v>
      </c>
      <c r="I107" s="9">
        <v>16117</v>
      </c>
      <c r="J107" s="10">
        <v>16333</v>
      </c>
      <c r="K107" s="9">
        <v>16652</v>
      </c>
      <c r="L107" s="10">
        <v>17028</v>
      </c>
      <c r="M107" s="9">
        <v>17315</v>
      </c>
      <c r="N107" s="10">
        <v>17582</v>
      </c>
      <c r="O107" s="9">
        <v>17860</v>
      </c>
    </row>
    <row r="108" s="8" customFormat="1" spans="1:15">
      <c r="A108" s="9">
        <v>14131</v>
      </c>
      <c r="B108" s="10">
        <v>14485</v>
      </c>
      <c r="C108" s="9">
        <v>14757</v>
      </c>
      <c r="D108" s="10">
        <v>15033</v>
      </c>
      <c r="E108" s="9">
        <v>15413</v>
      </c>
      <c r="F108" s="10">
        <v>15483</v>
      </c>
      <c r="G108" s="9">
        <v>15712</v>
      </c>
      <c r="H108" s="10">
        <v>15927</v>
      </c>
      <c r="I108" s="9">
        <v>16123</v>
      </c>
      <c r="J108" s="10">
        <v>16346</v>
      </c>
      <c r="K108" s="9">
        <v>16654</v>
      </c>
      <c r="L108" s="10">
        <v>17032</v>
      </c>
      <c r="M108" s="9">
        <v>17316</v>
      </c>
      <c r="N108" s="10">
        <v>17702</v>
      </c>
      <c r="O108" s="9">
        <v>17864</v>
      </c>
    </row>
    <row r="109" s="8" customFormat="1" spans="1:15">
      <c r="A109" s="9">
        <v>14132</v>
      </c>
      <c r="B109" s="10">
        <v>14487</v>
      </c>
      <c r="C109" s="9">
        <v>14760</v>
      </c>
      <c r="D109" s="10">
        <v>15037</v>
      </c>
      <c r="E109" s="9">
        <v>15415</v>
      </c>
      <c r="F109" s="10">
        <v>15484</v>
      </c>
      <c r="G109" s="9">
        <v>15714</v>
      </c>
      <c r="H109" s="10">
        <v>15928</v>
      </c>
      <c r="I109" s="9">
        <v>16125</v>
      </c>
      <c r="J109" s="10">
        <v>16354</v>
      </c>
      <c r="K109" s="9">
        <v>16659</v>
      </c>
      <c r="L109" s="10">
        <v>17041</v>
      </c>
      <c r="M109" s="9">
        <v>17318</v>
      </c>
      <c r="N109" s="10">
        <v>17720</v>
      </c>
      <c r="O109" s="9">
        <v>17872</v>
      </c>
    </row>
    <row r="110" s="8" customFormat="1" spans="1:15">
      <c r="A110" s="9">
        <v>14133</v>
      </c>
      <c r="B110" s="10">
        <v>14489</v>
      </c>
      <c r="C110" s="9">
        <v>14766</v>
      </c>
      <c r="D110" s="10">
        <v>15050</v>
      </c>
      <c r="E110" s="9">
        <v>15417</v>
      </c>
      <c r="F110" s="10">
        <v>15490</v>
      </c>
      <c r="G110" s="9">
        <v>15717</v>
      </c>
      <c r="H110" s="10">
        <v>15930</v>
      </c>
      <c r="I110" s="9">
        <v>16132</v>
      </c>
      <c r="J110" s="10">
        <v>16360</v>
      </c>
      <c r="K110" s="9">
        <v>16660</v>
      </c>
      <c r="L110" s="10">
        <v>17044</v>
      </c>
      <c r="M110" s="9">
        <v>17320</v>
      </c>
      <c r="N110" s="10">
        <v>17721</v>
      </c>
      <c r="O110" s="9">
        <v>17876</v>
      </c>
    </row>
    <row r="111" s="8" customFormat="1" spans="1:15">
      <c r="A111" s="9">
        <v>14134</v>
      </c>
      <c r="B111" s="10">
        <v>14504</v>
      </c>
      <c r="C111" s="9">
        <v>14783</v>
      </c>
      <c r="D111" s="10">
        <v>15052</v>
      </c>
      <c r="E111" s="9">
        <v>15420</v>
      </c>
      <c r="F111" s="10">
        <v>15501</v>
      </c>
      <c r="G111" s="9">
        <v>15721</v>
      </c>
      <c r="H111" s="10">
        <v>15931</v>
      </c>
      <c r="I111" s="9">
        <v>16133</v>
      </c>
      <c r="J111" s="10">
        <v>16365</v>
      </c>
      <c r="K111" s="9">
        <v>16662</v>
      </c>
      <c r="L111" s="10">
        <v>17053</v>
      </c>
      <c r="M111" s="9">
        <v>17321</v>
      </c>
      <c r="N111" s="10">
        <v>17723</v>
      </c>
      <c r="O111" s="9">
        <v>17880</v>
      </c>
    </row>
    <row r="112" s="8" customFormat="1" spans="1:15">
      <c r="A112" s="9">
        <v>14135</v>
      </c>
      <c r="B112" s="10">
        <v>14505</v>
      </c>
      <c r="C112" s="9">
        <v>14786</v>
      </c>
      <c r="D112" s="10">
        <v>15053</v>
      </c>
      <c r="E112" s="9">
        <v>15421</v>
      </c>
      <c r="F112" s="10">
        <v>15520</v>
      </c>
      <c r="G112" s="9">
        <v>15722</v>
      </c>
      <c r="H112" s="10">
        <v>15934</v>
      </c>
      <c r="I112" s="9">
        <v>16134</v>
      </c>
      <c r="J112" s="10">
        <v>16366</v>
      </c>
      <c r="K112" s="9">
        <v>16670</v>
      </c>
      <c r="L112" s="10">
        <v>17054</v>
      </c>
      <c r="M112" s="9">
        <v>17322</v>
      </c>
      <c r="N112" s="10">
        <v>17726</v>
      </c>
      <c r="O112" s="9">
        <v>17881</v>
      </c>
    </row>
    <row r="113" s="8" customFormat="1" spans="1:15">
      <c r="A113" s="9">
        <v>14136</v>
      </c>
      <c r="B113" s="10">
        <v>14506</v>
      </c>
      <c r="C113" s="9">
        <v>14787</v>
      </c>
      <c r="D113" s="10">
        <v>15054</v>
      </c>
      <c r="E113" s="9">
        <v>15422</v>
      </c>
      <c r="F113" s="10">
        <v>15521</v>
      </c>
      <c r="G113" s="9">
        <v>15723</v>
      </c>
      <c r="H113" s="10">
        <v>15935</v>
      </c>
      <c r="I113" s="9">
        <v>16136</v>
      </c>
      <c r="J113" s="10">
        <v>16367</v>
      </c>
      <c r="K113" s="9">
        <v>16671</v>
      </c>
      <c r="L113" s="10">
        <v>17056</v>
      </c>
      <c r="M113" s="9">
        <v>17325</v>
      </c>
      <c r="N113" s="10">
        <v>17727</v>
      </c>
      <c r="O113" s="9">
        <v>17882</v>
      </c>
    </row>
    <row r="114" s="8" customFormat="1" spans="1:15">
      <c r="A114" s="9">
        <v>14139</v>
      </c>
      <c r="B114" s="10">
        <v>14511</v>
      </c>
      <c r="C114" s="9">
        <v>14788</v>
      </c>
      <c r="D114" s="10">
        <v>15057</v>
      </c>
      <c r="E114" s="9">
        <v>15423</v>
      </c>
      <c r="F114" s="10">
        <v>15522</v>
      </c>
      <c r="G114" s="9">
        <v>15728</v>
      </c>
      <c r="H114" s="10">
        <v>15937</v>
      </c>
      <c r="I114" s="9">
        <v>16137</v>
      </c>
      <c r="J114" s="10">
        <v>16369</v>
      </c>
      <c r="K114" s="9">
        <v>16675</v>
      </c>
      <c r="L114" s="10">
        <v>17061</v>
      </c>
      <c r="M114" s="9">
        <v>17327</v>
      </c>
      <c r="N114" s="10">
        <v>17728</v>
      </c>
      <c r="O114" s="9">
        <v>17889</v>
      </c>
    </row>
    <row r="115" s="8" customFormat="1" spans="1:15">
      <c r="A115" s="9">
        <v>14141</v>
      </c>
      <c r="B115" s="10">
        <v>14518</v>
      </c>
      <c r="C115" s="9">
        <v>14802</v>
      </c>
      <c r="D115" s="10">
        <v>15059</v>
      </c>
      <c r="E115" s="9">
        <v>15427</v>
      </c>
      <c r="F115" s="10">
        <v>15537</v>
      </c>
      <c r="G115" s="9">
        <v>15730</v>
      </c>
      <c r="H115" s="10">
        <v>15938</v>
      </c>
      <c r="I115" s="9">
        <v>16140</v>
      </c>
      <c r="J115" s="10">
        <v>16372</v>
      </c>
      <c r="K115" s="9">
        <v>16681</v>
      </c>
      <c r="L115" s="10">
        <v>17065</v>
      </c>
      <c r="M115" s="9">
        <v>17329</v>
      </c>
      <c r="N115" s="10">
        <v>17731</v>
      </c>
      <c r="O115" s="9">
        <v>17921</v>
      </c>
    </row>
    <row r="116" s="8" customFormat="1" spans="1:15">
      <c r="A116" s="9">
        <v>14143</v>
      </c>
      <c r="B116" s="10">
        <v>14519</v>
      </c>
      <c r="C116" s="9">
        <v>14810</v>
      </c>
      <c r="D116" s="10">
        <v>15060</v>
      </c>
      <c r="E116" s="9">
        <v>15428</v>
      </c>
      <c r="F116" s="10">
        <v>15539</v>
      </c>
      <c r="G116" s="9">
        <v>15731</v>
      </c>
      <c r="H116" s="10">
        <v>15943</v>
      </c>
      <c r="I116" s="9">
        <v>16142</v>
      </c>
      <c r="J116" s="10">
        <v>16375</v>
      </c>
      <c r="K116" s="9">
        <v>16684</v>
      </c>
      <c r="L116" s="10">
        <v>17067</v>
      </c>
      <c r="M116" s="9">
        <v>17340</v>
      </c>
      <c r="N116" s="10">
        <v>17737</v>
      </c>
      <c r="O116" s="9">
        <v>17922</v>
      </c>
    </row>
    <row r="117" s="8" customFormat="1" spans="1:15">
      <c r="A117" s="9">
        <v>14168</v>
      </c>
      <c r="B117" s="10">
        <v>14520</v>
      </c>
      <c r="C117" s="9">
        <v>14816</v>
      </c>
      <c r="D117" s="10">
        <v>15072</v>
      </c>
      <c r="E117" s="9">
        <v>15429</v>
      </c>
      <c r="F117" s="10">
        <v>15541</v>
      </c>
      <c r="G117" s="9">
        <v>15734</v>
      </c>
      <c r="H117" s="10">
        <v>15946</v>
      </c>
      <c r="I117" s="9">
        <v>16143</v>
      </c>
      <c r="J117" s="10">
        <v>16401</v>
      </c>
      <c r="K117" s="9">
        <v>16686</v>
      </c>
      <c r="L117" s="10">
        <v>17073</v>
      </c>
      <c r="M117" s="9">
        <v>17349</v>
      </c>
      <c r="N117" s="10">
        <v>17740</v>
      </c>
      <c r="O117" s="9">
        <v>17925</v>
      </c>
    </row>
    <row r="118" s="8" customFormat="1" spans="1:15">
      <c r="A118" s="9">
        <v>14169</v>
      </c>
      <c r="B118" s="10">
        <v>14522</v>
      </c>
      <c r="C118" s="9">
        <v>14817</v>
      </c>
      <c r="D118" s="10">
        <v>15075</v>
      </c>
      <c r="E118" s="9">
        <v>15430</v>
      </c>
      <c r="F118" s="10">
        <v>15546</v>
      </c>
      <c r="G118" s="9">
        <v>15738</v>
      </c>
      <c r="H118" s="10">
        <v>15949</v>
      </c>
      <c r="I118" s="9">
        <v>16150</v>
      </c>
      <c r="J118" s="10">
        <v>16403</v>
      </c>
      <c r="K118" s="9">
        <v>16701</v>
      </c>
      <c r="L118" s="10">
        <v>17074</v>
      </c>
      <c r="M118" s="9">
        <v>17350</v>
      </c>
      <c r="N118" s="10">
        <v>17744</v>
      </c>
      <c r="O118" s="9">
        <v>17932</v>
      </c>
    </row>
    <row r="119" s="8" customFormat="1" spans="1:15">
      <c r="A119" s="9">
        <v>14170</v>
      </c>
      <c r="B119" s="10">
        <v>14527</v>
      </c>
      <c r="C119" s="9">
        <v>14818</v>
      </c>
      <c r="D119" s="10">
        <v>15076</v>
      </c>
      <c r="E119" s="9">
        <v>15431</v>
      </c>
      <c r="F119" s="10">
        <v>15548</v>
      </c>
      <c r="G119" s="9">
        <v>15739</v>
      </c>
      <c r="H119" s="10">
        <v>15953</v>
      </c>
      <c r="I119" s="9">
        <v>16151</v>
      </c>
      <c r="J119" s="10">
        <v>16407</v>
      </c>
      <c r="K119" s="9">
        <v>16724</v>
      </c>
      <c r="L119" s="10">
        <v>17080</v>
      </c>
      <c r="M119" s="9">
        <v>17352</v>
      </c>
      <c r="N119" s="10">
        <v>17745</v>
      </c>
      <c r="O119" s="9">
        <v>17933</v>
      </c>
    </row>
    <row r="120" s="8" customFormat="1" spans="1:15">
      <c r="A120" s="9">
        <v>14172</v>
      </c>
      <c r="B120" s="10">
        <v>14530</v>
      </c>
      <c r="C120" s="9">
        <v>14824</v>
      </c>
      <c r="D120" s="10">
        <v>15077</v>
      </c>
      <c r="E120" s="9">
        <v>15435</v>
      </c>
      <c r="F120" s="10">
        <v>15549</v>
      </c>
      <c r="G120" s="9">
        <v>15741</v>
      </c>
      <c r="H120" s="10">
        <v>15954</v>
      </c>
      <c r="I120" s="9">
        <v>16153</v>
      </c>
      <c r="J120" s="10">
        <v>16410</v>
      </c>
      <c r="K120" s="9">
        <v>16725</v>
      </c>
      <c r="L120" s="10">
        <v>17090</v>
      </c>
      <c r="M120" s="9">
        <v>17358</v>
      </c>
      <c r="N120" s="10">
        <v>17748</v>
      </c>
      <c r="O120" s="9">
        <v>17934</v>
      </c>
    </row>
    <row r="121" s="8" customFormat="1" spans="1:15">
      <c r="A121" s="9">
        <v>14173</v>
      </c>
      <c r="B121" s="10">
        <v>14532</v>
      </c>
      <c r="C121" s="9">
        <v>14825</v>
      </c>
      <c r="D121" s="10">
        <v>15081</v>
      </c>
      <c r="E121" s="9">
        <v>15437</v>
      </c>
      <c r="F121" s="10">
        <v>15553</v>
      </c>
      <c r="G121" s="9">
        <v>15748</v>
      </c>
      <c r="H121" s="10">
        <v>15958</v>
      </c>
      <c r="I121" s="9">
        <v>16154</v>
      </c>
      <c r="J121" s="10">
        <v>16411</v>
      </c>
      <c r="K121" s="9">
        <v>16821</v>
      </c>
      <c r="L121" s="10">
        <v>17094</v>
      </c>
      <c r="M121" s="9">
        <v>17360</v>
      </c>
      <c r="N121" s="10">
        <v>17750</v>
      </c>
      <c r="O121" s="9">
        <v>17935</v>
      </c>
    </row>
    <row r="122" s="8" customFormat="1" spans="1:15">
      <c r="A122" s="9">
        <v>14174</v>
      </c>
      <c r="B122" s="10">
        <v>14533</v>
      </c>
      <c r="C122" s="9">
        <v>14830</v>
      </c>
      <c r="D122" s="10">
        <v>15088</v>
      </c>
      <c r="E122" s="9">
        <v>15438</v>
      </c>
      <c r="F122" s="10">
        <v>15554</v>
      </c>
      <c r="G122" s="9">
        <v>15750</v>
      </c>
      <c r="H122" s="10">
        <v>15960</v>
      </c>
      <c r="I122" s="9">
        <v>16155</v>
      </c>
      <c r="J122" s="10">
        <v>16412</v>
      </c>
      <c r="K122" s="9">
        <v>16823</v>
      </c>
      <c r="L122" s="10">
        <v>17098</v>
      </c>
      <c r="M122" s="9">
        <v>17362</v>
      </c>
      <c r="N122" s="10">
        <v>17751</v>
      </c>
      <c r="O122" s="9">
        <v>17936</v>
      </c>
    </row>
    <row r="123" s="8" customFormat="1" spans="1:15">
      <c r="A123" s="9">
        <v>14206</v>
      </c>
      <c r="B123" s="10">
        <v>14538</v>
      </c>
      <c r="C123" s="9">
        <v>14831</v>
      </c>
      <c r="D123" s="10">
        <v>15126</v>
      </c>
      <c r="E123" s="9">
        <v>15439</v>
      </c>
      <c r="F123" s="10">
        <v>15555</v>
      </c>
      <c r="G123" s="9">
        <v>15752</v>
      </c>
      <c r="H123" s="10">
        <v>15963</v>
      </c>
      <c r="I123" s="9">
        <v>16156</v>
      </c>
      <c r="J123" s="10">
        <v>16413</v>
      </c>
      <c r="K123" s="9">
        <v>16827</v>
      </c>
      <c r="L123" s="10">
        <v>17214</v>
      </c>
      <c r="M123" s="9">
        <v>17363</v>
      </c>
      <c r="N123" s="10">
        <v>17752</v>
      </c>
      <c r="O123" s="9">
        <v>17942</v>
      </c>
    </row>
    <row r="124" s="8" customFormat="1" spans="1:15">
      <c r="A124" s="9">
        <v>17943</v>
      </c>
      <c r="B124" s="10">
        <v>18229</v>
      </c>
      <c r="C124" s="9">
        <v>18430</v>
      </c>
      <c r="D124" s="10">
        <v>18917</v>
      </c>
      <c r="E124" s="9">
        <v>19518</v>
      </c>
      <c r="F124" s="10">
        <v>19947</v>
      </c>
      <c r="G124" s="9">
        <v>20612</v>
      </c>
      <c r="H124" s="10">
        <v>20751</v>
      </c>
      <c r="I124" s="9">
        <v>21111</v>
      </c>
      <c r="J124" s="10">
        <v>21666</v>
      </c>
      <c r="K124" s="9">
        <v>21813</v>
      </c>
      <c r="L124" s="10">
        <v>22642</v>
      </c>
      <c r="M124" s="9">
        <v>22964</v>
      </c>
      <c r="N124" s="10">
        <v>23806</v>
      </c>
      <c r="O124" s="9">
        <v>24210</v>
      </c>
    </row>
    <row r="125" s="8" customFormat="1" spans="1:15">
      <c r="A125" s="9">
        <v>17945</v>
      </c>
      <c r="B125" s="10">
        <v>18230</v>
      </c>
      <c r="C125" s="9">
        <v>18431</v>
      </c>
      <c r="D125" s="10">
        <v>18922</v>
      </c>
      <c r="E125" s="9">
        <v>19519</v>
      </c>
      <c r="F125" s="10">
        <v>19950</v>
      </c>
      <c r="G125" s="9">
        <v>20613</v>
      </c>
      <c r="H125" s="10">
        <v>20754</v>
      </c>
      <c r="I125" s="9">
        <v>21131</v>
      </c>
      <c r="J125" s="10">
        <v>21670</v>
      </c>
      <c r="K125" s="9">
        <v>21830</v>
      </c>
      <c r="L125" s="10">
        <v>22645</v>
      </c>
      <c r="M125" s="9">
        <v>22965</v>
      </c>
      <c r="N125" s="10">
        <v>23824</v>
      </c>
      <c r="O125" s="9">
        <v>24211</v>
      </c>
    </row>
    <row r="126" s="8" customFormat="1" spans="1:15">
      <c r="A126" s="9">
        <v>17946</v>
      </c>
      <c r="B126" s="10">
        <v>18231</v>
      </c>
      <c r="C126" s="9">
        <v>18433</v>
      </c>
      <c r="D126" s="10">
        <v>18923</v>
      </c>
      <c r="E126" s="9">
        <v>19522</v>
      </c>
      <c r="F126" s="10">
        <v>19951</v>
      </c>
      <c r="G126" s="9">
        <v>20615</v>
      </c>
      <c r="H126" s="10">
        <v>20758</v>
      </c>
      <c r="I126" s="9">
        <v>21136</v>
      </c>
      <c r="J126" s="10">
        <v>21671</v>
      </c>
      <c r="K126" s="9">
        <v>21849</v>
      </c>
      <c r="L126" s="10">
        <v>22646</v>
      </c>
      <c r="M126" s="9">
        <v>22968</v>
      </c>
      <c r="N126" s="10">
        <v>23829</v>
      </c>
      <c r="O126" s="9">
        <v>24212</v>
      </c>
    </row>
    <row r="127" s="8" customFormat="1" spans="1:15">
      <c r="A127" s="9">
        <v>17948</v>
      </c>
      <c r="B127" s="10">
        <v>18235</v>
      </c>
      <c r="C127" s="9">
        <v>18436</v>
      </c>
      <c r="D127" s="10">
        <v>18927</v>
      </c>
      <c r="E127" s="9">
        <v>19525</v>
      </c>
      <c r="F127" s="10">
        <v>19952</v>
      </c>
      <c r="G127" s="9">
        <v>20616</v>
      </c>
      <c r="H127" s="10">
        <v>20764</v>
      </c>
      <c r="I127" s="9">
        <v>21153</v>
      </c>
      <c r="J127" s="10">
        <v>21710</v>
      </c>
      <c r="K127" s="9">
        <v>21850</v>
      </c>
      <c r="L127" s="10">
        <v>22649</v>
      </c>
      <c r="M127" s="9">
        <v>22974</v>
      </c>
      <c r="N127" s="10">
        <v>23838</v>
      </c>
      <c r="O127" s="9">
        <v>24216</v>
      </c>
    </row>
    <row r="128" s="8" customFormat="1" spans="1:15">
      <c r="A128" s="9">
        <v>17949</v>
      </c>
      <c r="B128" s="10">
        <v>18237</v>
      </c>
      <c r="C128" s="9">
        <v>18438</v>
      </c>
      <c r="D128" s="10">
        <v>18930</v>
      </c>
      <c r="E128" s="9">
        <v>19526</v>
      </c>
      <c r="F128" s="10">
        <v>19954</v>
      </c>
      <c r="G128" s="9">
        <v>20617</v>
      </c>
      <c r="H128" s="10">
        <v>20765</v>
      </c>
      <c r="I128" s="9">
        <v>21155</v>
      </c>
      <c r="J128" s="10">
        <v>21713</v>
      </c>
      <c r="K128" s="9">
        <v>21851</v>
      </c>
      <c r="L128" s="10">
        <v>22657</v>
      </c>
      <c r="M128" s="9">
        <v>22989</v>
      </c>
      <c r="N128" s="10">
        <v>23842</v>
      </c>
      <c r="O128" s="9">
        <v>24218</v>
      </c>
    </row>
    <row r="129" s="8" customFormat="1" spans="1:15">
      <c r="A129" s="9">
        <v>17951</v>
      </c>
      <c r="B129" s="10">
        <v>18240</v>
      </c>
      <c r="C129" s="9">
        <v>18440</v>
      </c>
      <c r="D129" s="10">
        <v>18934</v>
      </c>
      <c r="E129" s="9">
        <v>19530</v>
      </c>
      <c r="F129" s="10">
        <v>19956</v>
      </c>
      <c r="G129" s="9">
        <v>20620</v>
      </c>
      <c r="H129" s="10">
        <v>20770</v>
      </c>
      <c r="I129" s="9">
        <v>21156</v>
      </c>
      <c r="J129" s="10">
        <v>21715</v>
      </c>
      <c r="K129" s="9">
        <v>21862</v>
      </c>
      <c r="L129" s="10">
        <v>22660</v>
      </c>
      <c r="M129" s="9">
        <v>23001</v>
      </c>
      <c r="N129" s="10">
        <v>23847</v>
      </c>
      <c r="O129" s="9">
        <v>24266</v>
      </c>
    </row>
    <row r="130" s="8" customFormat="1" spans="1:15">
      <c r="A130" s="9">
        <v>17959</v>
      </c>
      <c r="B130" s="10">
        <v>18244</v>
      </c>
      <c r="C130" s="9">
        <v>18444</v>
      </c>
      <c r="D130" s="10">
        <v>18938</v>
      </c>
      <c r="E130" s="9">
        <v>19534</v>
      </c>
      <c r="F130" s="10">
        <v>19960</v>
      </c>
      <c r="G130" s="9">
        <v>20622</v>
      </c>
      <c r="H130" s="10">
        <v>20776</v>
      </c>
      <c r="I130" s="9">
        <v>21157</v>
      </c>
      <c r="J130" s="10">
        <v>21716</v>
      </c>
      <c r="K130" s="9">
        <v>21874</v>
      </c>
      <c r="L130" s="10">
        <v>22663</v>
      </c>
      <c r="M130" s="9">
        <v>23014</v>
      </c>
      <c r="N130" s="10">
        <v>23851</v>
      </c>
      <c r="O130" s="9">
        <v>24273</v>
      </c>
    </row>
    <row r="131" s="8" customFormat="1" spans="1:15">
      <c r="A131" s="9">
        <v>17963</v>
      </c>
      <c r="B131" s="10">
        <v>18247</v>
      </c>
      <c r="C131" s="9">
        <v>18447</v>
      </c>
      <c r="D131" s="10">
        <v>18942</v>
      </c>
      <c r="E131" s="9">
        <v>19535</v>
      </c>
      <c r="F131" s="10">
        <v>19962</v>
      </c>
      <c r="G131" s="9">
        <v>20623</v>
      </c>
      <c r="H131" s="10">
        <v>20777</v>
      </c>
      <c r="I131" s="9">
        <v>21158</v>
      </c>
      <c r="J131" s="10">
        <v>21719</v>
      </c>
      <c r="K131" s="9">
        <v>21875</v>
      </c>
      <c r="L131" s="10">
        <v>22664</v>
      </c>
      <c r="M131" s="9">
        <v>23043</v>
      </c>
      <c r="N131" s="10">
        <v>23860</v>
      </c>
      <c r="O131" s="9">
        <v>24277</v>
      </c>
    </row>
    <row r="132" s="8" customFormat="1" spans="1:15">
      <c r="A132" s="9">
        <v>17966</v>
      </c>
      <c r="B132" s="10">
        <v>18250</v>
      </c>
      <c r="C132" s="9">
        <v>18451</v>
      </c>
      <c r="D132" s="10">
        <v>18944</v>
      </c>
      <c r="E132" s="9">
        <v>19536</v>
      </c>
      <c r="F132" s="10">
        <v>19963</v>
      </c>
      <c r="G132" s="9">
        <v>20627</v>
      </c>
      <c r="H132" s="10">
        <v>20778</v>
      </c>
      <c r="I132" s="9">
        <v>21163</v>
      </c>
      <c r="J132" s="10">
        <v>21720</v>
      </c>
      <c r="K132" s="9">
        <v>21890</v>
      </c>
      <c r="L132" s="10">
        <v>22701</v>
      </c>
      <c r="M132" s="9">
        <v>23061</v>
      </c>
      <c r="N132" s="10">
        <v>23870</v>
      </c>
      <c r="O132" s="9">
        <v>24290</v>
      </c>
    </row>
    <row r="133" s="8" customFormat="1" spans="1:15">
      <c r="A133" s="9">
        <v>17967</v>
      </c>
      <c r="B133" s="10">
        <v>18251</v>
      </c>
      <c r="C133" s="9">
        <v>18459</v>
      </c>
      <c r="D133" s="10">
        <v>18947</v>
      </c>
      <c r="E133" s="9">
        <v>19539</v>
      </c>
      <c r="F133" s="10">
        <v>19968</v>
      </c>
      <c r="G133" s="9">
        <v>20629</v>
      </c>
      <c r="H133" s="10">
        <v>20779</v>
      </c>
      <c r="I133" s="9">
        <v>21522</v>
      </c>
      <c r="J133" s="10">
        <v>21721</v>
      </c>
      <c r="K133" s="9">
        <v>21901</v>
      </c>
      <c r="L133" s="10">
        <v>22712</v>
      </c>
      <c r="M133" s="9">
        <v>23064</v>
      </c>
      <c r="N133" s="10">
        <v>23884</v>
      </c>
      <c r="O133" s="9">
        <v>24293</v>
      </c>
    </row>
    <row r="134" s="8" customFormat="1" spans="1:15">
      <c r="A134" s="9">
        <v>17974</v>
      </c>
      <c r="B134" s="10">
        <v>18252</v>
      </c>
      <c r="C134" s="9">
        <v>18463</v>
      </c>
      <c r="D134" s="10">
        <v>18949</v>
      </c>
      <c r="E134" s="9">
        <v>19540</v>
      </c>
      <c r="F134" s="10">
        <v>19977</v>
      </c>
      <c r="G134" s="9">
        <v>20632</v>
      </c>
      <c r="H134" s="10">
        <v>20833</v>
      </c>
      <c r="I134" s="9">
        <v>21529</v>
      </c>
      <c r="J134" s="10">
        <v>21722</v>
      </c>
      <c r="K134" s="9">
        <v>21903</v>
      </c>
      <c r="L134" s="10">
        <v>22720</v>
      </c>
      <c r="M134" s="9">
        <v>23066</v>
      </c>
      <c r="N134" s="10">
        <v>23891</v>
      </c>
      <c r="O134" s="9">
        <v>24301</v>
      </c>
    </row>
    <row r="135" s="8" customFormat="1" spans="1:15">
      <c r="A135" s="9">
        <v>17976</v>
      </c>
      <c r="B135" s="10">
        <v>18254</v>
      </c>
      <c r="C135" s="9">
        <v>18472</v>
      </c>
      <c r="D135" s="10">
        <v>18951</v>
      </c>
      <c r="E135" s="9">
        <v>19541</v>
      </c>
      <c r="F135" s="10">
        <v>19979</v>
      </c>
      <c r="G135" s="9">
        <v>20634</v>
      </c>
      <c r="H135" s="10">
        <v>20841</v>
      </c>
      <c r="I135" s="9">
        <v>21532</v>
      </c>
      <c r="J135" s="10">
        <v>21723</v>
      </c>
      <c r="K135" s="9">
        <v>21904</v>
      </c>
      <c r="L135" s="10">
        <v>22722</v>
      </c>
      <c r="M135" s="9">
        <v>23069</v>
      </c>
      <c r="N135" s="10">
        <v>23899</v>
      </c>
      <c r="O135" s="9">
        <v>24311</v>
      </c>
    </row>
    <row r="136" s="8" customFormat="1" spans="1:15">
      <c r="A136" s="9">
        <v>17978</v>
      </c>
      <c r="B136" s="10">
        <v>18255</v>
      </c>
      <c r="C136" s="9">
        <v>18503</v>
      </c>
      <c r="D136" s="10">
        <v>18953</v>
      </c>
      <c r="E136" s="9">
        <v>19543</v>
      </c>
      <c r="F136" s="10">
        <v>20106</v>
      </c>
      <c r="G136" s="9">
        <v>20635</v>
      </c>
      <c r="H136" s="10">
        <v>20860</v>
      </c>
      <c r="I136" s="9">
        <v>21539</v>
      </c>
      <c r="J136" s="10">
        <v>21727</v>
      </c>
      <c r="K136" s="9">
        <v>21911</v>
      </c>
      <c r="L136" s="10">
        <v>22724</v>
      </c>
      <c r="M136" s="9">
        <v>23072</v>
      </c>
      <c r="N136" s="10">
        <v>23901</v>
      </c>
      <c r="O136" s="9">
        <v>24316</v>
      </c>
    </row>
    <row r="137" s="8" customFormat="1" spans="1:15">
      <c r="A137" s="9">
        <v>17980</v>
      </c>
      <c r="B137" s="10">
        <v>18256</v>
      </c>
      <c r="C137" s="9">
        <v>18601</v>
      </c>
      <c r="D137" s="10">
        <v>18963</v>
      </c>
      <c r="E137" s="9">
        <v>19545</v>
      </c>
      <c r="F137" s="10">
        <v>20107</v>
      </c>
      <c r="G137" s="9">
        <v>20636</v>
      </c>
      <c r="H137" s="10">
        <v>20861</v>
      </c>
      <c r="I137" s="9">
        <v>21541</v>
      </c>
      <c r="J137" s="10">
        <v>21733</v>
      </c>
      <c r="K137" s="9">
        <v>21917</v>
      </c>
      <c r="L137" s="10">
        <v>22725</v>
      </c>
      <c r="M137" s="9">
        <v>23092</v>
      </c>
      <c r="N137" s="10">
        <v>23909</v>
      </c>
      <c r="O137" s="9">
        <v>24333</v>
      </c>
    </row>
    <row r="138" s="8" customFormat="1" spans="1:15">
      <c r="A138" s="9">
        <v>17981</v>
      </c>
      <c r="B138" s="10">
        <v>18301</v>
      </c>
      <c r="C138" s="9">
        <v>18603</v>
      </c>
      <c r="D138" s="10">
        <v>18972</v>
      </c>
      <c r="E138" s="9">
        <v>19547</v>
      </c>
      <c r="F138" s="10">
        <v>20112</v>
      </c>
      <c r="G138" s="9">
        <v>20637</v>
      </c>
      <c r="H138" s="10">
        <v>20862</v>
      </c>
      <c r="I138" s="9">
        <v>21542</v>
      </c>
      <c r="J138" s="10">
        <v>21737</v>
      </c>
      <c r="K138" s="9">
        <v>21921</v>
      </c>
      <c r="L138" s="10">
        <v>22728</v>
      </c>
      <c r="M138" s="9">
        <v>23102</v>
      </c>
      <c r="N138" s="10">
        <v>23919</v>
      </c>
      <c r="O138" s="9">
        <v>24354</v>
      </c>
    </row>
    <row r="139" s="8" customFormat="1" spans="1:15">
      <c r="A139" s="9">
        <v>18012</v>
      </c>
      <c r="B139" s="10">
        <v>18302</v>
      </c>
      <c r="C139" s="9">
        <v>18610</v>
      </c>
      <c r="D139" s="10">
        <v>18981</v>
      </c>
      <c r="E139" s="9">
        <v>19548</v>
      </c>
      <c r="F139" s="10">
        <v>20119</v>
      </c>
      <c r="G139" s="9">
        <v>20640</v>
      </c>
      <c r="H139" s="10">
        <v>20872</v>
      </c>
      <c r="I139" s="9">
        <v>21545</v>
      </c>
      <c r="J139" s="10">
        <v>21738</v>
      </c>
      <c r="K139" s="9">
        <v>21922</v>
      </c>
      <c r="L139" s="10">
        <v>22731</v>
      </c>
      <c r="M139" s="9">
        <v>23103</v>
      </c>
      <c r="N139" s="10">
        <v>23939</v>
      </c>
      <c r="O139" s="9">
        <v>24382</v>
      </c>
    </row>
    <row r="140" s="8" customFormat="1" spans="1:15">
      <c r="A140" s="9">
        <v>18013</v>
      </c>
      <c r="B140" s="10">
        <v>18320</v>
      </c>
      <c r="C140" s="9">
        <v>18612</v>
      </c>
      <c r="D140" s="10">
        <v>18991</v>
      </c>
      <c r="E140" s="9">
        <v>19549</v>
      </c>
      <c r="F140" s="10">
        <v>20124</v>
      </c>
      <c r="G140" s="9">
        <v>20643</v>
      </c>
      <c r="H140" s="10">
        <v>20882</v>
      </c>
      <c r="I140" s="9">
        <v>21550</v>
      </c>
      <c r="J140" s="10">
        <v>21746</v>
      </c>
      <c r="K140" s="9">
        <v>22037</v>
      </c>
      <c r="L140" s="10">
        <v>22734</v>
      </c>
      <c r="M140" s="9">
        <v>23120</v>
      </c>
      <c r="N140" s="10">
        <v>23950</v>
      </c>
      <c r="O140" s="9">
        <v>24412</v>
      </c>
    </row>
    <row r="141" s="8" customFormat="1" spans="1:15">
      <c r="A141" s="9">
        <v>18038</v>
      </c>
      <c r="B141" s="10">
        <v>18326</v>
      </c>
      <c r="C141" s="9">
        <v>18615</v>
      </c>
      <c r="D141" s="10">
        <v>19009</v>
      </c>
      <c r="E141" s="9">
        <v>19551</v>
      </c>
      <c r="F141" s="10">
        <v>20129</v>
      </c>
      <c r="G141" s="9">
        <v>20646</v>
      </c>
      <c r="H141" s="10">
        <v>20993</v>
      </c>
      <c r="I141" s="9">
        <v>21556</v>
      </c>
      <c r="J141" s="10">
        <v>21754</v>
      </c>
      <c r="K141" s="9">
        <v>22039</v>
      </c>
      <c r="L141" s="10">
        <v>22742</v>
      </c>
      <c r="M141" s="9">
        <v>23124</v>
      </c>
      <c r="N141" s="10">
        <v>23955</v>
      </c>
      <c r="O141" s="9">
        <v>24415</v>
      </c>
    </row>
    <row r="142" s="8" customFormat="1" spans="1:15">
      <c r="A142" s="9">
        <v>18051</v>
      </c>
      <c r="B142" s="10">
        <v>18328</v>
      </c>
      <c r="C142" s="9">
        <v>18617</v>
      </c>
      <c r="D142" s="10">
        <v>19310</v>
      </c>
      <c r="E142" s="9">
        <v>19554</v>
      </c>
      <c r="F142" s="10">
        <v>20131</v>
      </c>
      <c r="G142" s="9">
        <v>20650</v>
      </c>
      <c r="H142" s="10">
        <v>21005</v>
      </c>
      <c r="I142" s="9">
        <v>21562</v>
      </c>
      <c r="J142" s="10">
        <v>21755</v>
      </c>
      <c r="K142" s="9">
        <v>22066</v>
      </c>
      <c r="L142" s="10">
        <v>22748</v>
      </c>
      <c r="M142" s="9">
        <v>23125</v>
      </c>
      <c r="N142" s="10">
        <v>23970</v>
      </c>
      <c r="O142" s="9">
        <v>24416</v>
      </c>
    </row>
    <row r="143" s="8" customFormat="1" spans="1:15">
      <c r="A143" s="9">
        <v>18053</v>
      </c>
      <c r="B143" s="10">
        <v>18330</v>
      </c>
      <c r="C143" s="9">
        <v>18618</v>
      </c>
      <c r="D143" s="10">
        <v>19330</v>
      </c>
      <c r="E143" s="9">
        <v>19555</v>
      </c>
      <c r="F143" s="10">
        <v>20132</v>
      </c>
      <c r="G143" s="9">
        <v>20653</v>
      </c>
      <c r="H143" s="10">
        <v>21010</v>
      </c>
      <c r="I143" s="9">
        <v>21601</v>
      </c>
      <c r="J143" s="10">
        <v>21756</v>
      </c>
      <c r="K143" s="9">
        <v>22134</v>
      </c>
      <c r="L143" s="10">
        <v>22802</v>
      </c>
      <c r="M143" s="9">
        <v>23129</v>
      </c>
      <c r="N143" s="10">
        <v>24058</v>
      </c>
      <c r="O143" s="9">
        <v>24431</v>
      </c>
    </row>
    <row r="144" s="8" customFormat="1" spans="1:15">
      <c r="A144" s="9">
        <v>18054</v>
      </c>
      <c r="B144" s="10">
        <v>18331</v>
      </c>
      <c r="C144" s="9">
        <v>18621</v>
      </c>
      <c r="D144" s="10">
        <v>19343</v>
      </c>
      <c r="E144" s="9">
        <v>19564</v>
      </c>
      <c r="F144" s="10">
        <v>20134</v>
      </c>
      <c r="G144" s="9">
        <v>20657</v>
      </c>
      <c r="H144" s="10">
        <v>21013</v>
      </c>
      <c r="I144" s="9">
        <v>21613</v>
      </c>
      <c r="J144" s="10">
        <v>21758</v>
      </c>
      <c r="K144" s="9">
        <v>22135</v>
      </c>
      <c r="L144" s="10">
        <v>22803</v>
      </c>
      <c r="M144" s="9">
        <v>23131</v>
      </c>
      <c r="N144" s="10">
        <v>24064</v>
      </c>
      <c r="O144" s="9">
        <v>24437</v>
      </c>
    </row>
    <row r="145" s="8" customFormat="1" spans="1:15">
      <c r="A145" s="9">
        <v>18055</v>
      </c>
      <c r="B145" s="10">
        <v>18332</v>
      </c>
      <c r="C145" s="9">
        <v>18644</v>
      </c>
      <c r="D145" s="10">
        <v>19344</v>
      </c>
      <c r="E145" s="9">
        <v>19565</v>
      </c>
      <c r="F145" s="10">
        <v>20135</v>
      </c>
      <c r="G145" s="9">
        <v>20658</v>
      </c>
      <c r="H145" s="10">
        <v>21020</v>
      </c>
      <c r="I145" s="9">
        <v>21617</v>
      </c>
      <c r="J145" s="10">
        <v>21769</v>
      </c>
      <c r="K145" s="9">
        <v>22172</v>
      </c>
      <c r="L145" s="10">
        <v>22815</v>
      </c>
      <c r="M145" s="9">
        <v>23139</v>
      </c>
      <c r="N145" s="10">
        <v>24078</v>
      </c>
      <c r="O145" s="9">
        <v>24440</v>
      </c>
    </row>
    <row r="146" s="8" customFormat="1" spans="1:15">
      <c r="A146" s="9">
        <v>18056</v>
      </c>
      <c r="B146" s="10">
        <v>18333</v>
      </c>
      <c r="C146" s="9">
        <v>18653</v>
      </c>
      <c r="D146" s="10">
        <v>19350</v>
      </c>
      <c r="E146" s="9">
        <v>19567</v>
      </c>
      <c r="F146" s="10">
        <v>20137</v>
      </c>
      <c r="G146" s="9">
        <v>20659</v>
      </c>
      <c r="H146" s="10">
        <v>21023</v>
      </c>
      <c r="I146" s="9">
        <v>21619</v>
      </c>
      <c r="J146" s="10">
        <v>21771</v>
      </c>
      <c r="K146" s="9">
        <v>22433</v>
      </c>
      <c r="L146" s="10">
        <v>22821</v>
      </c>
      <c r="M146" s="9">
        <v>23141</v>
      </c>
      <c r="N146" s="10">
        <v>24083</v>
      </c>
      <c r="O146" s="9">
        <v>24441</v>
      </c>
    </row>
    <row r="147" s="8" customFormat="1" spans="1:15">
      <c r="A147" s="9">
        <v>18069</v>
      </c>
      <c r="B147" s="10">
        <v>18336</v>
      </c>
      <c r="C147" s="9">
        <v>18654</v>
      </c>
      <c r="D147" s="10">
        <v>19362</v>
      </c>
      <c r="E147" s="9">
        <v>19640</v>
      </c>
      <c r="F147" s="10">
        <v>20138</v>
      </c>
      <c r="G147" s="9">
        <v>20660</v>
      </c>
      <c r="H147" s="10">
        <v>21028</v>
      </c>
      <c r="I147" s="9">
        <v>21620</v>
      </c>
      <c r="J147" s="10">
        <v>21773</v>
      </c>
      <c r="K147" s="9">
        <v>22451</v>
      </c>
      <c r="L147" s="10">
        <v>22824</v>
      </c>
      <c r="M147" s="9">
        <v>23146</v>
      </c>
      <c r="N147" s="10">
        <v>24089</v>
      </c>
      <c r="O147" s="9">
        <v>24450</v>
      </c>
    </row>
    <row r="148" s="8" customFormat="1" spans="1:15">
      <c r="A148" s="9">
        <v>18070</v>
      </c>
      <c r="B148" s="10">
        <v>18337</v>
      </c>
      <c r="C148" s="9">
        <v>18655</v>
      </c>
      <c r="D148" s="10">
        <v>19363</v>
      </c>
      <c r="E148" s="9">
        <v>19706</v>
      </c>
      <c r="F148" s="10">
        <v>20139</v>
      </c>
      <c r="G148" s="9">
        <v>20667</v>
      </c>
      <c r="H148" s="10">
        <v>21032</v>
      </c>
      <c r="I148" s="9">
        <v>21623</v>
      </c>
      <c r="J148" s="10">
        <v>21774</v>
      </c>
      <c r="K148" s="9">
        <v>22480</v>
      </c>
      <c r="L148" s="10">
        <v>22827</v>
      </c>
      <c r="M148" s="9">
        <v>23147</v>
      </c>
      <c r="N148" s="10">
        <v>24092</v>
      </c>
      <c r="O148" s="9">
        <v>24457</v>
      </c>
    </row>
    <row r="149" s="8" customFormat="1" spans="1:15">
      <c r="A149" s="9">
        <v>18071</v>
      </c>
      <c r="B149" s="10">
        <v>18341</v>
      </c>
      <c r="C149" s="9">
        <v>18657</v>
      </c>
      <c r="D149" s="10">
        <v>19390</v>
      </c>
      <c r="E149" s="9">
        <v>19716</v>
      </c>
      <c r="F149" s="10">
        <v>20140</v>
      </c>
      <c r="G149" s="9">
        <v>20675</v>
      </c>
      <c r="H149" s="10">
        <v>21036</v>
      </c>
      <c r="I149" s="9">
        <v>21628</v>
      </c>
      <c r="J149" s="10">
        <v>21776</v>
      </c>
      <c r="K149" s="9">
        <v>22481</v>
      </c>
      <c r="L149" s="10">
        <v>22831</v>
      </c>
      <c r="M149" s="9">
        <v>23160</v>
      </c>
      <c r="N149" s="10">
        <v>24093</v>
      </c>
      <c r="O149" s="9">
        <v>24467</v>
      </c>
    </row>
    <row r="150" s="8" customFormat="1" spans="1:15">
      <c r="A150" s="9">
        <v>18074</v>
      </c>
      <c r="B150" s="10">
        <v>18342</v>
      </c>
      <c r="C150" s="9">
        <v>18660</v>
      </c>
      <c r="D150" s="10">
        <v>19421</v>
      </c>
      <c r="E150" s="9">
        <v>19730</v>
      </c>
      <c r="F150" s="10">
        <v>20141</v>
      </c>
      <c r="G150" s="9">
        <v>20676</v>
      </c>
      <c r="H150" s="10">
        <v>21037</v>
      </c>
      <c r="I150" s="9">
        <v>21629</v>
      </c>
      <c r="J150" s="10">
        <v>21777</v>
      </c>
      <c r="K150" s="9">
        <v>22485</v>
      </c>
      <c r="L150" s="10">
        <v>22835</v>
      </c>
      <c r="M150" s="9">
        <v>23184</v>
      </c>
      <c r="N150" s="10">
        <v>24095</v>
      </c>
      <c r="O150" s="9">
        <v>24469</v>
      </c>
    </row>
    <row r="151" s="8" customFormat="1" spans="1:15">
      <c r="A151" s="9">
        <v>18077</v>
      </c>
      <c r="B151" s="10">
        <v>18343</v>
      </c>
      <c r="C151" s="9">
        <v>18707</v>
      </c>
      <c r="D151" s="10">
        <v>19425</v>
      </c>
      <c r="E151" s="9">
        <v>19734</v>
      </c>
      <c r="F151" s="10">
        <v>20142</v>
      </c>
      <c r="G151" s="9">
        <v>20677</v>
      </c>
      <c r="H151" s="10">
        <v>21042</v>
      </c>
      <c r="I151" s="9">
        <v>21632</v>
      </c>
      <c r="J151" s="10">
        <v>21779</v>
      </c>
      <c r="K151" s="9">
        <v>22507</v>
      </c>
      <c r="L151" s="10">
        <v>22840</v>
      </c>
      <c r="M151" s="9">
        <v>23322</v>
      </c>
      <c r="N151" s="10">
        <v>24112</v>
      </c>
      <c r="O151" s="9">
        <v>24471</v>
      </c>
    </row>
    <row r="152" s="8" customFormat="1" spans="1:15">
      <c r="A152" s="9">
        <v>18080</v>
      </c>
      <c r="B152" s="10">
        <v>18346</v>
      </c>
      <c r="C152" s="9">
        <v>18708</v>
      </c>
      <c r="D152" s="10">
        <v>19435</v>
      </c>
      <c r="E152" s="9">
        <v>19735</v>
      </c>
      <c r="F152" s="10">
        <v>20143</v>
      </c>
      <c r="G152" s="9">
        <v>20678</v>
      </c>
      <c r="H152" s="10">
        <v>21047</v>
      </c>
      <c r="I152" s="9">
        <v>21638</v>
      </c>
      <c r="J152" s="10">
        <v>21780</v>
      </c>
      <c r="K152" s="9">
        <v>22508</v>
      </c>
      <c r="L152" s="10">
        <v>22844</v>
      </c>
      <c r="M152" s="9">
        <v>23337</v>
      </c>
      <c r="N152" s="10">
        <v>24115</v>
      </c>
      <c r="O152" s="9">
        <v>24486</v>
      </c>
    </row>
    <row r="153" s="8" customFormat="1" spans="1:15">
      <c r="A153" s="9">
        <v>18083</v>
      </c>
      <c r="B153" s="10">
        <v>18347</v>
      </c>
      <c r="C153" s="9">
        <v>18810</v>
      </c>
      <c r="D153" s="10">
        <v>19451</v>
      </c>
      <c r="E153" s="9">
        <v>19930</v>
      </c>
      <c r="F153" s="10">
        <v>20158</v>
      </c>
      <c r="G153" s="9">
        <v>20684</v>
      </c>
      <c r="H153" s="10">
        <v>21048</v>
      </c>
      <c r="I153" s="9">
        <v>21639</v>
      </c>
      <c r="J153" s="10">
        <v>21781</v>
      </c>
      <c r="K153" s="9">
        <v>22517</v>
      </c>
      <c r="L153" s="10">
        <v>22845</v>
      </c>
      <c r="M153" s="9">
        <v>23397</v>
      </c>
      <c r="N153" s="10">
        <v>24122</v>
      </c>
      <c r="O153" s="9">
        <v>24517</v>
      </c>
    </row>
    <row r="154" s="8" customFormat="1" spans="1:15">
      <c r="A154" s="9">
        <v>18084</v>
      </c>
      <c r="B154" s="10">
        <v>18352</v>
      </c>
      <c r="C154" s="9">
        <v>18814</v>
      </c>
      <c r="D154" s="10">
        <v>19465</v>
      </c>
      <c r="E154" s="9">
        <v>19931</v>
      </c>
      <c r="F154" s="10">
        <v>20160</v>
      </c>
      <c r="G154" s="9">
        <v>20688</v>
      </c>
      <c r="H154" s="10">
        <v>21050</v>
      </c>
      <c r="I154" s="9">
        <v>21643</v>
      </c>
      <c r="J154" s="10">
        <v>21782</v>
      </c>
      <c r="K154" s="9">
        <v>22524</v>
      </c>
      <c r="L154" s="10">
        <v>22846</v>
      </c>
      <c r="M154" s="9">
        <v>23418</v>
      </c>
      <c r="N154" s="10">
        <v>24134</v>
      </c>
      <c r="O154" s="9">
        <v>24523</v>
      </c>
    </row>
    <row r="155" s="8" customFormat="1" spans="1:15">
      <c r="A155" s="9">
        <v>18092</v>
      </c>
      <c r="B155" s="10">
        <v>18353</v>
      </c>
      <c r="C155" s="9">
        <v>18817</v>
      </c>
      <c r="D155" s="10">
        <v>19470</v>
      </c>
      <c r="E155" s="9">
        <v>19933</v>
      </c>
      <c r="F155" s="10">
        <v>20182</v>
      </c>
      <c r="G155" s="9">
        <v>20689</v>
      </c>
      <c r="H155" s="10">
        <v>21051</v>
      </c>
      <c r="I155" s="9">
        <v>21647</v>
      </c>
      <c r="J155" s="10">
        <v>21783</v>
      </c>
      <c r="K155" s="9">
        <v>22544</v>
      </c>
      <c r="L155" s="10">
        <v>22853</v>
      </c>
      <c r="M155" s="9">
        <v>23430</v>
      </c>
      <c r="N155" s="10">
        <v>24151</v>
      </c>
      <c r="O155" s="9">
        <v>24527</v>
      </c>
    </row>
    <row r="156" s="8" customFormat="1" spans="1:15">
      <c r="A156" s="9">
        <v>18201</v>
      </c>
      <c r="B156" s="10">
        <v>18354</v>
      </c>
      <c r="C156" s="9">
        <v>18821</v>
      </c>
      <c r="D156" s="10">
        <v>19472</v>
      </c>
      <c r="E156" s="9">
        <v>19934</v>
      </c>
      <c r="F156" s="10">
        <v>20184</v>
      </c>
      <c r="G156" s="9">
        <v>20690</v>
      </c>
      <c r="H156" s="10">
        <v>21056</v>
      </c>
      <c r="I156" s="9">
        <v>21649</v>
      </c>
      <c r="J156" s="10">
        <v>21784</v>
      </c>
      <c r="K156" s="9">
        <v>22551</v>
      </c>
      <c r="L156" s="10">
        <v>22923</v>
      </c>
      <c r="M156" s="9">
        <v>23431</v>
      </c>
      <c r="N156" s="10">
        <v>24157</v>
      </c>
      <c r="O156" s="9">
        <v>24540</v>
      </c>
    </row>
    <row r="157" s="8" customFormat="1" spans="1:15">
      <c r="A157" s="9">
        <v>18210</v>
      </c>
      <c r="B157" s="10">
        <v>18355</v>
      </c>
      <c r="C157" s="9">
        <v>18822</v>
      </c>
      <c r="D157" s="10">
        <v>19474</v>
      </c>
      <c r="E157" s="9">
        <v>19938</v>
      </c>
      <c r="F157" s="10">
        <v>20186</v>
      </c>
      <c r="G157" s="9">
        <v>20693</v>
      </c>
      <c r="H157" s="10">
        <v>21057</v>
      </c>
      <c r="I157" s="9">
        <v>21651</v>
      </c>
      <c r="J157" s="10">
        <v>21787</v>
      </c>
      <c r="K157" s="9">
        <v>22552</v>
      </c>
      <c r="L157" s="10">
        <v>22932</v>
      </c>
      <c r="M157" s="9">
        <v>23434</v>
      </c>
      <c r="N157" s="10">
        <v>24168</v>
      </c>
      <c r="O157" s="9">
        <v>24541</v>
      </c>
    </row>
    <row r="158" s="8" customFormat="1" spans="1:15">
      <c r="A158" s="9">
        <v>18211</v>
      </c>
      <c r="B158" s="10">
        <v>18356</v>
      </c>
      <c r="C158" s="9">
        <v>18826</v>
      </c>
      <c r="D158" s="10">
        <v>19475</v>
      </c>
      <c r="E158" s="9">
        <v>19939</v>
      </c>
      <c r="F158" s="10">
        <v>20187</v>
      </c>
      <c r="G158" s="9">
        <v>20695</v>
      </c>
      <c r="H158" s="10">
        <v>21071</v>
      </c>
      <c r="I158" s="9">
        <v>21652</v>
      </c>
      <c r="J158" s="10">
        <v>21788</v>
      </c>
      <c r="K158" s="9">
        <v>22553</v>
      </c>
      <c r="L158" s="10">
        <v>22936</v>
      </c>
      <c r="M158" s="9">
        <v>23442</v>
      </c>
      <c r="N158" s="10">
        <v>24174</v>
      </c>
      <c r="O158" s="9">
        <v>24543</v>
      </c>
    </row>
    <row r="159" s="8" customFormat="1" spans="1:15">
      <c r="A159" s="9">
        <v>18212</v>
      </c>
      <c r="B159" s="10">
        <v>18360</v>
      </c>
      <c r="C159" s="9">
        <v>18827</v>
      </c>
      <c r="D159" s="10">
        <v>19481</v>
      </c>
      <c r="E159" s="9">
        <v>19940</v>
      </c>
      <c r="F159" s="10">
        <v>20197</v>
      </c>
      <c r="G159" s="9">
        <v>20711</v>
      </c>
      <c r="H159" s="10">
        <v>21074</v>
      </c>
      <c r="I159" s="9">
        <v>21653</v>
      </c>
      <c r="J159" s="10">
        <v>21791</v>
      </c>
      <c r="K159" s="9">
        <v>22560</v>
      </c>
      <c r="L159" s="10">
        <v>22942</v>
      </c>
      <c r="M159" s="9">
        <v>23483</v>
      </c>
      <c r="N159" s="10">
        <v>24175</v>
      </c>
      <c r="O159" s="9">
        <v>24550</v>
      </c>
    </row>
    <row r="160" s="8" customFormat="1" spans="1:15">
      <c r="A160" s="9">
        <v>18214</v>
      </c>
      <c r="B160" s="10">
        <v>18370</v>
      </c>
      <c r="C160" s="9">
        <v>18834</v>
      </c>
      <c r="D160" s="10">
        <v>19494</v>
      </c>
      <c r="E160" s="9">
        <v>19941</v>
      </c>
      <c r="F160" s="10">
        <v>20242</v>
      </c>
      <c r="G160" s="9">
        <v>20732</v>
      </c>
      <c r="H160" s="10">
        <v>21078</v>
      </c>
      <c r="I160" s="9">
        <v>21654</v>
      </c>
      <c r="J160" s="10">
        <v>21794</v>
      </c>
      <c r="K160" s="9">
        <v>22611</v>
      </c>
      <c r="L160" s="10">
        <v>22947</v>
      </c>
      <c r="M160" s="9">
        <v>23651</v>
      </c>
      <c r="N160" s="10">
        <v>24176</v>
      </c>
      <c r="O160" s="9">
        <v>24570</v>
      </c>
    </row>
    <row r="161" s="8" customFormat="1" spans="1:15">
      <c r="A161" s="9">
        <v>18216</v>
      </c>
      <c r="B161" s="10">
        <v>18407</v>
      </c>
      <c r="C161" s="9">
        <v>18843</v>
      </c>
      <c r="D161" s="10">
        <v>19504</v>
      </c>
      <c r="E161" s="9">
        <v>19943</v>
      </c>
      <c r="F161" s="10">
        <v>20602</v>
      </c>
      <c r="G161" s="9">
        <v>20733</v>
      </c>
      <c r="H161" s="10">
        <v>21082</v>
      </c>
      <c r="I161" s="9">
        <v>21655</v>
      </c>
      <c r="J161" s="10">
        <v>21797</v>
      </c>
      <c r="K161" s="9">
        <v>22620</v>
      </c>
      <c r="L161" s="10">
        <v>22957</v>
      </c>
      <c r="M161" s="9">
        <v>23691</v>
      </c>
      <c r="N161" s="10">
        <v>24177</v>
      </c>
      <c r="O161" s="9">
        <v>24572</v>
      </c>
    </row>
    <row r="162" s="8" customFormat="1" spans="1:15">
      <c r="A162" s="9">
        <v>18219</v>
      </c>
      <c r="B162" s="10">
        <v>18414</v>
      </c>
      <c r="C162" s="9">
        <v>18847</v>
      </c>
      <c r="D162" s="10">
        <v>19506</v>
      </c>
      <c r="E162" s="9">
        <v>19944</v>
      </c>
      <c r="F162" s="10">
        <v>20604</v>
      </c>
      <c r="G162" s="9">
        <v>20736</v>
      </c>
      <c r="H162" s="10">
        <v>21084</v>
      </c>
      <c r="I162" s="9">
        <v>21660</v>
      </c>
      <c r="J162" s="10">
        <v>21798</v>
      </c>
      <c r="K162" s="9">
        <v>22623</v>
      </c>
      <c r="L162" s="10">
        <v>22958</v>
      </c>
      <c r="M162" s="9">
        <v>23803</v>
      </c>
      <c r="N162" s="10">
        <v>24179</v>
      </c>
      <c r="O162" s="9">
        <v>24581</v>
      </c>
    </row>
    <row r="163" s="8" customFormat="1" spans="1:15">
      <c r="A163" s="9">
        <v>18222</v>
      </c>
      <c r="B163" s="10">
        <v>18424</v>
      </c>
      <c r="C163" s="9">
        <v>18848</v>
      </c>
      <c r="D163" s="10">
        <v>19508</v>
      </c>
      <c r="E163" s="9">
        <v>19945</v>
      </c>
      <c r="F163" s="10">
        <v>20607</v>
      </c>
      <c r="G163" s="9">
        <v>20744</v>
      </c>
      <c r="H163" s="10">
        <v>21102</v>
      </c>
      <c r="I163" s="9">
        <v>21663</v>
      </c>
      <c r="J163" s="10">
        <v>21810</v>
      </c>
      <c r="K163" s="9">
        <v>22625</v>
      </c>
      <c r="L163" s="10">
        <v>22960</v>
      </c>
      <c r="M163" s="9">
        <v>23804</v>
      </c>
      <c r="N163" s="10">
        <v>24184</v>
      </c>
      <c r="O163" s="9">
        <v>24588</v>
      </c>
    </row>
    <row r="164" s="8" customFormat="1" spans="1:15">
      <c r="A164" s="9">
        <v>18224</v>
      </c>
      <c r="B164" s="10">
        <v>18427</v>
      </c>
      <c r="C164" s="9">
        <v>18911</v>
      </c>
      <c r="D164" s="10">
        <v>19512</v>
      </c>
      <c r="E164" s="9">
        <v>19946</v>
      </c>
      <c r="F164" s="10">
        <v>20611</v>
      </c>
      <c r="G164" s="9">
        <v>20749</v>
      </c>
      <c r="H164" s="10">
        <v>21104</v>
      </c>
      <c r="I164" s="9">
        <v>21664</v>
      </c>
      <c r="J164" s="10">
        <v>21811</v>
      </c>
      <c r="K164" s="9">
        <v>22626</v>
      </c>
      <c r="L164" s="10">
        <v>22963</v>
      </c>
      <c r="M164" s="9">
        <v>23805</v>
      </c>
      <c r="N164" s="10">
        <v>24202</v>
      </c>
      <c r="O164" s="9">
        <v>24601</v>
      </c>
    </row>
    <row r="165" s="8" customFormat="1" spans="1:15">
      <c r="A165" s="9">
        <v>24605</v>
      </c>
      <c r="B165" s="10">
        <v>25159</v>
      </c>
      <c r="C165" s="9">
        <v>25630</v>
      </c>
      <c r="D165" s="10">
        <v>26187</v>
      </c>
      <c r="E165" s="9">
        <v>26750</v>
      </c>
      <c r="F165" s="10">
        <v>27294</v>
      </c>
      <c r="G165" s="9">
        <v>27591</v>
      </c>
      <c r="H165" s="10">
        <v>27944</v>
      </c>
      <c r="I165" s="9">
        <v>28160</v>
      </c>
      <c r="J165" s="10">
        <v>28460</v>
      </c>
      <c r="K165" s="9">
        <v>28652</v>
      </c>
      <c r="L165" s="10">
        <v>28770</v>
      </c>
      <c r="M165" s="9">
        <v>29349</v>
      </c>
      <c r="N165" s="10">
        <v>29665</v>
      </c>
      <c r="O165" s="9">
        <v>30014</v>
      </c>
    </row>
    <row r="166" s="8" customFormat="1" spans="1:15">
      <c r="A166" s="9">
        <v>24606</v>
      </c>
      <c r="B166" s="10">
        <v>25162</v>
      </c>
      <c r="C166" s="9">
        <v>25639</v>
      </c>
      <c r="D166" s="10">
        <v>26201</v>
      </c>
      <c r="E166" s="9">
        <v>26753</v>
      </c>
      <c r="F166" s="10">
        <v>27295</v>
      </c>
      <c r="G166" s="9">
        <v>27592</v>
      </c>
      <c r="H166" s="10">
        <v>27947</v>
      </c>
      <c r="I166" s="9">
        <v>28164</v>
      </c>
      <c r="J166" s="10">
        <v>28462</v>
      </c>
      <c r="K166" s="9">
        <v>28655</v>
      </c>
      <c r="L166" s="10">
        <v>28778</v>
      </c>
      <c r="M166" s="9">
        <v>29356</v>
      </c>
      <c r="N166" s="10">
        <v>29667</v>
      </c>
      <c r="O166" s="9">
        <v>30016</v>
      </c>
    </row>
    <row r="167" s="8" customFormat="1" spans="1:15">
      <c r="A167" s="9">
        <v>24612</v>
      </c>
      <c r="B167" s="10">
        <v>25165</v>
      </c>
      <c r="C167" s="9">
        <v>25652</v>
      </c>
      <c r="D167" s="10">
        <v>26241</v>
      </c>
      <c r="E167" s="9">
        <v>26767</v>
      </c>
      <c r="F167" s="10">
        <v>27298</v>
      </c>
      <c r="G167" s="9">
        <v>27593</v>
      </c>
      <c r="H167" s="10">
        <v>27949</v>
      </c>
      <c r="I167" s="9">
        <v>28166</v>
      </c>
      <c r="J167" s="10">
        <v>28466</v>
      </c>
      <c r="K167" s="9">
        <v>28656</v>
      </c>
      <c r="L167" s="10">
        <v>28779</v>
      </c>
      <c r="M167" s="9">
        <v>29360</v>
      </c>
      <c r="N167" s="10">
        <v>29669</v>
      </c>
      <c r="O167" s="9">
        <v>30025</v>
      </c>
    </row>
    <row r="168" s="8" customFormat="1" spans="1:15">
      <c r="A168" s="9">
        <v>24635</v>
      </c>
      <c r="B168" s="10">
        <v>25168</v>
      </c>
      <c r="C168" s="9">
        <v>25653</v>
      </c>
      <c r="D168" s="10">
        <v>26259</v>
      </c>
      <c r="E168" s="9">
        <v>26847</v>
      </c>
      <c r="F168" s="10">
        <v>27312</v>
      </c>
      <c r="G168" s="9">
        <v>27594</v>
      </c>
      <c r="H168" s="10">
        <v>27954</v>
      </c>
      <c r="I168" s="9">
        <v>28169</v>
      </c>
      <c r="J168" s="10">
        <v>28468</v>
      </c>
      <c r="K168" s="9">
        <v>28659</v>
      </c>
      <c r="L168" s="10">
        <v>28786</v>
      </c>
      <c r="M168" s="9">
        <v>29369</v>
      </c>
      <c r="N168" s="10">
        <v>29670</v>
      </c>
      <c r="O168" s="9">
        <v>30028</v>
      </c>
    </row>
    <row r="169" s="8" customFormat="1" spans="1:15">
      <c r="A169" s="9">
        <v>24637</v>
      </c>
      <c r="B169" s="10">
        <v>25185</v>
      </c>
      <c r="C169" s="9">
        <v>25667</v>
      </c>
      <c r="D169" s="10">
        <v>26275</v>
      </c>
      <c r="E169" s="9">
        <v>26855</v>
      </c>
      <c r="F169" s="10">
        <v>27313</v>
      </c>
      <c r="G169" s="9">
        <v>27596</v>
      </c>
      <c r="H169" s="10">
        <v>27958</v>
      </c>
      <c r="I169" s="9">
        <v>28174</v>
      </c>
      <c r="J169" s="10">
        <v>28472</v>
      </c>
      <c r="K169" s="9">
        <v>28661</v>
      </c>
      <c r="L169" s="10">
        <v>28787</v>
      </c>
      <c r="M169" s="9">
        <v>29376</v>
      </c>
      <c r="N169" s="10">
        <v>29672</v>
      </c>
      <c r="O169" s="9">
        <v>30052</v>
      </c>
    </row>
    <row r="170" s="8" customFormat="1" spans="1:15">
      <c r="A170" s="9">
        <v>24641</v>
      </c>
      <c r="B170" s="10">
        <v>25186</v>
      </c>
      <c r="C170" s="9">
        <v>25690</v>
      </c>
      <c r="D170" s="10">
        <v>26292</v>
      </c>
      <c r="E170" s="9">
        <v>27006</v>
      </c>
      <c r="F170" s="10">
        <v>27317</v>
      </c>
      <c r="G170" s="9">
        <v>27597</v>
      </c>
      <c r="H170" s="10">
        <v>27959</v>
      </c>
      <c r="I170" s="9">
        <v>28312</v>
      </c>
      <c r="J170" s="10">
        <v>28479</v>
      </c>
      <c r="K170" s="9">
        <v>28666</v>
      </c>
      <c r="L170" s="10">
        <v>28788</v>
      </c>
      <c r="M170" s="9">
        <v>29386</v>
      </c>
      <c r="N170" s="10">
        <v>29677</v>
      </c>
      <c r="O170" s="9">
        <v>30088</v>
      </c>
    </row>
    <row r="171" s="8" customFormat="1" spans="1:15">
      <c r="A171" s="9">
        <v>24701</v>
      </c>
      <c r="B171" s="10">
        <v>25202</v>
      </c>
      <c r="C171" s="9">
        <v>25810</v>
      </c>
      <c r="D171" s="10">
        <v>26346</v>
      </c>
      <c r="E171" s="9">
        <v>27009</v>
      </c>
      <c r="F171" s="10">
        <v>27320</v>
      </c>
      <c r="G171" s="9">
        <v>27801</v>
      </c>
      <c r="H171" s="10">
        <v>27964</v>
      </c>
      <c r="I171" s="9">
        <v>28326</v>
      </c>
      <c r="J171" s="10">
        <v>28501</v>
      </c>
      <c r="K171" s="9">
        <v>28668</v>
      </c>
      <c r="L171" s="10">
        <v>28792</v>
      </c>
      <c r="M171" s="9">
        <v>29388</v>
      </c>
      <c r="N171" s="10">
        <v>29678</v>
      </c>
      <c r="O171" s="9">
        <v>30094</v>
      </c>
    </row>
    <row r="172" s="8" customFormat="1" spans="1:15">
      <c r="A172" s="9">
        <v>24712</v>
      </c>
      <c r="B172" s="10">
        <v>25213</v>
      </c>
      <c r="C172" s="9">
        <v>25813</v>
      </c>
      <c r="D172" s="10">
        <v>26347</v>
      </c>
      <c r="E172" s="9">
        <v>27018</v>
      </c>
      <c r="F172" s="10">
        <v>27321</v>
      </c>
      <c r="G172" s="9">
        <v>27802</v>
      </c>
      <c r="H172" s="10">
        <v>27966</v>
      </c>
      <c r="I172" s="9">
        <v>28327</v>
      </c>
      <c r="J172" s="10">
        <v>28502</v>
      </c>
      <c r="K172" s="9">
        <v>28671</v>
      </c>
      <c r="L172" s="10">
        <v>28804</v>
      </c>
      <c r="M172" s="9">
        <v>29430</v>
      </c>
      <c r="N172" s="10">
        <v>29682</v>
      </c>
      <c r="O172" s="9">
        <v>30107</v>
      </c>
    </row>
    <row r="173" s="8" customFormat="1" spans="1:15">
      <c r="A173" s="9">
        <v>24724</v>
      </c>
      <c r="B173" s="10">
        <v>25260</v>
      </c>
      <c r="C173" s="9">
        <v>25823</v>
      </c>
      <c r="D173" s="10">
        <v>26366</v>
      </c>
      <c r="E173" s="9">
        <v>27019</v>
      </c>
      <c r="F173" s="10">
        <v>27323</v>
      </c>
      <c r="G173" s="9">
        <v>27803</v>
      </c>
      <c r="H173" s="10">
        <v>27981</v>
      </c>
      <c r="I173" s="9">
        <v>28328</v>
      </c>
      <c r="J173" s="10">
        <v>28503</v>
      </c>
      <c r="K173" s="9">
        <v>28673</v>
      </c>
      <c r="L173" s="10">
        <v>28901</v>
      </c>
      <c r="M173" s="9">
        <v>29433</v>
      </c>
      <c r="N173" s="10">
        <v>29688</v>
      </c>
      <c r="O173" s="9">
        <v>30110</v>
      </c>
    </row>
    <row r="174" s="8" customFormat="1" spans="1:15">
      <c r="A174" s="9">
        <v>24731</v>
      </c>
      <c r="B174" s="10">
        <v>25262</v>
      </c>
      <c r="C174" s="9">
        <v>25826</v>
      </c>
      <c r="D174" s="10">
        <v>26369</v>
      </c>
      <c r="E174" s="9">
        <v>27021</v>
      </c>
      <c r="F174" s="10">
        <v>27330</v>
      </c>
      <c r="G174" s="9">
        <v>27807</v>
      </c>
      <c r="H174" s="10">
        <v>27982</v>
      </c>
      <c r="I174" s="9">
        <v>28329</v>
      </c>
      <c r="J174" s="10">
        <v>28512</v>
      </c>
      <c r="K174" s="9">
        <v>28678</v>
      </c>
      <c r="L174" s="10">
        <v>28903</v>
      </c>
      <c r="M174" s="9">
        <v>29461</v>
      </c>
      <c r="N174" s="10">
        <v>29689</v>
      </c>
      <c r="O174" s="9">
        <v>30114</v>
      </c>
    </row>
    <row r="175" s="8" customFormat="1" spans="1:15">
      <c r="A175" s="9">
        <v>24737</v>
      </c>
      <c r="B175" s="10">
        <v>25264</v>
      </c>
      <c r="C175" s="9">
        <v>25840</v>
      </c>
      <c r="D175" s="10">
        <v>26378</v>
      </c>
      <c r="E175" s="9">
        <v>27025</v>
      </c>
      <c r="F175" s="10">
        <v>27331</v>
      </c>
      <c r="G175" s="9">
        <v>27809</v>
      </c>
      <c r="H175" s="10">
        <v>27986</v>
      </c>
      <c r="I175" s="9">
        <v>28330</v>
      </c>
      <c r="J175" s="10">
        <v>28513</v>
      </c>
      <c r="K175" s="9">
        <v>28680</v>
      </c>
      <c r="L175" s="10">
        <v>29006</v>
      </c>
      <c r="M175" s="9">
        <v>29486</v>
      </c>
      <c r="N175" s="10">
        <v>29690</v>
      </c>
      <c r="O175" s="9">
        <v>30116</v>
      </c>
    </row>
    <row r="176" s="8" customFormat="1" spans="1:15">
      <c r="A176" s="9">
        <v>24738</v>
      </c>
      <c r="B176" s="10">
        <v>25306</v>
      </c>
      <c r="C176" s="9">
        <v>25849</v>
      </c>
      <c r="D176" s="10">
        <v>26386</v>
      </c>
      <c r="E176" s="9">
        <v>27028</v>
      </c>
      <c r="F176" s="10">
        <v>27350</v>
      </c>
      <c r="G176" s="9">
        <v>27813</v>
      </c>
      <c r="H176" s="10">
        <v>28001</v>
      </c>
      <c r="I176" s="9">
        <v>28333</v>
      </c>
      <c r="J176" s="10">
        <v>28519</v>
      </c>
      <c r="K176" s="9">
        <v>28681</v>
      </c>
      <c r="L176" s="10">
        <v>29020</v>
      </c>
      <c r="M176" s="9">
        <v>29487</v>
      </c>
      <c r="N176" s="10">
        <v>29691</v>
      </c>
      <c r="O176" s="9">
        <v>30117</v>
      </c>
    </row>
    <row r="177" s="8" customFormat="1" spans="1:15">
      <c r="A177" s="9">
        <v>24739</v>
      </c>
      <c r="B177" s="10">
        <v>25311</v>
      </c>
      <c r="C177" s="9">
        <v>25853</v>
      </c>
      <c r="D177" s="10">
        <v>26404</v>
      </c>
      <c r="E177" s="9">
        <v>27030</v>
      </c>
      <c r="F177" s="10">
        <v>27351</v>
      </c>
      <c r="G177" s="9">
        <v>27819</v>
      </c>
      <c r="H177" s="10">
        <v>28002</v>
      </c>
      <c r="I177" s="9">
        <v>28334</v>
      </c>
      <c r="J177" s="10">
        <v>28522</v>
      </c>
      <c r="K177" s="9">
        <v>28682</v>
      </c>
      <c r="L177" s="10">
        <v>29021</v>
      </c>
      <c r="M177" s="9">
        <v>29488</v>
      </c>
      <c r="N177" s="10">
        <v>29693</v>
      </c>
      <c r="O177" s="9">
        <v>30125</v>
      </c>
    </row>
    <row r="178" s="8" customFormat="1" spans="1:15">
      <c r="A178" s="9">
        <v>24740</v>
      </c>
      <c r="B178" s="10">
        <v>25315</v>
      </c>
      <c r="C178" s="9">
        <v>25855</v>
      </c>
      <c r="D178" s="10">
        <v>26422</v>
      </c>
      <c r="E178" s="9">
        <v>27041</v>
      </c>
      <c r="F178" s="10">
        <v>27357</v>
      </c>
      <c r="G178" s="9">
        <v>27823</v>
      </c>
      <c r="H178" s="10">
        <v>28009</v>
      </c>
      <c r="I178" s="9">
        <v>28335</v>
      </c>
      <c r="J178" s="10">
        <v>28529</v>
      </c>
      <c r="K178" s="9">
        <v>28688</v>
      </c>
      <c r="L178" s="10">
        <v>29044</v>
      </c>
      <c r="M178" s="9">
        <v>29493</v>
      </c>
      <c r="N178" s="10">
        <v>29695</v>
      </c>
      <c r="O178" s="9">
        <v>30129</v>
      </c>
    </row>
    <row r="179" s="8" customFormat="1" spans="1:15">
      <c r="A179" s="9">
        <v>24751</v>
      </c>
      <c r="B179" s="10">
        <v>25404</v>
      </c>
      <c r="C179" s="9">
        <v>25873</v>
      </c>
      <c r="D179" s="10">
        <v>26424</v>
      </c>
      <c r="E179" s="9">
        <v>27042</v>
      </c>
      <c r="F179" s="10">
        <v>27358</v>
      </c>
      <c r="G179" s="9">
        <v>27825</v>
      </c>
      <c r="H179" s="10">
        <v>28016</v>
      </c>
      <c r="I179" s="9">
        <v>28339</v>
      </c>
      <c r="J179" s="10">
        <v>28530</v>
      </c>
      <c r="K179" s="9">
        <v>28691</v>
      </c>
      <c r="L179" s="10">
        <v>29046</v>
      </c>
      <c r="M179" s="9">
        <v>29511</v>
      </c>
      <c r="N179" s="10">
        <v>29697</v>
      </c>
      <c r="O179" s="9">
        <v>30132</v>
      </c>
    </row>
    <row r="180" s="8" customFormat="1" spans="1:15">
      <c r="A180" s="9">
        <v>24829</v>
      </c>
      <c r="B180" s="10">
        <v>25410</v>
      </c>
      <c r="C180" s="9">
        <v>25878</v>
      </c>
      <c r="D180" s="10">
        <v>26431</v>
      </c>
      <c r="E180" s="9">
        <v>27043</v>
      </c>
      <c r="F180" s="10">
        <v>27359</v>
      </c>
      <c r="G180" s="9">
        <v>27828</v>
      </c>
      <c r="H180" s="10">
        <v>28017</v>
      </c>
      <c r="I180" s="9">
        <v>28343</v>
      </c>
      <c r="J180" s="10">
        <v>28532</v>
      </c>
      <c r="K180" s="9">
        <v>28694</v>
      </c>
      <c r="L180" s="10">
        <v>29053</v>
      </c>
      <c r="M180" s="9">
        <v>29519</v>
      </c>
      <c r="N180" s="10">
        <v>29702</v>
      </c>
      <c r="O180" s="9">
        <v>30140</v>
      </c>
    </row>
    <row r="181" s="8" customFormat="1" spans="1:15">
      <c r="A181" s="9">
        <v>24843</v>
      </c>
      <c r="B181" s="10">
        <v>25414</v>
      </c>
      <c r="C181" s="9">
        <v>25901</v>
      </c>
      <c r="D181" s="10">
        <v>26438</v>
      </c>
      <c r="E181" s="9">
        <v>27045</v>
      </c>
      <c r="F181" s="10">
        <v>27370</v>
      </c>
      <c r="G181" s="9">
        <v>27837</v>
      </c>
      <c r="H181" s="10">
        <v>28021</v>
      </c>
      <c r="I181" s="9">
        <v>28345</v>
      </c>
      <c r="J181" s="10">
        <v>28539</v>
      </c>
      <c r="K181" s="9">
        <v>28697</v>
      </c>
      <c r="L181" s="10">
        <v>29054</v>
      </c>
      <c r="M181" s="9">
        <v>29520</v>
      </c>
      <c r="N181" s="10">
        <v>29704</v>
      </c>
      <c r="O181" s="9">
        <v>30143</v>
      </c>
    </row>
    <row r="182" s="8" customFormat="1" spans="1:15">
      <c r="A182" s="9">
        <v>24855</v>
      </c>
      <c r="B182" s="10">
        <v>25420</v>
      </c>
      <c r="C182" s="9">
        <v>25909</v>
      </c>
      <c r="D182" s="10">
        <v>26452</v>
      </c>
      <c r="E182" s="9">
        <v>27049</v>
      </c>
      <c r="F182" s="10">
        <v>27375</v>
      </c>
      <c r="G182" s="9">
        <v>27841</v>
      </c>
      <c r="H182" s="10">
        <v>28023</v>
      </c>
      <c r="I182" s="9">
        <v>28349</v>
      </c>
      <c r="J182" s="10">
        <v>28544</v>
      </c>
      <c r="K182" s="9">
        <v>28701</v>
      </c>
      <c r="L182" s="10">
        <v>29070</v>
      </c>
      <c r="M182" s="9">
        <v>29527</v>
      </c>
      <c r="N182" s="10">
        <v>29710</v>
      </c>
      <c r="O182" s="9">
        <v>30145</v>
      </c>
    </row>
    <row r="183" s="8" customFormat="1" spans="1:15">
      <c r="A183" s="9">
        <v>24857</v>
      </c>
      <c r="B183" s="10">
        <v>25421</v>
      </c>
      <c r="C183" s="9">
        <v>25911</v>
      </c>
      <c r="D183" s="10">
        <v>26501</v>
      </c>
      <c r="E183" s="9">
        <v>27050</v>
      </c>
      <c r="F183" s="10">
        <v>27376</v>
      </c>
      <c r="G183" s="9">
        <v>27855</v>
      </c>
      <c r="H183" s="10">
        <v>28024</v>
      </c>
      <c r="I183" s="9">
        <v>28352</v>
      </c>
      <c r="J183" s="10">
        <v>28551</v>
      </c>
      <c r="K183" s="9">
        <v>28711</v>
      </c>
      <c r="L183" s="10">
        <v>29074</v>
      </c>
      <c r="M183" s="9">
        <v>29532</v>
      </c>
      <c r="N183" s="10">
        <v>29714</v>
      </c>
      <c r="O183" s="9">
        <v>30149</v>
      </c>
    </row>
    <row r="184" s="8" customFormat="1" spans="1:15">
      <c r="A184" s="9">
        <v>24881</v>
      </c>
      <c r="B184" s="10">
        <v>25425</v>
      </c>
      <c r="C184" s="9">
        <v>25936</v>
      </c>
      <c r="D184" s="10">
        <v>26508</v>
      </c>
      <c r="E184" s="9">
        <v>27055</v>
      </c>
      <c r="F184" s="10">
        <v>27501</v>
      </c>
      <c r="G184" s="9">
        <v>27856</v>
      </c>
      <c r="H184" s="10">
        <v>28033</v>
      </c>
      <c r="I184" s="9">
        <v>28355</v>
      </c>
      <c r="J184" s="10">
        <v>28557</v>
      </c>
      <c r="K184" s="9">
        <v>28715</v>
      </c>
      <c r="L184" s="10">
        <v>29075</v>
      </c>
      <c r="M184" s="9">
        <v>29536</v>
      </c>
      <c r="N184" s="10">
        <v>29720</v>
      </c>
      <c r="O184" s="9">
        <v>30150</v>
      </c>
    </row>
    <row r="185" s="8" customFormat="1" spans="1:15">
      <c r="A185" s="9">
        <v>24901</v>
      </c>
      <c r="B185" s="10">
        <v>25429</v>
      </c>
      <c r="C185" s="9">
        <v>25965</v>
      </c>
      <c r="D185" s="10">
        <v>26520</v>
      </c>
      <c r="E185" s="9">
        <v>27099</v>
      </c>
      <c r="F185" s="10">
        <v>27503</v>
      </c>
      <c r="G185" s="9">
        <v>27863</v>
      </c>
      <c r="H185" s="10">
        <v>28034</v>
      </c>
      <c r="I185" s="9">
        <v>28356</v>
      </c>
      <c r="J185" s="10">
        <v>28570</v>
      </c>
      <c r="K185" s="9">
        <v>28716</v>
      </c>
      <c r="L185" s="10">
        <v>29079</v>
      </c>
      <c r="M185" s="9">
        <v>29541</v>
      </c>
      <c r="N185" s="10">
        <v>29721</v>
      </c>
      <c r="O185" s="9">
        <v>30153</v>
      </c>
    </row>
    <row r="186" s="8" customFormat="1" spans="1:15">
      <c r="A186" s="9">
        <v>24957</v>
      </c>
      <c r="B186" s="10">
        <v>25430</v>
      </c>
      <c r="C186" s="9">
        <v>25972</v>
      </c>
      <c r="D186" s="10">
        <v>26524</v>
      </c>
      <c r="E186" s="9">
        <v>27202</v>
      </c>
      <c r="F186" s="10">
        <v>27504</v>
      </c>
      <c r="G186" s="9">
        <v>27864</v>
      </c>
      <c r="H186" s="10">
        <v>28039</v>
      </c>
      <c r="I186" s="9">
        <v>28357</v>
      </c>
      <c r="J186" s="10">
        <v>28574</v>
      </c>
      <c r="K186" s="9">
        <v>28717</v>
      </c>
      <c r="L186" s="10">
        <v>29102</v>
      </c>
      <c r="M186" s="9">
        <v>29550</v>
      </c>
      <c r="N186" s="10">
        <v>29744</v>
      </c>
      <c r="O186" s="9">
        <v>30157</v>
      </c>
    </row>
    <row r="187" s="8" customFormat="1" spans="1:15">
      <c r="A187" s="9">
        <v>24961</v>
      </c>
      <c r="B187" s="10">
        <v>25432</v>
      </c>
      <c r="C187" s="9">
        <v>25986</v>
      </c>
      <c r="D187" s="10">
        <v>26527</v>
      </c>
      <c r="E187" s="9">
        <v>27205</v>
      </c>
      <c r="F187" s="10">
        <v>27508</v>
      </c>
      <c r="G187" s="9">
        <v>27867</v>
      </c>
      <c r="H187" s="10">
        <v>28040</v>
      </c>
      <c r="I187" s="9">
        <v>28360</v>
      </c>
      <c r="J187" s="10">
        <v>28577</v>
      </c>
      <c r="K187" s="9">
        <v>28719</v>
      </c>
      <c r="L187" s="10">
        <v>29108</v>
      </c>
      <c r="M187" s="9">
        <v>29560</v>
      </c>
      <c r="N187" s="10">
        <v>29745</v>
      </c>
      <c r="O187" s="9">
        <v>30161</v>
      </c>
    </row>
    <row r="188" s="8" customFormat="1" spans="1:15">
      <c r="A188" s="9">
        <v>24970</v>
      </c>
      <c r="B188" s="10">
        <v>25443</v>
      </c>
      <c r="C188" s="9">
        <v>26030</v>
      </c>
      <c r="D188" s="10">
        <v>26531</v>
      </c>
      <c r="E188" s="9">
        <v>27209</v>
      </c>
      <c r="F188" s="10">
        <v>27522</v>
      </c>
      <c r="G188" s="9">
        <v>27868</v>
      </c>
      <c r="H188" s="10">
        <v>28043</v>
      </c>
      <c r="I188" s="9">
        <v>28364</v>
      </c>
      <c r="J188" s="10">
        <v>28582</v>
      </c>
      <c r="K188" s="9">
        <v>28720</v>
      </c>
      <c r="L188" s="10">
        <v>29115</v>
      </c>
      <c r="M188" s="9">
        <v>29566</v>
      </c>
      <c r="N188" s="10">
        <v>29805</v>
      </c>
      <c r="O188" s="9">
        <v>30162</v>
      </c>
    </row>
    <row r="189" s="8" customFormat="1" spans="1:15">
      <c r="A189" s="9">
        <v>24986</v>
      </c>
      <c r="B189" s="10">
        <v>25510</v>
      </c>
      <c r="C189" s="9">
        <v>26031</v>
      </c>
      <c r="D189" s="10">
        <v>26534</v>
      </c>
      <c r="E189" s="9">
        <v>27214</v>
      </c>
      <c r="F189" s="10">
        <v>27525</v>
      </c>
      <c r="G189" s="9">
        <v>27870</v>
      </c>
      <c r="H189" s="10">
        <v>28073</v>
      </c>
      <c r="I189" s="9">
        <v>28368</v>
      </c>
      <c r="J189" s="10">
        <v>28583</v>
      </c>
      <c r="K189" s="9">
        <v>28721</v>
      </c>
      <c r="L189" s="10">
        <v>29118</v>
      </c>
      <c r="M189" s="9">
        <v>29568</v>
      </c>
      <c r="N189" s="10">
        <v>29809</v>
      </c>
      <c r="O189" s="9">
        <v>30165</v>
      </c>
    </row>
    <row r="190" s="8" customFormat="1" spans="1:15">
      <c r="A190" s="9">
        <v>25015</v>
      </c>
      <c r="B190" s="10">
        <v>25526</v>
      </c>
      <c r="C190" s="9">
        <v>26035</v>
      </c>
      <c r="D190" s="10">
        <v>26542</v>
      </c>
      <c r="E190" s="9">
        <v>27217</v>
      </c>
      <c r="F190" s="10">
        <v>27527</v>
      </c>
      <c r="G190" s="9">
        <v>27880</v>
      </c>
      <c r="H190" s="10">
        <v>28077</v>
      </c>
      <c r="I190" s="9">
        <v>28371</v>
      </c>
      <c r="J190" s="10">
        <v>28584</v>
      </c>
      <c r="K190" s="9">
        <v>28723</v>
      </c>
      <c r="L190" s="10">
        <v>29122</v>
      </c>
      <c r="M190" s="9">
        <v>29569</v>
      </c>
      <c r="N190" s="10">
        <v>29826</v>
      </c>
      <c r="O190" s="9">
        <v>30172</v>
      </c>
    </row>
    <row r="191" s="8" customFormat="1" spans="1:15">
      <c r="A191" s="9">
        <v>25024</v>
      </c>
      <c r="B191" s="10">
        <v>25530</v>
      </c>
      <c r="C191" s="9">
        <v>26037</v>
      </c>
      <c r="D191" s="10">
        <v>26543</v>
      </c>
      <c r="E191" s="9">
        <v>27228</v>
      </c>
      <c r="F191" s="10">
        <v>27530</v>
      </c>
      <c r="G191" s="9">
        <v>27881</v>
      </c>
      <c r="H191" s="10">
        <v>28086</v>
      </c>
      <c r="I191" s="9">
        <v>28372</v>
      </c>
      <c r="J191" s="10">
        <v>28589</v>
      </c>
      <c r="K191" s="9">
        <v>28725</v>
      </c>
      <c r="L191" s="10">
        <v>29123</v>
      </c>
      <c r="M191" s="9">
        <v>29571</v>
      </c>
      <c r="N191" s="10">
        <v>29829</v>
      </c>
      <c r="O191" s="9">
        <v>30179</v>
      </c>
    </row>
    <row r="192" s="8" customFormat="1" spans="1:15">
      <c r="A192" s="9">
        <v>25033</v>
      </c>
      <c r="B192" s="10">
        <v>25535</v>
      </c>
      <c r="C192" s="9">
        <v>26041</v>
      </c>
      <c r="D192" s="10">
        <v>26544</v>
      </c>
      <c r="E192" s="9">
        <v>27233</v>
      </c>
      <c r="F192" s="10">
        <v>27533</v>
      </c>
      <c r="G192" s="9">
        <v>27886</v>
      </c>
      <c r="H192" s="10">
        <v>28092</v>
      </c>
      <c r="I192" s="9">
        <v>28373</v>
      </c>
      <c r="J192" s="10">
        <v>28594</v>
      </c>
      <c r="K192" s="9">
        <v>28729</v>
      </c>
      <c r="L192" s="10">
        <v>29127</v>
      </c>
      <c r="M192" s="9">
        <v>29576</v>
      </c>
      <c r="N192" s="10">
        <v>29839</v>
      </c>
      <c r="O192" s="9">
        <v>30180</v>
      </c>
    </row>
    <row r="193" s="8" customFormat="1" spans="1:15">
      <c r="A193" s="9">
        <v>25040</v>
      </c>
      <c r="B193" s="10">
        <v>25545</v>
      </c>
      <c r="C193" s="9">
        <v>26050</v>
      </c>
      <c r="D193" s="10">
        <v>26547</v>
      </c>
      <c r="E193" s="9">
        <v>27244</v>
      </c>
      <c r="F193" s="10">
        <v>27536</v>
      </c>
      <c r="G193" s="9">
        <v>27889</v>
      </c>
      <c r="H193" s="10">
        <v>28097</v>
      </c>
      <c r="I193" s="9">
        <v>28375</v>
      </c>
      <c r="J193" s="10">
        <v>28605</v>
      </c>
      <c r="K193" s="9">
        <v>28731</v>
      </c>
      <c r="L193" s="10">
        <v>29153</v>
      </c>
      <c r="M193" s="9">
        <v>29585</v>
      </c>
      <c r="N193" s="10">
        <v>29840</v>
      </c>
      <c r="O193" s="9">
        <v>30187</v>
      </c>
    </row>
    <row r="194" s="8" customFormat="1" spans="1:15">
      <c r="A194" s="9">
        <v>25051</v>
      </c>
      <c r="B194" s="10">
        <v>25547</v>
      </c>
      <c r="C194" s="9">
        <v>26058</v>
      </c>
      <c r="D194" s="10">
        <v>26554</v>
      </c>
      <c r="E194" s="9">
        <v>27248</v>
      </c>
      <c r="F194" s="10">
        <v>27537</v>
      </c>
      <c r="G194" s="9">
        <v>27891</v>
      </c>
      <c r="H194" s="10">
        <v>28107</v>
      </c>
      <c r="I194" s="9">
        <v>28376</v>
      </c>
      <c r="J194" s="10">
        <v>28607</v>
      </c>
      <c r="K194" s="9">
        <v>28733</v>
      </c>
      <c r="L194" s="10">
        <v>29154</v>
      </c>
      <c r="M194" s="9">
        <v>29588</v>
      </c>
      <c r="N194" s="10">
        <v>29846</v>
      </c>
      <c r="O194" s="9">
        <v>30215</v>
      </c>
    </row>
    <row r="195" s="8" customFormat="1" spans="1:15">
      <c r="A195" s="9">
        <v>25070</v>
      </c>
      <c r="B195" s="10">
        <v>25559</v>
      </c>
      <c r="C195" s="9">
        <v>26060</v>
      </c>
      <c r="D195" s="10">
        <v>26560</v>
      </c>
      <c r="E195" s="9">
        <v>27249</v>
      </c>
      <c r="F195" s="10">
        <v>27542</v>
      </c>
      <c r="G195" s="9">
        <v>27892</v>
      </c>
      <c r="H195" s="10">
        <v>28108</v>
      </c>
      <c r="I195" s="9">
        <v>28379</v>
      </c>
      <c r="J195" s="10">
        <v>28609</v>
      </c>
      <c r="K195" s="9">
        <v>28734</v>
      </c>
      <c r="L195" s="10">
        <v>29160</v>
      </c>
      <c r="M195" s="9">
        <v>29591</v>
      </c>
      <c r="N195" s="10">
        <v>29860</v>
      </c>
      <c r="O195" s="9">
        <v>30223</v>
      </c>
    </row>
    <row r="196" s="8" customFormat="1" spans="1:15">
      <c r="A196" s="9">
        <v>25076</v>
      </c>
      <c r="B196" s="10">
        <v>25560</v>
      </c>
      <c r="C196" s="9">
        <v>26062</v>
      </c>
      <c r="D196" s="10">
        <v>26566</v>
      </c>
      <c r="E196" s="9">
        <v>27253</v>
      </c>
      <c r="F196" s="10">
        <v>27546</v>
      </c>
      <c r="G196" s="9">
        <v>27906</v>
      </c>
      <c r="H196" s="10">
        <v>28111</v>
      </c>
      <c r="I196" s="9">
        <v>28380</v>
      </c>
      <c r="J196" s="10">
        <v>28612</v>
      </c>
      <c r="K196" s="9">
        <v>28735</v>
      </c>
      <c r="L196" s="10">
        <v>29161</v>
      </c>
      <c r="M196" s="9">
        <v>29594</v>
      </c>
      <c r="N196" s="10">
        <v>29906</v>
      </c>
      <c r="O196" s="9">
        <v>30224</v>
      </c>
    </row>
    <row r="197" s="8" customFormat="1" spans="1:15">
      <c r="A197" s="9">
        <v>25081</v>
      </c>
      <c r="B197" s="10">
        <v>25562</v>
      </c>
      <c r="C197" s="9">
        <v>26075</v>
      </c>
      <c r="D197" s="10">
        <v>26568</v>
      </c>
      <c r="E197" s="9">
        <v>27256</v>
      </c>
      <c r="F197" s="10">
        <v>27555</v>
      </c>
      <c r="G197" s="9">
        <v>27909</v>
      </c>
      <c r="H197" s="10">
        <v>28112</v>
      </c>
      <c r="I197" s="9">
        <v>28384</v>
      </c>
      <c r="J197" s="10">
        <v>28619</v>
      </c>
      <c r="K197" s="9">
        <v>28741</v>
      </c>
      <c r="L197" s="10">
        <v>29322</v>
      </c>
      <c r="M197" s="9">
        <v>29627</v>
      </c>
      <c r="N197" s="10">
        <v>29907</v>
      </c>
      <c r="O197" s="9">
        <v>30228</v>
      </c>
    </row>
    <row r="198" s="8" customFormat="1" spans="1:15">
      <c r="A198" s="9">
        <v>25086</v>
      </c>
      <c r="B198" s="10">
        <v>25570</v>
      </c>
      <c r="C198" s="9">
        <v>26104</v>
      </c>
      <c r="D198" s="10">
        <v>26574</v>
      </c>
      <c r="E198" s="9">
        <v>27258</v>
      </c>
      <c r="F198" s="10">
        <v>27556</v>
      </c>
      <c r="G198" s="9">
        <v>27910</v>
      </c>
      <c r="H198" s="10">
        <v>28115</v>
      </c>
      <c r="I198" s="9">
        <v>28391</v>
      </c>
      <c r="J198" s="10">
        <v>28621</v>
      </c>
      <c r="K198" s="9">
        <v>28742</v>
      </c>
      <c r="L198" s="10">
        <v>29323</v>
      </c>
      <c r="M198" s="9">
        <v>29630</v>
      </c>
      <c r="N198" s="10">
        <v>29920</v>
      </c>
      <c r="O198" s="9">
        <v>30241</v>
      </c>
    </row>
    <row r="199" s="8" customFormat="1" spans="1:15">
      <c r="A199" s="9">
        <v>25090</v>
      </c>
      <c r="B199" s="10">
        <v>25601</v>
      </c>
      <c r="C199" s="9">
        <v>26120</v>
      </c>
      <c r="D199" s="10">
        <v>26576</v>
      </c>
      <c r="E199" s="9">
        <v>27259</v>
      </c>
      <c r="F199" s="10">
        <v>27562</v>
      </c>
      <c r="G199" s="9">
        <v>27916</v>
      </c>
      <c r="H199" s="10">
        <v>28123</v>
      </c>
      <c r="I199" s="9">
        <v>28392</v>
      </c>
      <c r="J199" s="10">
        <v>28625</v>
      </c>
      <c r="K199" s="9">
        <v>28744</v>
      </c>
      <c r="L199" s="10">
        <v>29325</v>
      </c>
      <c r="M199" s="9">
        <v>29641</v>
      </c>
      <c r="N199" s="10">
        <v>29923</v>
      </c>
      <c r="O199" s="9">
        <v>30248</v>
      </c>
    </row>
    <row r="200" s="8" customFormat="1" spans="1:15">
      <c r="A200" s="9">
        <v>25103</v>
      </c>
      <c r="B200" s="10">
        <v>25606</v>
      </c>
      <c r="C200" s="9">
        <v>26134</v>
      </c>
      <c r="D200" s="10">
        <v>26587</v>
      </c>
      <c r="E200" s="9">
        <v>27278</v>
      </c>
      <c r="F200" s="10">
        <v>27568</v>
      </c>
      <c r="G200" s="9">
        <v>27917</v>
      </c>
      <c r="H200" s="10">
        <v>28124</v>
      </c>
      <c r="I200" s="9">
        <v>28394</v>
      </c>
      <c r="J200" s="10">
        <v>28628</v>
      </c>
      <c r="K200" s="9">
        <v>28745</v>
      </c>
      <c r="L200" s="10">
        <v>29330</v>
      </c>
      <c r="M200" s="9">
        <v>29643</v>
      </c>
      <c r="N200" s="10">
        <v>29927</v>
      </c>
      <c r="O200" s="9">
        <v>30250</v>
      </c>
    </row>
    <row r="201" s="8" customFormat="1" spans="1:15">
      <c r="A201" s="9">
        <v>25108</v>
      </c>
      <c r="B201" s="10">
        <v>25611</v>
      </c>
      <c r="C201" s="9">
        <v>26150</v>
      </c>
      <c r="D201" s="10">
        <v>26588</v>
      </c>
      <c r="E201" s="9">
        <v>27283</v>
      </c>
      <c r="F201" s="10">
        <v>27573</v>
      </c>
      <c r="G201" s="9">
        <v>27929</v>
      </c>
      <c r="H201" s="10">
        <v>28136</v>
      </c>
      <c r="I201" s="9">
        <v>28422</v>
      </c>
      <c r="J201" s="10">
        <v>28630</v>
      </c>
      <c r="K201" s="9">
        <v>28752</v>
      </c>
      <c r="L201" s="10">
        <v>29333</v>
      </c>
      <c r="M201" s="9">
        <v>29644</v>
      </c>
      <c r="N201" s="10">
        <v>29931</v>
      </c>
      <c r="O201" s="9">
        <v>30252</v>
      </c>
    </row>
    <row r="202" s="8" customFormat="1" spans="1:15">
      <c r="A202" s="9">
        <v>25110</v>
      </c>
      <c r="B202" s="10">
        <v>25612</v>
      </c>
      <c r="C202" s="9">
        <v>26155</v>
      </c>
      <c r="D202" s="10">
        <v>26591</v>
      </c>
      <c r="E202" s="9">
        <v>27288</v>
      </c>
      <c r="F202" s="10">
        <v>27576</v>
      </c>
      <c r="G202" s="9">
        <v>27930</v>
      </c>
      <c r="H202" s="10">
        <v>28138</v>
      </c>
      <c r="I202" s="9">
        <v>28425</v>
      </c>
      <c r="J202" s="10">
        <v>28638</v>
      </c>
      <c r="K202" s="9">
        <v>28757</v>
      </c>
      <c r="L202" s="10">
        <v>29340</v>
      </c>
      <c r="M202" s="9">
        <v>29653</v>
      </c>
      <c r="N202" s="10">
        <v>29933</v>
      </c>
      <c r="O202" s="9">
        <v>30261</v>
      </c>
    </row>
    <row r="203" s="8" customFormat="1" spans="1:15">
      <c r="A203" s="9">
        <v>25139</v>
      </c>
      <c r="B203" s="10">
        <v>25614</v>
      </c>
      <c r="C203" s="9">
        <v>26159</v>
      </c>
      <c r="D203" s="10">
        <v>26667</v>
      </c>
      <c r="E203" s="9">
        <v>27289</v>
      </c>
      <c r="F203" s="10">
        <v>27581</v>
      </c>
      <c r="G203" s="9">
        <v>27932</v>
      </c>
      <c r="H203" s="10">
        <v>28150</v>
      </c>
      <c r="I203" s="9">
        <v>28443</v>
      </c>
      <c r="J203" s="10">
        <v>28642</v>
      </c>
      <c r="K203" s="9">
        <v>28759</v>
      </c>
      <c r="L203" s="10">
        <v>29342</v>
      </c>
      <c r="M203" s="9">
        <v>29654</v>
      </c>
      <c r="N203" s="10">
        <v>29935</v>
      </c>
      <c r="O203" s="9">
        <v>30263</v>
      </c>
    </row>
    <row r="204" s="8" customFormat="1" spans="1:15">
      <c r="A204" s="9">
        <v>25143</v>
      </c>
      <c r="B204" s="10">
        <v>25624</v>
      </c>
      <c r="C204" s="9">
        <v>26164</v>
      </c>
      <c r="D204" s="10">
        <v>26719</v>
      </c>
      <c r="E204" s="9">
        <v>27292</v>
      </c>
      <c r="F204" s="10">
        <v>27584</v>
      </c>
      <c r="G204" s="9">
        <v>27939</v>
      </c>
      <c r="H204" s="10">
        <v>28151</v>
      </c>
      <c r="I204" s="9">
        <v>28445</v>
      </c>
      <c r="J204" s="10">
        <v>28645</v>
      </c>
      <c r="K204" s="9">
        <v>28760</v>
      </c>
      <c r="L204" s="10">
        <v>29346</v>
      </c>
      <c r="M204" s="9">
        <v>29656</v>
      </c>
      <c r="N204" s="10">
        <v>30008</v>
      </c>
      <c r="O204" s="9">
        <v>30264</v>
      </c>
    </row>
    <row r="205" s="8" customFormat="1" spans="1:15">
      <c r="A205" s="9">
        <v>25156</v>
      </c>
      <c r="B205" s="10">
        <v>25628</v>
      </c>
      <c r="C205" s="9">
        <v>26181</v>
      </c>
      <c r="D205" s="10">
        <v>26726</v>
      </c>
      <c r="E205" s="9">
        <v>27293</v>
      </c>
      <c r="F205" s="10">
        <v>27586</v>
      </c>
      <c r="G205" s="9">
        <v>27941</v>
      </c>
      <c r="H205" s="10">
        <v>28152</v>
      </c>
      <c r="I205" s="9">
        <v>28457</v>
      </c>
      <c r="J205" s="10">
        <v>28650</v>
      </c>
      <c r="K205" s="9">
        <v>28766</v>
      </c>
      <c r="L205" s="10">
        <v>29348</v>
      </c>
      <c r="M205" s="9">
        <v>29657</v>
      </c>
      <c r="N205" s="10">
        <v>30011</v>
      </c>
      <c r="O205" s="9">
        <v>30271</v>
      </c>
    </row>
    <row r="206" s="8" customFormat="1" spans="1:15">
      <c r="A206" s="9">
        <v>30272</v>
      </c>
      <c r="B206" s="10">
        <v>30623</v>
      </c>
      <c r="C206" s="9">
        <v>31046</v>
      </c>
      <c r="D206" s="10">
        <v>31719</v>
      </c>
      <c r="E206" s="9">
        <v>32113</v>
      </c>
      <c r="F206" s="10">
        <v>32617</v>
      </c>
      <c r="G206" s="9">
        <v>33043</v>
      </c>
      <c r="H206" s="10">
        <v>33847</v>
      </c>
      <c r="I206" s="9">
        <v>34290</v>
      </c>
      <c r="J206" s="10">
        <v>34715</v>
      </c>
      <c r="K206" s="9">
        <v>35116</v>
      </c>
      <c r="L206" s="10">
        <v>35674</v>
      </c>
      <c r="M206" s="9">
        <v>36205</v>
      </c>
      <c r="N206" s="10">
        <v>36561</v>
      </c>
      <c r="O206" s="9">
        <v>37085</v>
      </c>
    </row>
    <row r="207" s="8" customFormat="1" spans="1:15">
      <c r="A207" s="9">
        <v>30273</v>
      </c>
      <c r="B207" s="10">
        <v>30635</v>
      </c>
      <c r="C207" s="9">
        <v>31047</v>
      </c>
      <c r="D207" s="10">
        <v>31720</v>
      </c>
      <c r="E207" s="9">
        <v>32132</v>
      </c>
      <c r="F207" s="10">
        <v>32618</v>
      </c>
      <c r="G207" s="9">
        <v>33044</v>
      </c>
      <c r="H207" s="10">
        <v>33848</v>
      </c>
      <c r="I207" s="9">
        <v>34291</v>
      </c>
      <c r="J207" s="10">
        <v>34729</v>
      </c>
      <c r="K207" s="9">
        <v>35117</v>
      </c>
      <c r="L207" s="10">
        <v>35739</v>
      </c>
      <c r="M207" s="9">
        <v>36250</v>
      </c>
      <c r="N207" s="10">
        <v>36567</v>
      </c>
      <c r="O207" s="9">
        <v>37090</v>
      </c>
    </row>
    <row r="208" s="8" customFormat="1" spans="1:15">
      <c r="A208" s="9">
        <v>30275</v>
      </c>
      <c r="B208" s="10">
        <v>30638</v>
      </c>
      <c r="C208" s="9">
        <v>31052</v>
      </c>
      <c r="D208" s="10">
        <v>31721</v>
      </c>
      <c r="E208" s="9">
        <v>32136</v>
      </c>
      <c r="F208" s="10">
        <v>32633</v>
      </c>
      <c r="G208" s="9">
        <v>33050</v>
      </c>
      <c r="H208" s="10">
        <v>33854</v>
      </c>
      <c r="I208" s="9">
        <v>34292</v>
      </c>
      <c r="J208" s="10">
        <v>34736</v>
      </c>
      <c r="K208" s="9">
        <v>35119</v>
      </c>
      <c r="L208" s="10">
        <v>35741</v>
      </c>
      <c r="M208" s="9">
        <v>36253</v>
      </c>
      <c r="N208" s="10">
        <v>36568</v>
      </c>
      <c r="O208" s="9">
        <v>37091</v>
      </c>
    </row>
    <row r="209" s="8" customFormat="1" spans="1:15">
      <c r="A209" s="9">
        <v>30276</v>
      </c>
      <c r="B209" s="10">
        <v>30643</v>
      </c>
      <c r="C209" s="9">
        <v>31059</v>
      </c>
      <c r="D209" s="10">
        <v>31722</v>
      </c>
      <c r="E209" s="9">
        <v>32137</v>
      </c>
      <c r="F209" s="10">
        <v>32634</v>
      </c>
      <c r="G209" s="9">
        <v>33051</v>
      </c>
      <c r="H209" s="10">
        <v>33856</v>
      </c>
      <c r="I209" s="9">
        <v>34420</v>
      </c>
      <c r="J209" s="10">
        <v>34737</v>
      </c>
      <c r="K209" s="9">
        <v>35120</v>
      </c>
      <c r="L209" s="10">
        <v>35748</v>
      </c>
      <c r="M209" s="9">
        <v>36260</v>
      </c>
      <c r="N209" s="10">
        <v>36571</v>
      </c>
      <c r="O209" s="9">
        <v>37110</v>
      </c>
    </row>
    <row r="210" s="8" customFormat="1" spans="1:15">
      <c r="A210" s="9">
        <v>30277</v>
      </c>
      <c r="B210" s="10">
        <v>30646</v>
      </c>
      <c r="C210" s="9">
        <v>31061</v>
      </c>
      <c r="D210" s="10">
        <v>31728</v>
      </c>
      <c r="E210" s="9">
        <v>32168</v>
      </c>
      <c r="F210" s="10">
        <v>32643</v>
      </c>
      <c r="G210" s="9">
        <v>33052</v>
      </c>
      <c r="H210" s="10">
        <v>33859</v>
      </c>
      <c r="I210" s="9">
        <v>34423</v>
      </c>
      <c r="J210" s="10">
        <v>34753</v>
      </c>
      <c r="K210" s="9">
        <v>35121</v>
      </c>
      <c r="L210" s="10">
        <v>35750</v>
      </c>
      <c r="M210" s="9">
        <v>36265</v>
      </c>
      <c r="N210" s="10">
        <v>36572</v>
      </c>
      <c r="O210" s="9">
        <v>37111</v>
      </c>
    </row>
    <row r="211" s="8" customFormat="1" spans="1:15">
      <c r="A211" s="9">
        <v>30281</v>
      </c>
      <c r="B211" s="10">
        <v>30650</v>
      </c>
      <c r="C211" s="9">
        <v>31069</v>
      </c>
      <c r="D211" s="10">
        <v>31729</v>
      </c>
      <c r="E211" s="9">
        <v>32177</v>
      </c>
      <c r="F211" s="10">
        <v>32655</v>
      </c>
      <c r="G211" s="9">
        <v>33070</v>
      </c>
      <c r="H211" s="10">
        <v>33860</v>
      </c>
      <c r="I211" s="9">
        <v>34428</v>
      </c>
      <c r="J211" s="10">
        <v>34755</v>
      </c>
      <c r="K211" s="9">
        <v>35125</v>
      </c>
      <c r="L211" s="10">
        <v>35754</v>
      </c>
      <c r="M211" s="9">
        <v>36268</v>
      </c>
      <c r="N211" s="10">
        <v>36574</v>
      </c>
      <c r="O211" s="9">
        <v>37143</v>
      </c>
    </row>
    <row r="212" s="8" customFormat="1" spans="1:15">
      <c r="A212" s="9">
        <v>30290</v>
      </c>
      <c r="B212" s="10">
        <v>30655</v>
      </c>
      <c r="C212" s="9">
        <v>31084</v>
      </c>
      <c r="D212" s="10">
        <v>31757</v>
      </c>
      <c r="E212" s="9">
        <v>32178</v>
      </c>
      <c r="F212" s="10">
        <v>32658</v>
      </c>
      <c r="G212" s="9">
        <v>33131</v>
      </c>
      <c r="H212" s="10">
        <v>33863</v>
      </c>
      <c r="I212" s="9">
        <v>34429</v>
      </c>
      <c r="J212" s="10">
        <v>34759</v>
      </c>
      <c r="K212" s="9">
        <v>35126</v>
      </c>
      <c r="L212" s="10">
        <v>35759</v>
      </c>
      <c r="M212" s="9">
        <v>36271</v>
      </c>
      <c r="N212" s="10">
        <v>36576</v>
      </c>
      <c r="O212" s="9">
        <v>37146</v>
      </c>
    </row>
    <row r="213" s="8" customFormat="1" spans="1:15">
      <c r="A213" s="9">
        <v>30298</v>
      </c>
      <c r="B213" s="10">
        <v>30656</v>
      </c>
      <c r="C213" s="9">
        <v>31211</v>
      </c>
      <c r="D213" s="10">
        <v>31760</v>
      </c>
      <c r="E213" s="9">
        <v>32193</v>
      </c>
      <c r="F213" s="10">
        <v>32664</v>
      </c>
      <c r="G213" s="9">
        <v>33132</v>
      </c>
      <c r="H213" s="10">
        <v>33868</v>
      </c>
      <c r="I213" s="9">
        <v>34430</v>
      </c>
      <c r="J213" s="10">
        <v>34762</v>
      </c>
      <c r="K213" s="9">
        <v>35127</v>
      </c>
      <c r="L213" s="10">
        <v>35760</v>
      </c>
      <c r="M213" s="9">
        <v>36275</v>
      </c>
      <c r="N213" s="10">
        <v>36578</v>
      </c>
      <c r="O213" s="9">
        <v>37148</v>
      </c>
    </row>
    <row r="214" s="8" customFormat="1" spans="1:15">
      <c r="A214" s="9">
        <v>30337</v>
      </c>
      <c r="B214" s="10">
        <v>30665</v>
      </c>
      <c r="C214" s="9">
        <v>31220</v>
      </c>
      <c r="D214" s="10">
        <v>31763</v>
      </c>
      <c r="E214" s="9">
        <v>32195</v>
      </c>
      <c r="F214" s="10">
        <v>32669</v>
      </c>
      <c r="G214" s="9">
        <v>33139</v>
      </c>
      <c r="H214" s="10">
        <v>33870</v>
      </c>
      <c r="I214" s="9">
        <v>34431</v>
      </c>
      <c r="J214" s="10">
        <v>34771</v>
      </c>
      <c r="K214" s="9">
        <v>35128</v>
      </c>
      <c r="L214" s="10">
        <v>35761</v>
      </c>
      <c r="M214" s="9">
        <v>36277</v>
      </c>
      <c r="N214" s="10">
        <v>36580</v>
      </c>
      <c r="O214" s="9">
        <v>37153</v>
      </c>
    </row>
    <row r="215" s="8" customFormat="1" spans="1:15">
      <c r="A215" s="9">
        <v>30401</v>
      </c>
      <c r="B215" s="10">
        <v>30666</v>
      </c>
      <c r="C215" s="9">
        <v>31301</v>
      </c>
      <c r="D215" s="10">
        <v>31768</v>
      </c>
      <c r="E215" s="9">
        <v>32305</v>
      </c>
      <c r="F215" s="10">
        <v>32696</v>
      </c>
      <c r="G215" s="9">
        <v>33149</v>
      </c>
      <c r="H215" s="10">
        <v>33872</v>
      </c>
      <c r="I215" s="9">
        <v>34432</v>
      </c>
      <c r="J215" s="10">
        <v>34772</v>
      </c>
      <c r="K215" s="9">
        <v>35135</v>
      </c>
      <c r="L215" s="10">
        <v>35768</v>
      </c>
      <c r="M215" s="9">
        <v>36312</v>
      </c>
      <c r="N215" s="10">
        <v>36587</v>
      </c>
      <c r="O215" s="9">
        <v>37160</v>
      </c>
    </row>
    <row r="216" s="8" customFormat="1" spans="1:15">
      <c r="A216" s="9">
        <v>30414</v>
      </c>
      <c r="B216" s="10">
        <v>30671</v>
      </c>
      <c r="C216" s="9">
        <v>31302</v>
      </c>
      <c r="D216" s="10">
        <v>31769</v>
      </c>
      <c r="E216" s="9">
        <v>32310</v>
      </c>
      <c r="F216" s="10">
        <v>32697</v>
      </c>
      <c r="G216" s="9">
        <v>33187</v>
      </c>
      <c r="H216" s="10">
        <v>33873</v>
      </c>
      <c r="I216" s="9">
        <v>34434</v>
      </c>
      <c r="J216" s="10">
        <v>34785</v>
      </c>
      <c r="K216" s="9">
        <v>35139</v>
      </c>
      <c r="L216" s="10">
        <v>35773</v>
      </c>
      <c r="M216" s="9">
        <v>36321</v>
      </c>
      <c r="N216" s="10">
        <v>36612</v>
      </c>
      <c r="O216" s="9">
        <v>37166</v>
      </c>
    </row>
    <row r="217" s="8" customFormat="1" spans="1:15">
      <c r="A217" s="9">
        <v>30415</v>
      </c>
      <c r="B217" s="10">
        <v>30677</v>
      </c>
      <c r="C217" s="9">
        <v>31307</v>
      </c>
      <c r="D217" s="10">
        <v>31776</v>
      </c>
      <c r="E217" s="9">
        <v>32326</v>
      </c>
      <c r="F217" s="10">
        <v>32713</v>
      </c>
      <c r="G217" s="9">
        <v>33327</v>
      </c>
      <c r="H217" s="10">
        <v>33877</v>
      </c>
      <c r="I217" s="9">
        <v>34441</v>
      </c>
      <c r="J217" s="10">
        <v>34797</v>
      </c>
      <c r="K217" s="9">
        <v>35146</v>
      </c>
      <c r="L217" s="10">
        <v>35901</v>
      </c>
      <c r="M217" s="9">
        <v>36322</v>
      </c>
      <c r="N217" s="10">
        <v>36613</v>
      </c>
      <c r="O217" s="9">
        <v>37172</v>
      </c>
    </row>
    <row r="218" s="8" customFormat="1" spans="1:15">
      <c r="A218" s="9">
        <v>30417</v>
      </c>
      <c r="B218" s="10">
        <v>30701</v>
      </c>
      <c r="C218" s="9">
        <v>31308</v>
      </c>
      <c r="D218" s="10">
        <v>31782</v>
      </c>
      <c r="E218" s="9">
        <v>32327</v>
      </c>
      <c r="F218" s="10">
        <v>32720</v>
      </c>
      <c r="G218" s="9">
        <v>33455</v>
      </c>
      <c r="H218" s="10">
        <v>33917</v>
      </c>
      <c r="I218" s="9">
        <v>34442</v>
      </c>
      <c r="J218" s="10">
        <v>34946</v>
      </c>
      <c r="K218" s="9">
        <v>35147</v>
      </c>
      <c r="L218" s="10">
        <v>35904</v>
      </c>
      <c r="M218" s="9">
        <v>36340</v>
      </c>
      <c r="N218" s="10">
        <v>36633</v>
      </c>
      <c r="O218" s="9">
        <v>37179</v>
      </c>
    </row>
    <row r="219" s="8" customFormat="1" spans="1:15">
      <c r="A219" s="9">
        <v>30429</v>
      </c>
      <c r="B219" s="10">
        <v>30705</v>
      </c>
      <c r="C219" s="9">
        <v>31310</v>
      </c>
      <c r="D219" s="10">
        <v>31788</v>
      </c>
      <c r="E219" s="9">
        <v>32330</v>
      </c>
      <c r="F219" s="10">
        <v>32724</v>
      </c>
      <c r="G219" s="9">
        <v>33470</v>
      </c>
      <c r="H219" s="10">
        <v>33920</v>
      </c>
      <c r="I219" s="9">
        <v>34445</v>
      </c>
      <c r="J219" s="10">
        <v>34947</v>
      </c>
      <c r="K219" s="9">
        <v>35148</v>
      </c>
      <c r="L219" s="10">
        <v>35905</v>
      </c>
      <c r="M219" s="9">
        <v>36345</v>
      </c>
      <c r="N219" s="10">
        <v>36701</v>
      </c>
      <c r="O219" s="9">
        <v>37180</v>
      </c>
    </row>
    <row r="220" s="8" customFormat="1" spans="1:15">
      <c r="A220" s="9">
        <v>30436</v>
      </c>
      <c r="B220" s="10">
        <v>30710</v>
      </c>
      <c r="C220" s="9">
        <v>31312</v>
      </c>
      <c r="D220" s="10">
        <v>31791</v>
      </c>
      <c r="E220" s="9">
        <v>32332</v>
      </c>
      <c r="F220" s="10">
        <v>32744</v>
      </c>
      <c r="G220" s="9">
        <v>33475</v>
      </c>
      <c r="H220" s="10">
        <v>33921</v>
      </c>
      <c r="I220" s="9">
        <v>34446</v>
      </c>
      <c r="J220" s="10">
        <v>34949</v>
      </c>
      <c r="K220" s="9">
        <v>35149</v>
      </c>
      <c r="L220" s="10">
        <v>35906</v>
      </c>
      <c r="M220" s="9">
        <v>36349</v>
      </c>
      <c r="N220" s="10">
        <v>36702</v>
      </c>
      <c r="O220" s="9">
        <v>37187</v>
      </c>
    </row>
    <row r="221" s="8" customFormat="1" spans="1:15">
      <c r="A221" s="9">
        <v>30461</v>
      </c>
      <c r="B221" s="10">
        <v>30725</v>
      </c>
      <c r="C221" s="9">
        <v>31313</v>
      </c>
      <c r="D221" s="10">
        <v>31792</v>
      </c>
      <c r="E221" s="9">
        <v>32333</v>
      </c>
      <c r="F221" s="10">
        <v>32745</v>
      </c>
      <c r="G221" s="9">
        <v>33513</v>
      </c>
      <c r="H221" s="10">
        <v>33922</v>
      </c>
      <c r="I221" s="9">
        <v>34447</v>
      </c>
      <c r="J221" s="10">
        <v>34951</v>
      </c>
      <c r="K221" s="9">
        <v>35150</v>
      </c>
      <c r="L221" s="10">
        <v>35950</v>
      </c>
      <c r="M221" s="9">
        <v>36350</v>
      </c>
      <c r="N221" s="10">
        <v>36703</v>
      </c>
      <c r="O221" s="9">
        <v>37188</v>
      </c>
    </row>
    <row r="222" s="8" customFormat="1" spans="1:15">
      <c r="A222" s="9">
        <v>30464</v>
      </c>
      <c r="B222" s="10">
        <v>30728</v>
      </c>
      <c r="C222" s="9">
        <v>31315</v>
      </c>
      <c r="D222" s="10">
        <v>31794</v>
      </c>
      <c r="E222" s="9">
        <v>32337</v>
      </c>
      <c r="F222" s="10">
        <v>32754</v>
      </c>
      <c r="G222" s="9">
        <v>33521</v>
      </c>
      <c r="H222" s="10">
        <v>33936</v>
      </c>
      <c r="I222" s="9">
        <v>34448</v>
      </c>
      <c r="J222" s="10">
        <v>34957</v>
      </c>
      <c r="K222" s="9">
        <v>35160</v>
      </c>
      <c r="L222" s="10">
        <v>35951</v>
      </c>
      <c r="M222" s="9">
        <v>36352</v>
      </c>
      <c r="N222" s="10">
        <v>36732</v>
      </c>
      <c r="O222" s="9">
        <v>37189</v>
      </c>
    </row>
    <row r="223" s="8" customFormat="1" spans="1:15">
      <c r="A223" s="9">
        <v>30474</v>
      </c>
      <c r="B223" s="10">
        <v>30732</v>
      </c>
      <c r="C223" s="9">
        <v>31318</v>
      </c>
      <c r="D223" s="10">
        <v>31804</v>
      </c>
      <c r="E223" s="9">
        <v>32351</v>
      </c>
      <c r="F223" s="10">
        <v>32757</v>
      </c>
      <c r="G223" s="9">
        <v>33525</v>
      </c>
      <c r="H223" s="10">
        <v>33945</v>
      </c>
      <c r="I223" s="9">
        <v>34450</v>
      </c>
      <c r="J223" s="10">
        <v>34987</v>
      </c>
      <c r="K223" s="9">
        <v>35161</v>
      </c>
      <c r="L223" s="10">
        <v>35954</v>
      </c>
      <c r="M223" s="9">
        <v>36360</v>
      </c>
      <c r="N223" s="10">
        <v>36741</v>
      </c>
      <c r="O223" s="9">
        <v>37303</v>
      </c>
    </row>
    <row r="224" s="8" customFormat="1" spans="1:15">
      <c r="A224" s="9">
        <v>30475</v>
      </c>
      <c r="B224" s="10">
        <v>30736</v>
      </c>
      <c r="C224" s="9">
        <v>31324</v>
      </c>
      <c r="D224" s="10">
        <v>31807</v>
      </c>
      <c r="E224" s="9">
        <v>32353</v>
      </c>
      <c r="F224" s="10">
        <v>32766</v>
      </c>
      <c r="G224" s="9">
        <v>33526</v>
      </c>
      <c r="H224" s="10">
        <v>33947</v>
      </c>
      <c r="I224" s="9">
        <v>34451</v>
      </c>
      <c r="J224" s="10">
        <v>34990</v>
      </c>
      <c r="K224" s="9">
        <v>35176</v>
      </c>
      <c r="L224" s="10">
        <v>35956</v>
      </c>
      <c r="M224" s="9">
        <v>36361</v>
      </c>
      <c r="N224" s="10">
        <v>36745</v>
      </c>
      <c r="O224" s="9">
        <v>37304</v>
      </c>
    </row>
    <row r="225" s="8" customFormat="1" spans="1:15">
      <c r="A225" s="9">
        <v>30506</v>
      </c>
      <c r="B225" s="10">
        <v>30739</v>
      </c>
      <c r="C225" s="9">
        <v>31326</v>
      </c>
      <c r="D225" s="10">
        <v>31808</v>
      </c>
      <c r="E225" s="9">
        <v>32355</v>
      </c>
      <c r="F225" s="10">
        <v>32776</v>
      </c>
      <c r="G225" s="9">
        <v>33527</v>
      </c>
      <c r="H225" s="10">
        <v>33955</v>
      </c>
      <c r="I225" s="9">
        <v>34452</v>
      </c>
      <c r="J225" s="10">
        <v>35010</v>
      </c>
      <c r="K225" s="9">
        <v>35180</v>
      </c>
      <c r="L225" s="10">
        <v>35957</v>
      </c>
      <c r="M225" s="9">
        <v>36370</v>
      </c>
      <c r="N225" s="10">
        <v>36764</v>
      </c>
      <c r="O225" s="9">
        <v>37316</v>
      </c>
    </row>
    <row r="226" s="8" customFormat="1" spans="1:15">
      <c r="A226" s="9">
        <v>30510</v>
      </c>
      <c r="B226" s="10">
        <v>30740</v>
      </c>
      <c r="C226" s="9">
        <v>31327</v>
      </c>
      <c r="D226" s="10">
        <v>31822</v>
      </c>
      <c r="E226" s="9">
        <v>32361</v>
      </c>
      <c r="F226" s="10">
        <v>32777</v>
      </c>
      <c r="G226" s="9">
        <v>33530</v>
      </c>
      <c r="H226" s="10">
        <v>33956</v>
      </c>
      <c r="I226" s="9">
        <v>34453</v>
      </c>
      <c r="J226" s="10">
        <v>35011</v>
      </c>
      <c r="K226" s="9">
        <v>35181</v>
      </c>
      <c r="L226" s="10">
        <v>35967</v>
      </c>
      <c r="M226" s="9">
        <v>36371</v>
      </c>
      <c r="N226" s="10">
        <v>36804</v>
      </c>
      <c r="O226" s="9">
        <v>37318</v>
      </c>
    </row>
    <row r="227" s="8" customFormat="1" spans="1:15">
      <c r="A227" s="9">
        <v>30511</v>
      </c>
      <c r="B227" s="10">
        <v>30741</v>
      </c>
      <c r="C227" s="9">
        <v>31328</v>
      </c>
      <c r="D227" s="10">
        <v>31829</v>
      </c>
      <c r="E227" s="9">
        <v>32409</v>
      </c>
      <c r="F227" s="10">
        <v>32778</v>
      </c>
      <c r="G227" s="9">
        <v>33540</v>
      </c>
      <c r="H227" s="10">
        <v>33957</v>
      </c>
      <c r="I227" s="9">
        <v>34460</v>
      </c>
      <c r="J227" s="10">
        <v>35013</v>
      </c>
      <c r="K227" s="9">
        <v>35185</v>
      </c>
      <c r="L227" s="10">
        <v>35968</v>
      </c>
      <c r="M227" s="9">
        <v>36376</v>
      </c>
      <c r="N227" s="10">
        <v>36856</v>
      </c>
      <c r="O227" s="9">
        <v>37321</v>
      </c>
    </row>
    <row r="228" s="8" customFormat="1" spans="1:15">
      <c r="A228" s="9">
        <v>30514</v>
      </c>
      <c r="B228" s="10">
        <v>30750</v>
      </c>
      <c r="C228" s="9">
        <v>31333</v>
      </c>
      <c r="D228" s="10">
        <v>31831</v>
      </c>
      <c r="E228" s="9">
        <v>32422</v>
      </c>
      <c r="F228" s="10">
        <v>32784</v>
      </c>
      <c r="G228" s="9">
        <v>33541</v>
      </c>
      <c r="H228" s="10">
        <v>33972</v>
      </c>
      <c r="I228" s="9">
        <v>34461</v>
      </c>
      <c r="J228" s="10">
        <v>35016</v>
      </c>
      <c r="K228" s="9">
        <v>35187</v>
      </c>
      <c r="L228" s="10">
        <v>35976</v>
      </c>
      <c r="M228" s="9">
        <v>36420</v>
      </c>
      <c r="N228" s="10">
        <v>36859</v>
      </c>
      <c r="O228" s="9">
        <v>37323</v>
      </c>
    </row>
    <row r="229" s="8" customFormat="1" spans="1:15">
      <c r="A229" s="9">
        <v>30527</v>
      </c>
      <c r="B229" s="10">
        <v>30751</v>
      </c>
      <c r="C229" s="9">
        <v>31411</v>
      </c>
      <c r="D229" s="10">
        <v>31833</v>
      </c>
      <c r="E229" s="9">
        <v>32424</v>
      </c>
      <c r="F229" s="10">
        <v>32798</v>
      </c>
      <c r="G229" s="9">
        <v>33545</v>
      </c>
      <c r="H229" s="10">
        <v>33974</v>
      </c>
      <c r="I229" s="9">
        <v>34465</v>
      </c>
      <c r="J229" s="10">
        <v>35020</v>
      </c>
      <c r="K229" s="9">
        <v>35224</v>
      </c>
      <c r="L229" s="10">
        <v>35986</v>
      </c>
      <c r="M229" s="9">
        <v>36426</v>
      </c>
      <c r="N229" s="10">
        <v>36870</v>
      </c>
      <c r="O229" s="9">
        <v>37326</v>
      </c>
    </row>
    <row r="230" s="8" customFormat="1" spans="1:15">
      <c r="A230" s="9">
        <v>30530</v>
      </c>
      <c r="B230" s="10">
        <v>30753</v>
      </c>
      <c r="C230" s="9">
        <v>31503</v>
      </c>
      <c r="D230" s="10">
        <v>31905</v>
      </c>
      <c r="E230" s="9">
        <v>32428</v>
      </c>
      <c r="F230" s="10">
        <v>32815</v>
      </c>
      <c r="G230" s="9">
        <v>33547</v>
      </c>
      <c r="H230" s="10">
        <v>33980</v>
      </c>
      <c r="I230" s="9">
        <v>34473</v>
      </c>
      <c r="J230" s="10">
        <v>35023</v>
      </c>
      <c r="K230" s="9">
        <v>35471</v>
      </c>
      <c r="L230" s="10">
        <v>35987</v>
      </c>
      <c r="M230" s="9">
        <v>36427</v>
      </c>
      <c r="N230" s="10">
        <v>37014</v>
      </c>
      <c r="O230" s="9">
        <v>37331</v>
      </c>
    </row>
    <row r="231" s="8" customFormat="1" spans="1:15">
      <c r="A231" s="9">
        <v>30531</v>
      </c>
      <c r="B231" s="10">
        <v>30755</v>
      </c>
      <c r="C231" s="9">
        <v>31516</v>
      </c>
      <c r="D231" s="10">
        <v>32007</v>
      </c>
      <c r="E231" s="9">
        <v>32432</v>
      </c>
      <c r="F231" s="10">
        <v>32908</v>
      </c>
      <c r="G231" s="9">
        <v>33570</v>
      </c>
      <c r="H231" s="10">
        <v>33981</v>
      </c>
      <c r="I231" s="9">
        <v>34482</v>
      </c>
      <c r="J231" s="10">
        <v>35032</v>
      </c>
      <c r="K231" s="9">
        <v>35475</v>
      </c>
      <c r="L231" s="10">
        <v>36020</v>
      </c>
      <c r="M231" s="9">
        <v>36429</v>
      </c>
      <c r="N231" s="10">
        <v>37015</v>
      </c>
      <c r="O231" s="9">
        <v>37336</v>
      </c>
    </row>
    <row r="232" s="8" customFormat="1" spans="1:15">
      <c r="A232" s="9">
        <v>30535</v>
      </c>
      <c r="B232" s="10">
        <v>30756</v>
      </c>
      <c r="C232" s="9">
        <v>31522</v>
      </c>
      <c r="D232" s="10">
        <v>32011</v>
      </c>
      <c r="E232" s="9">
        <v>32439</v>
      </c>
      <c r="F232" s="10">
        <v>32911</v>
      </c>
      <c r="G232" s="9">
        <v>33574</v>
      </c>
      <c r="H232" s="10">
        <v>33993</v>
      </c>
      <c r="I232" s="9">
        <v>34487</v>
      </c>
      <c r="J232" s="10">
        <v>35040</v>
      </c>
      <c r="K232" s="9">
        <v>35501</v>
      </c>
      <c r="L232" s="10">
        <v>36022</v>
      </c>
      <c r="M232" s="9">
        <v>36458</v>
      </c>
      <c r="N232" s="10">
        <v>37029</v>
      </c>
      <c r="O232" s="9">
        <v>37341</v>
      </c>
    </row>
    <row r="233" s="8" customFormat="1" spans="1:15">
      <c r="A233" s="9">
        <v>30538</v>
      </c>
      <c r="B233" s="10">
        <v>30757</v>
      </c>
      <c r="C233" s="9">
        <v>31523</v>
      </c>
      <c r="D233" s="10">
        <v>32024</v>
      </c>
      <c r="E233" s="9">
        <v>32440</v>
      </c>
      <c r="F233" s="10">
        <v>32949</v>
      </c>
      <c r="G233" s="9">
        <v>33576</v>
      </c>
      <c r="H233" s="10">
        <v>34113</v>
      </c>
      <c r="I233" s="9">
        <v>34489</v>
      </c>
      <c r="J233" s="10">
        <v>35043</v>
      </c>
      <c r="K233" s="9">
        <v>35504</v>
      </c>
      <c r="L233" s="10">
        <v>36025</v>
      </c>
      <c r="M233" s="9">
        <v>36460</v>
      </c>
      <c r="N233" s="10">
        <v>37030</v>
      </c>
      <c r="O233" s="9">
        <v>37349</v>
      </c>
    </row>
    <row r="234" s="8" customFormat="1" spans="1:15">
      <c r="A234" s="9">
        <v>30539</v>
      </c>
      <c r="B234" s="10">
        <v>30814</v>
      </c>
      <c r="C234" s="9">
        <v>31534</v>
      </c>
      <c r="D234" s="10">
        <v>32025</v>
      </c>
      <c r="E234" s="9">
        <v>32446</v>
      </c>
      <c r="F234" s="10">
        <v>32960</v>
      </c>
      <c r="G234" s="9">
        <v>33587</v>
      </c>
      <c r="H234" s="10">
        <v>34114</v>
      </c>
      <c r="I234" s="9">
        <v>34491</v>
      </c>
      <c r="J234" s="10">
        <v>35045</v>
      </c>
      <c r="K234" s="9">
        <v>35545</v>
      </c>
      <c r="L234" s="10">
        <v>36057</v>
      </c>
      <c r="M234" s="9">
        <v>36461</v>
      </c>
      <c r="N234" s="10">
        <v>37031</v>
      </c>
      <c r="O234" s="9">
        <v>37352</v>
      </c>
    </row>
    <row r="235" s="8" customFormat="1" spans="1:15">
      <c r="A235" s="9">
        <v>30543</v>
      </c>
      <c r="B235" s="10">
        <v>30815</v>
      </c>
      <c r="C235" s="9">
        <v>31535</v>
      </c>
      <c r="D235" s="10">
        <v>32041</v>
      </c>
      <c r="E235" s="9">
        <v>32447</v>
      </c>
      <c r="F235" s="10">
        <v>32962</v>
      </c>
      <c r="G235" s="9">
        <v>33592</v>
      </c>
      <c r="H235" s="10">
        <v>34117</v>
      </c>
      <c r="I235" s="9">
        <v>34601</v>
      </c>
      <c r="J235" s="10">
        <v>35052</v>
      </c>
      <c r="K235" s="9">
        <v>35559</v>
      </c>
      <c r="L235" s="10">
        <v>36065</v>
      </c>
      <c r="M235" s="9">
        <v>36476</v>
      </c>
      <c r="N235" s="10">
        <v>37034</v>
      </c>
      <c r="O235" s="9">
        <v>37354</v>
      </c>
    </row>
    <row r="236" s="8" customFormat="1" spans="1:15">
      <c r="A236" s="9">
        <v>30548</v>
      </c>
      <c r="B236" s="10">
        <v>30824</v>
      </c>
      <c r="C236" s="9">
        <v>31545</v>
      </c>
      <c r="D236" s="10">
        <v>32043</v>
      </c>
      <c r="E236" s="9">
        <v>32448</v>
      </c>
      <c r="F236" s="10">
        <v>32963</v>
      </c>
      <c r="G236" s="9">
        <v>33593</v>
      </c>
      <c r="H236" s="10">
        <v>34120</v>
      </c>
      <c r="I236" s="9">
        <v>34603</v>
      </c>
      <c r="J236" s="10">
        <v>35054</v>
      </c>
      <c r="K236" s="9">
        <v>35575</v>
      </c>
      <c r="L236" s="10">
        <v>36067</v>
      </c>
      <c r="M236" s="9">
        <v>36502</v>
      </c>
      <c r="N236" s="10">
        <v>37035</v>
      </c>
      <c r="O236" s="9">
        <v>37355</v>
      </c>
    </row>
    <row r="237" s="8" customFormat="1" spans="1:15">
      <c r="A237" s="9">
        <v>30549</v>
      </c>
      <c r="B237" s="10">
        <v>30830</v>
      </c>
      <c r="C237" s="9">
        <v>31547</v>
      </c>
      <c r="D237" s="10">
        <v>32055</v>
      </c>
      <c r="E237" s="9">
        <v>32456</v>
      </c>
      <c r="F237" s="10">
        <v>32965</v>
      </c>
      <c r="G237" s="9">
        <v>33598</v>
      </c>
      <c r="H237" s="10">
        <v>34140</v>
      </c>
      <c r="I237" s="9">
        <v>34605</v>
      </c>
      <c r="J237" s="10">
        <v>35057</v>
      </c>
      <c r="K237" s="9">
        <v>35582</v>
      </c>
      <c r="L237" s="10">
        <v>36072</v>
      </c>
      <c r="M237" s="9">
        <v>36504</v>
      </c>
      <c r="N237" s="10">
        <v>37037</v>
      </c>
      <c r="O237" s="9">
        <v>37373</v>
      </c>
    </row>
    <row r="238" s="8" customFormat="1" spans="1:15">
      <c r="A238" s="9">
        <v>30553</v>
      </c>
      <c r="B238" s="10">
        <v>31004</v>
      </c>
      <c r="C238" s="9">
        <v>31548</v>
      </c>
      <c r="D238" s="10">
        <v>32056</v>
      </c>
      <c r="E238" s="9">
        <v>32457</v>
      </c>
      <c r="F238" s="10">
        <v>32967</v>
      </c>
      <c r="G238" s="9">
        <v>33810</v>
      </c>
      <c r="H238" s="10">
        <v>34219</v>
      </c>
      <c r="I238" s="9">
        <v>34607</v>
      </c>
      <c r="J238" s="10">
        <v>35058</v>
      </c>
      <c r="K238" s="9">
        <v>35584</v>
      </c>
      <c r="L238" s="10">
        <v>36078</v>
      </c>
      <c r="M238" s="9">
        <v>36509</v>
      </c>
      <c r="N238" s="10">
        <v>37046</v>
      </c>
      <c r="O238" s="9">
        <v>37377</v>
      </c>
    </row>
    <row r="239" s="8" customFormat="1" spans="1:15">
      <c r="A239" s="9">
        <v>30563</v>
      </c>
      <c r="B239" s="10">
        <v>31008</v>
      </c>
      <c r="C239" s="9">
        <v>31556</v>
      </c>
      <c r="D239" s="10">
        <v>32063</v>
      </c>
      <c r="E239" s="9">
        <v>32463</v>
      </c>
      <c r="F239" s="10">
        <v>32968</v>
      </c>
      <c r="G239" s="9">
        <v>33825</v>
      </c>
      <c r="H239" s="10">
        <v>34223</v>
      </c>
      <c r="I239" s="9">
        <v>34610</v>
      </c>
      <c r="J239" s="10">
        <v>35062</v>
      </c>
      <c r="K239" s="9">
        <v>35611</v>
      </c>
      <c r="L239" s="10">
        <v>36081</v>
      </c>
      <c r="M239" s="9">
        <v>36512</v>
      </c>
      <c r="N239" s="10">
        <v>37048</v>
      </c>
      <c r="O239" s="9">
        <v>37379</v>
      </c>
    </row>
    <row r="240" s="8" customFormat="1" spans="1:15">
      <c r="A240" s="9">
        <v>30565</v>
      </c>
      <c r="B240" s="10">
        <v>31010</v>
      </c>
      <c r="C240" s="9">
        <v>31558</v>
      </c>
      <c r="D240" s="10">
        <v>32064</v>
      </c>
      <c r="E240" s="9">
        <v>32533</v>
      </c>
      <c r="F240" s="10">
        <v>32970</v>
      </c>
      <c r="G240" s="9">
        <v>33826</v>
      </c>
      <c r="H240" s="10">
        <v>34228</v>
      </c>
      <c r="I240" s="9">
        <v>34636</v>
      </c>
      <c r="J240" s="10">
        <v>35070</v>
      </c>
      <c r="K240" s="9">
        <v>35620</v>
      </c>
      <c r="L240" s="10">
        <v>36082</v>
      </c>
      <c r="M240" s="9">
        <v>36523</v>
      </c>
      <c r="N240" s="10">
        <v>37055</v>
      </c>
      <c r="O240" s="9">
        <v>37388</v>
      </c>
    </row>
    <row r="241" s="8" customFormat="1" spans="1:15">
      <c r="A241" s="9">
        <v>30575</v>
      </c>
      <c r="B241" s="10">
        <v>31015</v>
      </c>
      <c r="C241" s="9">
        <v>31605</v>
      </c>
      <c r="D241" s="10">
        <v>32068</v>
      </c>
      <c r="E241" s="9">
        <v>32536</v>
      </c>
      <c r="F241" s="10">
        <v>32976</v>
      </c>
      <c r="G241" s="9">
        <v>33827</v>
      </c>
      <c r="H241" s="10">
        <v>34237</v>
      </c>
      <c r="I241" s="9">
        <v>34639</v>
      </c>
      <c r="J241" s="10">
        <v>35073</v>
      </c>
      <c r="K241" s="9">
        <v>35634</v>
      </c>
      <c r="L241" s="10">
        <v>36087</v>
      </c>
      <c r="M241" s="9">
        <v>36528</v>
      </c>
      <c r="N241" s="10">
        <v>37056</v>
      </c>
      <c r="O241" s="9">
        <v>37389</v>
      </c>
    </row>
    <row r="242" s="8" customFormat="1" spans="1:15">
      <c r="A242" s="9">
        <v>30577</v>
      </c>
      <c r="B242" s="10">
        <v>31029</v>
      </c>
      <c r="C242" s="9">
        <v>31620</v>
      </c>
      <c r="D242" s="10">
        <v>32079</v>
      </c>
      <c r="E242" s="9">
        <v>32539</v>
      </c>
      <c r="F242" s="10">
        <v>33031</v>
      </c>
      <c r="G242" s="9">
        <v>33830</v>
      </c>
      <c r="H242" s="10">
        <v>34241</v>
      </c>
      <c r="I242" s="9">
        <v>34654</v>
      </c>
      <c r="J242" s="10">
        <v>35091</v>
      </c>
      <c r="K242" s="9">
        <v>35640</v>
      </c>
      <c r="L242" s="10">
        <v>36088</v>
      </c>
      <c r="M242" s="9">
        <v>36542</v>
      </c>
      <c r="N242" s="10">
        <v>37062</v>
      </c>
      <c r="O242" s="9">
        <v>37394</v>
      </c>
    </row>
    <row r="243" s="8" customFormat="1" spans="1:15">
      <c r="A243" s="9">
        <v>30597</v>
      </c>
      <c r="B243" s="10">
        <v>31030</v>
      </c>
      <c r="C243" s="9">
        <v>31623</v>
      </c>
      <c r="D243" s="10">
        <v>32080</v>
      </c>
      <c r="E243" s="9">
        <v>32563</v>
      </c>
      <c r="F243" s="10">
        <v>33035</v>
      </c>
      <c r="G243" s="9">
        <v>33831</v>
      </c>
      <c r="H243" s="10">
        <v>34269</v>
      </c>
      <c r="I243" s="9">
        <v>34669</v>
      </c>
      <c r="J243" s="10">
        <v>35096</v>
      </c>
      <c r="K243" s="9">
        <v>35650</v>
      </c>
      <c r="L243" s="10">
        <v>36092</v>
      </c>
      <c r="M243" s="9">
        <v>36543</v>
      </c>
      <c r="N243" s="10">
        <v>37073</v>
      </c>
      <c r="O243" s="9">
        <v>37398</v>
      </c>
    </row>
    <row r="244" s="8" customFormat="1" spans="1:15">
      <c r="A244" s="9">
        <v>30598</v>
      </c>
      <c r="B244" s="10">
        <v>31032</v>
      </c>
      <c r="C244" s="9">
        <v>31632</v>
      </c>
      <c r="D244" s="10">
        <v>32083</v>
      </c>
      <c r="E244" s="9">
        <v>32570</v>
      </c>
      <c r="F244" s="10">
        <v>33036</v>
      </c>
      <c r="G244" s="9">
        <v>33839</v>
      </c>
      <c r="H244" s="10">
        <v>34275</v>
      </c>
      <c r="I244" s="9">
        <v>34688</v>
      </c>
      <c r="J244" s="10">
        <v>35112</v>
      </c>
      <c r="K244" s="9">
        <v>35653</v>
      </c>
      <c r="L244" s="10">
        <v>36093</v>
      </c>
      <c r="M244" s="9">
        <v>36544</v>
      </c>
      <c r="N244" s="10">
        <v>37074</v>
      </c>
      <c r="O244" s="9">
        <v>37419</v>
      </c>
    </row>
    <row r="245" s="8" customFormat="1" spans="1:15">
      <c r="A245" s="9">
        <v>30620</v>
      </c>
      <c r="B245" s="10">
        <v>31034</v>
      </c>
      <c r="C245" s="9">
        <v>31636</v>
      </c>
      <c r="D245" s="10">
        <v>32084</v>
      </c>
      <c r="E245" s="9">
        <v>32583</v>
      </c>
      <c r="F245" s="10">
        <v>33037</v>
      </c>
      <c r="G245" s="9">
        <v>33843</v>
      </c>
      <c r="H245" s="10">
        <v>34286</v>
      </c>
      <c r="I245" s="9">
        <v>34692</v>
      </c>
      <c r="J245" s="10">
        <v>35114</v>
      </c>
      <c r="K245" s="9">
        <v>35660</v>
      </c>
      <c r="L245" s="10">
        <v>36105</v>
      </c>
      <c r="M245" s="9">
        <v>36549</v>
      </c>
      <c r="N245" s="10">
        <v>37077</v>
      </c>
      <c r="O245" s="9">
        <v>37616</v>
      </c>
    </row>
    <row r="246" s="8" customFormat="1" spans="1:15">
      <c r="A246" s="9">
        <v>30621</v>
      </c>
      <c r="B246" s="10">
        <v>31045</v>
      </c>
      <c r="C246" s="9">
        <v>31709</v>
      </c>
      <c r="D246" s="10">
        <v>32097</v>
      </c>
      <c r="E246" s="9">
        <v>32615</v>
      </c>
      <c r="F246" s="10">
        <v>33042</v>
      </c>
      <c r="G246" s="9">
        <v>33844</v>
      </c>
      <c r="H246" s="10">
        <v>34289</v>
      </c>
      <c r="I246" s="9">
        <v>34714</v>
      </c>
      <c r="J246" s="10">
        <v>35115</v>
      </c>
      <c r="K246" s="9">
        <v>35673</v>
      </c>
      <c r="L246" s="10">
        <v>36125</v>
      </c>
      <c r="M246" s="9">
        <v>36555</v>
      </c>
      <c r="N246" s="10">
        <v>37080</v>
      </c>
      <c r="O246" s="9">
        <v>37618</v>
      </c>
    </row>
    <row r="247" s="8" customFormat="1" spans="1:15">
      <c r="A247" s="9">
        <v>37641</v>
      </c>
      <c r="B247" s="10">
        <v>37886</v>
      </c>
      <c r="C247" s="9">
        <v>38389</v>
      </c>
      <c r="D247" s="10">
        <v>38839</v>
      </c>
      <c r="E247" s="9">
        <v>39459</v>
      </c>
      <c r="F247" s="10">
        <v>40061</v>
      </c>
      <c r="G247" s="9">
        <v>40906</v>
      </c>
      <c r="H247" s="10">
        <v>41635</v>
      </c>
      <c r="I247" s="9">
        <v>42320</v>
      </c>
      <c r="J247" s="10">
        <v>43050</v>
      </c>
      <c r="K247" s="9">
        <v>43346</v>
      </c>
      <c r="L247" s="10">
        <v>43721</v>
      </c>
      <c r="M247" s="9">
        <v>43971</v>
      </c>
      <c r="N247" s="10">
        <v>44402</v>
      </c>
      <c r="O247" s="9">
        <v>44644</v>
      </c>
    </row>
    <row r="248" s="8" customFormat="1" spans="1:15">
      <c r="A248" s="9">
        <v>37642</v>
      </c>
      <c r="B248" s="10">
        <v>37890</v>
      </c>
      <c r="C248" s="9">
        <v>38451</v>
      </c>
      <c r="D248" s="10">
        <v>38841</v>
      </c>
      <c r="E248" s="9">
        <v>39465</v>
      </c>
      <c r="F248" s="10">
        <v>40063</v>
      </c>
      <c r="G248" s="9">
        <v>40930</v>
      </c>
      <c r="H248" s="10">
        <v>41649</v>
      </c>
      <c r="I248" s="9">
        <v>42322</v>
      </c>
      <c r="J248" s="10">
        <v>43055</v>
      </c>
      <c r="K248" s="9">
        <v>43349</v>
      </c>
      <c r="L248" s="10">
        <v>43723</v>
      </c>
      <c r="M248" s="9">
        <v>43974</v>
      </c>
      <c r="N248" s="10">
        <v>44403</v>
      </c>
      <c r="O248" s="9">
        <v>44645</v>
      </c>
    </row>
    <row r="249" s="8" customFormat="1" spans="1:15">
      <c r="A249" s="9">
        <v>37643</v>
      </c>
      <c r="B249" s="10">
        <v>37891</v>
      </c>
      <c r="C249" s="9">
        <v>38456</v>
      </c>
      <c r="D249" s="10">
        <v>38849</v>
      </c>
      <c r="E249" s="9">
        <v>39466</v>
      </c>
      <c r="F249" s="10">
        <v>40065</v>
      </c>
      <c r="G249" s="9">
        <v>40944</v>
      </c>
      <c r="H249" s="10">
        <v>41650</v>
      </c>
      <c r="I249" s="9">
        <v>42332</v>
      </c>
      <c r="J249" s="10">
        <v>43056</v>
      </c>
      <c r="K249" s="9">
        <v>43351</v>
      </c>
      <c r="L249" s="10">
        <v>43724</v>
      </c>
      <c r="M249" s="9">
        <v>43981</v>
      </c>
      <c r="N249" s="10">
        <v>44408</v>
      </c>
      <c r="O249" s="9">
        <v>44653</v>
      </c>
    </row>
    <row r="250" s="8" customFormat="1" spans="1:15">
      <c r="A250" s="9">
        <v>37644</v>
      </c>
      <c r="B250" s="10">
        <v>37927</v>
      </c>
      <c r="C250" s="9">
        <v>38464</v>
      </c>
      <c r="D250" s="10">
        <v>38857</v>
      </c>
      <c r="E250" s="9">
        <v>39475</v>
      </c>
      <c r="F250" s="10">
        <v>40108</v>
      </c>
      <c r="G250" s="9">
        <v>40955</v>
      </c>
      <c r="H250" s="10">
        <v>41651</v>
      </c>
      <c r="I250" s="9">
        <v>42347</v>
      </c>
      <c r="J250" s="10">
        <v>43058</v>
      </c>
      <c r="K250" s="9">
        <v>43402</v>
      </c>
      <c r="L250" s="10">
        <v>43725</v>
      </c>
      <c r="M250" s="9">
        <v>44003</v>
      </c>
      <c r="N250" s="10">
        <v>44411</v>
      </c>
      <c r="O250" s="9">
        <v>44654</v>
      </c>
    </row>
    <row r="251" s="8" customFormat="1" spans="1:15">
      <c r="A251" s="9">
        <v>37656</v>
      </c>
      <c r="B251" s="10">
        <v>38001</v>
      </c>
      <c r="C251" s="9">
        <v>38474</v>
      </c>
      <c r="D251" s="10">
        <v>38863</v>
      </c>
      <c r="E251" s="9">
        <v>39477</v>
      </c>
      <c r="F251" s="10">
        <v>40117</v>
      </c>
      <c r="G251" s="9">
        <v>40965</v>
      </c>
      <c r="H251" s="10">
        <v>41653</v>
      </c>
      <c r="I251" s="9">
        <v>42354</v>
      </c>
      <c r="J251" s="10">
        <v>43067</v>
      </c>
      <c r="K251" s="9">
        <v>43410</v>
      </c>
      <c r="L251" s="10">
        <v>43731</v>
      </c>
      <c r="M251" s="9">
        <v>44010</v>
      </c>
      <c r="N251" s="10">
        <v>44412</v>
      </c>
      <c r="O251" s="9">
        <v>44657</v>
      </c>
    </row>
    <row r="252" s="8" customFormat="1" spans="1:15">
      <c r="A252" s="9">
        <v>37659</v>
      </c>
      <c r="B252" s="10">
        <v>38004</v>
      </c>
      <c r="C252" s="9">
        <v>38478</v>
      </c>
      <c r="D252" s="10">
        <v>38865</v>
      </c>
      <c r="E252" s="9">
        <v>39520</v>
      </c>
      <c r="F252" s="10">
        <v>40121</v>
      </c>
      <c r="G252" s="9">
        <v>41001</v>
      </c>
      <c r="H252" s="10">
        <v>41659</v>
      </c>
      <c r="I252" s="9">
        <v>42367</v>
      </c>
      <c r="J252" s="10">
        <v>43070</v>
      </c>
      <c r="K252" s="9">
        <v>43416</v>
      </c>
      <c r="L252" s="10">
        <v>43733</v>
      </c>
      <c r="M252" s="9">
        <v>44021</v>
      </c>
      <c r="N252" s="10">
        <v>44413</v>
      </c>
      <c r="O252" s="9">
        <v>44659</v>
      </c>
    </row>
    <row r="253" s="8" customFormat="1" spans="1:15">
      <c r="A253" s="9">
        <v>37690</v>
      </c>
      <c r="B253" s="10">
        <v>38006</v>
      </c>
      <c r="C253" s="9">
        <v>38483</v>
      </c>
      <c r="D253" s="10">
        <v>38866</v>
      </c>
      <c r="E253" s="9">
        <v>39521</v>
      </c>
      <c r="F253" s="10">
        <v>40165</v>
      </c>
      <c r="G253" s="9">
        <v>41030</v>
      </c>
      <c r="H253" s="10">
        <v>41666</v>
      </c>
      <c r="I253" s="9">
        <v>42370</v>
      </c>
      <c r="J253" s="10">
        <v>43074</v>
      </c>
      <c r="K253" s="9">
        <v>43420</v>
      </c>
      <c r="L253" s="10">
        <v>43735</v>
      </c>
      <c r="M253" s="9">
        <v>44030</v>
      </c>
      <c r="N253" s="10">
        <v>44415</v>
      </c>
      <c r="O253" s="9">
        <v>44660</v>
      </c>
    </row>
    <row r="254" s="8" customFormat="1" spans="1:15">
      <c r="A254" s="9">
        <v>37692</v>
      </c>
      <c r="B254" s="10">
        <v>38011</v>
      </c>
      <c r="C254" s="9">
        <v>38558</v>
      </c>
      <c r="D254" s="10">
        <v>38869</v>
      </c>
      <c r="E254" s="9">
        <v>39553</v>
      </c>
      <c r="F254" s="10">
        <v>40310</v>
      </c>
      <c r="G254" s="9">
        <v>41031</v>
      </c>
      <c r="H254" s="10">
        <v>41669</v>
      </c>
      <c r="I254" s="9">
        <v>42374</v>
      </c>
      <c r="J254" s="10">
        <v>43076</v>
      </c>
      <c r="K254" s="9">
        <v>43430</v>
      </c>
      <c r="L254" s="10">
        <v>43738</v>
      </c>
      <c r="M254" s="9">
        <v>44041</v>
      </c>
      <c r="N254" s="10">
        <v>44418</v>
      </c>
      <c r="O254" s="9">
        <v>44662</v>
      </c>
    </row>
    <row r="255" s="8" customFormat="1" spans="1:15">
      <c r="A255" s="9">
        <v>37694</v>
      </c>
      <c r="B255" s="10">
        <v>38019</v>
      </c>
      <c r="C255" s="9">
        <v>38559</v>
      </c>
      <c r="D255" s="10">
        <v>38880</v>
      </c>
      <c r="E255" s="9">
        <v>39556</v>
      </c>
      <c r="F255" s="10">
        <v>40317</v>
      </c>
      <c r="G255" s="9">
        <v>41035</v>
      </c>
      <c r="H255" s="10">
        <v>41701</v>
      </c>
      <c r="I255" s="9">
        <v>42402</v>
      </c>
      <c r="J255" s="10">
        <v>43077</v>
      </c>
      <c r="K255" s="9">
        <v>43431</v>
      </c>
      <c r="L255" s="10">
        <v>43740</v>
      </c>
      <c r="M255" s="9">
        <v>44044</v>
      </c>
      <c r="N255" s="10">
        <v>44423</v>
      </c>
      <c r="O255" s="9">
        <v>44666</v>
      </c>
    </row>
    <row r="256" s="8" customFormat="1" spans="1:15">
      <c r="A256" s="9">
        <v>37709</v>
      </c>
      <c r="B256" s="10">
        <v>38024</v>
      </c>
      <c r="C256" s="9">
        <v>38570</v>
      </c>
      <c r="D256" s="10">
        <v>38915</v>
      </c>
      <c r="E256" s="9">
        <v>39558</v>
      </c>
      <c r="F256" s="10">
        <v>40320</v>
      </c>
      <c r="G256" s="9">
        <v>41056</v>
      </c>
      <c r="H256" s="10">
        <v>41739</v>
      </c>
      <c r="I256" s="9">
        <v>42413</v>
      </c>
      <c r="J256" s="10">
        <v>43078</v>
      </c>
      <c r="K256" s="9">
        <v>43432</v>
      </c>
      <c r="L256" s="10">
        <v>43752</v>
      </c>
      <c r="M256" s="9">
        <v>44047</v>
      </c>
      <c r="N256" s="10">
        <v>44424</v>
      </c>
      <c r="O256" s="9">
        <v>44669</v>
      </c>
    </row>
    <row r="257" s="8" customFormat="1" spans="1:15">
      <c r="A257" s="9">
        <v>37711</v>
      </c>
      <c r="B257" s="10">
        <v>38025</v>
      </c>
      <c r="C257" s="9">
        <v>38571</v>
      </c>
      <c r="D257" s="10">
        <v>38926</v>
      </c>
      <c r="E257" s="9">
        <v>39561</v>
      </c>
      <c r="F257" s="10">
        <v>40339</v>
      </c>
      <c r="G257" s="9">
        <v>41059</v>
      </c>
      <c r="H257" s="10">
        <v>41778</v>
      </c>
      <c r="I257" s="9">
        <v>42420</v>
      </c>
      <c r="J257" s="10">
        <v>43101</v>
      </c>
      <c r="K257" s="9">
        <v>43433</v>
      </c>
      <c r="L257" s="10">
        <v>43759</v>
      </c>
      <c r="M257" s="9">
        <v>44048</v>
      </c>
      <c r="N257" s="10">
        <v>44431</v>
      </c>
      <c r="O257" s="9">
        <v>44670</v>
      </c>
    </row>
    <row r="258" s="8" customFormat="1" spans="1:15">
      <c r="A258" s="9">
        <v>37719</v>
      </c>
      <c r="B258" s="10">
        <v>38028</v>
      </c>
      <c r="C258" s="9">
        <v>38578</v>
      </c>
      <c r="D258" s="10">
        <v>38947</v>
      </c>
      <c r="E258" s="9">
        <v>39563</v>
      </c>
      <c r="F258" s="10">
        <v>40342</v>
      </c>
      <c r="G258" s="9">
        <v>41080</v>
      </c>
      <c r="H258" s="10">
        <v>41810</v>
      </c>
      <c r="I258" s="9">
        <v>42431</v>
      </c>
      <c r="J258" s="10">
        <v>43102</v>
      </c>
      <c r="K258" s="9">
        <v>43436</v>
      </c>
      <c r="L258" s="10">
        <v>43761</v>
      </c>
      <c r="M258" s="9">
        <v>44050</v>
      </c>
      <c r="N258" s="10">
        <v>44432</v>
      </c>
      <c r="O258" s="9">
        <v>44671</v>
      </c>
    </row>
    <row r="259" s="8" customFormat="1" spans="1:15">
      <c r="A259" s="9">
        <v>37725</v>
      </c>
      <c r="B259" s="10">
        <v>38036</v>
      </c>
      <c r="C259" s="9">
        <v>38583</v>
      </c>
      <c r="D259" s="10">
        <v>38957</v>
      </c>
      <c r="E259" s="9">
        <v>39571</v>
      </c>
      <c r="F259" s="10">
        <v>40347</v>
      </c>
      <c r="G259" s="9">
        <v>41092</v>
      </c>
      <c r="H259" s="10">
        <v>41844</v>
      </c>
      <c r="I259" s="9">
        <v>42440</v>
      </c>
      <c r="J259" s="10">
        <v>43103</v>
      </c>
      <c r="K259" s="9">
        <v>43437</v>
      </c>
      <c r="L259" s="10">
        <v>43764</v>
      </c>
      <c r="M259" s="9">
        <v>44057</v>
      </c>
      <c r="N259" s="10">
        <v>44436</v>
      </c>
      <c r="O259" s="9">
        <v>44675</v>
      </c>
    </row>
    <row r="260" s="8" customFormat="1" spans="1:15">
      <c r="A260" s="9">
        <v>37738</v>
      </c>
      <c r="B260" s="10">
        <v>38053</v>
      </c>
      <c r="C260" s="9">
        <v>38606</v>
      </c>
      <c r="D260" s="10">
        <v>38962</v>
      </c>
      <c r="E260" s="9">
        <v>39601</v>
      </c>
      <c r="F260" s="10">
        <v>40348</v>
      </c>
      <c r="G260" s="9">
        <v>41095</v>
      </c>
      <c r="H260" s="10">
        <v>42020</v>
      </c>
      <c r="I260" s="9">
        <v>42445</v>
      </c>
      <c r="J260" s="10">
        <v>43105</v>
      </c>
      <c r="K260" s="9">
        <v>43443</v>
      </c>
      <c r="L260" s="10">
        <v>43768</v>
      </c>
      <c r="M260" s="9">
        <v>44062</v>
      </c>
      <c r="N260" s="10">
        <v>44439</v>
      </c>
      <c r="O260" s="9">
        <v>44676</v>
      </c>
    </row>
    <row r="261" s="8" customFormat="1" spans="1:15">
      <c r="A261" s="9">
        <v>37743</v>
      </c>
      <c r="B261" s="10">
        <v>38059</v>
      </c>
      <c r="C261" s="9">
        <v>38632</v>
      </c>
      <c r="D261" s="10">
        <v>38966</v>
      </c>
      <c r="E261" s="9">
        <v>39602</v>
      </c>
      <c r="F261" s="10">
        <v>40351</v>
      </c>
      <c r="G261" s="9">
        <v>41096</v>
      </c>
      <c r="H261" s="10">
        <v>42025</v>
      </c>
      <c r="I261" s="9">
        <v>42452</v>
      </c>
      <c r="J261" s="10">
        <v>43111</v>
      </c>
      <c r="K261" s="9">
        <v>43447</v>
      </c>
      <c r="L261" s="10">
        <v>43786</v>
      </c>
      <c r="M261" s="9">
        <v>44064</v>
      </c>
      <c r="N261" s="10">
        <v>44443</v>
      </c>
      <c r="O261" s="9">
        <v>44677</v>
      </c>
    </row>
    <row r="262" s="8" customFormat="1" spans="1:15">
      <c r="A262" s="9">
        <v>37744</v>
      </c>
      <c r="B262" s="10">
        <v>38060</v>
      </c>
      <c r="C262" s="9">
        <v>38644</v>
      </c>
      <c r="D262" s="10">
        <v>39042</v>
      </c>
      <c r="E262" s="9">
        <v>39603</v>
      </c>
      <c r="F262" s="10">
        <v>40353</v>
      </c>
      <c r="G262" s="9">
        <v>41128</v>
      </c>
      <c r="H262" s="10">
        <v>42027</v>
      </c>
      <c r="I262" s="9">
        <v>42457</v>
      </c>
      <c r="J262" s="10">
        <v>43112</v>
      </c>
      <c r="K262" s="9">
        <v>43449</v>
      </c>
      <c r="L262" s="10">
        <v>43803</v>
      </c>
      <c r="M262" s="9">
        <v>44065</v>
      </c>
      <c r="N262" s="10">
        <v>44444</v>
      </c>
      <c r="O262" s="9">
        <v>44678</v>
      </c>
    </row>
    <row r="263" s="8" customFormat="1" spans="1:15">
      <c r="A263" s="9">
        <v>37748</v>
      </c>
      <c r="B263" s="10">
        <v>38063</v>
      </c>
      <c r="C263" s="9">
        <v>38651</v>
      </c>
      <c r="D263" s="10">
        <v>39046</v>
      </c>
      <c r="E263" s="9">
        <v>39630</v>
      </c>
      <c r="F263" s="10">
        <v>40357</v>
      </c>
      <c r="G263" s="9">
        <v>41129</v>
      </c>
      <c r="H263" s="10">
        <v>42029</v>
      </c>
      <c r="I263" s="9">
        <v>42463</v>
      </c>
      <c r="J263" s="10">
        <v>43119</v>
      </c>
      <c r="K263" s="9">
        <v>43450</v>
      </c>
      <c r="L263" s="10">
        <v>43804</v>
      </c>
      <c r="M263" s="9">
        <v>44068</v>
      </c>
      <c r="N263" s="10">
        <v>44445</v>
      </c>
      <c r="O263" s="9">
        <v>44681</v>
      </c>
    </row>
    <row r="264" s="8" customFormat="1" spans="1:15">
      <c r="A264" s="9">
        <v>37757</v>
      </c>
      <c r="B264" s="10">
        <v>38071</v>
      </c>
      <c r="C264" s="9">
        <v>38652</v>
      </c>
      <c r="D264" s="10">
        <v>39073</v>
      </c>
      <c r="E264" s="9">
        <v>39648</v>
      </c>
      <c r="F264" s="10">
        <v>40361</v>
      </c>
      <c r="G264" s="9">
        <v>41142</v>
      </c>
      <c r="H264" s="10">
        <v>42044</v>
      </c>
      <c r="I264" s="9">
        <v>42501</v>
      </c>
      <c r="J264" s="10">
        <v>43126</v>
      </c>
      <c r="K264" s="9">
        <v>43452</v>
      </c>
      <c r="L264" s="10">
        <v>43812</v>
      </c>
      <c r="M264" s="9">
        <v>44074</v>
      </c>
      <c r="N264" s="10">
        <v>44454</v>
      </c>
      <c r="O264" s="9">
        <v>44682</v>
      </c>
    </row>
    <row r="265" s="8" customFormat="1" spans="1:15">
      <c r="A265" s="9">
        <v>37760</v>
      </c>
      <c r="B265" s="10">
        <v>38127</v>
      </c>
      <c r="C265" s="9">
        <v>38655</v>
      </c>
      <c r="D265" s="10">
        <v>39074</v>
      </c>
      <c r="E265" s="9">
        <v>39649</v>
      </c>
      <c r="F265" s="10">
        <v>40362</v>
      </c>
      <c r="G265" s="9">
        <v>41143</v>
      </c>
      <c r="H265" s="10">
        <v>42051</v>
      </c>
      <c r="I265" s="9">
        <v>42503</v>
      </c>
      <c r="J265" s="10">
        <v>43127</v>
      </c>
      <c r="K265" s="9">
        <v>43468</v>
      </c>
      <c r="L265" s="10">
        <v>43822</v>
      </c>
      <c r="M265" s="9">
        <v>44080</v>
      </c>
      <c r="N265" s="10">
        <v>44455</v>
      </c>
      <c r="O265" s="9">
        <v>44683</v>
      </c>
    </row>
    <row r="266" s="8" customFormat="1" spans="1:15">
      <c r="A266" s="9">
        <v>37763</v>
      </c>
      <c r="B266" s="10">
        <v>38167</v>
      </c>
      <c r="C266" s="9">
        <v>38664</v>
      </c>
      <c r="D266" s="10">
        <v>39080</v>
      </c>
      <c r="E266" s="9">
        <v>39666</v>
      </c>
      <c r="F266" s="10">
        <v>40390</v>
      </c>
      <c r="G266" s="9">
        <v>41146</v>
      </c>
      <c r="H266" s="10">
        <v>42060</v>
      </c>
      <c r="I266" s="9">
        <v>42718</v>
      </c>
      <c r="J266" s="10">
        <v>43140</v>
      </c>
      <c r="K266" s="9">
        <v>43469</v>
      </c>
      <c r="L266" s="10">
        <v>43830</v>
      </c>
      <c r="M266" s="9">
        <v>44084</v>
      </c>
      <c r="N266" s="10">
        <v>44470</v>
      </c>
      <c r="O266" s="9">
        <v>44688</v>
      </c>
    </row>
    <row r="267" s="8" customFormat="1" spans="1:15">
      <c r="A267" s="9">
        <v>37766</v>
      </c>
      <c r="B267" s="10">
        <v>38225</v>
      </c>
      <c r="C267" s="9">
        <v>38668</v>
      </c>
      <c r="D267" s="10">
        <v>39109</v>
      </c>
      <c r="E267" s="9">
        <v>39701</v>
      </c>
      <c r="F267" s="10">
        <v>40403</v>
      </c>
      <c r="G267" s="9">
        <v>41160</v>
      </c>
      <c r="H267" s="10">
        <v>42061</v>
      </c>
      <c r="I267" s="9">
        <v>42719</v>
      </c>
      <c r="J267" s="10">
        <v>43142</v>
      </c>
      <c r="K267" s="9">
        <v>43504</v>
      </c>
      <c r="L267" s="10">
        <v>43845</v>
      </c>
      <c r="M267" s="9">
        <v>44086</v>
      </c>
      <c r="N267" s="10">
        <v>44473</v>
      </c>
      <c r="O267" s="9">
        <v>44689</v>
      </c>
    </row>
    <row r="268" s="8" customFormat="1" spans="1:15">
      <c r="A268" s="9">
        <v>37771</v>
      </c>
      <c r="B268" s="10">
        <v>38235</v>
      </c>
      <c r="C268" s="9">
        <v>38680</v>
      </c>
      <c r="D268" s="10">
        <v>39148</v>
      </c>
      <c r="E268" s="9">
        <v>39702</v>
      </c>
      <c r="F268" s="10">
        <v>40404</v>
      </c>
      <c r="G268" s="9">
        <v>41168</v>
      </c>
      <c r="H268" s="10">
        <v>42066</v>
      </c>
      <c r="I268" s="9">
        <v>42742</v>
      </c>
      <c r="J268" s="10">
        <v>43144</v>
      </c>
      <c r="K268" s="9">
        <v>43506</v>
      </c>
      <c r="L268" s="10">
        <v>43906</v>
      </c>
      <c r="M268" s="9">
        <v>44089</v>
      </c>
      <c r="N268" s="10">
        <v>44490</v>
      </c>
      <c r="O268" s="9">
        <v>44690</v>
      </c>
    </row>
    <row r="269" s="8" customFormat="1" spans="1:15">
      <c r="A269" s="9">
        <v>37772</v>
      </c>
      <c r="B269" s="10">
        <v>38237</v>
      </c>
      <c r="C269" s="9">
        <v>38701</v>
      </c>
      <c r="D269" s="10">
        <v>39167</v>
      </c>
      <c r="E269" s="9">
        <v>39736</v>
      </c>
      <c r="F269" s="10">
        <v>40448</v>
      </c>
      <c r="G269" s="9">
        <v>41183</v>
      </c>
      <c r="H269" s="10">
        <v>42082</v>
      </c>
      <c r="I269" s="9">
        <v>42755</v>
      </c>
      <c r="J269" s="10">
        <v>43151</v>
      </c>
      <c r="K269" s="9">
        <v>43510</v>
      </c>
      <c r="L269" s="10">
        <v>43909</v>
      </c>
      <c r="M269" s="9">
        <v>44090</v>
      </c>
      <c r="N269" s="10">
        <v>44491</v>
      </c>
      <c r="O269" s="9">
        <v>44693</v>
      </c>
    </row>
    <row r="270" s="8" customFormat="1" spans="1:15">
      <c r="A270" s="9">
        <v>37774</v>
      </c>
      <c r="B270" s="10">
        <v>38238</v>
      </c>
      <c r="C270" s="9">
        <v>38703</v>
      </c>
      <c r="D270" s="10">
        <v>39170</v>
      </c>
      <c r="E270" s="9">
        <v>39759</v>
      </c>
      <c r="F270" s="10">
        <v>40473</v>
      </c>
      <c r="G270" s="9">
        <v>41216</v>
      </c>
      <c r="H270" s="10">
        <v>42086</v>
      </c>
      <c r="I270" s="9">
        <v>42759</v>
      </c>
      <c r="J270" s="10">
        <v>43154</v>
      </c>
      <c r="K270" s="9">
        <v>43512</v>
      </c>
      <c r="L270" s="10">
        <v>43912</v>
      </c>
      <c r="M270" s="9">
        <v>44201</v>
      </c>
      <c r="N270" s="10">
        <v>44606</v>
      </c>
      <c r="O270" s="9">
        <v>44697</v>
      </c>
    </row>
    <row r="271" s="8" customFormat="1" spans="1:15">
      <c r="A271" s="9">
        <v>37777</v>
      </c>
      <c r="B271" s="10">
        <v>38242</v>
      </c>
      <c r="C271" s="9">
        <v>38722</v>
      </c>
      <c r="D271" s="10">
        <v>39180</v>
      </c>
      <c r="E271" s="9">
        <v>39766</v>
      </c>
      <c r="F271" s="10">
        <v>40484</v>
      </c>
      <c r="G271" s="9">
        <v>41240</v>
      </c>
      <c r="H271" s="10">
        <v>42122</v>
      </c>
      <c r="I271" s="9">
        <v>43001</v>
      </c>
      <c r="J271" s="10">
        <v>43155</v>
      </c>
      <c r="K271" s="9">
        <v>43515</v>
      </c>
      <c r="L271" s="10">
        <v>43913</v>
      </c>
      <c r="M271" s="9">
        <v>44217</v>
      </c>
      <c r="N271" s="10">
        <v>44607</v>
      </c>
      <c r="O271" s="9">
        <v>44721</v>
      </c>
    </row>
    <row r="272" s="8" customFormat="1" spans="1:15">
      <c r="A272" s="9">
        <v>37778</v>
      </c>
      <c r="B272" s="10">
        <v>38254</v>
      </c>
      <c r="C272" s="9">
        <v>38731</v>
      </c>
      <c r="D272" s="10">
        <v>39181</v>
      </c>
      <c r="E272" s="9">
        <v>39773</v>
      </c>
      <c r="F272" s="10">
        <v>40492</v>
      </c>
      <c r="G272" s="9">
        <v>41268</v>
      </c>
      <c r="H272" s="10">
        <v>42134</v>
      </c>
      <c r="I272" s="9">
        <v>43005</v>
      </c>
      <c r="J272" s="10">
        <v>43157</v>
      </c>
      <c r="K272" s="9">
        <v>43522</v>
      </c>
      <c r="L272" s="10">
        <v>43916</v>
      </c>
      <c r="M272" s="9">
        <v>44231</v>
      </c>
      <c r="N272" s="10">
        <v>44608</v>
      </c>
      <c r="O272" s="9">
        <v>44730</v>
      </c>
    </row>
    <row r="273" s="8" customFormat="1" spans="1:15">
      <c r="A273" s="9">
        <v>37803</v>
      </c>
      <c r="B273" s="10">
        <v>38255</v>
      </c>
      <c r="C273" s="9">
        <v>38732</v>
      </c>
      <c r="D273" s="10">
        <v>39182</v>
      </c>
      <c r="E273" s="9">
        <v>39818</v>
      </c>
      <c r="F273" s="10">
        <v>40601</v>
      </c>
      <c r="G273" s="9">
        <v>41274</v>
      </c>
      <c r="H273" s="10">
        <v>42135</v>
      </c>
      <c r="I273" s="9">
        <v>43008</v>
      </c>
      <c r="J273" s="10">
        <v>43302</v>
      </c>
      <c r="K273" s="9">
        <v>43523</v>
      </c>
      <c r="L273" s="10">
        <v>43920</v>
      </c>
      <c r="M273" s="9">
        <v>44234</v>
      </c>
      <c r="N273" s="10">
        <v>44609</v>
      </c>
      <c r="O273" s="9">
        <v>44801</v>
      </c>
    </row>
    <row r="274" s="8" customFormat="1" spans="1:15">
      <c r="A274" s="9">
        <v>37806</v>
      </c>
      <c r="B274" s="10">
        <v>38261</v>
      </c>
      <c r="C274" s="9">
        <v>38733</v>
      </c>
      <c r="D274" s="10">
        <v>39212</v>
      </c>
      <c r="E274" s="9">
        <v>39819</v>
      </c>
      <c r="F274" s="10">
        <v>40602</v>
      </c>
      <c r="G274" s="9">
        <v>41365</v>
      </c>
      <c r="H274" s="10">
        <v>42141</v>
      </c>
      <c r="I274" s="9">
        <v>43010</v>
      </c>
      <c r="J274" s="10">
        <v>43311</v>
      </c>
      <c r="K274" s="9">
        <v>43526</v>
      </c>
      <c r="L274" s="10">
        <v>43926</v>
      </c>
      <c r="M274" s="9">
        <v>44235</v>
      </c>
      <c r="N274" s="10">
        <v>44610</v>
      </c>
      <c r="O274" s="9">
        <v>44809</v>
      </c>
    </row>
    <row r="275" s="8" customFormat="1" spans="1:15">
      <c r="A275" s="9">
        <v>37813</v>
      </c>
      <c r="B275" s="10">
        <v>38271</v>
      </c>
      <c r="C275" s="9">
        <v>38739</v>
      </c>
      <c r="D275" s="10">
        <v>39305</v>
      </c>
      <c r="E275" s="9">
        <v>39828</v>
      </c>
      <c r="F275" s="10">
        <v>40621</v>
      </c>
      <c r="G275" s="9">
        <v>41413</v>
      </c>
      <c r="H275" s="10">
        <v>42142</v>
      </c>
      <c r="I275" s="9">
        <v>43019</v>
      </c>
      <c r="J275" s="10">
        <v>43315</v>
      </c>
      <c r="K275" s="9">
        <v>43529</v>
      </c>
      <c r="L275" s="10">
        <v>43928</v>
      </c>
      <c r="M275" s="9">
        <v>44253</v>
      </c>
      <c r="N275" s="10">
        <v>44612</v>
      </c>
      <c r="O275" s="9">
        <v>44811</v>
      </c>
    </row>
    <row r="276" s="8" customFormat="1" spans="1:15">
      <c r="A276" s="9">
        <v>37820</v>
      </c>
      <c r="B276" s="10">
        <v>38281</v>
      </c>
      <c r="C276" s="9">
        <v>38751</v>
      </c>
      <c r="D276" s="10">
        <v>39320</v>
      </c>
      <c r="E276" s="9">
        <v>39852</v>
      </c>
      <c r="F276" s="10">
        <v>40737</v>
      </c>
      <c r="G276" s="9">
        <v>41501</v>
      </c>
      <c r="H276" s="10">
        <v>42159</v>
      </c>
      <c r="I276" s="9">
        <v>43021</v>
      </c>
      <c r="J276" s="10">
        <v>43316</v>
      </c>
      <c r="K276" s="9">
        <v>43531</v>
      </c>
      <c r="L276" s="10">
        <v>43934</v>
      </c>
      <c r="M276" s="9">
        <v>44254</v>
      </c>
      <c r="N276" s="10">
        <v>44615</v>
      </c>
      <c r="O276" s="9">
        <v>44813</v>
      </c>
    </row>
    <row r="277" s="8" customFormat="1" spans="1:15">
      <c r="A277" s="9">
        <v>37821</v>
      </c>
      <c r="B277" s="10">
        <v>38320</v>
      </c>
      <c r="C277" s="9">
        <v>38756</v>
      </c>
      <c r="D277" s="10">
        <v>39324</v>
      </c>
      <c r="E277" s="9">
        <v>39885</v>
      </c>
      <c r="F277" s="10">
        <v>40740</v>
      </c>
      <c r="G277" s="9">
        <v>41503</v>
      </c>
      <c r="H277" s="10">
        <v>42163</v>
      </c>
      <c r="I277" s="9">
        <v>43022</v>
      </c>
      <c r="J277" s="10">
        <v>43321</v>
      </c>
      <c r="K277" s="9">
        <v>43541</v>
      </c>
      <c r="L277" s="10">
        <v>43935</v>
      </c>
      <c r="M277" s="9">
        <v>44255</v>
      </c>
      <c r="N277" s="10">
        <v>44617</v>
      </c>
      <c r="O277" s="9">
        <v>44814</v>
      </c>
    </row>
    <row r="278" s="8" customFormat="1" spans="1:15">
      <c r="A278" s="9">
        <v>37822</v>
      </c>
      <c r="B278" s="10">
        <v>38338</v>
      </c>
      <c r="C278" s="9">
        <v>38760</v>
      </c>
      <c r="D278" s="10">
        <v>39325</v>
      </c>
      <c r="E278" s="9">
        <v>40004</v>
      </c>
      <c r="F278" s="10">
        <v>40744</v>
      </c>
      <c r="G278" s="9">
        <v>41517</v>
      </c>
      <c r="H278" s="10">
        <v>42164</v>
      </c>
      <c r="I278" s="9">
        <v>43023</v>
      </c>
      <c r="J278" s="10">
        <v>43322</v>
      </c>
      <c r="K278" s="9">
        <v>43542</v>
      </c>
      <c r="L278" s="10">
        <v>43939</v>
      </c>
      <c r="M278" s="9">
        <v>44264</v>
      </c>
      <c r="N278" s="10">
        <v>44618</v>
      </c>
      <c r="O278" s="9">
        <v>44815</v>
      </c>
    </row>
    <row r="279" s="8" customFormat="1" spans="1:15">
      <c r="A279" s="9">
        <v>37824</v>
      </c>
      <c r="B279" s="10">
        <v>38340</v>
      </c>
      <c r="C279" s="9">
        <v>38771</v>
      </c>
      <c r="D279" s="10">
        <v>39342</v>
      </c>
      <c r="E279" s="9">
        <v>40010</v>
      </c>
      <c r="F279" s="10">
        <v>40801</v>
      </c>
      <c r="G279" s="9">
        <v>41538</v>
      </c>
      <c r="H279" s="10">
        <v>42171</v>
      </c>
      <c r="I279" s="9">
        <v>43025</v>
      </c>
      <c r="J279" s="10">
        <v>43324</v>
      </c>
      <c r="K279" s="9">
        <v>43545</v>
      </c>
      <c r="L279" s="10">
        <v>43940</v>
      </c>
      <c r="M279" s="9">
        <v>44265</v>
      </c>
      <c r="N279" s="10">
        <v>44621</v>
      </c>
      <c r="O279" s="9">
        <v>44816</v>
      </c>
    </row>
    <row r="280" s="8" customFormat="1" spans="1:15">
      <c r="A280" s="9">
        <v>37840</v>
      </c>
      <c r="B280" s="10">
        <v>38343</v>
      </c>
      <c r="C280" s="9">
        <v>38772</v>
      </c>
      <c r="D280" s="10">
        <v>39345</v>
      </c>
      <c r="E280" s="9">
        <v>40012</v>
      </c>
      <c r="F280" s="10">
        <v>40818</v>
      </c>
      <c r="G280" s="9">
        <v>41542</v>
      </c>
      <c r="H280" s="10">
        <v>42219</v>
      </c>
      <c r="I280" s="9">
        <v>43029</v>
      </c>
      <c r="J280" s="10">
        <v>43325</v>
      </c>
      <c r="K280" s="9">
        <v>43553</v>
      </c>
      <c r="L280" s="10">
        <v>43943</v>
      </c>
      <c r="M280" s="9">
        <v>44270</v>
      </c>
      <c r="N280" s="10">
        <v>44624</v>
      </c>
      <c r="O280" s="9">
        <v>44820</v>
      </c>
    </row>
    <row r="281" s="8" customFormat="1" spans="1:15">
      <c r="A281" s="9">
        <v>37845</v>
      </c>
      <c r="B281" s="10">
        <v>38344</v>
      </c>
      <c r="C281" s="9">
        <v>38781</v>
      </c>
      <c r="D281" s="10">
        <v>39350</v>
      </c>
      <c r="E281" s="9">
        <v>40013</v>
      </c>
      <c r="F281" s="10">
        <v>40827</v>
      </c>
      <c r="G281" s="9">
        <v>41560</v>
      </c>
      <c r="H281" s="10">
        <v>42234</v>
      </c>
      <c r="I281" s="9">
        <v>43030</v>
      </c>
      <c r="J281" s="10">
        <v>43326</v>
      </c>
      <c r="K281" s="9">
        <v>43555</v>
      </c>
      <c r="L281" s="10">
        <v>43947</v>
      </c>
      <c r="M281" s="9">
        <v>44272</v>
      </c>
      <c r="N281" s="10">
        <v>44626</v>
      </c>
      <c r="O281" s="9">
        <v>44822</v>
      </c>
    </row>
    <row r="282" s="8" customFormat="1" spans="1:15">
      <c r="A282" s="9">
        <v>37857</v>
      </c>
      <c r="B282" s="10">
        <v>38351</v>
      </c>
      <c r="C282" s="9">
        <v>38820</v>
      </c>
      <c r="D282" s="10">
        <v>39359</v>
      </c>
      <c r="E282" s="9">
        <v>40014</v>
      </c>
      <c r="F282" s="10">
        <v>40830</v>
      </c>
      <c r="G282" s="9">
        <v>41561</v>
      </c>
      <c r="H282" s="10">
        <v>42240</v>
      </c>
      <c r="I282" s="9">
        <v>43031</v>
      </c>
      <c r="J282" s="10">
        <v>43330</v>
      </c>
      <c r="K282" s="9">
        <v>43558</v>
      </c>
      <c r="L282" s="10">
        <v>43951</v>
      </c>
      <c r="M282" s="9">
        <v>44273</v>
      </c>
      <c r="N282" s="10">
        <v>44627</v>
      </c>
      <c r="O282" s="9">
        <v>44824</v>
      </c>
    </row>
    <row r="283" s="8" customFormat="1" spans="1:15">
      <c r="A283" s="9">
        <v>37860</v>
      </c>
      <c r="B283" s="10">
        <v>38355</v>
      </c>
      <c r="C283" s="9">
        <v>38821</v>
      </c>
      <c r="D283" s="10">
        <v>39429</v>
      </c>
      <c r="E283" s="9">
        <v>40022</v>
      </c>
      <c r="F283" s="10">
        <v>40831</v>
      </c>
      <c r="G283" s="9">
        <v>41601</v>
      </c>
      <c r="H283" s="10">
        <v>42241</v>
      </c>
      <c r="I283" s="9">
        <v>43036</v>
      </c>
      <c r="J283" s="10">
        <v>43331</v>
      </c>
      <c r="K283" s="9">
        <v>43567</v>
      </c>
      <c r="L283" s="10">
        <v>43953</v>
      </c>
      <c r="M283" s="9">
        <v>44275</v>
      </c>
      <c r="N283" s="10">
        <v>44633</v>
      </c>
      <c r="O283" s="9">
        <v>44825</v>
      </c>
    </row>
    <row r="284" s="8" customFormat="1" spans="1:15">
      <c r="A284" s="9">
        <v>37865</v>
      </c>
      <c r="B284" s="10">
        <v>38358</v>
      </c>
      <c r="C284" s="9">
        <v>38825</v>
      </c>
      <c r="D284" s="10">
        <v>39436</v>
      </c>
      <c r="E284" s="9">
        <v>40023</v>
      </c>
      <c r="F284" s="10">
        <v>40845</v>
      </c>
      <c r="G284" s="9">
        <v>41605</v>
      </c>
      <c r="H284" s="10">
        <v>42252</v>
      </c>
      <c r="I284" s="9">
        <v>43040</v>
      </c>
      <c r="J284" s="10">
        <v>43335</v>
      </c>
      <c r="K284" s="9">
        <v>43713</v>
      </c>
      <c r="L284" s="10">
        <v>43961</v>
      </c>
      <c r="M284" s="9">
        <v>44280</v>
      </c>
      <c r="N284" s="10">
        <v>44634</v>
      </c>
      <c r="O284" s="9">
        <v>44827</v>
      </c>
    </row>
    <row r="285" s="8" customFormat="1" spans="1:15">
      <c r="A285" s="9">
        <v>37874</v>
      </c>
      <c r="B285" s="10">
        <v>38362</v>
      </c>
      <c r="C285" s="9">
        <v>38826</v>
      </c>
      <c r="D285" s="10">
        <v>39437</v>
      </c>
      <c r="E285" s="9">
        <v>40026</v>
      </c>
      <c r="F285" s="10">
        <v>40847</v>
      </c>
      <c r="G285" s="9">
        <v>41612</v>
      </c>
      <c r="H285" s="10">
        <v>42262</v>
      </c>
      <c r="I285" s="9">
        <v>43046</v>
      </c>
      <c r="J285" s="10">
        <v>43336</v>
      </c>
      <c r="K285" s="9">
        <v>43717</v>
      </c>
      <c r="L285" s="10">
        <v>43963</v>
      </c>
      <c r="M285" s="9">
        <v>44287</v>
      </c>
      <c r="N285" s="10">
        <v>44639</v>
      </c>
      <c r="O285" s="9">
        <v>44830</v>
      </c>
    </row>
    <row r="286" s="8" customFormat="1" spans="1:15">
      <c r="A286" s="9">
        <v>37876</v>
      </c>
      <c r="B286" s="10">
        <v>38375</v>
      </c>
      <c r="C286" s="9">
        <v>38827</v>
      </c>
      <c r="D286" s="10">
        <v>39443</v>
      </c>
      <c r="E286" s="9">
        <v>40031</v>
      </c>
      <c r="F286" s="10">
        <v>40849</v>
      </c>
      <c r="G286" s="9">
        <v>41621</v>
      </c>
      <c r="H286" s="10">
        <v>42274</v>
      </c>
      <c r="I286" s="9">
        <v>43047</v>
      </c>
      <c r="J286" s="10">
        <v>43338</v>
      </c>
      <c r="K286" s="9">
        <v>43718</v>
      </c>
      <c r="L286" s="10">
        <v>43964</v>
      </c>
      <c r="M286" s="9">
        <v>44288</v>
      </c>
      <c r="N286" s="10">
        <v>44640</v>
      </c>
      <c r="O286" s="9">
        <v>44833</v>
      </c>
    </row>
    <row r="287" s="8" customFormat="1" spans="1:15">
      <c r="A287" s="9">
        <v>37877</v>
      </c>
      <c r="B287" s="10">
        <v>38382</v>
      </c>
      <c r="C287" s="9">
        <v>38829</v>
      </c>
      <c r="D287" s="10">
        <v>39457</v>
      </c>
      <c r="E287" s="9">
        <v>40033</v>
      </c>
      <c r="F287" s="10">
        <v>40854</v>
      </c>
      <c r="G287" s="9">
        <v>41622</v>
      </c>
      <c r="H287" s="10">
        <v>42276</v>
      </c>
      <c r="I287" s="9">
        <v>43048</v>
      </c>
      <c r="J287" s="10">
        <v>43342</v>
      </c>
      <c r="K287" s="9">
        <v>43719</v>
      </c>
      <c r="L287" s="10">
        <v>43967</v>
      </c>
      <c r="M287" s="9">
        <v>44401</v>
      </c>
      <c r="N287" s="10">
        <v>44643</v>
      </c>
      <c r="O287" s="9">
        <v>44838</v>
      </c>
    </row>
    <row r="288" s="8" customFormat="1" spans="1:15">
      <c r="A288" s="9">
        <v>44842</v>
      </c>
      <c r="B288" s="10">
        <v>45302</v>
      </c>
      <c r="C288" s="9">
        <v>45628</v>
      </c>
      <c r="D288" s="10">
        <v>45848</v>
      </c>
      <c r="E288" s="9">
        <v>46102</v>
      </c>
      <c r="F288" s="10">
        <v>46542</v>
      </c>
      <c r="G288" s="9">
        <v>46788</v>
      </c>
      <c r="H288" s="10">
        <v>47034</v>
      </c>
      <c r="I288" s="9">
        <v>47335</v>
      </c>
      <c r="J288" s="10">
        <v>47638</v>
      </c>
      <c r="K288" s="9">
        <v>48064</v>
      </c>
      <c r="L288" s="10">
        <v>48458</v>
      </c>
      <c r="M288" s="9">
        <v>48801</v>
      </c>
      <c r="N288" s="10">
        <v>49047</v>
      </c>
      <c r="O288" s="9">
        <v>49233</v>
      </c>
    </row>
    <row r="289" s="8" customFormat="1" spans="1:15">
      <c r="A289" s="9">
        <v>44843</v>
      </c>
      <c r="B289" s="10">
        <v>45304</v>
      </c>
      <c r="C289" s="9">
        <v>45629</v>
      </c>
      <c r="D289" s="10">
        <v>45853</v>
      </c>
      <c r="E289" s="9">
        <v>46103</v>
      </c>
      <c r="F289" s="10">
        <v>46543</v>
      </c>
      <c r="G289" s="9">
        <v>46791</v>
      </c>
      <c r="H289" s="10">
        <v>47060</v>
      </c>
      <c r="I289" s="9">
        <v>47344</v>
      </c>
      <c r="J289" s="10">
        <v>47639</v>
      </c>
      <c r="K289" s="9">
        <v>48079</v>
      </c>
      <c r="L289" s="10">
        <v>48460</v>
      </c>
      <c r="M289" s="9">
        <v>48804</v>
      </c>
      <c r="N289" s="10">
        <v>49051</v>
      </c>
      <c r="O289" s="9">
        <v>49234</v>
      </c>
    </row>
    <row r="290" s="8" customFormat="1" spans="1:15">
      <c r="A290" s="9">
        <v>44845</v>
      </c>
      <c r="B290" s="10">
        <v>45306</v>
      </c>
      <c r="C290" s="9">
        <v>45631</v>
      </c>
      <c r="D290" s="10">
        <v>45854</v>
      </c>
      <c r="E290" s="9">
        <v>46106</v>
      </c>
      <c r="F290" s="10">
        <v>46550</v>
      </c>
      <c r="G290" s="9">
        <v>46793</v>
      </c>
      <c r="H290" s="10">
        <v>47102</v>
      </c>
      <c r="I290" s="9">
        <v>47356</v>
      </c>
      <c r="J290" s="10">
        <v>47647</v>
      </c>
      <c r="K290" s="9">
        <v>48096</v>
      </c>
      <c r="L290" s="10">
        <v>48461</v>
      </c>
      <c r="M290" s="9">
        <v>48808</v>
      </c>
      <c r="N290" s="10">
        <v>49055</v>
      </c>
      <c r="O290" s="9">
        <v>49236</v>
      </c>
    </row>
    <row r="291" s="8" customFormat="1" spans="1:15">
      <c r="A291" s="9">
        <v>44846</v>
      </c>
      <c r="B291" s="10">
        <v>45307</v>
      </c>
      <c r="C291" s="9">
        <v>45638</v>
      </c>
      <c r="D291" s="10">
        <v>45859</v>
      </c>
      <c r="E291" s="9">
        <v>46110</v>
      </c>
      <c r="F291" s="10">
        <v>46552</v>
      </c>
      <c r="G291" s="9">
        <v>46795</v>
      </c>
      <c r="H291" s="10">
        <v>47104</v>
      </c>
      <c r="I291" s="9">
        <v>47361</v>
      </c>
      <c r="J291" s="10">
        <v>47648</v>
      </c>
      <c r="K291" s="9">
        <v>48115</v>
      </c>
      <c r="L291" s="10">
        <v>48462</v>
      </c>
      <c r="M291" s="9">
        <v>48812</v>
      </c>
      <c r="N291" s="10">
        <v>49058</v>
      </c>
      <c r="O291" s="9">
        <v>49237</v>
      </c>
    </row>
    <row r="292" s="8" customFormat="1" spans="1:15">
      <c r="A292" s="9">
        <v>44847</v>
      </c>
      <c r="B292" s="10">
        <v>45309</v>
      </c>
      <c r="C292" s="9">
        <v>45640</v>
      </c>
      <c r="D292" s="10">
        <v>45865</v>
      </c>
      <c r="E292" s="9">
        <v>46122</v>
      </c>
      <c r="F292" s="10">
        <v>46553</v>
      </c>
      <c r="G292" s="9">
        <v>46796</v>
      </c>
      <c r="H292" s="10">
        <v>47106</v>
      </c>
      <c r="I292" s="9">
        <v>47362</v>
      </c>
      <c r="J292" s="10">
        <v>47654</v>
      </c>
      <c r="K292" s="9">
        <v>48117</v>
      </c>
      <c r="L292" s="10">
        <v>48463</v>
      </c>
      <c r="M292" s="9">
        <v>48813</v>
      </c>
      <c r="N292" s="10">
        <v>49060</v>
      </c>
      <c r="O292" s="9">
        <v>49240</v>
      </c>
    </row>
    <row r="293" s="8" customFormat="1" spans="1:15">
      <c r="A293" s="9">
        <v>44850</v>
      </c>
      <c r="B293" s="10">
        <v>45310</v>
      </c>
      <c r="C293" s="9">
        <v>45644</v>
      </c>
      <c r="D293" s="10">
        <v>45866</v>
      </c>
      <c r="E293" s="9">
        <v>46126</v>
      </c>
      <c r="F293" s="10">
        <v>46554</v>
      </c>
      <c r="G293" s="9">
        <v>46797</v>
      </c>
      <c r="H293" s="10">
        <v>47111</v>
      </c>
      <c r="I293" s="9">
        <v>47367</v>
      </c>
      <c r="J293" s="10">
        <v>47670</v>
      </c>
      <c r="K293" s="9">
        <v>48118</v>
      </c>
      <c r="L293" s="10">
        <v>48464</v>
      </c>
      <c r="M293" s="9">
        <v>48816</v>
      </c>
      <c r="N293" s="10">
        <v>49062</v>
      </c>
      <c r="O293" s="9">
        <v>49242</v>
      </c>
    </row>
    <row r="294" s="8" customFormat="1" spans="1:15">
      <c r="A294" s="9">
        <v>44854</v>
      </c>
      <c r="B294" s="10">
        <v>45314</v>
      </c>
      <c r="C294" s="9">
        <v>45648</v>
      </c>
      <c r="D294" s="10">
        <v>45869</v>
      </c>
      <c r="E294" s="9">
        <v>46129</v>
      </c>
      <c r="F294" s="10">
        <v>46555</v>
      </c>
      <c r="G294" s="9">
        <v>46798</v>
      </c>
      <c r="H294" s="10">
        <v>47112</v>
      </c>
      <c r="I294" s="9">
        <v>47371</v>
      </c>
      <c r="J294" s="10">
        <v>47719</v>
      </c>
      <c r="K294" s="9">
        <v>48130</v>
      </c>
      <c r="L294" s="10">
        <v>48471</v>
      </c>
      <c r="M294" s="9">
        <v>48817</v>
      </c>
      <c r="N294" s="10">
        <v>49063</v>
      </c>
      <c r="O294" s="9">
        <v>49245</v>
      </c>
    </row>
    <row r="295" s="8" customFormat="1" spans="1:15">
      <c r="A295" s="9">
        <v>44856</v>
      </c>
      <c r="B295" s="10">
        <v>45316</v>
      </c>
      <c r="C295" s="9">
        <v>45653</v>
      </c>
      <c r="D295" s="10">
        <v>45870</v>
      </c>
      <c r="E295" s="9">
        <v>46130</v>
      </c>
      <c r="F295" s="10">
        <v>46562</v>
      </c>
      <c r="G295" s="9">
        <v>46799</v>
      </c>
      <c r="H295" s="10">
        <v>47114</v>
      </c>
      <c r="I295" s="9">
        <v>47381</v>
      </c>
      <c r="J295" s="10">
        <v>47805</v>
      </c>
      <c r="K295" s="9">
        <v>48131</v>
      </c>
      <c r="L295" s="10">
        <v>48473</v>
      </c>
      <c r="M295" s="9">
        <v>48820</v>
      </c>
      <c r="N295" s="10">
        <v>49064</v>
      </c>
      <c r="O295" s="9">
        <v>49250</v>
      </c>
    </row>
    <row r="296" s="8" customFormat="1" spans="1:15">
      <c r="A296" s="9">
        <v>44859</v>
      </c>
      <c r="B296" s="10">
        <v>45318</v>
      </c>
      <c r="C296" s="9">
        <v>45661</v>
      </c>
      <c r="D296" s="10">
        <v>45871</v>
      </c>
      <c r="E296" s="9">
        <v>46131</v>
      </c>
      <c r="F296" s="10">
        <v>46563</v>
      </c>
      <c r="G296" s="9">
        <v>46815</v>
      </c>
      <c r="H296" s="10">
        <v>47119</v>
      </c>
      <c r="I296" s="9">
        <v>47383</v>
      </c>
      <c r="J296" s="10">
        <v>47834</v>
      </c>
      <c r="K296" s="9">
        <v>48133</v>
      </c>
      <c r="L296" s="10">
        <v>48476</v>
      </c>
      <c r="M296" s="9">
        <v>48827</v>
      </c>
      <c r="N296" s="10">
        <v>49065</v>
      </c>
      <c r="O296" s="9">
        <v>49254</v>
      </c>
    </row>
    <row r="297" s="8" customFormat="1" spans="1:15">
      <c r="A297" s="9">
        <v>44861</v>
      </c>
      <c r="B297" s="10">
        <v>45320</v>
      </c>
      <c r="C297" s="9">
        <v>45669</v>
      </c>
      <c r="D297" s="10">
        <v>45872</v>
      </c>
      <c r="E297" s="9">
        <v>46135</v>
      </c>
      <c r="F297" s="10">
        <v>46565</v>
      </c>
      <c r="G297" s="9">
        <v>46914</v>
      </c>
      <c r="H297" s="10">
        <v>47122</v>
      </c>
      <c r="I297" s="9">
        <v>47385</v>
      </c>
      <c r="J297" s="10">
        <v>47836</v>
      </c>
      <c r="K297" s="9">
        <v>48157</v>
      </c>
      <c r="L297" s="10">
        <v>48607</v>
      </c>
      <c r="M297" s="9">
        <v>48830</v>
      </c>
      <c r="N297" s="10">
        <v>49068</v>
      </c>
      <c r="O297" s="9">
        <v>49257</v>
      </c>
    </row>
    <row r="298" s="8" customFormat="1" spans="1:15">
      <c r="A298" s="9">
        <v>44865</v>
      </c>
      <c r="B298" s="10">
        <v>45325</v>
      </c>
      <c r="C298" s="9">
        <v>45673</v>
      </c>
      <c r="D298" s="10">
        <v>45875</v>
      </c>
      <c r="E298" s="9">
        <v>46149</v>
      </c>
      <c r="F298" s="10">
        <v>46567</v>
      </c>
      <c r="G298" s="9">
        <v>46915</v>
      </c>
      <c r="H298" s="10">
        <v>47124</v>
      </c>
      <c r="I298" s="9">
        <v>47394</v>
      </c>
      <c r="J298" s="10">
        <v>47842</v>
      </c>
      <c r="K298" s="9">
        <v>48158</v>
      </c>
      <c r="L298" s="10">
        <v>48611</v>
      </c>
      <c r="M298" s="9">
        <v>48836</v>
      </c>
      <c r="N298" s="10">
        <v>49070</v>
      </c>
      <c r="O298" s="9">
        <v>49259</v>
      </c>
    </row>
    <row r="299" s="8" customFormat="1" spans="1:15">
      <c r="A299" s="9">
        <v>44866</v>
      </c>
      <c r="B299" s="10">
        <v>45327</v>
      </c>
      <c r="C299" s="9">
        <v>45674</v>
      </c>
      <c r="D299" s="10">
        <v>45876</v>
      </c>
      <c r="E299" s="9">
        <v>46154</v>
      </c>
      <c r="F299" s="10">
        <v>46571</v>
      </c>
      <c r="G299" s="9">
        <v>46916</v>
      </c>
      <c r="H299" s="10">
        <v>47126</v>
      </c>
      <c r="I299" s="9">
        <v>47396</v>
      </c>
      <c r="J299" s="10">
        <v>47845</v>
      </c>
      <c r="K299" s="9">
        <v>48160</v>
      </c>
      <c r="L299" s="10">
        <v>48612</v>
      </c>
      <c r="M299" s="9">
        <v>48837</v>
      </c>
      <c r="N299" s="10">
        <v>49078</v>
      </c>
      <c r="O299" s="9">
        <v>49261</v>
      </c>
    </row>
    <row r="300" s="8" customFormat="1" spans="1:15">
      <c r="A300" s="9">
        <v>44874</v>
      </c>
      <c r="B300" s="10">
        <v>45328</v>
      </c>
      <c r="C300" s="9">
        <v>45677</v>
      </c>
      <c r="D300" s="10">
        <v>45877</v>
      </c>
      <c r="E300" s="9">
        <v>46157</v>
      </c>
      <c r="F300" s="10">
        <v>46572</v>
      </c>
      <c r="G300" s="9">
        <v>46919</v>
      </c>
      <c r="H300" s="10">
        <v>47136</v>
      </c>
      <c r="I300" s="9">
        <v>47420</v>
      </c>
      <c r="J300" s="10">
        <v>47848</v>
      </c>
      <c r="K300" s="9">
        <v>48161</v>
      </c>
      <c r="L300" s="10">
        <v>48616</v>
      </c>
      <c r="M300" s="9">
        <v>48838</v>
      </c>
      <c r="N300" s="10">
        <v>49079</v>
      </c>
      <c r="O300" s="9">
        <v>49265</v>
      </c>
    </row>
    <row r="301" s="8" customFormat="1" spans="1:15">
      <c r="A301" s="9">
        <v>44875</v>
      </c>
      <c r="B301" s="10">
        <v>45330</v>
      </c>
      <c r="C301" s="9">
        <v>45690</v>
      </c>
      <c r="D301" s="10">
        <v>45879</v>
      </c>
      <c r="E301" s="9">
        <v>46158</v>
      </c>
      <c r="F301" s="10">
        <v>46573</v>
      </c>
      <c r="G301" s="9">
        <v>46922</v>
      </c>
      <c r="H301" s="10">
        <v>47143</v>
      </c>
      <c r="I301" s="9">
        <v>47421</v>
      </c>
      <c r="J301" s="10">
        <v>47857</v>
      </c>
      <c r="K301" s="9">
        <v>48166</v>
      </c>
      <c r="L301" s="10">
        <v>48617</v>
      </c>
      <c r="M301" s="9">
        <v>48846</v>
      </c>
      <c r="N301" s="10">
        <v>49080</v>
      </c>
      <c r="O301" s="9">
        <v>49267</v>
      </c>
    </row>
    <row r="302" s="8" customFormat="1" spans="1:15">
      <c r="A302" s="9">
        <v>44878</v>
      </c>
      <c r="B302" s="10">
        <v>45331</v>
      </c>
      <c r="C302" s="9">
        <v>45692</v>
      </c>
      <c r="D302" s="10">
        <v>45883</v>
      </c>
      <c r="E302" s="9">
        <v>46167</v>
      </c>
      <c r="F302" s="10">
        <v>46574</v>
      </c>
      <c r="G302" s="9">
        <v>46931</v>
      </c>
      <c r="H302" s="10">
        <v>47161</v>
      </c>
      <c r="I302" s="9">
        <v>47429</v>
      </c>
      <c r="J302" s="10">
        <v>47876</v>
      </c>
      <c r="K302" s="9">
        <v>48169</v>
      </c>
      <c r="L302" s="10">
        <v>48622</v>
      </c>
      <c r="M302" s="9">
        <v>48848</v>
      </c>
      <c r="N302" s="10">
        <v>49083</v>
      </c>
      <c r="O302" s="9">
        <v>49270</v>
      </c>
    </row>
    <row r="303" s="8" customFormat="1" spans="1:15">
      <c r="A303" s="9">
        <v>44880</v>
      </c>
      <c r="B303" s="10">
        <v>45335</v>
      </c>
      <c r="C303" s="9">
        <v>45694</v>
      </c>
      <c r="D303" s="10">
        <v>45885</v>
      </c>
      <c r="E303" s="9">
        <v>46176</v>
      </c>
      <c r="F303" s="10">
        <v>46701</v>
      </c>
      <c r="G303" s="9">
        <v>46932</v>
      </c>
      <c r="H303" s="10">
        <v>47164</v>
      </c>
      <c r="I303" s="9">
        <v>47441</v>
      </c>
      <c r="J303" s="10">
        <v>47881</v>
      </c>
      <c r="K303" s="9">
        <v>48179</v>
      </c>
      <c r="L303" s="10">
        <v>48623</v>
      </c>
      <c r="M303" s="9">
        <v>48852</v>
      </c>
      <c r="N303" s="10">
        <v>49087</v>
      </c>
      <c r="O303" s="9">
        <v>49277</v>
      </c>
    </row>
    <row r="304" s="8" customFormat="1" spans="1:15">
      <c r="A304" s="9">
        <v>44883</v>
      </c>
      <c r="B304" s="10">
        <v>45336</v>
      </c>
      <c r="C304" s="9">
        <v>45698</v>
      </c>
      <c r="D304" s="10">
        <v>45887</v>
      </c>
      <c r="E304" s="9">
        <v>46183</v>
      </c>
      <c r="F304" s="10">
        <v>46703</v>
      </c>
      <c r="G304" s="9">
        <v>46933</v>
      </c>
      <c r="H304" s="10">
        <v>47165</v>
      </c>
      <c r="I304" s="9">
        <v>47451</v>
      </c>
      <c r="J304" s="10">
        <v>47882</v>
      </c>
      <c r="K304" s="9">
        <v>48189</v>
      </c>
      <c r="L304" s="10">
        <v>48626</v>
      </c>
      <c r="M304" s="9">
        <v>48853</v>
      </c>
      <c r="N304" s="10">
        <v>49088</v>
      </c>
      <c r="O304" s="9">
        <v>49278</v>
      </c>
    </row>
    <row r="305" s="8" customFormat="1" spans="1:15">
      <c r="A305" s="9">
        <v>44888</v>
      </c>
      <c r="B305" s="10">
        <v>45338</v>
      </c>
      <c r="C305" s="9">
        <v>45699</v>
      </c>
      <c r="D305" s="10">
        <v>45889</v>
      </c>
      <c r="E305" s="9">
        <v>46231</v>
      </c>
      <c r="F305" s="10">
        <v>46710</v>
      </c>
      <c r="G305" s="9">
        <v>46936</v>
      </c>
      <c r="H305" s="10">
        <v>47166</v>
      </c>
      <c r="I305" s="9">
        <v>47455</v>
      </c>
      <c r="J305" s="10">
        <v>47884</v>
      </c>
      <c r="K305" s="9">
        <v>48190</v>
      </c>
      <c r="L305" s="10">
        <v>48629</v>
      </c>
      <c r="M305" s="9">
        <v>48857</v>
      </c>
      <c r="N305" s="10">
        <v>49090</v>
      </c>
      <c r="O305" s="9">
        <v>49282</v>
      </c>
    </row>
    <row r="306" s="8" customFormat="1" spans="1:15">
      <c r="A306" s="9">
        <v>44889</v>
      </c>
      <c r="B306" s="10">
        <v>45339</v>
      </c>
      <c r="C306" s="9">
        <v>45701</v>
      </c>
      <c r="D306" s="10">
        <v>45891</v>
      </c>
      <c r="E306" s="9">
        <v>46301</v>
      </c>
      <c r="F306" s="10">
        <v>46711</v>
      </c>
      <c r="G306" s="9">
        <v>46937</v>
      </c>
      <c r="H306" s="10">
        <v>47167</v>
      </c>
      <c r="I306" s="9">
        <v>47457</v>
      </c>
      <c r="J306" s="10">
        <v>47920</v>
      </c>
      <c r="K306" s="9">
        <v>48191</v>
      </c>
      <c r="L306" s="10">
        <v>48630</v>
      </c>
      <c r="M306" s="9">
        <v>48858</v>
      </c>
      <c r="N306" s="10">
        <v>49091</v>
      </c>
      <c r="O306" s="9">
        <v>49283</v>
      </c>
    </row>
    <row r="307" s="8" customFormat="1" spans="1:15">
      <c r="A307" s="9">
        <v>44890</v>
      </c>
      <c r="B307" s="10">
        <v>45341</v>
      </c>
      <c r="C307" s="9">
        <v>45714</v>
      </c>
      <c r="D307" s="10">
        <v>45895</v>
      </c>
      <c r="E307" s="9">
        <v>46303</v>
      </c>
      <c r="F307" s="10">
        <v>46721</v>
      </c>
      <c r="G307" s="9">
        <v>46938</v>
      </c>
      <c r="H307" s="10">
        <v>47170</v>
      </c>
      <c r="I307" s="9">
        <v>47462</v>
      </c>
      <c r="J307" s="10">
        <v>47925</v>
      </c>
      <c r="K307" s="9">
        <v>48353</v>
      </c>
      <c r="L307" s="10">
        <v>48631</v>
      </c>
      <c r="M307" s="9">
        <v>48859</v>
      </c>
      <c r="N307" s="10">
        <v>49093</v>
      </c>
      <c r="O307" s="9">
        <v>49285</v>
      </c>
    </row>
    <row r="308" s="8" customFormat="1" spans="1:15">
      <c r="A308" s="9">
        <v>45001</v>
      </c>
      <c r="B308" s="10">
        <v>45344</v>
      </c>
      <c r="C308" s="9">
        <v>45720</v>
      </c>
      <c r="D308" s="10">
        <v>45899</v>
      </c>
      <c r="E308" s="9">
        <v>46310</v>
      </c>
      <c r="F308" s="10">
        <v>46723</v>
      </c>
      <c r="G308" s="9">
        <v>46943</v>
      </c>
      <c r="H308" s="10">
        <v>47177</v>
      </c>
      <c r="I308" s="9">
        <v>47464</v>
      </c>
      <c r="J308" s="10">
        <v>47933</v>
      </c>
      <c r="K308" s="9">
        <v>48356</v>
      </c>
      <c r="L308" s="10">
        <v>48633</v>
      </c>
      <c r="M308" s="9">
        <v>48862</v>
      </c>
      <c r="N308" s="10">
        <v>49097</v>
      </c>
      <c r="O308" s="9">
        <v>49286</v>
      </c>
    </row>
    <row r="309" s="8" customFormat="1" spans="1:15">
      <c r="A309" s="9">
        <v>45003</v>
      </c>
      <c r="B309" s="10">
        <v>45345</v>
      </c>
      <c r="C309" s="9">
        <v>45721</v>
      </c>
      <c r="D309" s="10">
        <v>46001</v>
      </c>
      <c r="E309" s="9">
        <v>46341</v>
      </c>
      <c r="F309" s="10">
        <v>46725</v>
      </c>
      <c r="G309" s="9">
        <v>46945</v>
      </c>
      <c r="H309" s="10">
        <v>47203</v>
      </c>
      <c r="I309" s="9">
        <v>47469</v>
      </c>
      <c r="J309" s="10">
        <v>47935</v>
      </c>
      <c r="K309" s="9">
        <v>48357</v>
      </c>
      <c r="L309" s="10">
        <v>48634</v>
      </c>
      <c r="M309" s="9">
        <v>48872</v>
      </c>
      <c r="N309" s="10">
        <v>49098</v>
      </c>
      <c r="O309" s="9">
        <v>49287</v>
      </c>
    </row>
    <row r="310" s="8" customFormat="1" spans="1:15">
      <c r="A310" s="9">
        <v>45032</v>
      </c>
      <c r="B310" s="10">
        <v>45347</v>
      </c>
      <c r="C310" s="9">
        <v>45739</v>
      </c>
      <c r="D310" s="10">
        <v>46011</v>
      </c>
      <c r="E310" s="9">
        <v>46346</v>
      </c>
      <c r="F310" s="10">
        <v>46731</v>
      </c>
      <c r="G310" s="9">
        <v>46947</v>
      </c>
      <c r="H310" s="10">
        <v>47225</v>
      </c>
      <c r="I310" s="9">
        <v>47501</v>
      </c>
      <c r="J310" s="10">
        <v>47955</v>
      </c>
      <c r="K310" s="9">
        <v>48367</v>
      </c>
      <c r="L310" s="10">
        <v>48650</v>
      </c>
      <c r="M310" s="9">
        <v>48874</v>
      </c>
      <c r="N310" s="10">
        <v>49101</v>
      </c>
      <c r="O310" s="9">
        <v>49301</v>
      </c>
    </row>
    <row r="311" s="8" customFormat="1" spans="1:15">
      <c r="A311" s="9">
        <v>45042</v>
      </c>
      <c r="B311" s="10">
        <v>45350</v>
      </c>
      <c r="C311" s="9">
        <v>45740</v>
      </c>
      <c r="D311" s="10">
        <v>46012</v>
      </c>
      <c r="E311" s="9">
        <v>46356</v>
      </c>
      <c r="F311" s="10">
        <v>46732</v>
      </c>
      <c r="G311" s="9">
        <v>46952</v>
      </c>
      <c r="H311" s="10">
        <v>47226</v>
      </c>
      <c r="I311" s="9">
        <v>47522</v>
      </c>
      <c r="J311" s="10">
        <v>47960</v>
      </c>
      <c r="K311" s="9">
        <v>48370</v>
      </c>
      <c r="L311" s="10">
        <v>48655</v>
      </c>
      <c r="M311" s="9">
        <v>48875</v>
      </c>
      <c r="N311" s="10">
        <v>49102</v>
      </c>
      <c r="O311" s="9">
        <v>49302</v>
      </c>
    </row>
    <row r="312" s="8" customFormat="1" spans="1:15">
      <c r="A312" s="9">
        <v>45052</v>
      </c>
      <c r="B312" s="10">
        <v>45351</v>
      </c>
      <c r="C312" s="9">
        <v>45760</v>
      </c>
      <c r="D312" s="10">
        <v>46030</v>
      </c>
      <c r="E312" s="9">
        <v>46371</v>
      </c>
      <c r="F312" s="10">
        <v>46733</v>
      </c>
      <c r="G312" s="9">
        <v>46962</v>
      </c>
      <c r="H312" s="10">
        <v>47228</v>
      </c>
      <c r="I312" s="9">
        <v>47523</v>
      </c>
      <c r="J312" s="10">
        <v>47965</v>
      </c>
      <c r="K312" s="9">
        <v>48410</v>
      </c>
      <c r="L312" s="10">
        <v>48657</v>
      </c>
      <c r="M312" s="9">
        <v>48876</v>
      </c>
      <c r="N312" s="10">
        <v>49103</v>
      </c>
      <c r="O312" s="9">
        <v>49307</v>
      </c>
    </row>
    <row r="313" s="8" customFormat="1" spans="1:15">
      <c r="A313" s="9">
        <v>45068</v>
      </c>
      <c r="B313" s="10">
        <v>45352</v>
      </c>
      <c r="C313" s="9">
        <v>45777</v>
      </c>
      <c r="D313" s="10">
        <v>46031</v>
      </c>
      <c r="E313" s="9">
        <v>46372</v>
      </c>
      <c r="F313" s="10">
        <v>46737</v>
      </c>
      <c r="G313" s="9">
        <v>46967</v>
      </c>
      <c r="H313" s="10">
        <v>47236</v>
      </c>
      <c r="I313" s="9">
        <v>47532</v>
      </c>
      <c r="J313" s="10">
        <v>47986</v>
      </c>
      <c r="K313" s="9">
        <v>48412</v>
      </c>
      <c r="L313" s="10">
        <v>48658</v>
      </c>
      <c r="M313" s="9">
        <v>48879</v>
      </c>
      <c r="N313" s="10">
        <v>49104</v>
      </c>
      <c r="O313" s="9">
        <v>49311</v>
      </c>
    </row>
    <row r="314" s="8" customFormat="1" spans="1:15">
      <c r="A314" s="9">
        <v>45111</v>
      </c>
      <c r="B314" s="10">
        <v>45358</v>
      </c>
      <c r="C314" s="9">
        <v>45780</v>
      </c>
      <c r="D314" s="10">
        <v>46034</v>
      </c>
      <c r="E314" s="9">
        <v>46377</v>
      </c>
      <c r="F314" s="10">
        <v>46743</v>
      </c>
      <c r="G314" s="9">
        <v>46970</v>
      </c>
      <c r="H314" s="10">
        <v>47240</v>
      </c>
      <c r="I314" s="9">
        <v>47535</v>
      </c>
      <c r="J314" s="10">
        <v>47997</v>
      </c>
      <c r="K314" s="9">
        <v>48413</v>
      </c>
      <c r="L314" s="10">
        <v>48661</v>
      </c>
      <c r="M314" s="9">
        <v>48881</v>
      </c>
      <c r="N314" s="10">
        <v>49106</v>
      </c>
      <c r="O314" s="9">
        <v>49312</v>
      </c>
    </row>
    <row r="315" s="8" customFormat="1" spans="1:15">
      <c r="A315" s="9">
        <v>45112</v>
      </c>
      <c r="B315" s="10">
        <v>45359</v>
      </c>
      <c r="C315" s="9">
        <v>45784</v>
      </c>
      <c r="D315" s="10">
        <v>46036</v>
      </c>
      <c r="E315" s="9">
        <v>46379</v>
      </c>
      <c r="F315" s="10">
        <v>46745</v>
      </c>
      <c r="G315" s="9">
        <v>46975</v>
      </c>
      <c r="H315" s="10">
        <v>47244</v>
      </c>
      <c r="I315" s="9">
        <v>47541</v>
      </c>
      <c r="J315" s="10">
        <v>48003</v>
      </c>
      <c r="K315" s="9">
        <v>48417</v>
      </c>
      <c r="L315" s="10">
        <v>48722</v>
      </c>
      <c r="M315" s="9">
        <v>48882</v>
      </c>
      <c r="N315" s="10">
        <v>49111</v>
      </c>
      <c r="O315" s="9">
        <v>49314</v>
      </c>
    </row>
    <row r="316" s="8" customFormat="1" spans="1:15">
      <c r="A316" s="9">
        <v>45113</v>
      </c>
      <c r="B316" s="10">
        <v>45360</v>
      </c>
      <c r="C316" s="9">
        <v>45787</v>
      </c>
      <c r="D316" s="10">
        <v>46040</v>
      </c>
      <c r="E316" s="9">
        <v>46381</v>
      </c>
      <c r="F316" s="10">
        <v>46747</v>
      </c>
      <c r="G316" s="9">
        <v>46979</v>
      </c>
      <c r="H316" s="10">
        <v>47245</v>
      </c>
      <c r="I316" s="9">
        <v>47542</v>
      </c>
      <c r="J316" s="10">
        <v>48004</v>
      </c>
      <c r="K316" s="9">
        <v>48421</v>
      </c>
      <c r="L316" s="10">
        <v>48723</v>
      </c>
      <c r="M316" s="9">
        <v>49010</v>
      </c>
      <c r="N316" s="10">
        <v>49112</v>
      </c>
      <c r="O316" s="9">
        <v>49319</v>
      </c>
    </row>
    <row r="317" s="8" customFormat="1" spans="1:15">
      <c r="A317" s="9">
        <v>45118</v>
      </c>
      <c r="B317" s="10">
        <v>45363</v>
      </c>
      <c r="C317" s="9">
        <v>45806</v>
      </c>
      <c r="D317" s="10">
        <v>46041</v>
      </c>
      <c r="E317" s="9">
        <v>46391</v>
      </c>
      <c r="F317" s="10">
        <v>46750</v>
      </c>
      <c r="G317" s="9">
        <v>46980</v>
      </c>
      <c r="H317" s="10">
        <v>47247</v>
      </c>
      <c r="I317" s="9">
        <v>47558</v>
      </c>
      <c r="J317" s="10">
        <v>48005</v>
      </c>
      <c r="K317" s="9">
        <v>48428</v>
      </c>
      <c r="L317" s="10">
        <v>48724</v>
      </c>
      <c r="M317" s="9">
        <v>49012</v>
      </c>
      <c r="N317" s="10">
        <v>49113</v>
      </c>
      <c r="O317" s="9">
        <v>49323</v>
      </c>
    </row>
    <row r="318" s="8" customFormat="1" spans="1:15">
      <c r="A318" s="9">
        <v>45122</v>
      </c>
      <c r="B318" s="10">
        <v>45369</v>
      </c>
      <c r="C318" s="9">
        <v>45807</v>
      </c>
      <c r="D318" s="10">
        <v>46044</v>
      </c>
      <c r="E318" s="9">
        <v>46406</v>
      </c>
      <c r="F318" s="10">
        <v>46755</v>
      </c>
      <c r="G318" s="9">
        <v>46987</v>
      </c>
      <c r="H318" s="10">
        <v>47250</v>
      </c>
      <c r="I318" s="9">
        <v>47573</v>
      </c>
      <c r="J318" s="10">
        <v>48014</v>
      </c>
      <c r="K318" s="9">
        <v>48429</v>
      </c>
      <c r="L318" s="10">
        <v>48734</v>
      </c>
      <c r="M318" s="9">
        <v>49017</v>
      </c>
      <c r="N318" s="10">
        <v>49115</v>
      </c>
      <c r="O318" s="9">
        <v>49329</v>
      </c>
    </row>
    <row r="319" s="8" customFormat="1" spans="1:15">
      <c r="A319" s="9">
        <v>45133</v>
      </c>
      <c r="B319" s="10">
        <v>45370</v>
      </c>
      <c r="C319" s="9">
        <v>45808</v>
      </c>
      <c r="D319" s="10">
        <v>46047</v>
      </c>
      <c r="E319" s="9">
        <v>46407</v>
      </c>
      <c r="F319" s="10">
        <v>46763</v>
      </c>
      <c r="G319" s="9">
        <v>46989</v>
      </c>
      <c r="H319" s="10">
        <v>47274</v>
      </c>
      <c r="I319" s="9">
        <v>47579</v>
      </c>
      <c r="J319" s="10">
        <v>48023</v>
      </c>
      <c r="K319" s="9">
        <v>48434</v>
      </c>
      <c r="L319" s="10">
        <v>48738</v>
      </c>
      <c r="M319" s="9">
        <v>49027</v>
      </c>
      <c r="N319" s="10">
        <v>49117</v>
      </c>
      <c r="O319" s="9">
        <v>49330</v>
      </c>
    </row>
    <row r="320" s="8" customFormat="1" spans="1:15">
      <c r="A320" s="9">
        <v>45145</v>
      </c>
      <c r="B320" s="10">
        <v>45372</v>
      </c>
      <c r="C320" s="9">
        <v>45810</v>
      </c>
      <c r="D320" s="10">
        <v>46051</v>
      </c>
      <c r="E320" s="9">
        <v>46409</v>
      </c>
      <c r="F320" s="10">
        <v>46767</v>
      </c>
      <c r="G320" s="9">
        <v>46992</v>
      </c>
      <c r="H320" s="10">
        <v>47280</v>
      </c>
      <c r="I320" s="9">
        <v>47584</v>
      </c>
      <c r="J320" s="10">
        <v>48027</v>
      </c>
      <c r="K320" s="9">
        <v>48436</v>
      </c>
      <c r="L320" s="10">
        <v>48743</v>
      </c>
      <c r="M320" s="9">
        <v>49031</v>
      </c>
      <c r="N320" s="10">
        <v>49126</v>
      </c>
      <c r="O320" s="9">
        <v>49331</v>
      </c>
    </row>
    <row r="321" s="8" customFormat="1" spans="1:15">
      <c r="A321" s="9">
        <v>45152</v>
      </c>
      <c r="B321" s="10">
        <v>45378</v>
      </c>
      <c r="C321" s="9">
        <v>45817</v>
      </c>
      <c r="D321" s="10">
        <v>46063</v>
      </c>
      <c r="E321" s="9">
        <v>46506</v>
      </c>
      <c r="F321" s="10">
        <v>46769</v>
      </c>
      <c r="G321" s="9">
        <v>46994</v>
      </c>
      <c r="H321" s="10">
        <v>47302</v>
      </c>
      <c r="I321" s="9">
        <v>47586</v>
      </c>
      <c r="J321" s="10">
        <v>48039</v>
      </c>
      <c r="K321" s="9">
        <v>48438</v>
      </c>
      <c r="L321" s="10">
        <v>48746</v>
      </c>
      <c r="M321" s="9">
        <v>49032</v>
      </c>
      <c r="N321" s="10">
        <v>49128</v>
      </c>
      <c r="O321" s="9">
        <v>49333</v>
      </c>
    </row>
    <row r="322" s="8" customFormat="1" spans="1:15">
      <c r="A322" s="9">
        <v>45154</v>
      </c>
      <c r="B322" s="10">
        <v>45380</v>
      </c>
      <c r="C322" s="9">
        <v>45819</v>
      </c>
      <c r="D322" s="10">
        <v>46064</v>
      </c>
      <c r="E322" s="9">
        <v>46511</v>
      </c>
      <c r="F322" s="10">
        <v>46770</v>
      </c>
      <c r="G322" s="9">
        <v>46995</v>
      </c>
      <c r="H322" s="10">
        <v>47305</v>
      </c>
      <c r="I322" s="9">
        <v>47588</v>
      </c>
      <c r="J322" s="10">
        <v>48041</v>
      </c>
      <c r="K322" s="9">
        <v>48440</v>
      </c>
      <c r="L322" s="10">
        <v>48750</v>
      </c>
      <c r="M322" s="9">
        <v>49034</v>
      </c>
      <c r="N322" s="10">
        <v>49129</v>
      </c>
      <c r="O322" s="9">
        <v>49337</v>
      </c>
    </row>
    <row r="323" s="8" customFormat="1" spans="1:15">
      <c r="A323" s="9">
        <v>45155</v>
      </c>
      <c r="B323" s="10">
        <v>45381</v>
      </c>
      <c r="C323" s="9">
        <v>45822</v>
      </c>
      <c r="D323" s="10">
        <v>46065</v>
      </c>
      <c r="E323" s="9">
        <v>46524</v>
      </c>
      <c r="F323" s="10">
        <v>46771</v>
      </c>
      <c r="G323" s="9">
        <v>46998</v>
      </c>
      <c r="H323" s="10">
        <v>47306</v>
      </c>
      <c r="I323" s="9">
        <v>47591</v>
      </c>
      <c r="J323" s="10">
        <v>48048</v>
      </c>
      <c r="K323" s="9">
        <v>48442</v>
      </c>
      <c r="L323" s="10">
        <v>48755</v>
      </c>
      <c r="M323" s="9">
        <v>49035</v>
      </c>
      <c r="N323" s="10">
        <v>49130</v>
      </c>
      <c r="O323" s="9">
        <v>49339</v>
      </c>
    </row>
    <row r="324" s="8" customFormat="1" spans="1:15">
      <c r="A324" s="9">
        <v>45156</v>
      </c>
      <c r="B324" s="10">
        <v>45383</v>
      </c>
      <c r="C324" s="9">
        <v>45826</v>
      </c>
      <c r="D324" s="10">
        <v>46067</v>
      </c>
      <c r="E324" s="9">
        <v>46528</v>
      </c>
      <c r="F324" s="10">
        <v>46777</v>
      </c>
      <c r="G324" s="9">
        <v>47001</v>
      </c>
      <c r="H324" s="10">
        <v>47308</v>
      </c>
      <c r="I324" s="9">
        <v>47596</v>
      </c>
      <c r="J324" s="10">
        <v>48049</v>
      </c>
      <c r="K324" s="9">
        <v>48444</v>
      </c>
      <c r="L324" s="10">
        <v>48757</v>
      </c>
      <c r="M324" s="9">
        <v>49036</v>
      </c>
      <c r="N324" s="10">
        <v>49221</v>
      </c>
      <c r="O324" s="9">
        <v>49344</v>
      </c>
    </row>
    <row r="325" s="8" customFormat="1" spans="1:15">
      <c r="A325" s="9">
        <v>45162</v>
      </c>
      <c r="B325" s="10">
        <v>45389</v>
      </c>
      <c r="C325" s="9">
        <v>45828</v>
      </c>
      <c r="D325" s="10">
        <v>46068</v>
      </c>
      <c r="E325" s="9">
        <v>46536</v>
      </c>
      <c r="F325" s="10">
        <v>46781</v>
      </c>
      <c r="G325" s="9">
        <v>47003</v>
      </c>
      <c r="H325" s="10">
        <v>47322</v>
      </c>
      <c r="I325" s="9">
        <v>47601</v>
      </c>
      <c r="J325" s="10">
        <v>48050</v>
      </c>
      <c r="K325" s="9">
        <v>48446</v>
      </c>
      <c r="L325" s="10">
        <v>48758</v>
      </c>
      <c r="M325" s="9">
        <v>49038</v>
      </c>
      <c r="N325" s="10">
        <v>49224</v>
      </c>
      <c r="O325" s="9">
        <v>49345</v>
      </c>
    </row>
    <row r="326" s="8" customFormat="1" spans="1:15">
      <c r="A326" s="9">
        <v>45164</v>
      </c>
      <c r="B326" s="10">
        <v>45502</v>
      </c>
      <c r="C326" s="9">
        <v>45833</v>
      </c>
      <c r="D326" s="10">
        <v>46069</v>
      </c>
      <c r="E326" s="9">
        <v>46537</v>
      </c>
      <c r="F326" s="10">
        <v>46782</v>
      </c>
      <c r="G326" s="9">
        <v>47006</v>
      </c>
      <c r="H326" s="10">
        <v>47330</v>
      </c>
      <c r="I326" s="9">
        <v>47610</v>
      </c>
      <c r="J326" s="10">
        <v>48054</v>
      </c>
      <c r="K326" s="9">
        <v>48449</v>
      </c>
      <c r="L326" s="10">
        <v>48763</v>
      </c>
      <c r="M326" s="9">
        <v>49042</v>
      </c>
      <c r="N326" s="10">
        <v>49228</v>
      </c>
      <c r="O326" s="9">
        <v>49348</v>
      </c>
    </row>
    <row r="327" s="8" customFormat="1" spans="1:15">
      <c r="A327" s="9">
        <v>45166</v>
      </c>
      <c r="B327" s="10">
        <v>45618</v>
      </c>
      <c r="C327" s="9">
        <v>45837</v>
      </c>
      <c r="D327" s="10">
        <v>46072</v>
      </c>
      <c r="E327" s="9">
        <v>46538</v>
      </c>
      <c r="F327" s="10">
        <v>46784</v>
      </c>
      <c r="G327" s="9">
        <v>47022</v>
      </c>
      <c r="H327" s="10">
        <v>47331</v>
      </c>
      <c r="I327" s="9">
        <v>47613</v>
      </c>
      <c r="J327" s="10">
        <v>48062</v>
      </c>
      <c r="K327" s="9">
        <v>48451</v>
      </c>
      <c r="L327" s="10">
        <v>48768</v>
      </c>
      <c r="M327" s="9">
        <v>49043</v>
      </c>
      <c r="N327" s="10">
        <v>49229</v>
      </c>
      <c r="O327" s="9">
        <v>49404</v>
      </c>
    </row>
    <row r="328" s="8" customFormat="1" spans="1:15">
      <c r="A328" s="9">
        <v>45172</v>
      </c>
      <c r="B328" s="10">
        <v>45619</v>
      </c>
      <c r="C328" s="9">
        <v>45846</v>
      </c>
      <c r="D328" s="10">
        <v>46076</v>
      </c>
      <c r="E328" s="9">
        <v>46540</v>
      </c>
      <c r="F328" s="10">
        <v>46787</v>
      </c>
      <c r="G328" s="9">
        <v>47025</v>
      </c>
      <c r="H328" s="10">
        <v>47334</v>
      </c>
      <c r="I328" s="9">
        <v>47620</v>
      </c>
      <c r="J328" s="10">
        <v>48063</v>
      </c>
      <c r="K328" s="9">
        <v>48457</v>
      </c>
      <c r="L328" s="10">
        <v>48769</v>
      </c>
      <c r="M328" s="9">
        <v>49046</v>
      </c>
      <c r="N328" s="10">
        <v>49230</v>
      </c>
      <c r="O328" s="9">
        <v>49406</v>
      </c>
    </row>
    <row r="329" s="8" customFormat="1" spans="1:15">
      <c r="A329" s="9">
        <v>49409</v>
      </c>
      <c r="B329" s="10">
        <v>49712</v>
      </c>
      <c r="C329" s="9">
        <v>50061</v>
      </c>
      <c r="D329" s="10">
        <v>50592</v>
      </c>
      <c r="E329" s="9">
        <v>51554</v>
      </c>
      <c r="F329" s="10">
        <v>52548</v>
      </c>
      <c r="G329" s="9">
        <v>53060</v>
      </c>
      <c r="H329" s="10">
        <v>53507</v>
      </c>
      <c r="I329" s="9">
        <v>53916</v>
      </c>
      <c r="J329" s="10">
        <v>54235</v>
      </c>
      <c r="K329" s="9">
        <v>54929</v>
      </c>
      <c r="L329" s="10">
        <v>55092</v>
      </c>
      <c r="M329" s="9">
        <v>55960</v>
      </c>
      <c r="N329" s="10">
        <v>56344</v>
      </c>
      <c r="O329" s="9">
        <v>57245</v>
      </c>
    </row>
    <row r="330" s="8" customFormat="1" spans="1:15">
      <c r="A330" s="9">
        <v>49412</v>
      </c>
      <c r="B330" s="10">
        <v>49720</v>
      </c>
      <c r="C330" s="9">
        <v>50063</v>
      </c>
      <c r="D330" s="10">
        <v>50593</v>
      </c>
      <c r="E330" s="9">
        <v>51601</v>
      </c>
      <c r="F330" s="10">
        <v>52556</v>
      </c>
      <c r="G330" s="9">
        <v>53061</v>
      </c>
      <c r="H330" s="10">
        <v>53508</v>
      </c>
      <c r="I330" s="9">
        <v>53925</v>
      </c>
      <c r="J330" s="10">
        <v>54241</v>
      </c>
      <c r="K330" s="9">
        <v>54933</v>
      </c>
      <c r="L330" s="10">
        <v>55302</v>
      </c>
      <c r="M330" s="9">
        <v>55968</v>
      </c>
      <c r="N330" s="10">
        <v>56345</v>
      </c>
      <c r="O330" s="9">
        <v>57252</v>
      </c>
    </row>
    <row r="331" s="8" customFormat="1" spans="1:15">
      <c r="A331" s="9">
        <v>49413</v>
      </c>
      <c r="B331" s="10">
        <v>49723</v>
      </c>
      <c r="C331" s="9">
        <v>50069</v>
      </c>
      <c r="D331" s="10">
        <v>50595</v>
      </c>
      <c r="E331" s="9">
        <v>51603</v>
      </c>
      <c r="F331" s="10">
        <v>52562</v>
      </c>
      <c r="G331" s="9">
        <v>53062</v>
      </c>
      <c r="H331" s="10">
        <v>53515</v>
      </c>
      <c r="I331" s="9">
        <v>53940</v>
      </c>
      <c r="J331" s="10">
        <v>54403</v>
      </c>
      <c r="K331" s="9">
        <v>54934</v>
      </c>
      <c r="L331" s="10">
        <v>55308</v>
      </c>
      <c r="M331" s="9">
        <v>55976</v>
      </c>
      <c r="N331" s="10">
        <v>56369</v>
      </c>
      <c r="O331" s="9">
        <v>57301</v>
      </c>
    </row>
    <row r="332" s="8" customFormat="1" spans="1:15">
      <c r="A332" s="9">
        <v>49415</v>
      </c>
      <c r="B332" s="10">
        <v>49734</v>
      </c>
      <c r="C332" s="9">
        <v>50078</v>
      </c>
      <c r="D332" s="10">
        <v>50608</v>
      </c>
      <c r="E332" s="9">
        <v>51651</v>
      </c>
      <c r="F332" s="10">
        <v>52566</v>
      </c>
      <c r="G332" s="9">
        <v>53070</v>
      </c>
      <c r="H332" s="10">
        <v>53521</v>
      </c>
      <c r="I332" s="9">
        <v>53947</v>
      </c>
      <c r="J332" s="10">
        <v>54409</v>
      </c>
      <c r="K332" s="9">
        <v>54941</v>
      </c>
      <c r="L332" s="10">
        <v>55309</v>
      </c>
      <c r="M332" s="9">
        <v>56007</v>
      </c>
      <c r="N332" s="10">
        <v>56371</v>
      </c>
      <c r="O332" s="9">
        <v>57361</v>
      </c>
    </row>
    <row r="333" s="8" customFormat="1" spans="1:15">
      <c r="A333" s="9">
        <v>49430</v>
      </c>
      <c r="B333" s="10">
        <v>49735</v>
      </c>
      <c r="C333" s="9">
        <v>50105</v>
      </c>
      <c r="D333" s="10">
        <v>50616</v>
      </c>
      <c r="E333" s="9">
        <v>51656</v>
      </c>
      <c r="F333" s="10">
        <v>52577</v>
      </c>
      <c r="G333" s="9">
        <v>53073</v>
      </c>
      <c r="H333" s="10">
        <v>53523</v>
      </c>
      <c r="I333" s="9">
        <v>53950</v>
      </c>
      <c r="J333" s="10">
        <v>54415</v>
      </c>
      <c r="K333" s="9">
        <v>54944</v>
      </c>
      <c r="L333" s="10">
        <v>55313</v>
      </c>
      <c r="M333" s="9">
        <v>56011</v>
      </c>
      <c r="N333" s="10">
        <v>56374</v>
      </c>
      <c r="O333" s="9">
        <v>57364</v>
      </c>
    </row>
    <row r="334" s="8" customFormat="1" spans="1:15">
      <c r="A334" s="9">
        <v>49431</v>
      </c>
      <c r="B334" s="10">
        <v>49737</v>
      </c>
      <c r="C334" s="9">
        <v>50109</v>
      </c>
      <c r="D334" s="10">
        <v>50622</v>
      </c>
      <c r="E334" s="9">
        <v>52040</v>
      </c>
      <c r="F334" s="10">
        <v>52601</v>
      </c>
      <c r="G334" s="9">
        <v>53075</v>
      </c>
      <c r="H334" s="10">
        <v>53525</v>
      </c>
      <c r="I334" s="9">
        <v>53954</v>
      </c>
      <c r="J334" s="10">
        <v>54417</v>
      </c>
      <c r="K334" s="9">
        <v>54946</v>
      </c>
      <c r="L334" s="10">
        <v>55315</v>
      </c>
      <c r="M334" s="9">
        <v>56017</v>
      </c>
      <c r="N334" s="10">
        <v>56389</v>
      </c>
      <c r="O334" s="9">
        <v>57399</v>
      </c>
    </row>
    <row r="335" s="8" customFormat="1" spans="1:15">
      <c r="A335" s="9">
        <v>49434</v>
      </c>
      <c r="B335" s="10">
        <v>49739</v>
      </c>
      <c r="C335" s="9">
        <v>50110</v>
      </c>
      <c r="D335" s="10">
        <v>50631</v>
      </c>
      <c r="E335" s="9">
        <v>52056</v>
      </c>
      <c r="F335" s="10">
        <v>52624</v>
      </c>
      <c r="G335" s="9">
        <v>53081</v>
      </c>
      <c r="H335" s="10">
        <v>53526</v>
      </c>
      <c r="I335" s="9">
        <v>53955</v>
      </c>
      <c r="J335" s="10">
        <v>54441</v>
      </c>
      <c r="K335" s="9">
        <v>54947</v>
      </c>
      <c r="L335" s="10">
        <v>55319</v>
      </c>
      <c r="M335" s="9">
        <v>56022</v>
      </c>
      <c r="N335" s="10">
        <v>56401</v>
      </c>
      <c r="O335" s="9">
        <v>57401</v>
      </c>
    </row>
    <row r="336" s="8" customFormat="1" spans="1:15">
      <c r="A336" s="9">
        <v>49435</v>
      </c>
      <c r="B336" s="10">
        <v>49740</v>
      </c>
      <c r="C336" s="9">
        <v>50112</v>
      </c>
      <c r="D336" s="10">
        <v>50634</v>
      </c>
      <c r="E336" s="9">
        <v>52057</v>
      </c>
      <c r="F336" s="10">
        <v>52627</v>
      </c>
      <c r="G336" s="9">
        <v>53085</v>
      </c>
      <c r="H336" s="10">
        <v>53528</v>
      </c>
      <c r="I336" s="9">
        <v>53957</v>
      </c>
      <c r="J336" s="10">
        <v>54455</v>
      </c>
      <c r="K336" s="9">
        <v>54961</v>
      </c>
      <c r="L336" s="10">
        <v>55320</v>
      </c>
      <c r="M336" s="9">
        <v>56024</v>
      </c>
      <c r="N336" s="10">
        <v>56430</v>
      </c>
      <c r="O336" s="9">
        <v>57402</v>
      </c>
    </row>
    <row r="337" s="8" customFormat="1" spans="1:15">
      <c r="A337" s="9">
        <v>49437</v>
      </c>
      <c r="B337" s="10">
        <v>49781</v>
      </c>
      <c r="C337" s="9">
        <v>50124</v>
      </c>
      <c r="D337" s="10">
        <v>50643</v>
      </c>
      <c r="E337" s="9">
        <v>52060</v>
      </c>
      <c r="F337" s="10">
        <v>52632</v>
      </c>
      <c r="G337" s="9">
        <v>53086</v>
      </c>
      <c r="H337" s="10">
        <v>53531</v>
      </c>
      <c r="I337" s="9">
        <v>53958</v>
      </c>
      <c r="J337" s="10">
        <v>54464</v>
      </c>
      <c r="K337" s="9">
        <v>54963</v>
      </c>
      <c r="L337" s="10">
        <v>55327</v>
      </c>
      <c r="M337" s="9">
        <v>56030</v>
      </c>
      <c r="N337" s="10">
        <v>56441</v>
      </c>
      <c r="O337" s="9">
        <v>57426</v>
      </c>
    </row>
    <row r="338" s="8" customFormat="1" spans="1:15">
      <c r="A338" s="9">
        <v>49440</v>
      </c>
      <c r="B338" s="10">
        <v>49783</v>
      </c>
      <c r="C338" s="9">
        <v>50125</v>
      </c>
      <c r="D338" s="10">
        <v>50644</v>
      </c>
      <c r="E338" s="9">
        <v>52066</v>
      </c>
      <c r="F338" s="10">
        <v>52638</v>
      </c>
      <c r="G338" s="9">
        <v>53090</v>
      </c>
      <c r="H338" s="10">
        <v>53533</v>
      </c>
      <c r="I338" s="9">
        <v>53959</v>
      </c>
      <c r="J338" s="10">
        <v>54469</v>
      </c>
      <c r="K338" s="9">
        <v>54971</v>
      </c>
      <c r="L338" s="10">
        <v>55328</v>
      </c>
      <c r="M338" s="9">
        <v>56031</v>
      </c>
      <c r="N338" s="10">
        <v>56465</v>
      </c>
      <c r="O338" s="9">
        <v>57439</v>
      </c>
    </row>
    <row r="339" s="8" customFormat="1" spans="1:15">
      <c r="A339" s="9">
        <v>49445</v>
      </c>
      <c r="B339" s="10">
        <v>49785</v>
      </c>
      <c r="C339" s="9">
        <v>50126</v>
      </c>
      <c r="D339" s="10">
        <v>50648</v>
      </c>
      <c r="E339" s="9">
        <v>52068</v>
      </c>
      <c r="F339" s="10">
        <v>52641</v>
      </c>
      <c r="G339" s="9">
        <v>53094</v>
      </c>
      <c r="H339" s="10">
        <v>53534</v>
      </c>
      <c r="I339" s="9">
        <v>53960</v>
      </c>
      <c r="J339" s="10">
        <v>54482</v>
      </c>
      <c r="K339" s="9">
        <v>54978</v>
      </c>
      <c r="L339" s="10">
        <v>55331</v>
      </c>
      <c r="M339" s="9">
        <v>56035</v>
      </c>
      <c r="N339" s="10">
        <v>56470</v>
      </c>
      <c r="O339" s="9">
        <v>57501</v>
      </c>
    </row>
    <row r="340" s="8" customFormat="1" spans="1:15">
      <c r="A340" s="9">
        <v>49448</v>
      </c>
      <c r="B340" s="10">
        <v>49792</v>
      </c>
      <c r="C340" s="9">
        <v>50152</v>
      </c>
      <c r="D340" s="10">
        <v>50652</v>
      </c>
      <c r="E340" s="9">
        <v>52101</v>
      </c>
      <c r="F340" s="10">
        <v>52648</v>
      </c>
      <c r="G340" s="9">
        <v>53098</v>
      </c>
      <c r="H340" s="10">
        <v>53535</v>
      </c>
      <c r="I340" s="9">
        <v>53965</v>
      </c>
      <c r="J340" s="10">
        <v>54494</v>
      </c>
      <c r="K340" s="9">
        <v>54981</v>
      </c>
      <c r="L340" s="10">
        <v>55341</v>
      </c>
      <c r="M340" s="9">
        <v>56046</v>
      </c>
      <c r="N340" s="10">
        <v>56482</v>
      </c>
      <c r="O340" s="9">
        <v>57563</v>
      </c>
    </row>
    <row r="341" s="8" customFormat="1" spans="1:15">
      <c r="A341" s="9">
        <v>49453</v>
      </c>
      <c r="B341" s="10">
        <v>49796</v>
      </c>
      <c r="C341" s="9">
        <v>50158</v>
      </c>
      <c r="D341" s="10">
        <v>50657</v>
      </c>
      <c r="E341" s="9">
        <v>52135</v>
      </c>
      <c r="F341" s="10">
        <v>52657</v>
      </c>
      <c r="G341" s="9">
        <v>53099</v>
      </c>
      <c r="H341" s="10">
        <v>53536</v>
      </c>
      <c r="I341" s="9">
        <v>53969</v>
      </c>
      <c r="J341" s="10">
        <v>54495</v>
      </c>
      <c r="K341" s="9">
        <v>54986</v>
      </c>
      <c r="L341" s="10">
        <v>55350</v>
      </c>
      <c r="M341" s="9">
        <v>56050</v>
      </c>
      <c r="N341" s="10">
        <v>56484</v>
      </c>
      <c r="O341" s="9">
        <v>57621</v>
      </c>
    </row>
    <row r="342" s="8" customFormat="1" spans="1:15">
      <c r="A342" s="9">
        <v>49457</v>
      </c>
      <c r="B342" s="10">
        <v>49801</v>
      </c>
      <c r="C342" s="9">
        <v>50160</v>
      </c>
      <c r="D342" s="10">
        <v>50659</v>
      </c>
      <c r="E342" s="9">
        <v>52149</v>
      </c>
      <c r="F342" s="10">
        <v>52726</v>
      </c>
      <c r="G342" s="9">
        <v>53103</v>
      </c>
      <c r="H342" s="10">
        <v>53538</v>
      </c>
      <c r="I342" s="9">
        <v>54002</v>
      </c>
      <c r="J342" s="10">
        <v>54501</v>
      </c>
      <c r="K342" s="9">
        <v>55001</v>
      </c>
      <c r="L342" s="10">
        <v>55352</v>
      </c>
      <c r="M342" s="9">
        <v>56055</v>
      </c>
      <c r="N342" s="10">
        <v>56501</v>
      </c>
      <c r="O342" s="9">
        <v>57719</v>
      </c>
    </row>
    <row r="343" s="8" customFormat="1" spans="1:15">
      <c r="A343" s="9">
        <v>49458</v>
      </c>
      <c r="B343" s="10">
        <v>49802</v>
      </c>
      <c r="C343" s="9">
        <v>50163</v>
      </c>
      <c r="D343" s="10">
        <v>50662</v>
      </c>
      <c r="E343" s="9">
        <v>52166</v>
      </c>
      <c r="F343" s="10">
        <v>52728</v>
      </c>
      <c r="G343" s="9">
        <v>53104</v>
      </c>
      <c r="H343" s="10">
        <v>53540</v>
      </c>
      <c r="I343" s="9">
        <v>54005</v>
      </c>
      <c r="J343" s="10">
        <v>54543</v>
      </c>
      <c r="K343" s="9">
        <v>55003</v>
      </c>
      <c r="L343" s="10">
        <v>55355</v>
      </c>
      <c r="M343" s="9">
        <v>56056</v>
      </c>
      <c r="N343" s="10">
        <v>56502</v>
      </c>
      <c r="O343" s="9">
        <v>57751</v>
      </c>
    </row>
    <row r="344" s="8" customFormat="1" spans="1:15">
      <c r="A344" s="9">
        <v>49460</v>
      </c>
      <c r="B344" s="10">
        <v>49808</v>
      </c>
      <c r="C344" s="9">
        <v>50165</v>
      </c>
      <c r="D344" s="10">
        <v>50667</v>
      </c>
      <c r="E344" s="9">
        <v>52175</v>
      </c>
      <c r="F344" s="10">
        <v>52730</v>
      </c>
      <c r="G344" s="9">
        <v>53105</v>
      </c>
      <c r="H344" s="10">
        <v>53549</v>
      </c>
      <c r="I344" s="9">
        <v>54017</v>
      </c>
      <c r="J344" s="10">
        <v>54548</v>
      </c>
      <c r="K344" s="9">
        <v>55005</v>
      </c>
      <c r="L344" s="10">
        <v>55357</v>
      </c>
      <c r="M344" s="9">
        <v>56058</v>
      </c>
      <c r="N344" s="10">
        <v>56525</v>
      </c>
      <c r="O344" s="9">
        <v>57770</v>
      </c>
    </row>
    <row r="345" s="8" customFormat="1" spans="1:15">
      <c r="A345" s="9">
        <v>49461</v>
      </c>
      <c r="B345" s="10">
        <v>49826</v>
      </c>
      <c r="C345" s="9">
        <v>50201</v>
      </c>
      <c r="D345" s="10">
        <v>50677</v>
      </c>
      <c r="E345" s="9">
        <v>52203</v>
      </c>
      <c r="F345" s="10">
        <v>52742</v>
      </c>
      <c r="G345" s="9">
        <v>53114</v>
      </c>
      <c r="H345" s="10">
        <v>53551</v>
      </c>
      <c r="I345" s="9">
        <v>54020</v>
      </c>
      <c r="J345" s="10">
        <v>54568</v>
      </c>
      <c r="K345" s="9">
        <v>55008</v>
      </c>
      <c r="L345" s="10">
        <v>55358</v>
      </c>
      <c r="M345" s="9">
        <v>56062</v>
      </c>
      <c r="N345" s="10">
        <v>56537</v>
      </c>
      <c r="O345" s="9">
        <v>57783</v>
      </c>
    </row>
    <row r="346" s="8" customFormat="1" spans="1:15">
      <c r="A346" s="9">
        <v>49601</v>
      </c>
      <c r="B346" s="10">
        <v>49837</v>
      </c>
      <c r="C346" s="9">
        <v>50208</v>
      </c>
      <c r="D346" s="10">
        <v>50831</v>
      </c>
      <c r="E346" s="9">
        <v>52204</v>
      </c>
      <c r="F346" s="10">
        <v>52747</v>
      </c>
      <c r="G346" s="9">
        <v>53115</v>
      </c>
      <c r="H346" s="10">
        <v>53555</v>
      </c>
      <c r="I346" s="9">
        <v>54021</v>
      </c>
      <c r="J346" s="10">
        <v>54615</v>
      </c>
      <c r="K346" s="9">
        <v>55010</v>
      </c>
      <c r="L346" s="10">
        <v>55359</v>
      </c>
      <c r="M346" s="9">
        <v>56063</v>
      </c>
      <c r="N346" s="10">
        <v>56538</v>
      </c>
      <c r="O346" s="9">
        <v>58001</v>
      </c>
    </row>
    <row r="347" s="8" customFormat="1" spans="1:15">
      <c r="A347" s="9">
        <v>49610</v>
      </c>
      <c r="B347" s="10">
        <v>49841</v>
      </c>
      <c r="C347" s="9">
        <v>50211</v>
      </c>
      <c r="D347" s="10">
        <v>50839</v>
      </c>
      <c r="E347" s="9">
        <v>52205</v>
      </c>
      <c r="F347" s="10">
        <v>52749</v>
      </c>
      <c r="G347" s="9">
        <v>53118</v>
      </c>
      <c r="H347" s="10">
        <v>53559</v>
      </c>
      <c r="I347" s="9">
        <v>54022</v>
      </c>
      <c r="J347" s="10">
        <v>54630</v>
      </c>
      <c r="K347" s="9">
        <v>55011</v>
      </c>
      <c r="L347" s="10">
        <v>55364</v>
      </c>
      <c r="M347" s="9">
        <v>56071</v>
      </c>
      <c r="N347" s="10">
        <v>56541</v>
      </c>
      <c r="O347" s="9">
        <v>58012</v>
      </c>
    </row>
    <row r="348" s="8" customFormat="1" spans="1:15">
      <c r="A348" s="9">
        <v>49616</v>
      </c>
      <c r="B348" s="10">
        <v>49852</v>
      </c>
      <c r="C348" s="9">
        <v>50219</v>
      </c>
      <c r="D348" s="10">
        <v>50847</v>
      </c>
      <c r="E348" s="9">
        <v>52206</v>
      </c>
      <c r="F348" s="10">
        <v>52752</v>
      </c>
      <c r="G348" s="9">
        <v>53119</v>
      </c>
      <c r="H348" s="10">
        <v>53560</v>
      </c>
      <c r="I348" s="9">
        <v>54023</v>
      </c>
      <c r="J348" s="10">
        <v>54636</v>
      </c>
      <c r="K348" s="9">
        <v>55018</v>
      </c>
      <c r="L348" s="10">
        <v>55366</v>
      </c>
      <c r="M348" s="9">
        <v>56073</v>
      </c>
      <c r="N348" s="10">
        <v>56577</v>
      </c>
      <c r="O348" s="9">
        <v>58042</v>
      </c>
    </row>
    <row r="349" s="8" customFormat="1" spans="1:15">
      <c r="A349" s="9">
        <v>49627</v>
      </c>
      <c r="B349" s="10">
        <v>49858</v>
      </c>
      <c r="C349" s="9">
        <v>50226</v>
      </c>
      <c r="D349" s="10">
        <v>51008</v>
      </c>
      <c r="E349" s="9">
        <v>52227</v>
      </c>
      <c r="F349" s="10">
        <v>52753</v>
      </c>
      <c r="G349" s="9">
        <v>53120</v>
      </c>
      <c r="H349" s="10">
        <v>53563</v>
      </c>
      <c r="I349" s="9">
        <v>54024</v>
      </c>
      <c r="J349" s="10">
        <v>54637</v>
      </c>
      <c r="K349" s="9">
        <v>55019</v>
      </c>
      <c r="L349" s="10">
        <v>55371</v>
      </c>
      <c r="M349" s="9">
        <v>56075</v>
      </c>
      <c r="N349" s="10">
        <v>56593</v>
      </c>
      <c r="O349" s="9">
        <v>58074</v>
      </c>
    </row>
    <row r="350" s="8" customFormat="1" spans="1:15">
      <c r="A350" s="9">
        <v>49628</v>
      </c>
      <c r="B350" s="10">
        <v>49863</v>
      </c>
      <c r="C350" s="9">
        <v>50227</v>
      </c>
      <c r="D350" s="10">
        <v>51015</v>
      </c>
      <c r="E350" s="9">
        <v>52228</v>
      </c>
      <c r="F350" s="10">
        <v>52757</v>
      </c>
      <c r="G350" s="9">
        <v>53121</v>
      </c>
      <c r="H350" s="10">
        <v>53566</v>
      </c>
      <c r="I350" s="9">
        <v>54025</v>
      </c>
      <c r="J350" s="10">
        <v>54643</v>
      </c>
      <c r="K350" s="9">
        <v>55020</v>
      </c>
      <c r="L350" s="10">
        <v>55375</v>
      </c>
      <c r="M350" s="9">
        <v>56084</v>
      </c>
      <c r="N350" s="10">
        <v>56601</v>
      </c>
      <c r="O350" s="9">
        <v>58075</v>
      </c>
    </row>
    <row r="351" s="8" customFormat="1" spans="1:15">
      <c r="A351" s="9">
        <v>49629</v>
      </c>
      <c r="B351" s="10">
        <v>49864</v>
      </c>
      <c r="C351" s="9">
        <v>50231</v>
      </c>
      <c r="D351" s="10">
        <v>51031</v>
      </c>
      <c r="E351" s="9">
        <v>52235</v>
      </c>
      <c r="F351" s="10">
        <v>52761</v>
      </c>
      <c r="G351" s="9">
        <v>53125</v>
      </c>
      <c r="H351" s="10">
        <v>53571</v>
      </c>
      <c r="I351" s="9">
        <v>54123</v>
      </c>
      <c r="J351" s="10">
        <v>54654</v>
      </c>
      <c r="K351" s="9">
        <v>55021</v>
      </c>
      <c r="L351" s="10">
        <v>55384</v>
      </c>
      <c r="M351" s="9">
        <v>56093</v>
      </c>
      <c r="N351" s="10">
        <v>56630</v>
      </c>
      <c r="O351" s="9">
        <v>58076</v>
      </c>
    </row>
    <row r="352" s="8" customFormat="1" spans="1:15">
      <c r="A352" s="9">
        <v>49634</v>
      </c>
      <c r="B352" s="10">
        <v>49870</v>
      </c>
      <c r="C352" s="9">
        <v>50236</v>
      </c>
      <c r="D352" s="10">
        <v>51109</v>
      </c>
      <c r="E352" s="9">
        <v>52253</v>
      </c>
      <c r="F352" s="10">
        <v>52773</v>
      </c>
      <c r="G352" s="9">
        <v>53126</v>
      </c>
      <c r="H352" s="10">
        <v>53572</v>
      </c>
      <c r="I352" s="9">
        <v>54127</v>
      </c>
      <c r="J352" s="10">
        <v>54656</v>
      </c>
      <c r="K352" s="9">
        <v>55024</v>
      </c>
      <c r="L352" s="10">
        <v>55386</v>
      </c>
      <c r="M352" s="9">
        <v>56125</v>
      </c>
      <c r="N352" s="10">
        <v>56668</v>
      </c>
      <c r="O352" s="9">
        <v>58204</v>
      </c>
    </row>
    <row r="353" s="8" customFormat="1" spans="1:15">
      <c r="A353" s="9">
        <v>49635</v>
      </c>
      <c r="B353" s="10">
        <v>49871</v>
      </c>
      <c r="C353" s="9">
        <v>50243</v>
      </c>
      <c r="D353" s="10">
        <v>51244</v>
      </c>
      <c r="E353" s="9">
        <v>52308</v>
      </c>
      <c r="F353" s="10">
        <v>53002</v>
      </c>
      <c r="G353" s="9">
        <v>53127</v>
      </c>
      <c r="H353" s="10">
        <v>53575</v>
      </c>
      <c r="I353" s="9">
        <v>54130</v>
      </c>
      <c r="J353" s="10">
        <v>54660</v>
      </c>
      <c r="K353" s="9">
        <v>55025</v>
      </c>
      <c r="L353" s="10">
        <v>55609</v>
      </c>
      <c r="M353" s="9">
        <v>56143</v>
      </c>
      <c r="N353" s="10">
        <v>56687</v>
      </c>
      <c r="O353" s="9">
        <v>58205</v>
      </c>
    </row>
    <row r="354" s="8" customFormat="1" spans="1:15">
      <c r="A354" s="9">
        <v>49636</v>
      </c>
      <c r="B354" s="10">
        <v>49874</v>
      </c>
      <c r="C354" s="9">
        <v>50244</v>
      </c>
      <c r="D354" s="10">
        <v>51250</v>
      </c>
      <c r="E354" s="9">
        <v>52314</v>
      </c>
      <c r="F354" s="10">
        <v>53006</v>
      </c>
      <c r="G354" s="9">
        <v>53128</v>
      </c>
      <c r="H354" s="10">
        <v>53578</v>
      </c>
      <c r="I354" s="9">
        <v>54141</v>
      </c>
      <c r="J354" s="10">
        <v>54662</v>
      </c>
      <c r="K354" s="9">
        <v>55029</v>
      </c>
      <c r="L354" s="10">
        <v>55720</v>
      </c>
      <c r="M354" s="9">
        <v>56146</v>
      </c>
      <c r="N354" s="10">
        <v>56716</v>
      </c>
      <c r="O354" s="9">
        <v>58401</v>
      </c>
    </row>
    <row r="355" s="8" customFormat="1" spans="1:15">
      <c r="A355" s="9">
        <v>49637</v>
      </c>
      <c r="B355" s="10">
        <v>49876</v>
      </c>
      <c r="C355" s="9">
        <v>50255</v>
      </c>
      <c r="D355" s="10">
        <v>51301</v>
      </c>
      <c r="E355" s="9">
        <v>52315</v>
      </c>
      <c r="F355" s="10">
        <v>53013</v>
      </c>
      <c r="G355" s="9">
        <v>53138</v>
      </c>
      <c r="H355" s="10">
        <v>53583</v>
      </c>
      <c r="I355" s="9">
        <v>54153</v>
      </c>
      <c r="J355" s="10">
        <v>54669</v>
      </c>
      <c r="K355" s="9">
        <v>55033</v>
      </c>
      <c r="L355" s="10">
        <v>55744</v>
      </c>
      <c r="M355" s="9">
        <v>56187</v>
      </c>
      <c r="N355" s="10">
        <v>56721</v>
      </c>
      <c r="O355" s="9">
        <v>58402</v>
      </c>
    </row>
    <row r="356" s="8" customFormat="1" spans="1:15">
      <c r="A356" s="9">
        <v>49643</v>
      </c>
      <c r="B356" s="10">
        <v>49877</v>
      </c>
      <c r="C356" s="9">
        <v>50269</v>
      </c>
      <c r="D356" s="10">
        <v>51331</v>
      </c>
      <c r="E356" s="9">
        <v>52318</v>
      </c>
      <c r="F356" s="10">
        <v>53016</v>
      </c>
      <c r="G356" s="9">
        <v>53147</v>
      </c>
      <c r="H356" s="10">
        <v>53584</v>
      </c>
      <c r="I356" s="9">
        <v>54157</v>
      </c>
      <c r="J356" s="10">
        <v>54724</v>
      </c>
      <c r="K356" s="9">
        <v>55036</v>
      </c>
      <c r="L356" s="10">
        <v>55745</v>
      </c>
      <c r="M356" s="9">
        <v>56215</v>
      </c>
      <c r="N356" s="10">
        <v>57005</v>
      </c>
      <c r="O356" s="9">
        <v>58452</v>
      </c>
    </row>
    <row r="357" s="8" customFormat="1" spans="1:15">
      <c r="A357" s="9">
        <v>49646</v>
      </c>
      <c r="B357" s="10">
        <v>49894</v>
      </c>
      <c r="C357" s="9">
        <v>50272</v>
      </c>
      <c r="D357" s="10">
        <v>51340</v>
      </c>
      <c r="E357" s="9">
        <v>52324</v>
      </c>
      <c r="F357" s="10">
        <v>53017</v>
      </c>
      <c r="G357" s="9">
        <v>53148</v>
      </c>
      <c r="H357" s="10">
        <v>53589</v>
      </c>
      <c r="I357" s="9">
        <v>54160</v>
      </c>
      <c r="J357" s="10">
        <v>54743</v>
      </c>
      <c r="K357" s="9">
        <v>55038</v>
      </c>
      <c r="L357" s="10">
        <v>55746</v>
      </c>
      <c r="M357" s="9">
        <v>56241</v>
      </c>
      <c r="N357" s="10">
        <v>57006</v>
      </c>
      <c r="O357" s="9">
        <v>58554</v>
      </c>
    </row>
    <row r="358" s="8" customFormat="1" spans="1:15">
      <c r="A358" s="9">
        <v>49650</v>
      </c>
      <c r="B358" s="10">
        <v>49915</v>
      </c>
      <c r="C358" s="9">
        <v>50369</v>
      </c>
      <c r="D358" s="10">
        <v>51341</v>
      </c>
      <c r="E358" s="9">
        <v>52326</v>
      </c>
      <c r="F358" s="10">
        <v>53021</v>
      </c>
      <c r="G358" s="9">
        <v>53149</v>
      </c>
      <c r="H358" s="10">
        <v>53594</v>
      </c>
      <c r="I358" s="9">
        <v>54162</v>
      </c>
      <c r="J358" s="10">
        <v>54758</v>
      </c>
      <c r="K358" s="9">
        <v>55043</v>
      </c>
      <c r="L358" s="10">
        <v>55758</v>
      </c>
      <c r="M358" s="9">
        <v>56258</v>
      </c>
      <c r="N358" s="10">
        <v>57007</v>
      </c>
      <c r="O358" s="9">
        <v>58601</v>
      </c>
    </row>
    <row r="359" s="8" customFormat="1" spans="1:15">
      <c r="A359" s="9">
        <v>49657</v>
      </c>
      <c r="B359" s="10">
        <v>49917</v>
      </c>
      <c r="C359" s="9">
        <v>50423</v>
      </c>
      <c r="D359" s="10">
        <v>51351</v>
      </c>
      <c r="E359" s="9">
        <v>52333</v>
      </c>
      <c r="F359" s="10">
        <v>53026</v>
      </c>
      <c r="G359" s="9">
        <v>53153</v>
      </c>
      <c r="H359" s="10">
        <v>53595</v>
      </c>
      <c r="I359" s="9">
        <v>54165</v>
      </c>
      <c r="J359" s="10">
        <v>54760</v>
      </c>
      <c r="K359" s="9">
        <v>55049</v>
      </c>
      <c r="L359" s="10">
        <v>55768</v>
      </c>
      <c r="M359" s="9">
        <v>56265</v>
      </c>
      <c r="N359" s="10">
        <v>57013</v>
      </c>
      <c r="O359" s="9">
        <v>58602</v>
      </c>
    </row>
    <row r="360" s="8" customFormat="1" spans="1:15">
      <c r="A360" s="9">
        <v>49660</v>
      </c>
      <c r="B360" s="10">
        <v>49931</v>
      </c>
      <c r="C360" s="9">
        <v>50435</v>
      </c>
      <c r="D360" s="10">
        <v>51360</v>
      </c>
      <c r="E360" s="9">
        <v>52338</v>
      </c>
      <c r="F360" s="10">
        <v>53027</v>
      </c>
      <c r="G360" s="9">
        <v>53167</v>
      </c>
      <c r="H360" s="10">
        <v>53599</v>
      </c>
      <c r="I360" s="9">
        <v>54166</v>
      </c>
      <c r="J360" s="10">
        <v>54773</v>
      </c>
      <c r="K360" s="9">
        <v>55052</v>
      </c>
      <c r="L360" s="10">
        <v>55792</v>
      </c>
      <c r="M360" s="9">
        <v>56273</v>
      </c>
      <c r="N360" s="10">
        <v>57027</v>
      </c>
      <c r="O360" s="9">
        <v>58701</v>
      </c>
    </row>
    <row r="361" s="8" customFormat="1" spans="1:15">
      <c r="A361" s="9">
        <v>49675</v>
      </c>
      <c r="B361" s="10">
        <v>49964</v>
      </c>
      <c r="C361" s="9">
        <v>50436</v>
      </c>
      <c r="D361" s="10">
        <v>51401</v>
      </c>
      <c r="E361" s="9">
        <v>52341</v>
      </c>
      <c r="F361" s="10">
        <v>53031</v>
      </c>
      <c r="G361" s="9">
        <v>53168</v>
      </c>
      <c r="H361" s="10">
        <v>53803</v>
      </c>
      <c r="I361" s="9">
        <v>54169</v>
      </c>
      <c r="J361" s="10">
        <v>54812</v>
      </c>
      <c r="K361" s="9">
        <v>55054</v>
      </c>
      <c r="L361" s="10">
        <v>55804</v>
      </c>
      <c r="M361" s="9">
        <v>56277</v>
      </c>
      <c r="N361" s="10">
        <v>57032</v>
      </c>
      <c r="O361" s="9">
        <v>58703</v>
      </c>
    </row>
    <row r="362" s="8" customFormat="1" spans="1:15">
      <c r="A362" s="9">
        <v>49676</v>
      </c>
      <c r="B362" s="10">
        <v>50003</v>
      </c>
      <c r="C362" s="9">
        <v>50467</v>
      </c>
      <c r="D362" s="10">
        <v>51432</v>
      </c>
      <c r="E362" s="9">
        <v>52345</v>
      </c>
      <c r="F362" s="10">
        <v>53033</v>
      </c>
      <c r="G362" s="9">
        <v>53179</v>
      </c>
      <c r="H362" s="10">
        <v>53808</v>
      </c>
      <c r="I362" s="9">
        <v>54171</v>
      </c>
      <c r="J362" s="10">
        <v>54818</v>
      </c>
      <c r="K362" s="9">
        <v>55056</v>
      </c>
      <c r="L362" s="10">
        <v>55808</v>
      </c>
      <c r="M362" s="9">
        <v>56287</v>
      </c>
      <c r="N362" s="10">
        <v>57041</v>
      </c>
      <c r="O362" s="9">
        <v>58704</v>
      </c>
    </row>
    <row r="363" s="8" customFormat="1" spans="1:15">
      <c r="A363" s="9">
        <v>49677</v>
      </c>
      <c r="B363" s="10">
        <v>50031</v>
      </c>
      <c r="C363" s="9">
        <v>50481</v>
      </c>
      <c r="D363" s="10">
        <v>51451</v>
      </c>
      <c r="E363" s="9">
        <v>52348</v>
      </c>
      <c r="F363" s="10">
        <v>53034</v>
      </c>
      <c r="G363" s="9">
        <v>53181</v>
      </c>
      <c r="H363" s="10">
        <v>53811</v>
      </c>
      <c r="I363" s="9">
        <v>54180</v>
      </c>
      <c r="J363" s="10">
        <v>54841</v>
      </c>
      <c r="K363" s="9">
        <v>55057</v>
      </c>
      <c r="L363" s="10">
        <v>55810</v>
      </c>
      <c r="M363" s="9">
        <v>56307</v>
      </c>
      <c r="N363" s="10">
        <v>57042</v>
      </c>
      <c r="O363" s="9">
        <v>58707</v>
      </c>
    </row>
    <row r="364" s="8" customFormat="1" spans="1:15">
      <c r="A364" s="9">
        <v>49685</v>
      </c>
      <c r="B364" s="10">
        <v>50032</v>
      </c>
      <c r="C364" s="9">
        <v>50511</v>
      </c>
      <c r="D364" s="10">
        <v>51459</v>
      </c>
      <c r="E364" s="9">
        <v>52351</v>
      </c>
      <c r="F364" s="10">
        <v>53036</v>
      </c>
      <c r="G364" s="9">
        <v>53182</v>
      </c>
      <c r="H364" s="10">
        <v>53813</v>
      </c>
      <c r="I364" s="9">
        <v>54201</v>
      </c>
      <c r="J364" s="10">
        <v>54857</v>
      </c>
      <c r="K364" s="9">
        <v>55060</v>
      </c>
      <c r="L364" s="10">
        <v>55912</v>
      </c>
      <c r="M364" s="9">
        <v>56308</v>
      </c>
      <c r="N364" s="10">
        <v>57055</v>
      </c>
      <c r="O364" s="9">
        <v>58801</v>
      </c>
    </row>
    <row r="365" s="8" customFormat="1" spans="1:15">
      <c r="A365" s="9">
        <v>49690</v>
      </c>
      <c r="B365" s="10">
        <v>50035</v>
      </c>
      <c r="C365" s="9">
        <v>50529</v>
      </c>
      <c r="D365" s="10">
        <v>51460</v>
      </c>
      <c r="E365" s="9">
        <v>52353</v>
      </c>
      <c r="F365" s="10">
        <v>53037</v>
      </c>
      <c r="G365" s="9">
        <v>53183</v>
      </c>
      <c r="H365" s="10">
        <v>53817</v>
      </c>
      <c r="I365" s="9">
        <v>54208</v>
      </c>
      <c r="J365" s="10">
        <v>54861</v>
      </c>
      <c r="K365" s="9">
        <v>55066</v>
      </c>
      <c r="L365" s="10">
        <v>55920</v>
      </c>
      <c r="M365" s="9">
        <v>56310</v>
      </c>
      <c r="N365" s="10">
        <v>57056</v>
      </c>
      <c r="O365" s="9">
        <v>58802</v>
      </c>
    </row>
    <row r="366" s="8" customFormat="1" spans="1:15">
      <c r="A366" s="9">
        <v>49696</v>
      </c>
      <c r="B366" s="10">
        <v>50036</v>
      </c>
      <c r="C366" s="9">
        <v>50548</v>
      </c>
      <c r="D366" s="10">
        <v>51534</v>
      </c>
      <c r="E366" s="9">
        <v>52501</v>
      </c>
      <c r="F366" s="10">
        <v>53040</v>
      </c>
      <c r="G366" s="9">
        <v>53184</v>
      </c>
      <c r="H366" s="10">
        <v>53821</v>
      </c>
      <c r="I366" s="9">
        <v>54211</v>
      </c>
      <c r="J366" s="10">
        <v>54868</v>
      </c>
      <c r="K366" s="9">
        <v>55070</v>
      </c>
      <c r="L366" s="10">
        <v>55944</v>
      </c>
      <c r="M366" s="9">
        <v>56313</v>
      </c>
      <c r="N366" s="10">
        <v>57068</v>
      </c>
      <c r="O366" s="9">
        <v>58803</v>
      </c>
    </row>
    <row r="367" s="8" customFormat="1" spans="1:15">
      <c r="A367" s="9">
        <v>49701</v>
      </c>
      <c r="B367" s="10">
        <v>50038</v>
      </c>
      <c r="C367" s="9">
        <v>50552</v>
      </c>
      <c r="D367" s="10">
        <v>51537</v>
      </c>
      <c r="E367" s="9">
        <v>52530</v>
      </c>
      <c r="F367" s="10">
        <v>53047</v>
      </c>
      <c r="G367" s="9">
        <v>53185</v>
      </c>
      <c r="H367" s="10">
        <v>53901</v>
      </c>
      <c r="I367" s="9">
        <v>54217</v>
      </c>
      <c r="J367" s="10">
        <v>54890</v>
      </c>
      <c r="K367" s="9">
        <v>55085</v>
      </c>
      <c r="L367" s="10">
        <v>55947</v>
      </c>
      <c r="M367" s="9">
        <v>56320</v>
      </c>
      <c r="N367" s="10">
        <v>57069</v>
      </c>
      <c r="O367" s="9">
        <v>59036</v>
      </c>
    </row>
    <row r="368" s="8" customFormat="1" spans="1:15">
      <c r="A368" s="9">
        <v>49707</v>
      </c>
      <c r="B368" s="10">
        <v>50041</v>
      </c>
      <c r="C368" s="9">
        <v>50573</v>
      </c>
      <c r="D368" s="10">
        <v>51543</v>
      </c>
      <c r="E368" s="9">
        <v>52534</v>
      </c>
      <c r="F368" s="10">
        <v>53048</v>
      </c>
      <c r="G368" s="9">
        <v>53190</v>
      </c>
      <c r="H368" s="10">
        <v>53911</v>
      </c>
      <c r="I368" s="9">
        <v>54229</v>
      </c>
      <c r="J368" s="10">
        <v>54923</v>
      </c>
      <c r="K368" s="9">
        <v>55087</v>
      </c>
      <c r="L368" s="10">
        <v>55950</v>
      </c>
      <c r="M368" s="9">
        <v>56328</v>
      </c>
      <c r="N368" s="10">
        <v>57078</v>
      </c>
      <c r="O368" s="9">
        <v>59044</v>
      </c>
    </row>
    <row r="369" s="8" customFormat="1" spans="1:15">
      <c r="A369" s="9">
        <v>49711</v>
      </c>
      <c r="B369" s="10">
        <v>50047</v>
      </c>
      <c r="C369" s="9">
        <v>50588</v>
      </c>
      <c r="D369" s="10">
        <v>51550</v>
      </c>
      <c r="E369" s="9">
        <v>52544</v>
      </c>
      <c r="F369" s="10">
        <v>53058</v>
      </c>
      <c r="G369" s="9">
        <v>53191</v>
      </c>
      <c r="H369" s="10">
        <v>53913</v>
      </c>
      <c r="I369" s="9">
        <v>54232</v>
      </c>
      <c r="J369" s="10">
        <v>54926</v>
      </c>
      <c r="K369" s="9">
        <v>55090</v>
      </c>
      <c r="L369" s="10">
        <v>55955</v>
      </c>
      <c r="M369" s="9">
        <v>56341</v>
      </c>
      <c r="N369" s="10">
        <v>57202</v>
      </c>
      <c r="O369" s="9">
        <v>59106</v>
      </c>
    </row>
    <row r="370" s="8" customFormat="1" spans="1:15">
      <c r="A370" s="9">
        <v>59404</v>
      </c>
      <c r="B370" s="10">
        <v>60407</v>
      </c>
      <c r="C370" s="9">
        <v>61013</v>
      </c>
      <c r="D370" s="10">
        <v>61371</v>
      </c>
      <c r="E370" s="9">
        <v>61880</v>
      </c>
      <c r="F370" s="10">
        <v>62243</v>
      </c>
      <c r="G370" s="9">
        <v>62541</v>
      </c>
      <c r="H370" s="10">
        <v>62966</v>
      </c>
      <c r="I370" s="9">
        <v>63755</v>
      </c>
      <c r="J370" s="10">
        <v>64429</v>
      </c>
      <c r="K370" s="9">
        <v>65583</v>
      </c>
      <c r="L370" s="10">
        <v>66618</v>
      </c>
      <c r="M370" s="9">
        <v>67843</v>
      </c>
      <c r="N370" s="10">
        <v>68810</v>
      </c>
      <c r="O370" s="9">
        <v>70395</v>
      </c>
    </row>
    <row r="371" s="8" customFormat="1" spans="1:15">
      <c r="A371" s="9">
        <v>59414</v>
      </c>
      <c r="B371" s="10">
        <v>60408</v>
      </c>
      <c r="C371" s="9">
        <v>61016</v>
      </c>
      <c r="D371" s="10">
        <v>61372</v>
      </c>
      <c r="E371" s="9">
        <v>61883</v>
      </c>
      <c r="F371" s="10">
        <v>62246</v>
      </c>
      <c r="G371" s="9">
        <v>62549</v>
      </c>
      <c r="H371" s="10">
        <v>62999</v>
      </c>
      <c r="I371" s="9">
        <v>63758</v>
      </c>
      <c r="J371" s="10">
        <v>64432</v>
      </c>
      <c r="K371" s="9">
        <v>65610</v>
      </c>
      <c r="L371" s="10">
        <v>66712</v>
      </c>
      <c r="M371" s="9">
        <v>67846</v>
      </c>
      <c r="N371" s="10">
        <v>68840</v>
      </c>
      <c r="O371" s="9">
        <v>70420</v>
      </c>
    </row>
    <row r="372" s="8" customFormat="1" spans="1:15">
      <c r="A372" s="9">
        <v>59461</v>
      </c>
      <c r="B372" s="10">
        <v>60410</v>
      </c>
      <c r="C372" s="9">
        <v>61020</v>
      </c>
      <c r="D372" s="10">
        <v>61411</v>
      </c>
      <c r="E372" s="9">
        <v>61884</v>
      </c>
      <c r="F372" s="10">
        <v>62249</v>
      </c>
      <c r="G372" s="9">
        <v>62554</v>
      </c>
      <c r="H372" s="10">
        <v>63001</v>
      </c>
      <c r="I372" s="9">
        <v>63775</v>
      </c>
      <c r="J372" s="10">
        <v>64468</v>
      </c>
      <c r="K372" s="9">
        <v>65613</v>
      </c>
      <c r="L372" s="10">
        <v>66720</v>
      </c>
      <c r="M372" s="9">
        <v>67851</v>
      </c>
      <c r="N372" s="10">
        <v>68845</v>
      </c>
      <c r="O372" s="9">
        <v>70421</v>
      </c>
    </row>
    <row r="373" s="8" customFormat="1" spans="1:15">
      <c r="A373" s="9">
        <v>59477</v>
      </c>
      <c r="B373" s="10">
        <v>60416</v>
      </c>
      <c r="C373" s="9">
        <v>61021</v>
      </c>
      <c r="D373" s="10">
        <v>61419</v>
      </c>
      <c r="E373" s="9">
        <v>61911</v>
      </c>
      <c r="F373" s="10">
        <v>62250</v>
      </c>
      <c r="G373" s="9">
        <v>62561</v>
      </c>
      <c r="H373" s="10">
        <v>63012</v>
      </c>
      <c r="I373" s="9">
        <v>63776</v>
      </c>
      <c r="J373" s="10">
        <v>64485</v>
      </c>
      <c r="K373" s="9">
        <v>65630</v>
      </c>
      <c r="L373" s="10">
        <v>66728</v>
      </c>
      <c r="M373" s="9">
        <v>67901</v>
      </c>
      <c r="N373" s="10">
        <v>68847</v>
      </c>
      <c r="O373" s="9">
        <v>70422</v>
      </c>
    </row>
    <row r="374" s="8" customFormat="1" spans="1:15">
      <c r="A374" s="9">
        <v>59602</v>
      </c>
      <c r="B374" s="10">
        <v>60421</v>
      </c>
      <c r="C374" s="9">
        <v>61025</v>
      </c>
      <c r="D374" s="10">
        <v>61424</v>
      </c>
      <c r="E374" s="9">
        <v>61920</v>
      </c>
      <c r="F374" s="10">
        <v>62254</v>
      </c>
      <c r="G374" s="9">
        <v>62563</v>
      </c>
      <c r="H374" s="10">
        <v>63016</v>
      </c>
      <c r="I374" s="9">
        <v>63779</v>
      </c>
      <c r="J374" s="10">
        <v>64504</v>
      </c>
      <c r="K374" s="9">
        <v>65631</v>
      </c>
      <c r="L374" s="10">
        <v>66742</v>
      </c>
      <c r="M374" s="9">
        <v>67905</v>
      </c>
      <c r="N374" s="10">
        <v>68848</v>
      </c>
      <c r="O374" s="9">
        <v>70427</v>
      </c>
    </row>
    <row r="375" s="8" customFormat="1" spans="1:15">
      <c r="A375" s="9">
        <v>59635</v>
      </c>
      <c r="B375" s="10">
        <v>60423</v>
      </c>
      <c r="C375" s="9">
        <v>61027</v>
      </c>
      <c r="D375" s="10">
        <v>61430</v>
      </c>
      <c r="E375" s="9">
        <v>61936</v>
      </c>
      <c r="F375" s="10">
        <v>62256</v>
      </c>
      <c r="G375" s="9">
        <v>62568</v>
      </c>
      <c r="H375" s="10">
        <v>63019</v>
      </c>
      <c r="I375" s="9">
        <v>63780</v>
      </c>
      <c r="J375" s="10">
        <v>64505</v>
      </c>
      <c r="K375" s="9">
        <v>65636</v>
      </c>
      <c r="L375" s="10">
        <v>66749</v>
      </c>
      <c r="M375" s="9">
        <v>68001</v>
      </c>
      <c r="N375" s="10">
        <v>68881</v>
      </c>
      <c r="O375" s="9">
        <v>70429</v>
      </c>
    </row>
    <row r="376" s="8" customFormat="1" spans="1:15">
      <c r="A376" s="9">
        <v>59714</v>
      </c>
      <c r="B376" s="10">
        <v>60442</v>
      </c>
      <c r="C376" s="9">
        <v>61032</v>
      </c>
      <c r="D376" s="10">
        <v>61433</v>
      </c>
      <c r="E376" s="9">
        <v>61938</v>
      </c>
      <c r="F376" s="10">
        <v>62258</v>
      </c>
      <c r="G376" s="9">
        <v>62615</v>
      </c>
      <c r="H376" s="10">
        <v>63025</v>
      </c>
      <c r="I376" s="9">
        <v>63824</v>
      </c>
      <c r="J376" s="10">
        <v>64601</v>
      </c>
      <c r="K376" s="9">
        <v>65654</v>
      </c>
      <c r="L376" s="10">
        <v>66757</v>
      </c>
      <c r="M376" s="9">
        <v>68008</v>
      </c>
      <c r="N376" s="10">
        <v>68901</v>
      </c>
      <c r="O376" s="9">
        <v>70435</v>
      </c>
    </row>
    <row r="377" s="8" customFormat="1" spans="1:15">
      <c r="A377" s="9">
        <v>59715</v>
      </c>
      <c r="B377" s="10">
        <v>60449</v>
      </c>
      <c r="C377" s="9">
        <v>61036</v>
      </c>
      <c r="D377" s="10">
        <v>61443</v>
      </c>
      <c r="E377" s="9">
        <v>61941</v>
      </c>
      <c r="F377" s="10">
        <v>62259</v>
      </c>
      <c r="G377" s="9">
        <v>62622</v>
      </c>
      <c r="H377" s="10">
        <v>63028</v>
      </c>
      <c r="I377" s="9">
        <v>63826</v>
      </c>
      <c r="J377" s="10">
        <v>64628</v>
      </c>
      <c r="K377" s="9">
        <v>65664</v>
      </c>
      <c r="L377" s="10">
        <v>66759</v>
      </c>
      <c r="M377" s="9">
        <v>68023</v>
      </c>
      <c r="N377" s="10">
        <v>68969</v>
      </c>
      <c r="O377" s="9">
        <v>70437</v>
      </c>
    </row>
    <row r="378" s="8" customFormat="1" spans="1:15">
      <c r="A378" s="9">
        <v>59716</v>
      </c>
      <c r="B378" s="10">
        <v>60450</v>
      </c>
      <c r="C378" s="9">
        <v>61058</v>
      </c>
      <c r="D378" s="10">
        <v>61448</v>
      </c>
      <c r="E378" s="9">
        <v>61944</v>
      </c>
      <c r="F378" s="10">
        <v>62260</v>
      </c>
      <c r="G378" s="9">
        <v>62650</v>
      </c>
      <c r="H378" s="10">
        <v>63038</v>
      </c>
      <c r="I378" s="9">
        <v>63828</v>
      </c>
      <c r="J378" s="10">
        <v>64658</v>
      </c>
      <c r="K378" s="9">
        <v>65672</v>
      </c>
      <c r="L378" s="10">
        <v>66760</v>
      </c>
      <c r="M378" s="9">
        <v>68025</v>
      </c>
      <c r="N378" s="10">
        <v>69001</v>
      </c>
      <c r="O378" s="9">
        <v>70443</v>
      </c>
    </row>
    <row r="379" s="8" customFormat="1" spans="1:15">
      <c r="A379" s="9">
        <v>59717</v>
      </c>
      <c r="B379" s="10">
        <v>60466</v>
      </c>
      <c r="C379" s="9">
        <v>61059</v>
      </c>
      <c r="D379" s="10">
        <v>61451</v>
      </c>
      <c r="E379" s="9">
        <v>61953</v>
      </c>
      <c r="F379" s="10">
        <v>62264</v>
      </c>
      <c r="G379" s="9">
        <v>62651</v>
      </c>
      <c r="H379" s="10">
        <v>63039</v>
      </c>
      <c r="I379" s="9">
        <v>63840</v>
      </c>
      <c r="J379" s="10">
        <v>64701</v>
      </c>
      <c r="K379" s="9">
        <v>65673</v>
      </c>
      <c r="L379" s="10">
        <v>66763</v>
      </c>
      <c r="M379" s="9">
        <v>68026</v>
      </c>
      <c r="N379" s="10">
        <v>69042</v>
      </c>
      <c r="O379" s="9">
        <v>70445</v>
      </c>
    </row>
    <row r="380" s="8" customFormat="1" spans="1:15">
      <c r="A380" s="9">
        <v>59756</v>
      </c>
      <c r="B380" s="10">
        <v>60472</v>
      </c>
      <c r="C380" s="9">
        <v>61061</v>
      </c>
      <c r="D380" s="10">
        <v>61468</v>
      </c>
      <c r="E380" s="9">
        <v>61955</v>
      </c>
      <c r="F380" s="10">
        <v>62265</v>
      </c>
      <c r="G380" s="9">
        <v>62656</v>
      </c>
      <c r="H380" s="10">
        <v>63040</v>
      </c>
      <c r="I380" s="9">
        <v>63841</v>
      </c>
      <c r="J380" s="10">
        <v>64735</v>
      </c>
      <c r="K380" s="9">
        <v>65675</v>
      </c>
      <c r="L380" s="10">
        <v>66782</v>
      </c>
      <c r="M380" s="9">
        <v>68041</v>
      </c>
      <c r="N380" s="10">
        <v>69171</v>
      </c>
      <c r="O380" s="9">
        <v>70448</v>
      </c>
    </row>
    <row r="381" s="8" customFormat="1" spans="1:15">
      <c r="A381" s="9">
        <v>59803</v>
      </c>
      <c r="B381" s="10">
        <v>60474</v>
      </c>
      <c r="C381" s="9">
        <v>61065</v>
      </c>
      <c r="D381" s="10">
        <v>61519</v>
      </c>
      <c r="E381" s="9">
        <v>61956</v>
      </c>
      <c r="F381" s="10">
        <v>62278</v>
      </c>
      <c r="G381" s="9">
        <v>62683</v>
      </c>
      <c r="H381" s="10">
        <v>63047</v>
      </c>
      <c r="I381" s="9">
        <v>63849</v>
      </c>
      <c r="J381" s="10">
        <v>64743</v>
      </c>
      <c r="K381" s="9">
        <v>65686</v>
      </c>
      <c r="L381" s="10">
        <v>66801</v>
      </c>
      <c r="M381" s="9">
        <v>68059</v>
      </c>
      <c r="N381" s="10">
        <v>69341</v>
      </c>
      <c r="O381" s="9">
        <v>70451</v>
      </c>
    </row>
    <row r="382" s="8" customFormat="1" spans="1:15">
      <c r="A382" s="9">
        <v>59812</v>
      </c>
      <c r="B382" s="10">
        <v>60481</v>
      </c>
      <c r="C382" s="9">
        <v>61068</v>
      </c>
      <c r="D382" s="10">
        <v>61520</v>
      </c>
      <c r="E382" s="9">
        <v>62009</v>
      </c>
      <c r="F382" s="10">
        <v>62279</v>
      </c>
      <c r="G382" s="9">
        <v>62690</v>
      </c>
      <c r="H382" s="10">
        <v>63049</v>
      </c>
      <c r="I382" s="9">
        <v>63853</v>
      </c>
      <c r="J382" s="10">
        <v>64765</v>
      </c>
      <c r="K382" s="9">
        <v>65688</v>
      </c>
      <c r="L382" s="10">
        <v>67005</v>
      </c>
      <c r="M382" s="9">
        <v>68063</v>
      </c>
      <c r="N382" s="10">
        <v>69355</v>
      </c>
      <c r="O382" s="9">
        <v>70452</v>
      </c>
    </row>
    <row r="383" s="8" customFormat="1" spans="1:15">
      <c r="A383" s="9">
        <v>59840</v>
      </c>
      <c r="B383" s="10">
        <v>60512</v>
      </c>
      <c r="C383" s="9">
        <v>61071</v>
      </c>
      <c r="D383" s="10">
        <v>61523</v>
      </c>
      <c r="E383" s="9">
        <v>62023</v>
      </c>
      <c r="F383" s="10">
        <v>62282</v>
      </c>
      <c r="G383" s="9">
        <v>62693</v>
      </c>
      <c r="H383" s="10">
        <v>63051</v>
      </c>
      <c r="I383" s="9">
        <v>63857</v>
      </c>
      <c r="J383" s="10">
        <v>64772</v>
      </c>
      <c r="K383" s="9">
        <v>65706</v>
      </c>
      <c r="L383" s="10">
        <v>67010</v>
      </c>
      <c r="M383" s="9">
        <v>68064</v>
      </c>
      <c r="N383" s="10">
        <v>69357</v>
      </c>
      <c r="O383" s="9">
        <v>70454</v>
      </c>
    </row>
    <row r="384" s="8" customFormat="1" spans="1:15">
      <c r="A384" s="9">
        <v>59841</v>
      </c>
      <c r="B384" s="10">
        <v>60548</v>
      </c>
      <c r="C384" s="9">
        <v>61072</v>
      </c>
      <c r="D384" s="10">
        <v>61524</v>
      </c>
      <c r="E384" s="9">
        <v>62030</v>
      </c>
      <c r="F384" s="10">
        <v>62285</v>
      </c>
      <c r="G384" s="9">
        <v>62801</v>
      </c>
      <c r="H384" s="10">
        <v>63052</v>
      </c>
      <c r="I384" s="9">
        <v>63863</v>
      </c>
      <c r="J384" s="10">
        <v>64830</v>
      </c>
      <c r="K384" s="9">
        <v>65712</v>
      </c>
      <c r="L384" s="10">
        <v>67016</v>
      </c>
      <c r="M384" s="9">
        <v>68068</v>
      </c>
      <c r="N384" s="10">
        <v>69365</v>
      </c>
      <c r="O384" s="9">
        <v>70455</v>
      </c>
    </row>
    <row r="385" s="8" customFormat="1" spans="1:15">
      <c r="A385" s="9">
        <v>59855</v>
      </c>
      <c r="B385" s="10">
        <v>60554</v>
      </c>
      <c r="C385" s="9">
        <v>61077</v>
      </c>
      <c r="D385" s="10">
        <v>61528</v>
      </c>
      <c r="E385" s="9">
        <v>62035</v>
      </c>
      <c r="F385" s="10">
        <v>62286</v>
      </c>
      <c r="G385" s="9">
        <v>62812</v>
      </c>
      <c r="H385" s="10">
        <v>63069</v>
      </c>
      <c r="I385" s="9">
        <v>63866</v>
      </c>
      <c r="J385" s="10">
        <v>64834</v>
      </c>
      <c r="K385" s="9">
        <v>65721</v>
      </c>
      <c r="L385" s="10">
        <v>67030</v>
      </c>
      <c r="M385" s="9">
        <v>68069</v>
      </c>
      <c r="N385" s="10">
        <v>70030</v>
      </c>
      <c r="O385" s="9">
        <v>70457</v>
      </c>
    </row>
    <row r="386" s="8" customFormat="1" spans="1:15">
      <c r="A386" s="9">
        <v>59901</v>
      </c>
      <c r="B386" s="10">
        <v>60560</v>
      </c>
      <c r="C386" s="9">
        <v>61081</v>
      </c>
      <c r="D386" s="10">
        <v>61530</v>
      </c>
      <c r="E386" s="9">
        <v>62046</v>
      </c>
      <c r="F386" s="10">
        <v>62289</v>
      </c>
      <c r="G386" s="9">
        <v>62819</v>
      </c>
      <c r="H386" s="10">
        <v>63079</v>
      </c>
      <c r="I386" s="9">
        <v>63880</v>
      </c>
      <c r="J386" s="10">
        <v>64836</v>
      </c>
      <c r="K386" s="9">
        <v>65726</v>
      </c>
      <c r="L386" s="10">
        <v>67042</v>
      </c>
      <c r="M386" s="9">
        <v>68072</v>
      </c>
      <c r="N386" s="10">
        <v>70031</v>
      </c>
      <c r="O386" s="9">
        <v>70464</v>
      </c>
    </row>
    <row r="387" s="8" customFormat="1" spans="1:15">
      <c r="A387" s="9">
        <v>59902</v>
      </c>
      <c r="B387" s="10">
        <v>60601</v>
      </c>
      <c r="C387" s="9">
        <v>61084</v>
      </c>
      <c r="D387" s="10">
        <v>61537</v>
      </c>
      <c r="E387" s="9">
        <v>62048</v>
      </c>
      <c r="F387" s="10">
        <v>62292</v>
      </c>
      <c r="G387" s="9">
        <v>62822</v>
      </c>
      <c r="H387" s="10">
        <v>63080</v>
      </c>
      <c r="I387" s="9">
        <v>63882</v>
      </c>
      <c r="J387" s="10">
        <v>64840</v>
      </c>
      <c r="K387" s="9">
        <v>65739</v>
      </c>
      <c r="L387" s="10">
        <v>67052</v>
      </c>
      <c r="M387" s="9">
        <v>68309</v>
      </c>
      <c r="N387" s="10">
        <v>70038</v>
      </c>
      <c r="O387" s="9">
        <v>70466</v>
      </c>
    </row>
    <row r="388" s="8" customFormat="1" spans="1:15">
      <c r="A388" s="9">
        <v>59937</v>
      </c>
      <c r="B388" s="10">
        <v>60602</v>
      </c>
      <c r="C388" s="9">
        <v>61088</v>
      </c>
      <c r="D388" s="10">
        <v>61547</v>
      </c>
      <c r="E388" s="9">
        <v>62058</v>
      </c>
      <c r="F388" s="10">
        <v>62293</v>
      </c>
      <c r="G388" s="9">
        <v>62825</v>
      </c>
      <c r="H388" s="10">
        <v>63084</v>
      </c>
      <c r="I388" s="9">
        <v>63901</v>
      </c>
      <c r="J388" s="10">
        <v>64849</v>
      </c>
      <c r="K388" s="9">
        <v>65741</v>
      </c>
      <c r="L388" s="10">
        <v>67062</v>
      </c>
      <c r="M388" s="9">
        <v>68310</v>
      </c>
      <c r="N388" s="10">
        <v>70050</v>
      </c>
      <c r="O388" s="9">
        <v>70510</v>
      </c>
    </row>
    <row r="389" s="8" customFormat="1" spans="1:15">
      <c r="A389" s="9">
        <v>60033</v>
      </c>
      <c r="B389" s="10">
        <v>60603</v>
      </c>
      <c r="C389" s="9">
        <v>61091</v>
      </c>
      <c r="D389" s="10">
        <v>61548</v>
      </c>
      <c r="E389" s="9">
        <v>62067</v>
      </c>
      <c r="F389" s="10">
        <v>62295</v>
      </c>
      <c r="G389" s="9">
        <v>62841</v>
      </c>
      <c r="H389" s="10">
        <v>63089</v>
      </c>
      <c r="I389" s="9">
        <v>63902</v>
      </c>
      <c r="J389" s="10">
        <v>64850</v>
      </c>
      <c r="K389" s="9">
        <v>65742</v>
      </c>
      <c r="L389" s="10">
        <v>67067</v>
      </c>
      <c r="M389" s="9">
        <v>68333</v>
      </c>
      <c r="N389" s="10">
        <v>70051</v>
      </c>
      <c r="O389" s="9">
        <v>70511</v>
      </c>
    </row>
    <row r="390" s="8" customFormat="1" spans="1:15">
      <c r="A390" s="9">
        <v>60071</v>
      </c>
      <c r="B390" s="10">
        <v>60604</v>
      </c>
      <c r="C390" s="9">
        <v>61236</v>
      </c>
      <c r="D390" s="10">
        <v>61564</v>
      </c>
      <c r="E390" s="9">
        <v>62069</v>
      </c>
      <c r="F390" s="10">
        <v>62298</v>
      </c>
      <c r="G390" s="9">
        <v>62846</v>
      </c>
      <c r="H390" s="10">
        <v>63090</v>
      </c>
      <c r="I390" s="9">
        <v>64024</v>
      </c>
      <c r="J390" s="10">
        <v>64874</v>
      </c>
      <c r="K390" s="9">
        <v>65757</v>
      </c>
      <c r="L390" s="10">
        <v>67107</v>
      </c>
      <c r="M390" s="9">
        <v>68362</v>
      </c>
      <c r="N390" s="10">
        <v>70068</v>
      </c>
      <c r="O390" s="9">
        <v>70517</v>
      </c>
    </row>
    <row r="391" s="8" customFormat="1" spans="1:15">
      <c r="A391" s="9">
        <v>60072</v>
      </c>
      <c r="B391" s="10">
        <v>60605</v>
      </c>
      <c r="C391" s="9">
        <v>61237</v>
      </c>
      <c r="D391" s="10">
        <v>61568</v>
      </c>
      <c r="E391" s="9">
        <v>62084</v>
      </c>
      <c r="F391" s="10">
        <v>62334</v>
      </c>
      <c r="G391" s="9">
        <v>62848</v>
      </c>
      <c r="H391" s="10">
        <v>63341</v>
      </c>
      <c r="I391" s="9">
        <v>64034</v>
      </c>
      <c r="J391" s="10">
        <v>65010</v>
      </c>
      <c r="K391" s="9">
        <v>66002</v>
      </c>
      <c r="L391" s="10">
        <v>67110</v>
      </c>
      <c r="M391" s="9">
        <v>68366</v>
      </c>
      <c r="N391" s="10">
        <v>70070</v>
      </c>
      <c r="O391" s="9">
        <v>70519</v>
      </c>
    </row>
    <row r="392" s="8" customFormat="1" spans="1:15">
      <c r="A392" s="9">
        <v>60080</v>
      </c>
      <c r="B392" s="10">
        <v>60606</v>
      </c>
      <c r="C392" s="9">
        <v>61240</v>
      </c>
      <c r="D392" s="10">
        <v>61705</v>
      </c>
      <c r="E392" s="9">
        <v>62085</v>
      </c>
      <c r="F392" s="10">
        <v>62352</v>
      </c>
      <c r="G392" s="9">
        <v>62852</v>
      </c>
      <c r="H392" s="10">
        <v>63348</v>
      </c>
      <c r="I392" s="9">
        <v>64048</v>
      </c>
      <c r="J392" s="10">
        <v>65020</v>
      </c>
      <c r="K392" s="9">
        <v>66006</v>
      </c>
      <c r="L392" s="10">
        <v>67114</v>
      </c>
      <c r="M392" s="9">
        <v>68375</v>
      </c>
      <c r="N392" s="10">
        <v>70071</v>
      </c>
      <c r="O392" s="9">
        <v>70524</v>
      </c>
    </row>
    <row r="393" s="8" customFormat="1" spans="1:15">
      <c r="A393" s="9">
        <v>60081</v>
      </c>
      <c r="B393" s="10">
        <v>60610</v>
      </c>
      <c r="C393" s="9">
        <v>61241</v>
      </c>
      <c r="D393" s="10">
        <v>61727</v>
      </c>
      <c r="E393" s="9">
        <v>62087</v>
      </c>
      <c r="F393" s="10">
        <v>62359</v>
      </c>
      <c r="G393" s="9">
        <v>62874</v>
      </c>
      <c r="H393" s="10">
        <v>63362</v>
      </c>
      <c r="I393" s="9">
        <v>64056</v>
      </c>
      <c r="J393" s="10">
        <v>65026</v>
      </c>
      <c r="K393" s="9">
        <v>66007</v>
      </c>
      <c r="L393" s="10">
        <v>67133</v>
      </c>
      <c r="M393" s="9">
        <v>68379</v>
      </c>
      <c r="N393" s="10">
        <v>70076</v>
      </c>
      <c r="O393" s="9">
        <v>70525</v>
      </c>
    </row>
    <row r="394" s="8" customFormat="1" spans="1:15">
      <c r="A394" s="9">
        <v>60097</v>
      </c>
      <c r="B394" s="10">
        <v>60611</v>
      </c>
      <c r="C394" s="9">
        <v>61257</v>
      </c>
      <c r="D394" s="10">
        <v>61729</v>
      </c>
      <c r="E394" s="9">
        <v>62088</v>
      </c>
      <c r="F394" s="10">
        <v>62362</v>
      </c>
      <c r="G394" s="9">
        <v>62876</v>
      </c>
      <c r="H394" s="10">
        <v>63370</v>
      </c>
      <c r="I394" s="9">
        <v>64060</v>
      </c>
      <c r="J394" s="10">
        <v>65043</v>
      </c>
      <c r="K394" s="9">
        <v>66013</v>
      </c>
      <c r="L394" s="10">
        <v>67147</v>
      </c>
      <c r="M394" s="9">
        <v>68430</v>
      </c>
      <c r="N394" s="10">
        <v>70084</v>
      </c>
      <c r="O394" s="9">
        <v>70526</v>
      </c>
    </row>
    <row r="395" s="8" customFormat="1" spans="1:15">
      <c r="A395" s="9">
        <v>60098</v>
      </c>
      <c r="B395" s="10">
        <v>60613</v>
      </c>
      <c r="C395" s="9">
        <v>61273</v>
      </c>
      <c r="D395" s="10">
        <v>61736</v>
      </c>
      <c r="E395" s="9">
        <v>62089</v>
      </c>
      <c r="F395" s="10">
        <v>62450</v>
      </c>
      <c r="G395" s="9">
        <v>62881</v>
      </c>
      <c r="H395" s="10">
        <v>63379</v>
      </c>
      <c r="I395" s="9">
        <v>64066</v>
      </c>
      <c r="J395" s="10">
        <v>65049</v>
      </c>
      <c r="K395" s="9">
        <v>66025</v>
      </c>
      <c r="L395" s="10">
        <v>67152</v>
      </c>
      <c r="M395" s="9">
        <v>68434</v>
      </c>
      <c r="N395" s="10">
        <v>70092</v>
      </c>
      <c r="O395" s="9">
        <v>70528</v>
      </c>
    </row>
    <row r="396" s="8" customFormat="1" spans="1:15">
      <c r="A396" s="9">
        <v>60109</v>
      </c>
      <c r="B396" s="10">
        <v>60644</v>
      </c>
      <c r="C396" s="9">
        <v>61275</v>
      </c>
      <c r="D396" s="10">
        <v>61751</v>
      </c>
      <c r="E396" s="9">
        <v>62090</v>
      </c>
      <c r="F396" s="10">
        <v>62454</v>
      </c>
      <c r="G396" s="9">
        <v>62883</v>
      </c>
      <c r="H396" s="10">
        <v>63387</v>
      </c>
      <c r="I396" s="9">
        <v>64070</v>
      </c>
      <c r="J396" s="10">
        <v>65233</v>
      </c>
      <c r="K396" s="9">
        <v>66047</v>
      </c>
      <c r="L396" s="10">
        <v>67156</v>
      </c>
      <c r="M396" s="9">
        <v>68452</v>
      </c>
      <c r="N396" s="10">
        <v>70126</v>
      </c>
      <c r="O396" s="9">
        <v>70529</v>
      </c>
    </row>
    <row r="397" s="8" customFormat="1" spans="1:15">
      <c r="A397" s="9">
        <v>60112</v>
      </c>
      <c r="B397" s="10">
        <v>60654</v>
      </c>
      <c r="C397" s="9">
        <v>61278</v>
      </c>
      <c r="D397" s="10">
        <v>61755</v>
      </c>
      <c r="E397" s="9">
        <v>62093</v>
      </c>
      <c r="F397" s="10">
        <v>62458</v>
      </c>
      <c r="G397" s="9">
        <v>62891</v>
      </c>
      <c r="H397" s="10">
        <v>63389</v>
      </c>
      <c r="I397" s="9">
        <v>64075</v>
      </c>
      <c r="J397" s="10">
        <v>65243</v>
      </c>
      <c r="K397" s="9">
        <v>66048</v>
      </c>
      <c r="L397" s="10">
        <v>67334</v>
      </c>
      <c r="M397" s="9">
        <v>68462</v>
      </c>
      <c r="N397" s="10">
        <v>70301</v>
      </c>
      <c r="O397" s="9">
        <v>70533</v>
      </c>
    </row>
    <row r="398" s="8" customFormat="1" spans="1:15">
      <c r="A398" s="9">
        <v>60113</v>
      </c>
      <c r="B398" s="10">
        <v>60827</v>
      </c>
      <c r="C398" s="9">
        <v>61284</v>
      </c>
      <c r="D398" s="10">
        <v>61764</v>
      </c>
      <c r="E398" s="9">
        <v>62201</v>
      </c>
      <c r="F398" s="10">
        <v>62459</v>
      </c>
      <c r="G398" s="9">
        <v>62896</v>
      </c>
      <c r="H398" s="10">
        <v>63401</v>
      </c>
      <c r="I398" s="9">
        <v>64078</v>
      </c>
      <c r="J398" s="10">
        <v>65251</v>
      </c>
      <c r="K398" s="9">
        <v>66067</v>
      </c>
      <c r="L398" s="10">
        <v>67337</v>
      </c>
      <c r="M398" s="9">
        <v>68467</v>
      </c>
      <c r="N398" s="10">
        <v>70302</v>
      </c>
      <c r="O398" s="9">
        <v>70535</v>
      </c>
    </row>
    <row r="399" s="8" customFormat="1" spans="1:15">
      <c r="A399" s="9">
        <v>60119</v>
      </c>
      <c r="B399" s="10">
        <v>60901</v>
      </c>
      <c r="C399" s="9">
        <v>61301</v>
      </c>
      <c r="D399" s="10">
        <v>61815</v>
      </c>
      <c r="E399" s="9">
        <v>62202</v>
      </c>
      <c r="F399" s="10">
        <v>62464</v>
      </c>
      <c r="G399" s="9">
        <v>62902</v>
      </c>
      <c r="H399" s="10">
        <v>63442</v>
      </c>
      <c r="I399" s="9">
        <v>64079</v>
      </c>
      <c r="J399" s="10">
        <v>65255</v>
      </c>
      <c r="K399" s="9">
        <v>66071</v>
      </c>
      <c r="L399" s="10">
        <v>67340</v>
      </c>
      <c r="M399" s="9">
        <v>68514</v>
      </c>
      <c r="N399" s="10">
        <v>70310</v>
      </c>
      <c r="O399" s="9">
        <v>70541</v>
      </c>
    </row>
    <row r="400" s="8" customFormat="1" spans="1:15">
      <c r="A400" s="9">
        <v>60129</v>
      </c>
      <c r="B400" s="10">
        <v>60932</v>
      </c>
      <c r="C400" s="9">
        <v>61317</v>
      </c>
      <c r="D400" s="10">
        <v>61834</v>
      </c>
      <c r="E400" s="9">
        <v>62203</v>
      </c>
      <c r="F400" s="10">
        <v>62467</v>
      </c>
      <c r="G400" s="9">
        <v>62903</v>
      </c>
      <c r="H400" s="10">
        <v>63457</v>
      </c>
      <c r="I400" s="9">
        <v>64080</v>
      </c>
      <c r="J400" s="10">
        <v>65265</v>
      </c>
      <c r="K400" s="9">
        <v>66083</v>
      </c>
      <c r="L400" s="10">
        <v>67357</v>
      </c>
      <c r="M400" s="9">
        <v>68523</v>
      </c>
      <c r="N400" s="10">
        <v>70342</v>
      </c>
      <c r="O400" s="9">
        <v>70546</v>
      </c>
    </row>
    <row r="401" s="8" customFormat="1" spans="1:15">
      <c r="A401" s="9">
        <v>60135</v>
      </c>
      <c r="B401" s="10">
        <v>60936</v>
      </c>
      <c r="C401" s="9">
        <v>61320</v>
      </c>
      <c r="D401" s="10">
        <v>61847</v>
      </c>
      <c r="E401" s="9">
        <v>62204</v>
      </c>
      <c r="F401" s="10">
        <v>62471</v>
      </c>
      <c r="G401" s="9">
        <v>62906</v>
      </c>
      <c r="H401" s="10">
        <v>63467</v>
      </c>
      <c r="I401" s="9">
        <v>64089</v>
      </c>
      <c r="J401" s="10">
        <v>65270</v>
      </c>
      <c r="K401" s="9">
        <v>66113</v>
      </c>
      <c r="L401" s="10">
        <v>67460</v>
      </c>
      <c r="M401" s="9">
        <v>68527</v>
      </c>
      <c r="N401" s="10">
        <v>70343</v>
      </c>
      <c r="O401" s="9">
        <v>70551</v>
      </c>
    </row>
    <row r="402" s="8" customFormat="1" spans="1:15">
      <c r="A402" s="9">
        <v>60140</v>
      </c>
      <c r="B402" s="10">
        <v>60939</v>
      </c>
      <c r="C402" s="9">
        <v>61323</v>
      </c>
      <c r="D402" s="10">
        <v>61848</v>
      </c>
      <c r="E402" s="9">
        <v>62215</v>
      </c>
      <c r="F402" s="10">
        <v>62481</v>
      </c>
      <c r="G402" s="9">
        <v>62918</v>
      </c>
      <c r="H402" s="10">
        <v>63501</v>
      </c>
      <c r="I402" s="9">
        <v>64090</v>
      </c>
      <c r="J402" s="10">
        <v>65305</v>
      </c>
      <c r="K402" s="9">
        <v>66402</v>
      </c>
      <c r="L402" s="10">
        <v>67476</v>
      </c>
      <c r="M402" s="9">
        <v>68531</v>
      </c>
      <c r="N402" s="10">
        <v>70345</v>
      </c>
      <c r="O402" s="9">
        <v>70555</v>
      </c>
    </row>
    <row r="403" s="8" customFormat="1" spans="1:15">
      <c r="A403" s="9">
        <v>60145</v>
      </c>
      <c r="B403" s="10">
        <v>60945</v>
      </c>
      <c r="C403" s="9">
        <v>61331</v>
      </c>
      <c r="D403" s="10">
        <v>61851</v>
      </c>
      <c r="E403" s="9">
        <v>62216</v>
      </c>
      <c r="F403" s="10">
        <v>62517</v>
      </c>
      <c r="G403" s="9">
        <v>62927</v>
      </c>
      <c r="H403" s="10">
        <v>63540</v>
      </c>
      <c r="I403" s="9">
        <v>64093</v>
      </c>
      <c r="J403" s="10">
        <v>65320</v>
      </c>
      <c r="K403" s="9">
        <v>66409</v>
      </c>
      <c r="L403" s="10">
        <v>67482</v>
      </c>
      <c r="M403" s="9">
        <v>68532</v>
      </c>
      <c r="N403" s="10">
        <v>70359</v>
      </c>
      <c r="O403" s="9">
        <v>70563</v>
      </c>
    </row>
    <row r="404" s="8" customFormat="1" spans="1:15">
      <c r="A404" s="9">
        <v>60146</v>
      </c>
      <c r="B404" s="10">
        <v>60950</v>
      </c>
      <c r="C404" s="9">
        <v>61335</v>
      </c>
      <c r="D404" s="10">
        <v>61855</v>
      </c>
      <c r="E404" s="9">
        <v>62219</v>
      </c>
      <c r="F404" s="10">
        <v>62519</v>
      </c>
      <c r="G404" s="9">
        <v>62930</v>
      </c>
      <c r="H404" s="10">
        <v>63563</v>
      </c>
      <c r="I404" s="9">
        <v>64097</v>
      </c>
      <c r="J404" s="10">
        <v>65340</v>
      </c>
      <c r="K404" s="9">
        <v>66434</v>
      </c>
      <c r="L404" s="10">
        <v>67501</v>
      </c>
      <c r="M404" s="9">
        <v>68601</v>
      </c>
      <c r="N404" s="10">
        <v>70363</v>
      </c>
      <c r="O404" s="9">
        <v>70576</v>
      </c>
    </row>
    <row r="405" s="8" customFormat="1" spans="1:15">
      <c r="A405" s="9">
        <v>60147</v>
      </c>
      <c r="B405" s="10">
        <v>60954</v>
      </c>
      <c r="C405" s="9">
        <v>61346</v>
      </c>
      <c r="D405" s="10">
        <v>61856</v>
      </c>
      <c r="E405" s="9">
        <v>62224</v>
      </c>
      <c r="F405" s="10">
        <v>62522</v>
      </c>
      <c r="G405" s="9">
        <v>62933</v>
      </c>
      <c r="H405" s="10">
        <v>63601</v>
      </c>
      <c r="I405" s="9">
        <v>64136</v>
      </c>
      <c r="J405" s="10">
        <v>65401</v>
      </c>
      <c r="K405" s="9">
        <v>66441</v>
      </c>
      <c r="L405" s="10">
        <v>67505</v>
      </c>
      <c r="M405" s="9">
        <v>68602</v>
      </c>
      <c r="N405" s="10">
        <v>70364</v>
      </c>
      <c r="O405" s="9">
        <v>70578</v>
      </c>
    </row>
    <row r="406" s="8" customFormat="1" spans="1:15">
      <c r="A406" s="9">
        <v>60152</v>
      </c>
      <c r="B406" s="10">
        <v>60956</v>
      </c>
      <c r="C406" s="9">
        <v>61350</v>
      </c>
      <c r="D406" s="10">
        <v>61857</v>
      </c>
      <c r="E406" s="9">
        <v>62230</v>
      </c>
      <c r="F406" s="10">
        <v>62523</v>
      </c>
      <c r="G406" s="9">
        <v>62939</v>
      </c>
      <c r="H406" s="10">
        <v>63640</v>
      </c>
      <c r="I406" s="9">
        <v>64146</v>
      </c>
      <c r="J406" s="10">
        <v>65409</v>
      </c>
      <c r="K406" s="9">
        <v>66503</v>
      </c>
      <c r="L406" s="10">
        <v>67553</v>
      </c>
      <c r="M406" s="9">
        <v>68661</v>
      </c>
      <c r="N406" s="10">
        <v>70374</v>
      </c>
      <c r="O406" s="9">
        <v>70607</v>
      </c>
    </row>
    <row r="407" s="8" customFormat="1" spans="1:15">
      <c r="A407" s="9">
        <v>60175</v>
      </c>
      <c r="B407" s="10">
        <v>60957</v>
      </c>
      <c r="C407" s="9">
        <v>61356</v>
      </c>
      <c r="D407" s="10">
        <v>61858</v>
      </c>
      <c r="E407" s="9">
        <v>62232</v>
      </c>
      <c r="F407" s="10">
        <v>62525</v>
      </c>
      <c r="G407" s="9">
        <v>62946</v>
      </c>
      <c r="H407" s="10">
        <v>63651</v>
      </c>
      <c r="I407" s="9">
        <v>64149</v>
      </c>
      <c r="J407" s="10">
        <v>65453</v>
      </c>
      <c r="K407" s="9">
        <v>66536</v>
      </c>
      <c r="L407" s="10">
        <v>67585</v>
      </c>
      <c r="M407" s="9">
        <v>68701</v>
      </c>
      <c r="N407" s="10">
        <v>70380</v>
      </c>
      <c r="O407" s="9">
        <v>70611</v>
      </c>
    </row>
    <row r="408" s="8" customFormat="1" spans="1:15">
      <c r="A408" s="9">
        <v>60180</v>
      </c>
      <c r="B408" s="10">
        <v>60970</v>
      </c>
      <c r="C408" s="9">
        <v>61362</v>
      </c>
      <c r="D408" s="10">
        <v>61864</v>
      </c>
      <c r="E408" s="9">
        <v>62233</v>
      </c>
      <c r="F408" s="10">
        <v>62532</v>
      </c>
      <c r="G408" s="9">
        <v>62949</v>
      </c>
      <c r="H408" s="10">
        <v>63663</v>
      </c>
      <c r="I408" s="9">
        <v>64163</v>
      </c>
      <c r="J408" s="10">
        <v>65468</v>
      </c>
      <c r="K408" s="9">
        <v>66539</v>
      </c>
      <c r="L408" s="10">
        <v>67660</v>
      </c>
      <c r="M408" s="9">
        <v>68731</v>
      </c>
      <c r="N408" s="10">
        <v>70381</v>
      </c>
      <c r="O408" s="9">
        <v>70634</v>
      </c>
    </row>
    <row r="409" s="8" customFormat="1" spans="1:15">
      <c r="A409" s="9">
        <v>60184</v>
      </c>
      <c r="B409" s="10">
        <v>61010</v>
      </c>
      <c r="C409" s="9">
        <v>61363</v>
      </c>
      <c r="D409" s="10">
        <v>61873</v>
      </c>
      <c r="E409" s="9">
        <v>62236</v>
      </c>
      <c r="F409" s="10">
        <v>62537</v>
      </c>
      <c r="G409" s="9">
        <v>62951</v>
      </c>
      <c r="H409" s="10">
        <v>63666</v>
      </c>
      <c r="I409" s="9">
        <v>64165</v>
      </c>
      <c r="J409" s="10">
        <v>65536</v>
      </c>
      <c r="K409" s="9">
        <v>66542</v>
      </c>
      <c r="L409" s="10">
        <v>67665</v>
      </c>
      <c r="M409" s="9">
        <v>68738</v>
      </c>
      <c r="N409" s="10">
        <v>70393</v>
      </c>
      <c r="O409" s="9">
        <v>70640</v>
      </c>
    </row>
    <row r="410" s="8" customFormat="1" spans="1:15">
      <c r="A410" s="9">
        <v>60401</v>
      </c>
      <c r="B410" s="10">
        <v>61011</v>
      </c>
      <c r="C410" s="9">
        <v>61364</v>
      </c>
      <c r="D410" s="10">
        <v>61877</v>
      </c>
      <c r="E410" s="9">
        <v>62240</v>
      </c>
      <c r="F410" s="10">
        <v>62540</v>
      </c>
      <c r="G410" s="9">
        <v>62965</v>
      </c>
      <c r="H410" s="10">
        <v>63742</v>
      </c>
      <c r="I410" s="9">
        <v>64167</v>
      </c>
      <c r="J410" s="10">
        <v>65559</v>
      </c>
      <c r="K410" s="9">
        <v>66547</v>
      </c>
      <c r="L410" s="10">
        <v>67674</v>
      </c>
      <c r="M410" s="9">
        <v>68751</v>
      </c>
      <c r="N410" s="10">
        <v>70394</v>
      </c>
      <c r="O410" s="9">
        <v>70646</v>
      </c>
    </row>
    <row r="411" s="8" customFormat="1" spans="1:15">
      <c r="A411" s="9">
        <v>70659</v>
      </c>
      <c r="B411" s="10">
        <v>71221</v>
      </c>
      <c r="C411" s="9">
        <v>71753</v>
      </c>
      <c r="D411" s="10">
        <v>72149</v>
      </c>
      <c r="E411" s="9">
        <v>72613</v>
      </c>
      <c r="F411" s="10">
        <v>73150</v>
      </c>
      <c r="G411" s="9">
        <v>74130</v>
      </c>
      <c r="H411" s="10">
        <v>74830</v>
      </c>
      <c r="I411" s="9">
        <v>75403</v>
      </c>
      <c r="J411" s="10">
        <v>75751</v>
      </c>
      <c r="K411" s="9">
        <v>76259</v>
      </c>
      <c r="L411" s="10">
        <v>76906</v>
      </c>
      <c r="M411" s="9">
        <v>77523</v>
      </c>
      <c r="N411" s="10">
        <v>78029</v>
      </c>
      <c r="O411" s="9">
        <v>78574</v>
      </c>
    </row>
    <row r="412" s="8" customFormat="1" spans="1:15">
      <c r="A412" s="9">
        <v>70665</v>
      </c>
      <c r="B412" s="10">
        <v>71240</v>
      </c>
      <c r="C412" s="9">
        <v>71759</v>
      </c>
      <c r="D412" s="10">
        <v>72150</v>
      </c>
      <c r="E412" s="9">
        <v>72626</v>
      </c>
      <c r="F412" s="10">
        <v>73151</v>
      </c>
      <c r="G412" s="9">
        <v>74344</v>
      </c>
      <c r="H412" s="10">
        <v>74837</v>
      </c>
      <c r="I412" s="9">
        <v>75407</v>
      </c>
      <c r="J412" s="10">
        <v>75757</v>
      </c>
      <c r="K412" s="9">
        <v>76266</v>
      </c>
      <c r="L412" s="10">
        <v>77016</v>
      </c>
      <c r="M412" s="9">
        <v>77532</v>
      </c>
      <c r="N412" s="10">
        <v>78039</v>
      </c>
      <c r="O412" s="9">
        <v>78578</v>
      </c>
    </row>
    <row r="413" s="8" customFormat="1" spans="1:15">
      <c r="A413" s="9">
        <v>70668</v>
      </c>
      <c r="B413" s="10">
        <v>71241</v>
      </c>
      <c r="C413" s="9">
        <v>71762</v>
      </c>
      <c r="D413" s="10">
        <v>72160</v>
      </c>
      <c r="E413" s="9">
        <v>72636</v>
      </c>
      <c r="F413" s="10">
        <v>73173</v>
      </c>
      <c r="G413" s="9">
        <v>74345</v>
      </c>
      <c r="H413" s="10">
        <v>74851</v>
      </c>
      <c r="I413" s="9">
        <v>75409</v>
      </c>
      <c r="J413" s="10">
        <v>75762</v>
      </c>
      <c r="K413" s="9">
        <v>76267</v>
      </c>
      <c r="L413" s="10">
        <v>77028</v>
      </c>
      <c r="M413" s="9">
        <v>77534</v>
      </c>
      <c r="N413" s="10">
        <v>78046</v>
      </c>
      <c r="O413" s="9">
        <v>78580</v>
      </c>
    </row>
    <row r="414" s="8" customFormat="1" spans="1:15">
      <c r="A414" s="9">
        <v>70704</v>
      </c>
      <c r="B414" s="10">
        <v>71245</v>
      </c>
      <c r="C414" s="9">
        <v>71768</v>
      </c>
      <c r="D414" s="10">
        <v>72169</v>
      </c>
      <c r="E414" s="9">
        <v>72651</v>
      </c>
      <c r="F414" s="10">
        <v>73401</v>
      </c>
      <c r="G414" s="9">
        <v>74350</v>
      </c>
      <c r="H414" s="10">
        <v>74857</v>
      </c>
      <c r="I414" s="9">
        <v>75414</v>
      </c>
      <c r="J414" s="10">
        <v>75771</v>
      </c>
      <c r="K414" s="9">
        <v>76268</v>
      </c>
      <c r="L414" s="10">
        <v>77049</v>
      </c>
      <c r="M414" s="9">
        <v>77535</v>
      </c>
      <c r="N414" s="10">
        <v>78062</v>
      </c>
      <c r="O414" s="9">
        <v>78584</v>
      </c>
    </row>
    <row r="415" s="8" customFormat="1" spans="1:15">
      <c r="A415" s="9">
        <v>70706</v>
      </c>
      <c r="B415" s="10">
        <v>71247</v>
      </c>
      <c r="C415" s="9">
        <v>71801</v>
      </c>
      <c r="D415" s="10">
        <v>72173</v>
      </c>
      <c r="E415" s="9">
        <v>72653</v>
      </c>
      <c r="F415" s="10">
        <v>73402</v>
      </c>
      <c r="G415" s="9">
        <v>74354</v>
      </c>
      <c r="H415" s="10">
        <v>74868</v>
      </c>
      <c r="I415" s="9">
        <v>75418</v>
      </c>
      <c r="J415" s="10">
        <v>75780</v>
      </c>
      <c r="K415" s="9">
        <v>76305</v>
      </c>
      <c r="L415" s="10">
        <v>77050</v>
      </c>
      <c r="M415" s="9">
        <v>77539</v>
      </c>
      <c r="N415" s="10">
        <v>78069</v>
      </c>
      <c r="O415" s="9">
        <v>78586</v>
      </c>
    </row>
    <row r="416" s="8" customFormat="1" spans="1:15">
      <c r="A416" s="9">
        <v>70711</v>
      </c>
      <c r="B416" s="10">
        <v>71270</v>
      </c>
      <c r="C416" s="9">
        <v>71802</v>
      </c>
      <c r="D416" s="10">
        <v>72176</v>
      </c>
      <c r="E416" s="9">
        <v>72654</v>
      </c>
      <c r="F416" s="10">
        <v>73425</v>
      </c>
      <c r="G416" s="9">
        <v>74355</v>
      </c>
      <c r="H416" s="10">
        <v>74901</v>
      </c>
      <c r="I416" s="9">
        <v>75441</v>
      </c>
      <c r="J416" s="10">
        <v>75782</v>
      </c>
      <c r="K416" s="9">
        <v>76351</v>
      </c>
      <c r="L416" s="10">
        <v>77078</v>
      </c>
      <c r="M416" s="9">
        <v>77541</v>
      </c>
      <c r="N416" s="10">
        <v>78070</v>
      </c>
      <c r="O416" s="9">
        <v>78590</v>
      </c>
    </row>
    <row r="417" s="8" customFormat="1" spans="1:15">
      <c r="A417" s="9">
        <v>70714</v>
      </c>
      <c r="B417" s="10">
        <v>71272</v>
      </c>
      <c r="C417" s="9">
        <v>71864</v>
      </c>
      <c r="D417" s="10">
        <v>72180</v>
      </c>
      <c r="E417" s="9">
        <v>72715</v>
      </c>
      <c r="F417" s="10">
        <v>73459</v>
      </c>
      <c r="G417" s="9">
        <v>74358</v>
      </c>
      <c r="H417" s="10">
        <v>74902</v>
      </c>
      <c r="I417" s="9">
        <v>75454</v>
      </c>
      <c r="J417" s="10">
        <v>75790</v>
      </c>
      <c r="K417" s="9">
        <v>76354</v>
      </c>
      <c r="L417" s="10">
        <v>77302</v>
      </c>
      <c r="M417" s="9">
        <v>77542</v>
      </c>
      <c r="N417" s="10">
        <v>78101</v>
      </c>
      <c r="O417" s="9">
        <v>78592</v>
      </c>
    </row>
    <row r="418" s="8" customFormat="1" spans="1:15">
      <c r="A418" s="9">
        <v>70721</v>
      </c>
      <c r="B418" s="10">
        <v>71280</v>
      </c>
      <c r="C418" s="9">
        <v>71865</v>
      </c>
      <c r="D418" s="10">
        <v>72181</v>
      </c>
      <c r="E418" s="9">
        <v>72722</v>
      </c>
      <c r="F418" s="10">
        <v>73491</v>
      </c>
      <c r="G418" s="9">
        <v>74361</v>
      </c>
      <c r="H418" s="10">
        <v>74936</v>
      </c>
      <c r="I418" s="9">
        <v>75455</v>
      </c>
      <c r="J418" s="10">
        <v>75791</v>
      </c>
      <c r="K418" s="9">
        <v>76364</v>
      </c>
      <c r="L418" s="10">
        <v>77316</v>
      </c>
      <c r="M418" s="9">
        <v>77547</v>
      </c>
      <c r="N418" s="10">
        <v>78112</v>
      </c>
      <c r="O418" s="9">
        <v>78593</v>
      </c>
    </row>
    <row r="419" s="8" customFormat="1" spans="1:15">
      <c r="A419" s="9">
        <v>70723</v>
      </c>
      <c r="B419" s="10">
        <v>71320</v>
      </c>
      <c r="C419" s="9">
        <v>71909</v>
      </c>
      <c r="D419" s="10">
        <v>72301</v>
      </c>
      <c r="E419" s="9">
        <v>72734</v>
      </c>
      <c r="F419" s="10">
        <v>73501</v>
      </c>
      <c r="G419" s="9">
        <v>74362</v>
      </c>
      <c r="H419" s="10">
        <v>74946</v>
      </c>
      <c r="I419" s="9">
        <v>75456</v>
      </c>
      <c r="J419" s="10">
        <v>75801</v>
      </c>
      <c r="K419" s="9">
        <v>76367</v>
      </c>
      <c r="L419" s="10">
        <v>77318</v>
      </c>
      <c r="M419" s="9">
        <v>77554</v>
      </c>
      <c r="N419" s="10">
        <v>78114</v>
      </c>
      <c r="O419" s="9">
        <v>78595</v>
      </c>
    </row>
    <row r="420" s="8" customFormat="1" spans="1:15">
      <c r="A420" s="9">
        <v>70733</v>
      </c>
      <c r="B420" s="10">
        <v>71329</v>
      </c>
      <c r="C420" s="9">
        <v>71910</v>
      </c>
      <c r="D420" s="10">
        <v>72310</v>
      </c>
      <c r="E420" s="9">
        <v>72739</v>
      </c>
      <c r="F420" s="10">
        <v>73502</v>
      </c>
      <c r="G420" s="9">
        <v>74368</v>
      </c>
      <c r="H420" s="10">
        <v>74947</v>
      </c>
      <c r="I420" s="9">
        <v>75459</v>
      </c>
      <c r="J420" s="10">
        <v>75849</v>
      </c>
      <c r="K420" s="9">
        <v>76369</v>
      </c>
      <c r="L420" s="10">
        <v>77327</v>
      </c>
      <c r="M420" s="9">
        <v>77563</v>
      </c>
      <c r="N420" s="10">
        <v>78121</v>
      </c>
      <c r="O420" s="9">
        <v>78597</v>
      </c>
    </row>
    <row r="421" s="8" customFormat="1" spans="1:15">
      <c r="A421" s="9">
        <v>70739</v>
      </c>
      <c r="B421" s="10">
        <v>71330</v>
      </c>
      <c r="C421" s="9">
        <v>71922</v>
      </c>
      <c r="D421" s="10">
        <v>72311</v>
      </c>
      <c r="E421" s="9">
        <v>72751</v>
      </c>
      <c r="F421" s="10">
        <v>73507</v>
      </c>
      <c r="G421" s="9">
        <v>74401</v>
      </c>
      <c r="H421" s="10">
        <v>74953</v>
      </c>
      <c r="I421" s="9">
        <v>75460</v>
      </c>
      <c r="J421" s="10">
        <v>75903</v>
      </c>
      <c r="K421" s="9">
        <v>76401</v>
      </c>
      <c r="L421" s="10">
        <v>77340</v>
      </c>
      <c r="M421" s="9">
        <v>77578</v>
      </c>
      <c r="N421" s="10">
        <v>78124</v>
      </c>
      <c r="O421" s="9">
        <v>78602</v>
      </c>
    </row>
    <row r="422" s="8" customFormat="1" spans="1:15">
      <c r="A422" s="9">
        <v>70743</v>
      </c>
      <c r="B422" s="10">
        <v>71350</v>
      </c>
      <c r="C422" s="9">
        <v>71923</v>
      </c>
      <c r="D422" s="10">
        <v>72312</v>
      </c>
      <c r="E422" s="9">
        <v>72753</v>
      </c>
      <c r="F422" s="10">
        <v>73520</v>
      </c>
      <c r="G422" s="9">
        <v>74402</v>
      </c>
      <c r="H422" s="10">
        <v>74954</v>
      </c>
      <c r="I422" s="9">
        <v>75461</v>
      </c>
      <c r="J422" s="10">
        <v>75942</v>
      </c>
      <c r="K422" s="9">
        <v>76402</v>
      </c>
      <c r="L422" s="10">
        <v>77341</v>
      </c>
      <c r="M422" s="9">
        <v>77580</v>
      </c>
      <c r="N422" s="10">
        <v>78132</v>
      </c>
      <c r="O422" s="9">
        <v>78616</v>
      </c>
    </row>
    <row r="423" s="8" customFormat="1" spans="1:15">
      <c r="A423" s="9">
        <v>70747</v>
      </c>
      <c r="B423" s="10">
        <v>71351</v>
      </c>
      <c r="C423" s="9">
        <v>71942</v>
      </c>
      <c r="D423" s="10">
        <v>72315</v>
      </c>
      <c r="E423" s="9">
        <v>72761</v>
      </c>
      <c r="F423" s="10">
        <v>73521</v>
      </c>
      <c r="G423" s="9">
        <v>74403</v>
      </c>
      <c r="H423" s="10">
        <v>74955</v>
      </c>
      <c r="I423" s="9">
        <v>75482</v>
      </c>
      <c r="J423" s="10">
        <v>75958</v>
      </c>
      <c r="K423" s="9">
        <v>76466</v>
      </c>
      <c r="L423" s="10">
        <v>77342</v>
      </c>
      <c r="M423" s="9">
        <v>77582</v>
      </c>
      <c r="N423" s="10">
        <v>78143</v>
      </c>
      <c r="O423" s="9">
        <v>78617</v>
      </c>
    </row>
    <row r="424" s="8" customFormat="1" spans="1:15">
      <c r="A424" s="9">
        <v>70754</v>
      </c>
      <c r="B424" s="10">
        <v>71360</v>
      </c>
      <c r="C424" s="9">
        <v>71943</v>
      </c>
      <c r="D424" s="10">
        <v>72316</v>
      </c>
      <c r="E424" s="9">
        <v>72801</v>
      </c>
      <c r="F424" s="10">
        <v>73522</v>
      </c>
      <c r="G424" s="9">
        <v>74429</v>
      </c>
      <c r="H424" s="10">
        <v>75009</v>
      </c>
      <c r="I424" s="9">
        <v>75483</v>
      </c>
      <c r="J424" s="10">
        <v>75961</v>
      </c>
      <c r="K424" s="9">
        <v>76468</v>
      </c>
      <c r="L424" s="10">
        <v>77354</v>
      </c>
      <c r="M424" s="9">
        <v>77583</v>
      </c>
      <c r="N424" s="10">
        <v>78163</v>
      </c>
      <c r="O424" s="9">
        <v>78619</v>
      </c>
    </row>
    <row r="425" s="8" customFormat="1" spans="1:15">
      <c r="A425" s="9">
        <v>70760</v>
      </c>
      <c r="B425" s="10">
        <v>71405</v>
      </c>
      <c r="C425" s="9">
        <v>71964</v>
      </c>
      <c r="D425" s="10">
        <v>72321</v>
      </c>
      <c r="E425" s="9">
        <v>72802</v>
      </c>
      <c r="F425" s="10">
        <v>73531</v>
      </c>
      <c r="G425" s="9">
        <v>74446</v>
      </c>
      <c r="H425" s="10">
        <v>75013</v>
      </c>
      <c r="I425" s="9">
        <v>75485</v>
      </c>
      <c r="J425" s="10">
        <v>75962</v>
      </c>
      <c r="K425" s="9">
        <v>76485</v>
      </c>
      <c r="L425" s="10">
        <v>77355</v>
      </c>
      <c r="M425" s="9">
        <v>77614</v>
      </c>
      <c r="N425" s="10">
        <v>78252</v>
      </c>
      <c r="O425" s="9">
        <v>78620</v>
      </c>
    </row>
    <row r="426" s="8" customFormat="1" spans="1:15">
      <c r="A426" s="9">
        <v>70763</v>
      </c>
      <c r="B426" s="10">
        <v>71410</v>
      </c>
      <c r="C426" s="9">
        <v>71966</v>
      </c>
      <c r="D426" s="10">
        <v>72335</v>
      </c>
      <c r="E426" s="9">
        <v>72812</v>
      </c>
      <c r="F426" s="10">
        <v>73533</v>
      </c>
      <c r="G426" s="9">
        <v>74447</v>
      </c>
      <c r="H426" s="10">
        <v>75065</v>
      </c>
      <c r="I426" s="9">
        <v>75489</v>
      </c>
      <c r="J426" s="10">
        <v>75964</v>
      </c>
      <c r="K426" s="9">
        <v>76490</v>
      </c>
      <c r="L426" s="10">
        <v>77356</v>
      </c>
      <c r="M426" s="9">
        <v>77626</v>
      </c>
      <c r="N426" s="10">
        <v>78263</v>
      </c>
      <c r="O426" s="9">
        <v>78621</v>
      </c>
    </row>
    <row r="427" s="8" customFormat="1" spans="1:15">
      <c r="A427" s="9">
        <v>70764</v>
      </c>
      <c r="B427" s="10">
        <v>71434</v>
      </c>
      <c r="C427" s="9">
        <v>71998</v>
      </c>
      <c r="D427" s="10">
        <v>72336</v>
      </c>
      <c r="E427" s="9">
        <v>72820</v>
      </c>
      <c r="F427" s="10">
        <v>73536</v>
      </c>
      <c r="G427" s="9">
        <v>74456</v>
      </c>
      <c r="H427" s="10">
        <v>75076</v>
      </c>
      <c r="I427" s="9">
        <v>75490</v>
      </c>
      <c r="J427" s="10">
        <v>75976</v>
      </c>
      <c r="K427" s="9">
        <v>76513</v>
      </c>
      <c r="L427" s="10">
        <v>77357</v>
      </c>
      <c r="M427" s="9">
        <v>77630</v>
      </c>
      <c r="N427" s="10">
        <v>78264</v>
      </c>
      <c r="O427" s="9">
        <v>78623</v>
      </c>
    </row>
    <row r="428" s="8" customFormat="1" spans="1:15">
      <c r="A428" s="9">
        <v>70765</v>
      </c>
      <c r="B428" s="10">
        <v>71440</v>
      </c>
      <c r="C428" s="9">
        <v>71999</v>
      </c>
      <c r="D428" s="10">
        <v>72339</v>
      </c>
      <c r="E428" s="9">
        <v>72830</v>
      </c>
      <c r="F428" s="10">
        <v>73551</v>
      </c>
      <c r="G428" s="9">
        <v>74463</v>
      </c>
      <c r="H428" s="10">
        <v>75101</v>
      </c>
      <c r="I428" s="9">
        <v>75495</v>
      </c>
      <c r="J428" s="10">
        <v>75990</v>
      </c>
      <c r="K428" s="9">
        <v>76522</v>
      </c>
      <c r="L428" s="10">
        <v>77362</v>
      </c>
      <c r="M428" s="9">
        <v>77656</v>
      </c>
      <c r="N428" s="10">
        <v>78266</v>
      </c>
      <c r="O428" s="9">
        <v>78633</v>
      </c>
    </row>
    <row r="429" s="8" customFormat="1" spans="1:15">
      <c r="A429" s="9">
        <v>70767</v>
      </c>
      <c r="B429" s="10">
        <v>71457</v>
      </c>
      <c r="C429" s="9">
        <v>72002</v>
      </c>
      <c r="D429" s="10">
        <v>72340</v>
      </c>
      <c r="E429" s="9">
        <v>72834</v>
      </c>
      <c r="F429" s="10">
        <v>73555</v>
      </c>
      <c r="G429" s="9">
        <v>74464</v>
      </c>
      <c r="H429" s="10">
        <v>75103</v>
      </c>
      <c r="I429" s="9">
        <v>75551</v>
      </c>
      <c r="J429" s="10">
        <v>76008</v>
      </c>
      <c r="K429" s="9">
        <v>76523</v>
      </c>
      <c r="L429" s="10">
        <v>77365</v>
      </c>
      <c r="M429" s="9">
        <v>77657</v>
      </c>
      <c r="N429" s="10">
        <v>78330</v>
      </c>
      <c r="O429" s="9">
        <v>78642</v>
      </c>
    </row>
    <row r="430" s="8" customFormat="1" spans="1:15">
      <c r="A430" s="9">
        <v>70770</v>
      </c>
      <c r="B430" s="10">
        <v>71458</v>
      </c>
      <c r="C430" s="9">
        <v>72007</v>
      </c>
      <c r="D430" s="10">
        <v>72341</v>
      </c>
      <c r="E430" s="9">
        <v>72855</v>
      </c>
      <c r="F430" s="10">
        <v>73601</v>
      </c>
      <c r="G430" s="9">
        <v>74465</v>
      </c>
      <c r="H430" s="10">
        <v>75110</v>
      </c>
      <c r="I430" s="9">
        <v>75561</v>
      </c>
      <c r="J430" s="10">
        <v>76009</v>
      </c>
      <c r="K430" s="9">
        <v>76524</v>
      </c>
      <c r="L430" s="10">
        <v>77372</v>
      </c>
      <c r="M430" s="9">
        <v>77662</v>
      </c>
      <c r="N430" s="10">
        <v>78332</v>
      </c>
      <c r="O430" s="9">
        <v>78644</v>
      </c>
    </row>
    <row r="431" s="8" customFormat="1" spans="1:15">
      <c r="A431" s="9">
        <v>70774</v>
      </c>
      <c r="B431" s="10">
        <v>71459</v>
      </c>
      <c r="C431" s="9">
        <v>72011</v>
      </c>
      <c r="D431" s="10">
        <v>72359</v>
      </c>
      <c r="E431" s="9">
        <v>72858</v>
      </c>
      <c r="F431" s="10">
        <v>73668</v>
      </c>
      <c r="G431" s="9">
        <v>74467</v>
      </c>
      <c r="H431" s="10">
        <v>75114</v>
      </c>
      <c r="I431" s="9">
        <v>75570</v>
      </c>
      <c r="J431" s="10">
        <v>76020</v>
      </c>
      <c r="K431" s="9">
        <v>76537</v>
      </c>
      <c r="L431" s="10">
        <v>77378</v>
      </c>
      <c r="M431" s="9">
        <v>77713</v>
      </c>
      <c r="N431" s="10">
        <v>78333</v>
      </c>
      <c r="O431" s="9">
        <v>78645</v>
      </c>
    </row>
    <row r="432" s="8" customFormat="1" spans="1:15">
      <c r="A432" s="9">
        <v>70776</v>
      </c>
      <c r="B432" s="10">
        <v>71463</v>
      </c>
      <c r="C432" s="9">
        <v>72012</v>
      </c>
      <c r="D432" s="10">
        <v>72364</v>
      </c>
      <c r="E432" s="9">
        <v>72865</v>
      </c>
      <c r="F432" s="10">
        <v>73960</v>
      </c>
      <c r="G432" s="9">
        <v>74468</v>
      </c>
      <c r="H432" s="10">
        <v>75117</v>
      </c>
      <c r="I432" s="9">
        <v>75603</v>
      </c>
      <c r="J432" s="10">
        <v>76022</v>
      </c>
      <c r="K432" s="9">
        <v>76554</v>
      </c>
      <c r="L432" s="10">
        <v>77423</v>
      </c>
      <c r="M432" s="9">
        <v>77808</v>
      </c>
      <c r="N432" s="10">
        <v>78336</v>
      </c>
      <c r="O432" s="9">
        <v>78653</v>
      </c>
    </row>
    <row r="433" s="8" customFormat="1" spans="1:15">
      <c r="A433" s="9">
        <v>70778</v>
      </c>
      <c r="B433" s="10">
        <v>71466</v>
      </c>
      <c r="C433" s="9">
        <v>72015</v>
      </c>
      <c r="D433" s="10">
        <v>72387</v>
      </c>
      <c r="E433" s="9">
        <v>72921</v>
      </c>
      <c r="F433" s="10">
        <v>74003</v>
      </c>
      <c r="G433" s="9">
        <v>74477</v>
      </c>
      <c r="H433" s="10">
        <v>75119</v>
      </c>
      <c r="I433" s="9">
        <v>75642</v>
      </c>
      <c r="J433" s="10">
        <v>76031</v>
      </c>
      <c r="K433" s="9">
        <v>76558</v>
      </c>
      <c r="L433" s="10">
        <v>77437</v>
      </c>
      <c r="M433" s="9">
        <v>77833</v>
      </c>
      <c r="N433" s="10">
        <v>78342</v>
      </c>
      <c r="O433" s="9">
        <v>78654</v>
      </c>
    </row>
    <row r="434" s="8" customFormat="1" spans="1:15">
      <c r="A434" s="9">
        <v>70780</v>
      </c>
      <c r="B434" s="10">
        <v>71485</v>
      </c>
      <c r="C434" s="9">
        <v>72019</v>
      </c>
      <c r="D434" s="10">
        <v>72396</v>
      </c>
      <c r="E434" s="9">
        <v>72935</v>
      </c>
      <c r="F434" s="10">
        <v>74004</v>
      </c>
      <c r="G434" s="9">
        <v>74501</v>
      </c>
      <c r="H434" s="10">
        <v>75120</v>
      </c>
      <c r="I434" s="9">
        <v>75644</v>
      </c>
      <c r="J434" s="10">
        <v>76033</v>
      </c>
      <c r="K434" s="9">
        <v>76559</v>
      </c>
      <c r="L434" s="10">
        <v>77441</v>
      </c>
      <c r="M434" s="9">
        <v>77834</v>
      </c>
      <c r="N434" s="10">
        <v>78358</v>
      </c>
      <c r="O434" s="9">
        <v>78669</v>
      </c>
    </row>
    <row r="435" s="8" customFormat="1" spans="1:15">
      <c r="A435" s="9">
        <v>70782</v>
      </c>
      <c r="B435" s="10">
        <v>71497</v>
      </c>
      <c r="C435" s="9">
        <v>72023</v>
      </c>
      <c r="D435" s="10">
        <v>72411</v>
      </c>
      <c r="E435" s="9">
        <v>72936</v>
      </c>
      <c r="F435" s="10">
        <v>74008</v>
      </c>
      <c r="G435" s="9">
        <v>74502</v>
      </c>
      <c r="H435" s="10">
        <v>75121</v>
      </c>
      <c r="I435" s="9">
        <v>75647</v>
      </c>
      <c r="J435" s="10">
        <v>76048</v>
      </c>
      <c r="K435" s="9">
        <v>76564</v>
      </c>
      <c r="L435" s="10">
        <v>77447</v>
      </c>
      <c r="M435" s="9">
        <v>77862</v>
      </c>
      <c r="N435" s="10">
        <v>78363</v>
      </c>
      <c r="O435" s="9">
        <v>78673</v>
      </c>
    </row>
    <row r="436" s="8" customFormat="1" spans="1:15">
      <c r="A436" s="9">
        <v>70785</v>
      </c>
      <c r="B436" s="10">
        <v>71601</v>
      </c>
      <c r="C436" s="9">
        <v>72037</v>
      </c>
      <c r="D436" s="10">
        <v>72417</v>
      </c>
      <c r="E436" s="9">
        <v>72941</v>
      </c>
      <c r="F436" s="10">
        <v>74015</v>
      </c>
      <c r="G436" s="9">
        <v>74522</v>
      </c>
      <c r="H436" s="10">
        <v>75126</v>
      </c>
      <c r="I436" s="9">
        <v>75652</v>
      </c>
      <c r="J436" s="10">
        <v>76049</v>
      </c>
      <c r="K436" s="9">
        <v>76571</v>
      </c>
      <c r="L436" s="10">
        <v>77452</v>
      </c>
      <c r="M436" s="9">
        <v>77866</v>
      </c>
      <c r="N436" s="10">
        <v>78364</v>
      </c>
      <c r="O436" s="9">
        <v>78674</v>
      </c>
    </row>
    <row r="437" s="8" customFormat="1" spans="1:15">
      <c r="A437" s="9">
        <v>70787</v>
      </c>
      <c r="B437" s="10">
        <v>71602</v>
      </c>
      <c r="C437" s="9">
        <v>72043</v>
      </c>
      <c r="D437" s="10">
        <v>72426</v>
      </c>
      <c r="E437" s="9">
        <v>72951</v>
      </c>
      <c r="F437" s="10">
        <v>74017</v>
      </c>
      <c r="G437" s="9">
        <v>74554</v>
      </c>
      <c r="H437" s="10">
        <v>75135</v>
      </c>
      <c r="I437" s="9">
        <v>75654</v>
      </c>
      <c r="J437" s="10">
        <v>76058</v>
      </c>
      <c r="K437" s="9">
        <v>76573</v>
      </c>
      <c r="L437" s="10">
        <v>77463</v>
      </c>
      <c r="M437" s="9">
        <v>77868</v>
      </c>
      <c r="N437" s="10">
        <v>78373</v>
      </c>
      <c r="O437" s="9">
        <v>78676</v>
      </c>
    </row>
    <row r="438" s="8" customFormat="1" spans="1:15">
      <c r="A438" s="9">
        <v>70791</v>
      </c>
      <c r="B438" s="10">
        <v>71603</v>
      </c>
      <c r="C438" s="9">
        <v>72052</v>
      </c>
      <c r="D438" s="10">
        <v>72427</v>
      </c>
      <c r="E438" s="9">
        <v>73007</v>
      </c>
      <c r="F438" s="10">
        <v>74018</v>
      </c>
      <c r="G438" s="9">
        <v>74565</v>
      </c>
      <c r="H438" s="10">
        <v>75142</v>
      </c>
      <c r="I438" s="9">
        <v>75658</v>
      </c>
      <c r="J438" s="10">
        <v>76059</v>
      </c>
      <c r="K438" s="9">
        <v>76574</v>
      </c>
      <c r="L438" s="10">
        <v>77467</v>
      </c>
      <c r="M438" s="9">
        <v>77869</v>
      </c>
      <c r="N438" s="10">
        <v>78380</v>
      </c>
      <c r="O438" s="9">
        <v>78737</v>
      </c>
    </row>
    <row r="439" s="8" customFormat="1" spans="1:15">
      <c r="A439" s="9">
        <v>70792</v>
      </c>
      <c r="B439" s="10">
        <v>71611</v>
      </c>
      <c r="C439" s="9">
        <v>72058</v>
      </c>
      <c r="D439" s="10">
        <v>72439</v>
      </c>
      <c r="E439" s="9">
        <v>73018</v>
      </c>
      <c r="F439" s="10">
        <v>74019</v>
      </c>
      <c r="G439" s="9">
        <v>74601</v>
      </c>
      <c r="H439" s="10">
        <v>75147</v>
      </c>
      <c r="I439" s="9">
        <v>75659</v>
      </c>
      <c r="J439" s="10">
        <v>76071</v>
      </c>
      <c r="K439" s="9">
        <v>76579</v>
      </c>
      <c r="L439" s="10">
        <v>77469</v>
      </c>
      <c r="M439" s="9">
        <v>77870</v>
      </c>
      <c r="N439" s="10">
        <v>78381</v>
      </c>
      <c r="O439" s="9">
        <v>78766</v>
      </c>
    </row>
    <row r="440" s="8" customFormat="1" spans="1:15">
      <c r="A440" s="9">
        <v>70807</v>
      </c>
      <c r="B440" s="10">
        <v>71612</v>
      </c>
      <c r="C440" s="9">
        <v>72059</v>
      </c>
      <c r="D440" s="10">
        <v>72445</v>
      </c>
      <c r="E440" s="9">
        <v>73020</v>
      </c>
      <c r="F440" s="10">
        <v>74021</v>
      </c>
      <c r="G440" s="9">
        <v>74602</v>
      </c>
      <c r="H440" s="10">
        <v>75151</v>
      </c>
      <c r="I440" s="9">
        <v>75662</v>
      </c>
      <c r="J440" s="10">
        <v>76078</v>
      </c>
      <c r="K440" s="9">
        <v>76596</v>
      </c>
      <c r="L440" s="10">
        <v>77471</v>
      </c>
      <c r="M440" s="9">
        <v>77905</v>
      </c>
      <c r="N440" s="10">
        <v>78382</v>
      </c>
      <c r="O440" s="9">
        <v>78801</v>
      </c>
    </row>
    <row r="441" s="8" customFormat="1" spans="1:15">
      <c r="A441" s="9">
        <v>71006</v>
      </c>
      <c r="B441" s="10">
        <v>71613</v>
      </c>
      <c r="C441" s="9">
        <v>72061</v>
      </c>
      <c r="D441" s="10">
        <v>72464</v>
      </c>
      <c r="E441" s="9">
        <v>73022</v>
      </c>
      <c r="F441" s="10">
        <v>74031</v>
      </c>
      <c r="G441" s="9">
        <v>74701</v>
      </c>
      <c r="H441" s="10">
        <v>75152</v>
      </c>
      <c r="I441" s="9">
        <v>75663</v>
      </c>
      <c r="J441" s="10">
        <v>76082</v>
      </c>
      <c r="K441" s="9">
        <v>76598</v>
      </c>
      <c r="L441" s="10">
        <v>77474</v>
      </c>
      <c r="M441" s="9">
        <v>77951</v>
      </c>
      <c r="N441" s="10">
        <v>78406</v>
      </c>
      <c r="O441" s="9">
        <v>78802</v>
      </c>
    </row>
    <row r="442" s="8" customFormat="1" spans="1:15">
      <c r="A442" s="9">
        <v>71033</v>
      </c>
      <c r="B442" s="10">
        <v>71635</v>
      </c>
      <c r="C442" s="9">
        <v>72065</v>
      </c>
      <c r="D442" s="10">
        <v>72472</v>
      </c>
      <c r="E442" s="9">
        <v>73023</v>
      </c>
      <c r="F442" s="10">
        <v>74041</v>
      </c>
      <c r="G442" s="9">
        <v>74702</v>
      </c>
      <c r="H442" s="10">
        <v>75154</v>
      </c>
      <c r="I442" s="9">
        <v>75670</v>
      </c>
      <c r="J442" s="10">
        <v>76087</v>
      </c>
      <c r="K442" s="9">
        <v>76633</v>
      </c>
      <c r="L442" s="10">
        <v>77476</v>
      </c>
      <c r="M442" s="9">
        <v>77960</v>
      </c>
      <c r="N442" s="10">
        <v>78516</v>
      </c>
      <c r="O442" s="9">
        <v>78834</v>
      </c>
    </row>
    <row r="443" s="8" customFormat="1" spans="1:15">
      <c r="A443" s="9">
        <v>71037</v>
      </c>
      <c r="B443" s="10">
        <v>71654</v>
      </c>
      <c r="C443" s="9">
        <v>72068</v>
      </c>
      <c r="D443" s="10">
        <v>72475</v>
      </c>
      <c r="E443" s="9">
        <v>73025</v>
      </c>
      <c r="F443" s="10">
        <v>74053</v>
      </c>
      <c r="G443" s="9">
        <v>74720</v>
      </c>
      <c r="H443" s="10">
        <v>75156</v>
      </c>
      <c r="I443" s="9">
        <v>75671</v>
      </c>
      <c r="J443" s="10">
        <v>76113</v>
      </c>
      <c r="K443" s="9">
        <v>76645</v>
      </c>
      <c r="L443" s="10">
        <v>77484</v>
      </c>
      <c r="M443" s="9">
        <v>77971</v>
      </c>
      <c r="N443" s="10">
        <v>78537</v>
      </c>
      <c r="O443" s="9">
        <v>78840</v>
      </c>
    </row>
    <row r="444" s="8" customFormat="1" spans="1:15">
      <c r="A444" s="9">
        <v>71055</v>
      </c>
      <c r="B444" s="10">
        <v>71655</v>
      </c>
      <c r="C444" s="9">
        <v>72079</v>
      </c>
      <c r="D444" s="10">
        <v>72476</v>
      </c>
      <c r="E444" s="9">
        <v>73033</v>
      </c>
      <c r="F444" s="10">
        <v>74063</v>
      </c>
      <c r="G444" s="9">
        <v>74745</v>
      </c>
      <c r="H444" s="10">
        <v>75160</v>
      </c>
      <c r="I444" s="9">
        <v>75672</v>
      </c>
      <c r="J444" s="10">
        <v>76227</v>
      </c>
      <c r="K444" s="9">
        <v>76654</v>
      </c>
      <c r="L444" s="10">
        <v>77486</v>
      </c>
      <c r="M444" s="9">
        <v>77977</v>
      </c>
      <c r="N444" s="10">
        <v>78541</v>
      </c>
      <c r="O444" s="9">
        <v>78853</v>
      </c>
    </row>
    <row r="445" s="8" customFormat="1" spans="1:15">
      <c r="A445" s="9">
        <v>71066</v>
      </c>
      <c r="B445" s="10">
        <v>71656</v>
      </c>
      <c r="C445" s="9">
        <v>72086</v>
      </c>
      <c r="D445" s="10">
        <v>72501</v>
      </c>
      <c r="E445" s="9">
        <v>73036</v>
      </c>
      <c r="F445" s="10">
        <v>74066</v>
      </c>
      <c r="G445" s="9">
        <v>74747</v>
      </c>
      <c r="H445" s="10">
        <v>75165</v>
      </c>
      <c r="I445" s="9">
        <v>75680</v>
      </c>
      <c r="J445" s="10">
        <v>76240</v>
      </c>
      <c r="K445" s="9">
        <v>76655</v>
      </c>
      <c r="L445" s="10">
        <v>77501</v>
      </c>
      <c r="M445" s="9">
        <v>77978</v>
      </c>
      <c r="N445" s="10">
        <v>78542</v>
      </c>
      <c r="O445" s="9">
        <v>78951</v>
      </c>
    </row>
    <row r="446" s="8" customFormat="1" spans="1:15">
      <c r="A446" s="9">
        <v>71075</v>
      </c>
      <c r="B446" s="10">
        <v>71657</v>
      </c>
      <c r="C446" s="9">
        <v>72104</v>
      </c>
      <c r="D446" s="10">
        <v>72503</v>
      </c>
      <c r="E446" s="9">
        <v>73048</v>
      </c>
      <c r="F446" s="10">
        <v>74067</v>
      </c>
      <c r="G446" s="9">
        <v>74752</v>
      </c>
      <c r="H446" s="10">
        <v>75166</v>
      </c>
      <c r="I446" s="9">
        <v>75687</v>
      </c>
      <c r="J446" s="10">
        <v>76245</v>
      </c>
      <c r="K446" s="9">
        <v>76676</v>
      </c>
      <c r="L446" s="10">
        <v>77510</v>
      </c>
      <c r="M446" s="9">
        <v>77979</v>
      </c>
      <c r="N446" s="10">
        <v>78558</v>
      </c>
      <c r="O446" s="9">
        <v>79007</v>
      </c>
    </row>
    <row r="447" s="8" customFormat="1" spans="1:15">
      <c r="A447" s="9">
        <v>71080</v>
      </c>
      <c r="B447" s="10">
        <v>71666</v>
      </c>
      <c r="C447" s="9">
        <v>72105</v>
      </c>
      <c r="D447" s="10">
        <v>72526</v>
      </c>
      <c r="E447" s="9">
        <v>73065</v>
      </c>
      <c r="F447" s="10">
        <v>74068</v>
      </c>
      <c r="G447" s="9">
        <v>74802</v>
      </c>
      <c r="H447" s="10">
        <v>75167</v>
      </c>
      <c r="I447" s="9">
        <v>75688</v>
      </c>
      <c r="J447" s="10">
        <v>76247</v>
      </c>
      <c r="K447" s="9">
        <v>76801</v>
      </c>
      <c r="L447" s="10">
        <v>77511</v>
      </c>
      <c r="M447" s="9">
        <v>77983</v>
      </c>
      <c r="N447" s="10">
        <v>78559</v>
      </c>
      <c r="O447" s="9">
        <v>79008</v>
      </c>
    </row>
    <row r="448" s="8" customFormat="1" spans="1:15">
      <c r="A448" s="9">
        <v>71107</v>
      </c>
      <c r="B448" s="10">
        <v>71701</v>
      </c>
      <c r="C448" s="9">
        <v>72106</v>
      </c>
      <c r="D448" s="10">
        <v>72543</v>
      </c>
      <c r="E448" s="9">
        <v>73078</v>
      </c>
      <c r="F448" s="10">
        <v>74073</v>
      </c>
      <c r="G448" s="9">
        <v>74804</v>
      </c>
      <c r="H448" s="10">
        <v>75173</v>
      </c>
      <c r="I448" s="9">
        <v>75693</v>
      </c>
      <c r="J448" s="10">
        <v>76249</v>
      </c>
      <c r="K448" s="9">
        <v>76804</v>
      </c>
      <c r="L448" s="10">
        <v>77512</v>
      </c>
      <c r="M448" s="9">
        <v>77991</v>
      </c>
      <c r="N448" s="10">
        <v>78560</v>
      </c>
      <c r="O448" s="9">
        <v>79012</v>
      </c>
    </row>
    <row r="449" s="8" customFormat="1" spans="1:15">
      <c r="A449" s="9">
        <v>71119</v>
      </c>
      <c r="B449" s="10">
        <v>71711</v>
      </c>
      <c r="C449" s="9">
        <v>72110</v>
      </c>
      <c r="D449" s="10">
        <v>72553</v>
      </c>
      <c r="E449" s="9">
        <v>73084</v>
      </c>
      <c r="F449" s="10">
        <v>74075</v>
      </c>
      <c r="G449" s="9">
        <v>74818</v>
      </c>
      <c r="H449" s="10">
        <v>75189</v>
      </c>
      <c r="I449" s="9">
        <v>75694</v>
      </c>
      <c r="J449" s="10">
        <v>76250</v>
      </c>
      <c r="K449" s="9">
        <v>76886</v>
      </c>
      <c r="L449" s="10">
        <v>77515</v>
      </c>
      <c r="M449" s="9">
        <v>78001</v>
      </c>
      <c r="N449" s="10">
        <v>78561</v>
      </c>
      <c r="O449" s="9">
        <v>79015</v>
      </c>
    </row>
    <row r="450" s="8" customFormat="1" spans="1:15">
      <c r="A450" s="9">
        <v>71218</v>
      </c>
      <c r="B450" s="10">
        <v>71730</v>
      </c>
      <c r="C450" s="9">
        <v>72139</v>
      </c>
      <c r="D450" s="10">
        <v>72601</v>
      </c>
      <c r="E450" s="9">
        <v>73089</v>
      </c>
      <c r="F450" s="10">
        <v>74082</v>
      </c>
      <c r="G450" s="9">
        <v>74820</v>
      </c>
      <c r="H450" s="10">
        <v>75393</v>
      </c>
      <c r="I450" s="9">
        <v>75704</v>
      </c>
      <c r="J450" s="10">
        <v>76253</v>
      </c>
      <c r="K450" s="9">
        <v>76904</v>
      </c>
      <c r="L450" s="10">
        <v>77516</v>
      </c>
      <c r="M450" s="9">
        <v>78006</v>
      </c>
      <c r="N450" s="10">
        <v>78562</v>
      </c>
      <c r="O450" s="9">
        <v>79029</v>
      </c>
    </row>
    <row r="451" s="8" customFormat="1" spans="1:15">
      <c r="A451" s="9">
        <v>71220</v>
      </c>
      <c r="B451" s="10">
        <v>71745</v>
      </c>
      <c r="C451" s="9">
        <v>72143</v>
      </c>
      <c r="D451" s="10">
        <v>72602</v>
      </c>
      <c r="E451" s="9">
        <v>73093</v>
      </c>
      <c r="F451" s="10">
        <v>74126</v>
      </c>
      <c r="G451" s="9">
        <v>74821</v>
      </c>
      <c r="H451" s="10">
        <v>75401</v>
      </c>
      <c r="I451" s="9">
        <v>75706</v>
      </c>
      <c r="J451" s="10">
        <v>76258</v>
      </c>
      <c r="K451" s="9">
        <v>76905</v>
      </c>
      <c r="L451" s="10">
        <v>77517</v>
      </c>
      <c r="M451" s="9">
        <v>78028</v>
      </c>
      <c r="N451" s="10">
        <v>78566</v>
      </c>
      <c r="O451" s="9">
        <v>79032</v>
      </c>
    </row>
    <row r="452" s="8" customFormat="1" spans="1:15">
      <c r="A452" s="9">
        <v>79033</v>
      </c>
      <c r="B452" s="10">
        <v>80543</v>
      </c>
      <c r="C452" s="9">
        <v>81302</v>
      </c>
      <c r="D452" s="10">
        <v>82929</v>
      </c>
      <c r="E452" s="9">
        <v>84044</v>
      </c>
      <c r="F452" s="10">
        <v>85239</v>
      </c>
      <c r="G452" s="9">
        <v>86302</v>
      </c>
      <c r="H452" s="10">
        <v>87532</v>
      </c>
      <c r="I452" s="9">
        <v>89166</v>
      </c>
      <c r="J452" s="10">
        <v>92091</v>
      </c>
      <c r="K452" s="9">
        <v>92582</v>
      </c>
      <c r="L452" s="10">
        <v>93463</v>
      </c>
      <c r="M452" s="9">
        <v>94037</v>
      </c>
      <c r="N452" s="10">
        <v>94562</v>
      </c>
      <c r="O452" s="9">
        <v>95340</v>
      </c>
    </row>
    <row r="453" s="8" customFormat="1" spans="1:15">
      <c r="A453" s="9">
        <v>79108</v>
      </c>
      <c r="B453" s="10">
        <v>80544</v>
      </c>
      <c r="C453" s="9">
        <v>81303</v>
      </c>
      <c r="D453" s="10">
        <v>82942</v>
      </c>
      <c r="E453" s="9">
        <v>84049</v>
      </c>
      <c r="F453" s="10">
        <v>85243</v>
      </c>
      <c r="G453" s="9">
        <v>86303</v>
      </c>
      <c r="H453" s="10">
        <v>87533</v>
      </c>
      <c r="I453" s="9">
        <v>89402</v>
      </c>
      <c r="J453" s="10">
        <v>92220</v>
      </c>
      <c r="K453" s="9">
        <v>92596</v>
      </c>
      <c r="L453" s="10">
        <v>93464</v>
      </c>
      <c r="M453" s="9">
        <v>94038</v>
      </c>
      <c r="N453" s="10">
        <v>94563</v>
      </c>
      <c r="O453" s="9">
        <v>95341</v>
      </c>
    </row>
    <row r="454" s="8" customFormat="1" spans="1:15">
      <c r="A454" s="9">
        <v>79314</v>
      </c>
      <c r="B454" s="10">
        <v>80603</v>
      </c>
      <c r="C454" s="9">
        <v>81321</v>
      </c>
      <c r="D454" s="10">
        <v>83001</v>
      </c>
      <c r="E454" s="9">
        <v>84060</v>
      </c>
      <c r="F454" s="10">
        <v>85253</v>
      </c>
      <c r="G454" s="9">
        <v>86304</v>
      </c>
      <c r="H454" s="10">
        <v>87547</v>
      </c>
      <c r="I454" s="9">
        <v>89403</v>
      </c>
      <c r="J454" s="10">
        <v>92227</v>
      </c>
      <c r="K454" s="9">
        <v>92624</v>
      </c>
      <c r="L454" s="10">
        <v>93465</v>
      </c>
      <c r="M454" s="9">
        <v>94044</v>
      </c>
      <c r="N454" s="10">
        <v>94570</v>
      </c>
      <c r="O454" s="9">
        <v>95344</v>
      </c>
    </row>
    <row r="455" s="8" customFormat="1" spans="1:15">
      <c r="A455" s="9">
        <v>79326</v>
      </c>
      <c r="B455" s="10">
        <v>80615</v>
      </c>
      <c r="C455" s="9">
        <v>81401</v>
      </c>
      <c r="D455" s="10">
        <v>83002</v>
      </c>
      <c r="E455" s="9">
        <v>84068</v>
      </c>
      <c r="F455" s="10">
        <v>85262</v>
      </c>
      <c r="G455" s="9">
        <v>86305</v>
      </c>
      <c r="H455" s="10">
        <v>87574</v>
      </c>
      <c r="I455" s="9">
        <v>89408</v>
      </c>
      <c r="J455" s="10">
        <v>92236</v>
      </c>
      <c r="K455" s="9">
        <v>92679</v>
      </c>
      <c r="L455" s="10">
        <v>93514</v>
      </c>
      <c r="M455" s="9">
        <v>94062</v>
      </c>
      <c r="N455" s="10">
        <v>94573</v>
      </c>
      <c r="O455" s="9">
        <v>95348</v>
      </c>
    </row>
    <row r="456" s="8" customFormat="1" spans="1:15">
      <c r="A456" s="9">
        <v>79363</v>
      </c>
      <c r="B456" s="10">
        <v>80621</v>
      </c>
      <c r="C456" s="9">
        <v>81416</v>
      </c>
      <c r="D456" s="10">
        <v>83025</v>
      </c>
      <c r="E456" s="9">
        <v>84074</v>
      </c>
      <c r="F456" s="10">
        <v>85263</v>
      </c>
      <c r="G456" s="9">
        <v>86322</v>
      </c>
      <c r="H456" s="10">
        <v>87582</v>
      </c>
      <c r="I456" s="9">
        <v>89411</v>
      </c>
      <c r="J456" s="10">
        <v>92240</v>
      </c>
      <c r="K456" s="9">
        <v>93013</v>
      </c>
      <c r="L456" s="10">
        <v>93515</v>
      </c>
      <c r="M456" s="9">
        <v>94102</v>
      </c>
      <c r="N456" s="10">
        <v>94574</v>
      </c>
      <c r="O456" s="9">
        <v>95357</v>
      </c>
    </row>
    <row r="457" s="8" customFormat="1" spans="1:15">
      <c r="A457" s="9">
        <v>79366</v>
      </c>
      <c r="B457" s="10">
        <v>80623</v>
      </c>
      <c r="C457" s="9">
        <v>81420</v>
      </c>
      <c r="D457" s="10">
        <v>83204</v>
      </c>
      <c r="E457" s="9">
        <v>84075</v>
      </c>
      <c r="F457" s="10">
        <v>85266</v>
      </c>
      <c r="G457" s="9">
        <v>86323</v>
      </c>
      <c r="H457" s="10">
        <v>87583</v>
      </c>
      <c r="I457" s="9">
        <v>89433</v>
      </c>
      <c r="J457" s="10">
        <v>92241</v>
      </c>
      <c r="K457" s="9">
        <v>93060</v>
      </c>
      <c r="L457" s="10">
        <v>93524</v>
      </c>
      <c r="M457" s="9">
        <v>94103</v>
      </c>
      <c r="N457" s="10">
        <v>94575</v>
      </c>
      <c r="O457" s="9">
        <v>95358</v>
      </c>
    </row>
    <row r="458" s="8" customFormat="1" spans="1:15">
      <c r="A458" s="9">
        <v>79380</v>
      </c>
      <c r="B458" s="10">
        <v>80645</v>
      </c>
      <c r="C458" s="9">
        <v>81526</v>
      </c>
      <c r="D458" s="10">
        <v>83218</v>
      </c>
      <c r="E458" s="9">
        <v>84302</v>
      </c>
      <c r="F458" s="10">
        <v>85269</v>
      </c>
      <c r="G458" s="9">
        <v>86326</v>
      </c>
      <c r="H458" s="10">
        <v>87828</v>
      </c>
      <c r="I458" s="9">
        <v>89439</v>
      </c>
      <c r="J458" s="10">
        <v>92243</v>
      </c>
      <c r="K458" s="9">
        <v>93061</v>
      </c>
      <c r="L458" s="10">
        <v>93535</v>
      </c>
      <c r="M458" s="9">
        <v>94104</v>
      </c>
      <c r="N458" s="10">
        <v>94585</v>
      </c>
      <c r="O458" s="9">
        <v>95361</v>
      </c>
    </row>
    <row r="459" s="8" customFormat="1" spans="1:15">
      <c r="A459" s="9">
        <v>79383</v>
      </c>
      <c r="B459" s="10">
        <v>80651</v>
      </c>
      <c r="C459" s="9">
        <v>81601</v>
      </c>
      <c r="D459" s="10">
        <v>83221</v>
      </c>
      <c r="E459" s="9">
        <v>84304</v>
      </c>
      <c r="F459" s="10">
        <v>85273</v>
      </c>
      <c r="G459" s="9">
        <v>86327</v>
      </c>
      <c r="H459" s="10">
        <v>87831</v>
      </c>
      <c r="I459" s="9">
        <v>89441</v>
      </c>
      <c r="J459" s="10">
        <v>92249</v>
      </c>
      <c r="K459" s="9">
        <v>93064</v>
      </c>
      <c r="L459" s="10">
        <v>93536</v>
      </c>
      <c r="M459" s="9">
        <v>94105</v>
      </c>
      <c r="N459" s="10">
        <v>94599</v>
      </c>
      <c r="O459" s="9">
        <v>95370</v>
      </c>
    </row>
    <row r="460" s="8" customFormat="1" spans="1:15">
      <c r="A460" s="9">
        <v>79563</v>
      </c>
      <c r="B460" s="10">
        <v>80653</v>
      </c>
      <c r="C460" s="9">
        <v>81602</v>
      </c>
      <c r="D460" s="10">
        <v>83256</v>
      </c>
      <c r="E460" s="9">
        <v>84315</v>
      </c>
      <c r="F460" s="10">
        <v>85274</v>
      </c>
      <c r="G460" s="9">
        <v>86329</v>
      </c>
      <c r="H460" s="10">
        <v>88002</v>
      </c>
      <c r="I460" s="9">
        <v>89448</v>
      </c>
      <c r="J460" s="10">
        <v>92251</v>
      </c>
      <c r="K460" s="9">
        <v>93067</v>
      </c>
      <c r="L460" s="10">
        <v>93542</v>
      </c>
      <c r="M460" s="9">
        <v>94107</v>
      </c>
      <c r="N460" s="10">
        <v>94603</v>
      </c>
      <c r="O460" s="9">
        <v>95372</v>
      </c>
    </row>
    <row r="461" s="8" customFormat="1" spans="1:15">
      <c r="A461" s="9">
        <v>79706</v>
      </c>
      <c r="B461" s="10">
        <v>80654</v>
      </c>
      <c r="C461" s="9">
        <v>81611</v>
      </c>
      <c r="D461" s="10">
        <v>83318</v>
      </c>
      <c r="E461" s="9">
        <v>84319</v>
      </c>
      <c r="F461" s="10">
        <v>85331</v>
      </c>
      <c r="G461" s="9">
        <v>86335</v>
      </c>
      <c r="H461" s="10">
        <v>88005</v>
      </c>
      <c r="I461" s="9">
        <v>89449</v>
      </c>
      <c r="J461" s="10">
        <v>92273</v>
      </c>
      <c r="K461" s="9">
        <v>93108</v>
      </c>
      <c r="L461" s="10">
        <v>93546</v>
      </c>
      <c r="M461" s="9">
        <v>94108</v>
      </c>
      <c r="N461" s="10">
        <v>94605</v>
      </c>
      <c r="O461" s="9">
        <v>95380</v>
      </c>
    </row>
    <row r="462" s="8" customFormat="1" spans="1:15">
      <c r="A462" s="9">
        <v>79711</v>
      </c>
      <c r="B462" s="10">
        <v>80705</v>
      </c>
      <c r="C462" s="9">
        <v>81612</v>
      </c>
      <c r="D462" s="10">
        <v>83328</v>
      </c>
      <c r="E462" s="9">
        <v>84325</v>
      </c>
      <c r="F462" s="10">
        <v>85339</v>
      </c>
      <c r="G462" s="9">
        <v>86336</v>
      </c>
      <c r="H462" s="10">
        <v>88007</v>
      </c>
      <c r="I462" s="9">
        <v>89450</v>
      </c>
      <c r="J462" s="10">
        <v>92275</v>
      </c>
      <c r="K462" s="9">
        <v>93208</v>
      </c>
      <c r="L462" s="10">
        <v>93550</v>
      </c>
      <c r="M462" s="9">
        <v>94109</v>
      </c>
      <c r="N462" s="10">
        <v>94707</v>
      </c>
      <c r="O462" s="9">
        <v>95404</v>
      </c>
    </row>
    <row r="463" s="8" customFormat="1" spans="1:15">
      <c r="A463" s="9">
        <v>79733</v>
      </c>
      <c r="B463" s="10">
        <v>80722</v>
      </c>
      <c r="C463" s="9">
        <v>81615</v>
      </c>
      <c r="D463" s="10">
        <v>83333</v>
      </c>
      <c r="E463" s="9">
        <v>84326</v>
      </c>
      <c r="F463" s="10">
        <v>85350</v>
      </c>
      <c r="G463" s="9">
        <v>86339</v>
      </c>
      <c r="H463" s="10">
        <v>88021</v>
      </c>
      <c r="I463" s="9">
        <v>89451</v>
      </c>
      <c r="J463" s="10">
        <v>92276</v>
      </c>
      <c r="K463" s="9">
        <v>93215</v>
      </c>
      <c r="L463" s="10">
        <v>93551</v>
      </c>
      <c r="M463" s="9">
        <v>94110</v>
      </c>
      <c r="N463" s="10">
        <v>94803</v>
      </c>
      <c r="O463" s="9">
        <v>95416</v>
      </c>
    </row>
    <row r="464" s="8" customFormat="1" spans="1:15">
      <c r="A464" s="9">
        <v>79745</v>
      </c>
      <c r="B464" s="10">
        <v>80723</v>
      </c>
      <c r="C464" s="9">
        <v>81620</v>
      </c>
      <c r="D464" s="10">
        <v>83338</v>
      </c>
      <c r="E464" s="9">
        <v>84332</v>
      </c>
      <c r="F464" s="10">
        <v>85355</v>
      </c>
      <c r="G464" s="9">
        <v>86340</v>
      </c>
      <c r="H464" s="10">
        <v>88032</v>
      </c>
      <c r="I464" s="9">
        <v>89460</v>
      </c>
      <c r="J464" s="10">
        <v>92278</v>
      </c>
      <c r="K464" s="9">
        <v>93221</v>
      </c>
      <c r="L464" s="10">
        <v>93552</v>
      </c>
      <c r="M464" s="9">
        <v>94111</v>
      </c>
      <c r="N464" s="10">
        <v>94930</v>
      </c>
      <c r="O464" s="9">
        <v>95422</v>
      </c>
    </row>
    <row r="465" s="8" customFormat="1" spans="1:15">
      <c r="A465" s="9">
        <v>79766</v>
      </c>
      <c r="B465" s="10">
        <v>80819</v>
      </c>
      <c r="C465" s="9">
        <v>81621</v>
      </c>
      <c r="D465" s="10">
        <v>83340</v>
      </c>
      <c r="E465" s="9">
        <v>84335</v>
      </c>
      <c r="F465" s="10">
        <v>85377</v>
      </c>
      <c r="G465" s="9">
        <v>86341</v>
      </c>
      <c r="H465" s="10">
        <v>88033</v>
      </c>
      <c r="I465" s="9">
        <v>89508</v>
      </c>
      <c r="J465" s="10">
        <v>92284</v>
      </c>
      <c r="K465" s="9">
        <v>93223</v>
      </c>
      <c r="L465" s="10">
        <v>93560</v>
      </c>
      <c r="M465" s="9">
        <v>94114</v>
      </c>
      <c r="N465" s="10">
        <v>94938</v>
      </c>
      <c r="O465" s="9">
        <v>95424</v>
      </c>
    </row>
    <row r="466" s="8" customFormat="1" spans="1:15">
      <c r="A466" s="9">
        <v>79776</v>
      </c>
      <c r="B466" s="10">
        <v>80831</v>
      </c>
      <c r="C466" s="9">
        <v>81623</v>
      </c>
      <c r="D466" s="10">
        <v>83341</v>
      </c>
      <c r="E466" s="9">
        <v>84337</v>
      </c>
      <c r="F466" s="10">
        <v>85387</v>
      </c>
      <c r="G466" s="9">
        <v>86342</v>
      </c>
      <c r="H466" s="10">
        <v>88046</v>
      </c>
      <c r="I466" s="9">
        <v>90005</v>
      </c>
      <c r="J466" s="10">
        <v>92286</v>
      </c>
      <c r="K466" s="9">
        <v>93230</v>
      </c>
      <c r="L466" s="10">
        <v>93606</v>
      </c>
      <c r="M466" s="9">
        <v>94115</v>
      </c>
      <c r="N466" s="10">
        <v>94947</v>
      </c>
      <c r="O466" s="9">
        <v>95425</v>
      </c>
    </row>
    <row r="467" s="8" customFormat="1" spans="1:15">
      <c r="A467" s="9">
        <v>79786</v>
      </c>
      <c r="B467" s="10">
        <v>80866</v>
      </c>
      <c r="C467" s="9">
        <v>81631</v>
      </c>
      <c r="D467" s="10">
        <v>83401</v>
      </c>
      <c r="E467" s="9">
        <v>84339</v>
      </c>
      <c r="F467" s="10">
        <v>85396</v>
      </c>
      <c r="G467" s="9">
        <v>86351</v>
      </c>
      <c r="H467" s="10">
        <v>88047</v>
      </c>
      <c r="I467" s="9">
        <v>90020</v>
      </c>
      <c r="J467" s="10">
        <v>92307</v>
      </c>
      <c r="K467" s="9">
        <v>93235</v>
      </c>
      <c r="L467" s="10">
        <v>93615</v>
      </c>
      <c r="M467" s="9">
        <v>94116</v>
      </c>
      <c r="N467" s="10">
        <v>94951</v>
      </c>
      <c r="O467" s="9">
        <v>95431</v>
      </c>
    </row>
    <row r="468" s="8" customFormat="1" spans="1:15">
      <c r="A468" s="9">
        <v>79836</v>
      </c>
      <c r="B468" s="10">
        <v>80908</v>
      </c>
      <c r="C468" s="9">
        <v>81632</v>
      </c>
      <c r="D468" s="10">
        <v>83403</v>
      </c>
      <c r="E468" s="9">
        <v>84408</v>
      </c>
      <c r="F468" s="10">
        <v>85552</v>
      </c>
      <c r="G468" s="9">
        <v>86401</v>
      </c>
      <c r="H468" s="10">
        <v>88063</v>
      </c>
      <c r="I468" s="9">
        <v>90044</v>
      </c>
      <c r="J468" s="10">
        <v>92308</v>
      </c>
      <c r="K468" s="9">
        <v>93245</v>
      </c>
      <c r="L468" s="10">
        <v>93619</v>
      </c>
      <c r="M468" s="9">
        <v>94117</v>
      </c>
      <c r="N468" s="10">
        <v>94952</v>
      </c>
      <c r="O468" s="9">
        <v>95435</v>
      </c>
    </row>
    <row r="469" s="8" customFormat="1" spans="1:15">
      <c r="A469" s="9">
        <v>79838</v>
      </c>
      <c r="B469" s="10">
        <v>80925</v>
      </c>
      <c r="C469" s="9">
        <v>81637</v>
      </c>
      <c r="D469" s="10">
        <v>83421</v>
      </c>
      <c r="E469" s="9">
        <v>84633</v>
      </c>
      <c r="F469" s="10">
        <v>85607</v>
      </c>
      <c r="G469" s="9">
        <v>86402</v>
      </c>
      <c r="H469" s="10">
        <v>88081</v>
      </c>
      <c r="I469" s="9">
        <v>90057</v>
      </c>
      <c r="J469" s="10">
        <v>92311</v>
      </c>
      <c r="K469" s="9">
        <v>93247</v>
      </c>
      <c r="L469" s="10">
        <v>93625</v>
      </c>
      <c r="M469" s="9">
        <v>94118</v>
      </c>
      <c r="N469" s="10">
        <v>95004</v>
      </c>
      <c r="O469" s="9">
        <v>95436</v>
      </c>
    </row>
    <row r="470" s="8" customFormat="1" spans="1:15">
      <c r="A470" s="9">
        <v>79849</v>
      </c>
      <c r="B470" s="10">
        <v>80930</v>
      </c>
      <c r="C470" s="9">
        <v>81657</v>
      </c>
      <c r="D470" s="10">
        <v>83422</v>
      </c>
      <c r="E470" s="9">
        <v>84634</v>
      </c>
      <c r="F470" s="10">
        <v>85608</v>
      </c>
      <c r="G470" s="9">
        <v>86404</v>
      </c>
      <c r="H470" s="10">
        <v>88101</v>
      </c>
      <c r="I470" s="9">
        <v>90265</v>
      </c>
      <c r="J470" s="10">
        <v>92312</v>
      </c>
      <c r="K470" s="9">
        <v>93257</v>
      </c>
      <c r="L470" s="10">
        <v>93630</v>
      </c>
      <c r="M470" s="9">
        <v>94121</v>
      </c>
      <c r="N470" s="10">
        <v>95005</v>
      </c>
      <c r="O470" s="9">
        <v>95439</v>
      </c>
    </row>
    <row r="471" s="8" customFormat="1" spans="1:15">
      <c r="A471" s="9">
        <v>79911</v>
      </c>
      <c r="B471" s="10">
        <v>80939</v>
      </c>
      <c r="C471" s="9">
        <v>81658</v>
      </c>
      <c r="D471" s="10">
        <v>83438</v>
      </c>
      <c r="E471" s="9">
        <v>84701</v>
      </c>
      <c r="F471" s="10">
        <v>85613</v>
      </c>
      <c r="G471" s="9">
        <v>86406</v>
      </c>
      <c r="H471" s="10">
        <v>88102</v>
      </c>
      <c r="I471" s="9">
        <v>90272</v>
      </c>
      <c r="J471" s="10">
        <v>92315</v>
      </c>
      <c r="K471" s="9">
        <v>93258</v>
      </c>
      <c r="L471" s="10">
        <v>93631</v>
      </c>
      <c r="M471" s="9">
        <v>94122</v>
      </c>
      <c r="N471" s="10">
        <v>95007</v>
      </c>
      <c r="O471" s="9">
        <v>95444</v>
      </c>
    </row>
    <row r="472" s="8" customFormat="1" spans="1:15">
      <c r="A472" s="9">
        <v>79950</v>
      </c>
      <c r="B472" s="10">
        <v>81004</v>
      </c>
      <c r="C472" s="9">
        <v>82003</v>
      </c>
      <c r="D472" s="10">
        <v>83440</v>
      </c>
      <c r="E472" s="9">
        <v>84720</v>
      </c>
      <c r="F472" s="10">
        <v>85615</v>
      </c>
      <c r="G472" s="9">
        <v>86426</v>
      </c>
      <c r="H472" s="10">
        <v>88122</v>
      </c>
      <c r="I472" s="9">
        <v>90704</v>
      </c>
      <c r="J472" s="10">
        <v>92317</v>
      </c>
      <c r="K472" s="9">
        <v>93274</v>
      </c>
      <c r="L472" s="10">
        <v>93636</v>
      </c>
      <c r="M472" s="9">
        <v>94123</v>
      </c>
      <c r="N472" s="10">
        <v>95012</v>
      </c>
      <c r="O472" s="9">
        <v>95448</v>
      </c>
    </row>
    <row r="473" s="8" customFormat="1" spans="1:15">
      <c r="A473" s="9">
        <v>79968</v>
      </c>
      <c r="B473" s="10">
        <v>81005</v>
      </c>
      <c r="C473" s="9">
        <v>82009</v>
      </c>
      <c r="D473" s="10">
        <v>83441</v>
      </c>
      <c r="E473" s="9">
        <v>84721</v>
      </c>
      <c r="F473" s="10">
        <v>85620</v>
      </c>
      <c r="G473" s="9">
        <v>86429</v>
      </c>
      <c r="H473" s="10">
        <v>88201</v>
      </c>
      <c r="I473" s="9">
        <v>90748</v>
      </c>
      <c r="J473" s="10">
        <v>92325</v>
      </c>
      <c r="K473" s="9">
        <v>93292</v>
      </c>
      <c r="L473" s="10">
        <v>93637</v>
      </c>
      <c r="M473" s="9">
        <v>94127</v>
      </c>
      <c r="N473" s="10">
        <v>95013</v>
      </c>
      <c r="O473" s="9">
        <v>95453</v>
      </c>
    </row>
    <row r="474" s="8" customFormat="1" spans="1:15">
      <c r="A474" s="9">
        <v>80018</v>
      </c>
      <c r="B474" s="10">
        <v>81006</v>
      </c>
      <c r="C474" s="9">
        <v>82071</v>
      </c>
      <c r="D474" s="10">
        <v>83442</v>
      </c>
      <c r="E474" s="9">
        <v>84738</v>
      </c>
      <c r="F474" s="10">
        <v>85622</v>
      </c>
      <c r="G474" s="9">
        <v>86430</v>
      </c>
      <c r="H474" s="10">
        <v>88202</v>
      </c>
      <c r="I474" s="9">
        <v>91024</v>
      </c>
      <c r="J474" s="10">
        <v>92326</v>
      </c>
      <c r="K474" s="9">
        <v>93306</v>
      </c>
      <c r="L474" s="10">
        <v>93638</v>
      </c>
      <c r="M474" s="9">
        <v>94129</v>
      </c>
      <c r="N474" s="10">
        <v>95018</v>
      </c>
      <c r="O474" s="9">
        <v>95470</v>
      </c>
    </row>
    <row r="475" s="8" customFormat="1" spans="1:15">
      <c r="A475" s="9">
        <v>80132</v>
      </c>
      <c r="B475" s="10">
        <v>81007</v>
      </c>
      <c r="C475" s="9">
        <v>82072</v>
      </c>
      <c r="D475" s="10">
        <v>83454</v>
      </c>
      <c r="E475" s="9">
        <v>84742</v>
      </c>
      <c r="F475" s="10">
        <v>85626</v>
      </c>
      <c r="G475" s="9">
        <v>86431</v>
      </c>
      <c r="H475" s="10">
        <v>88203</v>
      </c>
      <c r="I475" s="9">
        <v>91310</v>
      </c>
      <c r="J475" s="10">
        <v>92344</v>
      </c>
      <c r="K475" s="9">
        <v>93402</v>
      </c>
      <c r="L475" s="10">
        <v>93639</v>
      </c>
      <c r="M475" s="9">
        <v>94131</v>
      </c>
      <c r="N475" s="10">
        <v>95023</v>
      </c>
      <c r="O475" s="9">
        <v>95472</v>
      </c>
    </row>
    <row r="476" s="8" customFormat="1" spans="1:15">
      <c r="A476" s="9">
        <v>80403</v>
      </c>
      <c r="B476" s="10">
        <v>81043</v>
      </c>
      <c r="C476" s="9">
        <v>82414</v>
      </c>
      <c r="D476" s="10">
        <v>83531</v>
      </c>
      <c r="E476" s="9">
        <v>84765</v>
      </c>
      <c r="F476" s="10">
        <v>85640</v>
      </c>
      <c r="G476" s="9">
        <v>86433</v>
      </c>
      <c r="H476" s="10">
        <v>88210</v>
      </c>
      <c r="I476" s="9">
        <v>91321</v>
      </c>
      <c r="J476" s="10">
        <v>92352</v>
      </c>
      <c r="K476" s="9">
        <v>93420</v>
      </c>
      <c r="L476" s="10">
        <v>93648</v>
      </c>
      <c r="M476" s="9">
        <v>94133</v>
      </c>
      <c r="N476" s="10">
        <v>95024</v>
      </c>
      <c r="O476" s="9">
        <v>95473</v>
      </c>
    </row>
    <row r="477" s="8" customFormat="1" spans="1:15">
      <c r="A477" s="9">
        <v>80435</v>
      </c>
      <c r="B477" s="10">
        <v>81074</v>
      </c>
      <c r="C477" s="9">
        <v>82430</v>
      </c>
      <c r="D477" s="10">
        <v>83607</v>
      </c>
      <c r="E477" s="9">
        <v>84767</v>
      </c>
      <c r="F477" s="10">
        <v>85641</v>
      </c>
      <c r="G477" s="9">
        <v>86540</v>
      </c>
      <c r="H477" s="10">
        <v>88211</v>
      </c>
      <c r="I477" s="9">
        <v>91383</v>
      </c>
      <c r="J477" s="10">
        <v>92358</v>
      </c>
      <c r="K477" s="9">
        <v>93421</v>
      </c>
      <c r="L477" s="10">
        <v>93654</v>
      </c>
      <c r="M477" s="9">
        <v>94158</v>
      </c>
      <c r="N477" s="10">
        <v>95041</v>
      </c>
      <c r="O477" s="9">
        <v>95476</v>
      </c>
    </row>
    <row r="478" s="8" customFormat="1" spans="1:15">
      <c r="A478" s="9">
        <v>80437</v>
      </c>
      <c r="B478" s="10">
        <v>81101</v>
      </c>
      <c r="C478" s="9">
        <v>82440</v>
      </c>
      <c r="D478" s="10">
        <v>83634</v>
      </c>
      <c r="E478" s="9">
        <v>84770</v>
      </c>
      <c r="F478" s="10">
        <v>85648</v>
      </c>
      <c r="G478" s="9">
        <v>87004</v>
      </c>
      <c r="H478" s="10">
        <v>88220</v>
      </c>
      <c r="I478" s="9">
        <v>91384</v>
      </c>
      <c r="J478" s="10">
        <v>92359</v>
      </c>
      <c r="K478" s="9">
        <v>93422</v>
      </c>
      <c r="L478" s="10">
        <v>93657</v>
      </c>
      <c r="M478" s="9">
        <v>94401</v>
      </c>
      <c r="N478" s="10">
        <v>95046</v>
      </c>
      <c r="O478" s="9">
        <v>95482</v>
      </c>
    </row>
    <row r="479" s="8" customFormat="1" spans="1:15">
      <c r="A479" s="9">
        <v>80443</v>
      </c>
      <c r="B479" s="10">
        <v>81102</v>
      </c>
      <c r="C479" s="9">
        <v>82501</v>
      </c>
      <c r="D479" s="10">
        <v>83644</v>
      </c>
      <c r="E479" s="9">
        <v>84779</v>
      </c>
      <c r="F479" s="10">
        <v>85650</v>
      </c>
      <c r="G479" s="9">
        <v>87008</v>
      </c>
      <c r="H479" s="10">
        <v>88221</v>
      </c>
      <c r="I479" s="9">
        <v>91390</v>
      </c>
      <c r="J479" s="10">
        <v>92372</v>
      </c>
      <c r="K479" s="9">
        <v>93423</v>
      </c>
      <c r="L479" s="10">
        <v>93670</v>
      </c>
      <c r="M479" s="9">
        <v>94508</v>
      </c>
      <c r="N479" s="10">
        <v>95076</v>
      </c>
      <c r="O479" s="9">
        <v>95487</v>
      </c>
    </row>
    <row r="480" s="8" customFormat="1" spans="1:15">
      <c r="A480" s="9">
        <v>80454</v>
      </c>
      <c r="B480" s="10">
        <v>81128</v>
      </c>
      <c r="C480" s="9">
        <v>82515</v>
      </c>
      <c r="D480" s="10">
        <v>83648</v>
      </c>
      <c r="E480" s="9">
        <v>84780</v>
      </c>
      <c r="F480" s="10">
        <v>85653</v>
      </c>
      <c r="G480" s="9">
        <v>87021</v>
      </c>
      <c r="H480" s="10">
        <v>88240</v>
      </c>
      <c r="I480" s="9">
        <v>91901</v>
      </c>
      <c r="J480" s="10">
        <v>92386</v>
      </c>
      <c r="K480" s="9">
        <v>93427</v>
      </c>
      <c r="L480" s="10">
        <v>93673</v>
      </c>
      <c r="M480" s="9">
        <v>94515</v>
      </c>
      <c r="N480" s="10">
        <v>95139</v>
      </c>
      <c r="O480" s="9">
        <v>95490</v>
      </c>
    </row>
    <row r="481" s="8" customFormat="1" spans="1:15">
      <c r="A481" s="9">
        <v>80457</v>
      </c>
      <c r="B481" s="10">
        <v>81129</v>
      </c>
      <c r="C481" s="9">
        <v>82524</v>
      </c>
      <c r="D481" s="10">
        <v>83656</v>
      </c>
      <c r="E481" s="9">
        <v>84784</v>
      </c>
      <c r="F481" s="10">
        <v>85654</v>
      </c>
      <c r="G481" s="9">
        <v>87031</v>
      </c>
      <c r="H481" s="10">
        <v>88310</v>
      </c>
      <c r="I481" s="9">
        <v>91903</v>
      </c>
      <c r="J481" s="10">
        <v>92391</v>
      </c>
      <c r="K481" s="9">
        <v>93434</v>
      </c>
      <c r="L481" s="10">
        <v>93723</v>
      </c>
      <c r="M481" s="9">
        <v>94517</v>
      </c>
      <c r="N481" s="10">
        <v>95215</v>
      </c>
      <c r="O481" s="9">
        <v>95503</v>
      </c>
    </row>
    <row r="482" s="8" customFormat="1" spans="1:15">
      <c r="A482" s="9">
        <v>80465</v>
      </c>
      <c r="B482" s="10">
        <v>81201</v>
      </c>
      <c r="C482" s="9">
        <v>82601</v>
      </c>
      <c r="D482" s="10">
        <v>83677</v>
      </c>
      <c r="E482" s="9">
        <v>85087</v>
      </c>
      <c r="F482" s="10">
        <v>85658</v>
      </c>
      <c r="G482" s="9">
        <v>87051</v>
      </c>
      <c r="H482" s="10">
        <v>88311</v>
      </c>
      <c r="I482" s="9">
        <v>91931</v>
      </c>
      <c r="J482" s="10">
        <v>92393</v>
      </c>
      <c r="K482" s="9">
        <v>93436</v>
      </c>
      <c r="L482" s="10">
        <v>93901</v>
      </c>
      <c r="M482" s="9">
        <v>94528</v>
      </c>
      <c r="N482" s="10">
        <v>95229</v>
      </c>
      <c r="O482" s="9">
        <v>95519</v>
      </c>
    </row>
    <row r="483" s="8" customFormat="1" spans="1:15">
      <c r="A483" s="9">
        <v>80477</v>
      </c>
      <c r="B483" s="10">
        <v>81212</v>
      </c>
      <c r="C483" s="9">
        <v>82636</v>
      </c>
      <c r="D483" s="10">
        <v>83835</v>
      </c>
      <c r="E483" s="9">
        <v>85119</v>
      </c>
      <c r="F483" s="10">
        <v>85718</v>
      </c>
      <c r="G483" s="9">
        <v>87060</v>
      </c>
      <c r="H483" s="10">
        <v>88330</v>
      </c>
      <c r="I483" s="9">
        <v>91978</v>
      </c>
      <c r="J483" s="10">
        <v>92394</v>
      </c>
      <c r="K483" s="9">
        <v>93437</v>
      </c>
      <c r="L483" s="10">
        <v>93902</v>
      </c>
      <c r="M483" s="9">
        <v>94536</v>
      </c>
      <c r="N483" s="10">
        <v>95240</v>
      </c>
      <c r="O483" s="9">
        <v>95524</v>
      </c>
    </row>
    <row r="484" s="8" customFormat="1" spans="1:15">
      <c r="A484" s="9">
        <v>80487</v>
      </c>
      <c r="B484" s="10">
        <v>81215</v>
      </c>
      <c r="C484" s="9">
        <v>82644</v>
      </c>
      <c r="D484" s="10">
        <v>83837</v>
      </c>
      <c r="E484" s="9">
        <v>85123</v>
      </c>
      <c r="F484" s="10">
        <v>85739</v>
      </c>
      <c r="G484" s="9">
        <v>87105</v>
      </c>
      <c r="H484" s="10">
        <v>88346</v>
      </c>
      <c r="I484" s="9">
        <v>92003</v>
      </c>
      <c r="J484" s="10">
        <v>92395</v>
      </c>
      <c r="K484" s="9">
        <v>93438</v>
      </c>
      <c r="L484" s="10">
        <v>93905</v>
      </c>
      <c r="M484" s="9">
        <v>94541</v>
      </c>
      <c r="N484" s="10">
        <v>95242</v>
      </c>
      <c r="O484" s="9">
        <v>95534</v>
      </c>
    </row>
    <row r="485" s="8" customFormat="1" spans="1:15">
      <c r="A485" s="9">
        <v>80488</v>
      </c>
      <c r="B485" s="10">
        <v>81221</v>
      </c>
      <c r="C485" s="9">
        <v>82716</v>
      </c>
      <c r="D485" s="10">
        <v>83843</v>
      </c>
      <c r="E485" s="9">
        <v>85127</v>
      </c>
      <c r="F485" s="10">
        <v>85749</v>
      </c>
      <c r="G485" s="9">
        <v>87319</v>
      </c>
      <c r="H485" s="10">
        <v>88349</v>
      </c>
      <c r="I485" s="9">
        <v>92026</v>
      </c>
      <c r="J485" s="10">
        <v>92398</v>
      </c>
      <c r="K485" s="9">
        <v>93440</v>
      </c>
      <c r="L485" s="10">
        <v>93907</v>
      </c>
      <c r="M485" s="9">
        <v>94548</v>
      </c>
      <c r="N485" s="10">
        <v>95258</v>
      </c>
      <c r="O485" s="9">
        <v>95537</v>
      </c>
    </row>
    <row r="486" s="8" customFormat="1" spans="1:15">
      <c r="A486" s="9">
        <v>80498</v>
      </c>
      <c r="B486" s="10">
        <v>81225</v>
      </c>
      <c r="C486" s="9">
        <v>82717</v>
      </c>
      <c r="D486" s="10">
        <v>83858</v>
      </c>
      <c r="E486" s="9">
        <v>85128</v>
      </c>
      <c r="F486" s="10">
        <v>85901</v>
      </c>
      <c r="G486" s="9">
        <v>87410</v>
      </c>
      <c r="H486" s="10">
        <v>89028</v>
      </c>
      <c r="I486" s="9">
        <v>92027</v>
      </c>
      <c r="J486" s="10">
        <v>92399</v>
      </c>
      <c r="K486" s="9">
        <v>93442</v>
      </c>
      <c r="L486" s="10">
        <v>93912</v>
      </c>
      <c r="M486" s="9">
        <v>94549</v>
      </c>
      <c r="N486" s="10">
        <v>95301</v>
      </c>
      <c r="O486" s="9">
        <v>95540</v>
      </c>
    </row>
    <row r="487" s="8" customFormat="1" spans="1:15">
      <c r="A487" s="9">
        <v>80511</v>
      </c>
      <c r="B487" s="10">
        <v>81226</v>
      </c>
      <c r="C487" s="9">
        <v>82718</v>
      </c>
      <c r="D487" s="10">
        <v>83864</v>
      </c>
      <c r="E487" s="9">
        <v>85138</v>
      </c>
      <c r="F487" s="10">
        <v>85926</v>
      </c>
      <c r="G487" s="9">
        <v>87415</v>
      </c>
      <c r="H487" s="10">
        <v>89029</v>
      </c>
      <c r="I487" s="9">
        <v>92028</v>
      </c>
      <c r="J487" s="10">
        <v>92414</v>
      </c>
      <c r="K487" s="9">
        <v>93443</v>
      </c>
      <c r="L487" s="10">
        <v>93921</v>
      </c>
      <c r="M487" s="9">
        <v>94550</v>
      </c>
      <c r="N487" s="10">
        <v>95312</v>
      </c>
      <c r="O487" s="9">
        <v>95551</v>
      </c>
    </row>
    <row r="488" s="8" customFormat="1" spans="1:15">
      <c r="A488" s="9">
        <v>80513</v>
      </c>
      <c r="B488" s="10">
        <v>81227</v>
      </c>
      <c r="C488" s="9">
        <v>82801</v>
      </c>
      <c r="D488" s="10">
        <v>83865</v>
      </c>
      <c r="E488" s="9">
        <v>85193</v>
      </c>
      <c r="F488" s="10">
        <v>85929</v>
      </c>
      <c r="G488" s="9">
        <v>87416</v>
      </c>
      <c r="H488" s="10">
        <v>89034</v>
      </c>
      <c r="I488" s="9">
        <v>92040</v>
      </c>
      <c r="J488" s="10">
        <v>92543</v>
      </c>
      <c r="K488" s="9">
        <v>93444</v>
      </c>
      <c r="L488" s="10">
        <v>93922</v>
      </c>
      <c r="M488" s="9">
        <v>94552</v>
      </c>
      <c r="N488" s="10">
        <v>95315</v>
      </c>
      <c r="O488" s="9">
        <v>95559</v>
      </c>
    </row>
    <row r="489" s="8" customFormat="1" spans="1:15">
      <c r="A489" s="9">
        <v>80514</v>
      </c>
      <c r="B489" s="10">
        <v>81242</v>
      </c>
      <c r="C489" s="9">
        <v>82833</v>
      </c>
      <c r="D489" s="10">
        <v>83874</v>
      </c>
      <c r="E489" s="9">
        <v>85194</v>
      </c>
      <c r="F489" s="10">
        <v>85930</v>
      </c>
      <c r="G489" s="9">
        <v>87417</v>
      </c>
      <c r="H489" s="10">
        <v>89037</v>
      </c>
      <c r="I489" s="9">
        <v>92059</v>
      </c>
      <c r="J489" s="10">
        <v>92544</v>
      </c>
      <c r="K489" s="9">
        <v>93445</v>
      </c>
      <c r="L489" s="10">
        <v>93923</v>
      </c>
      <c r="M489" s="9">
        <v>94556</v>
      </c>
      <c r="N489" s="10">
        <v>95320</v>
      </c>
      <c r="O489" s="9">
        <v>95602</v>
      </c>
    </row>
    <row r="490" s="8" customFormat="1" spans="1:15">
      <c r="A490" s="9">
        <v>80517</v>
      </c>
      <c r="B490" s="10">
        <v>81244</v>
      </c>
      <c r="C490" s="9">
        <v>82845</v>
      </c>
      <c r="D490" s="10">
        <v>84005</v>
      </c>
      <c r="E490" s="9">
        <v>85218</v>
      </c>
      <c r="F490" s="10">
        <v>85935</v>
      </c>
      <c r="G490" s="9">
        <v>87421</v>
      </c>
      <c r="H490" s="10">
        <v>89044</v>
      </c>
      <c r="I490" s="9">
        <v>92065</v>
      </c>
      <c r="J490" s="10">
        <v>92546</v>
      </c>
      <c r="K490" s="9">
        <v>93446</v>
      </c>
      <c r="L490" s="10">
        <v>94002</v>
      </c>
      <c r="M490" s="9">
        <v>94558</v>
      </c>
      <c r="N490" s="10">
        <v>95324</v>
      </c>
      <c r="O490" s="9">
        <v>95603</v>
      </c>
    </row>
    <row r="491" s="8" customFormat="1" spans="1:15">
      <c r="A491" s="9">
        <v>80520</v>
      </c>
      <c r="B491" s="10">
        <v>81290</v>
      </c>
      <c r="C491" s="9">
        <v>82901</v>
      </c>
      <c r="D491" s="10">
        <v>84006</v>
      </c>
      <c r="E491" s="9">
        <v>85221</v>
      </c>
      <c r="F491" s="10">
        <v>85939</v>
      </c>
      <c r="G491" s="9">
        <v>87508</v>
      </c>
      <c r="H491" s="10">
        <v>89048</v>
      </c>
      <c r="I491" s="9">
        <v>92067</v>
      </c>
      <c r="J491" s="10">
        <v>92548</v>
      </c>
      <c r="K491" s="9">
        <v>93447</v>
      </c>
      <c r="L491" s="10">
        <v>94019</v>
      </c>
      <c r="M491" s="9">
        <v>94559</v>
      </c>
      <c r="N491" s="10">
        <v>95326</v>
      </c>
      <c r="O491" s="9">
        <v>95619</v>
      </c>
    </row>
    <row r="492" s="8" customFormat="1" spans="1:15">
      <c r="A492" s="9">
        <v>80530</v>
      </c>
      <c r="B492" s="10">
        <v>81301</v>
      </c>
      <c r="C492" s="9">
        <v>82902</v>
      </c>
      <c r="D492" s="10">
        <v>84029</v>
      </c>
      <c r="E492" s="9">
        <v>85228</v>
      </c>
      <c r="F492" s="10">
        <v>85941</v>
      </c>
      <c r="G492" s="9">
        <v>87514</v>
      </c>
      <c r="H492" s="10">
        <v>89067</v>
      </c>
      <c r="I492" s="9">
        <v>92075</v>
      </c>
      <c r="J492" s="10">
        <v>92567</v>
      </c>
      <c r="K492" s="9">
        <v>93460</v>
      </c>
      <c r="L492" s="10">
        <v>94028</v>
      </c>
      <c r="M492" s="9">
        <v>94561</v>
      </c>
      <c r="N492" s="10">
        <v>95334</v>
      </c>
      <c r="O492" s="9">
        <v>95620</v>
      </c>
    </row>
    <row r="493" s="8" customFormat="1" spans="1:15">
      <c r="A493" s="9">
        <v>95626</v>
      </c>
      <c r="B493" s="10">
        <v>96073</v>
      </c>
      <c r="C493" s="9">
        <v>97351</v>
      </c>
      <c r="D493" s="10">
        <v>97850</v>
      </c>
      <c r="E493" s="9">
        <v>98346</v>
      </c>
      <c r="F493" s="9">
        <v>98920</v>
      </c>
    </row>
    <row r="494" s="8" customFormat="1" spans="1:15">
      <c r="A494" s="9">
        <v>95632</v>
      </c>
      <c r="B494" s="10">
        <v>96087</v>
      </c>
      <c r="C494" s="9">
        <v>97352</v>
      </c>
      <c r="D494" s="10">
        <v>97882</v>
      </c>
      <c r="E494" s="9">
        <v>98359</v>
      </c>
      <c r="F494" s="9">
        <v>98923</v>
      </c>
    </row>
    <row r="495" s="8" customFormat="1" spans="1:15">
      <c r="A495" s="9">
        <v>95639</v>
      </c>
      <c r="B495" s="10">
        <v>96092</v>
      </c>
      <c r="C495" s="9">
        <v>97355</v>
      </c>
      <c r="D495" s="10">
        <v>97902</v>
      </c>
      <c r="E495" s="9">
        <v>98363</v>
      </c>
      <c r="F495" s="9">
        <v>98934</v>
      </c>
    </row>
    <row r="496" s="8" customFormat="1" spans="1:15">
      <c r="A496" s="9">
        <v>95642</v>
      </c>
      <c r="B496" s="10">
        <v>96095</v>
      </c>
      <c r="C496" s="9">
        <v>97361</v>
      </c>
      <c r="D496" s="10">
        <v>97914</v>
      </c>
      <c r="E496" s="9">
        <v>98367</v>
      </c>
      <c r="F496" s="9">
        <v>98939</v>
      </c>
    </row>
    <row r="497" s="8" customFormat="1" spans="1:6">
      <c r="A497" s="9">
        <v>95650</v>
      </c>
      <c r="B497" s="10">
        <v>96146</v>
      </c>
      <c r="C497" s="9">
        <v>97364</v>
      </c>
      <c r="D497" s="10">
        <v>97917</v>
      </c>
      <c r="E497" s="9">
        <v>98370</v>
      </c>
      <c r="F497" s="9">
        <v>98942</v>
      </c>
    </row>
    <row r="498" s="8" customFormat="1" spans="1:6">
      <c r="A498" s="9">
        <v>95658</v>
      </c>
      <c r="B498" s="10">
        <v>96148</v>
      </c>
      <c r="C498" s="9">
        <v>97366</v>
      </c>
      <c r="D498" s="10">
        <v>98010</v>
      </c>
      <c r="E498" s="9">
        <v>98382</v>
      </c>
      <c r="F498" s="9">
        <v>98944</v>
      </c>
    </row>
    <row r="499" s="8" customFormat="1" spans="1:6">
      <c r="A499" s="9">
        <v>95663</v>
      </c>
      <c r="B499" s="10">
        <v>96150</v>
      </c>
      <c r="C499" s="9">
        <v>97369</v>
      </c>
      <c r="D499" s="10">
        <v>98025</v>
      </c>
      <c r="E499" s="9">
        <v>98385</v>
      </c>
      <c r="F499" s="9">
        <v>98951</v>
      </c>
    </row>
    <row r="500" s="8" customFormat="1" spans="1:6">
      <c r="A500" s="9">
        <v>95668</v>
      </c>
      <c r="B500" s="10">
        <v>96151</v>
      </c>
      <c r="C500" s="9">
        <v>97381</v>
      </c>
      <c r="D500" s="10">
        <v>98038</v>
      </c>
      <c r="E500" s="9">
        <v>98392</v>
      </c>
      <c r="F500" s="9">
        <v>98953</v>
      </c>
    </row>
    <row r="501" s="8" customFormat="1" spans="1:6">
      <c r="A501" s="9">
        <v>95672</v>
      </c>
      <c r="B501" s="10">
        <v>96154</v>
      </c>
      <c r="C501" s="9">
        <v>97383</v>
      </c>
      <c r="D501" s="10">
        <v>98045</v>
      </c>
      <c r="E501" s="9">
        <v>98395</v>
      </c>
      <c r="F501" s="9">
        <v>99005</v>
      </c>
    </row>
    <row r="502" s="8" customFormat="1" spans="1:6">
      <c r="A502" s="9">
        <v>95676</v>
      </c>
      <c r="B502" s="10">
        <v>96155</v>
      </c>
      <c r="C502" s="9">
        <v>97384</v>
      </c>
      <c r="D502" s="10">
        <v>98065</v>
      </c>
      <c r="E502" s="9">
        <v>98439</v>
      </c>
      <c r="F502" s="9">
        <v>99014</v>
      </c>
    </row>
    <row r="503" s="8" customFormat="1" spans="1:6">
      <c r="A503" s="9">
        <v>95681</v>
      </c>
      <c r="B503" s="10">
        <v>96158</v>
      </c>
      <c r="C503" s="9">
        <v>97385</v>
      </c>
      <c r="D503" s="10">
        <v>98077</v>
      </c>
      <c r="E503" s="9">
        <v>98506</v>
      </c>
      <c r="F503" s="9">
        <v>99020</v>
      </c>
    </row>
    <row r="504" s="8" customFormat="1" spans="1:6">
      <c r="A504" s="9">
        <v>95682</v>
      </c>
      <c r="B504" s="10">
        <v>96160</v>
      </c>
      <c r="C504" s="9">
        <v>97386</v>
      </c>
      <c r="D504" s="10">
        <v>98092</v>
      </c>
      <c r="E504" s="9">
        <v>98512</v>
      </c>
      <c r="F504" s="9">
        <v>99021</v>
      </c>
    </row>
    <row r="505" s="8" customFormat="1" spans="1:6">
      <c r="A505" s="9">
        <v>95683</v>
      </c>
      <c r="B505" s="10">
        <v>96161</v>
      </c>
      <c r="C505" s="9">
        <v>97389</v>
      </c>
      <c r="D505" s="10">
        <v>98223</v>
      </c>
      <c r="E505" s="9">
        <v>98513</v>
      </c>
      <c r="F505" s="9">
        <v>99022</v>
      </c>
    </row>
    <row r="506" s="8" customFormat="1" spans="1:6">
      <c r="A506" s="9">
        <v>95686</v>
      </c>
      <c r="B506" s="10">
        <v>97004</v>
      </c>
      <c r="C506" s="9">
        <v>97392</v>
      </c>
      <c r="D506" s="10">
        <v>98232</v>
      </c>
      <c r="E506" s="9">
        <v>98520</v>
      </c>
      <c r="F506" s="9">
        <v>99025</v>
      </c>
    </row>
    <row r="507" s="8" customFormat="1" spans="1:6">
      <c r="A507" s="9">
        <v>95695</v>
      </c>
      <c r="B507" s="10">
        <v>97009</v>
      </c>
      <c r="C507" s="9">
        <v>97409</v>
      </c>
      <c r="D507" s="10">
        <v>98238</v>
      </c>
      <c r="E507" s="9">
        <v>98522</v>
      </c>
      <c r="F507" s="9">
        <v>99121</v>
      </c>
    </row>
    <row r="508" s="8" customFormat="1" spans="1:6">
      <c r="A508" s="9">
        <v>95712</v>
      </c>
      <c r="B508" s="10">
        <v>97022</v>
      </c>
      <c r="C508" s="9">
        <v>97411</v>
      </c>
      <c r="D508" s="10">
        <v>98239</v>
      </c>
      <c r="E508" s="9">
        <v>98524</v>
      </c>
      <c r="F508" s="9">
        <v>99160</v>
      </c>
    </row>
    <row r="509" s="8" customFormat="1" spans="1:6">
      <c r="A509" s="9">
        <v>95722</v>
      </c>
      <c r="B509" s="10">
        <v>97026</v>
      </c>
      <c r="C509" s="9">
        <v>97423</v>
      </c>
      <c r="D509" s="10">
        <v>98240</v>
      </c>
      <c r="E509" s="9">
        <v>98528</v>
      </c>
      <c r="F509" s="9">
        <v>99174</v>
      </c>
    </row>
    <row r="510" s="8" customFormat="1" spans="1:6">
      <c r="A510" s="9">
        <v>95763</v>
      </c>
      <c r="B510" s="10">
        <v>97031</v>
      </c>
      <c r="C510" s="9">
        <v>97426</v>
      </c>
      <c r="D510" s="10">
        <v>98247</v>
      </c>
      <c r="E510" s="9">
        <v>98531</v>
      </c>
      <c r="F510" s="9">
        <v>99323</v>
      </c>
    </row>
    <row r="511" s="8" customFormat="1" spans="1:6">
      <c r="A511" s="9">
        <v>95799</v>
      </c>
      <c r="B511" s="10">
        <v>97032</v>
      </c>
      <c r="C511" s="9">
        <v>97432</v>
      </c>
      <c r="D511" s="10">
        <v>98248</v>
      </c>
      <c r="E511" s="9">
        <v>98532</v>
      </c>
      <c r="F511" s="9">
        <v>99338</v>
      </c>
    </row>
    <row r="512" s="8" customFormat="1" spans="1:6">
      <c r="A512" s="9">
        <v>95830</v>
      </c>
      <c r="B512" s="10">
        <v>97044</v>
      </c>
      <c r="C512" s="9">
        <v>97439</v>
      </c>
      <c r="D512" s="10">
        <v>98255</v>
      </c>
      <c r="E512" s="9">
        <v>98558</v>
      </c>
      <c r="F512" s="9">
        <v>99362</v>
      </c>
    </row>
    <row r="513" s="8" customFormat="1" spans="1:6">
      <c r="A513" s="9">
        <v>95901</v>
      </c>
      <c r="B513" s="10">
        <v>97048</v>
      </c>
      <c r="C513" s="9">
        <v>97448</v>
      </c>
      <c r="D513" s="10">
        <v>98257</v>
      </c>
      <c r="E513" s="9">
        <v>98569</v>
      </c>
      <c r="F513" s="9">
        <v>99363</v>
      </c>
    </row>
    <row r="514" s="8" customFormat="1" spans="1:6">
      <c r="A514" s="9">
        <v>95903</v>
      </c>
      <c r="B514" s="10">
        <v>97051</v>
      </c>
      <c r="C514" s="9">
        <v>97455</v>
      </c>
      <c r="D514" s="10">
        <v>98263</v>
      </c>
      <c r="E514" s="9">
        <v>98584</v>
      </c>
      <c r="F514" s="9"/>
    </row>
    <row r="515" s="8" customFormat="1" spans="1:6">
      <c r="A515" s="9">
        <v>95913</v>
      </c>
      <c r="B515" s="10">
        <v>97053</v>
      </c>
      <c r="C515" s="9">
        <v>97459</v>
      </c>
      <c r="D515" s="10">
        <v>98264</v>
      </c>
      <c r="E515" s="9">
        <v>98604</v>
      </c>
      <c r="F515" s="9"/>
    </row>
    <row r="516" s="8" customFormat="1" spans="1:6">
      <c r="A516" s="9">
        <v>95924</v>
      </c>
      <c r="B516" s="10">
        <v>97055</v>
      </c>
      <c r="C516" s="9">
        <v>97470</v>
      </c>
      <c r="D516" s="10">
        <v>98272</v>
      </c>
      <c r="E516" s="9">
        <v>98605</v>
      </c>
      <c r="F516" s="9"/>
    </row>
    <row r="517" s="8" customFormat="1" spans="1:6">
      <c r="A517" s="9">
        <v>95940</v>
      </c>
      <c r="B517" s="10">
        <v>97056</v>
      </c>
      <c r="C517" s="9">
        <v>97471</v>
      </c>
      <c r="D517" s="10">
        <v>98274</v>
      </c>
      <c r="E517" s="9">
        <v>98606</v>
      </c>
      <c r="F517" s="9"/>
    </row>
    <row r="518" s="8" customFormat="1" spans="1:6">
      <c r="A518" s="9">
        <v>95945</v>
      </c>
      <c r="B518" s="10">
        <v>97058</v>
      </c>
      <c r="C518" s="9">
        <v>97472</v>
      </c>
      <c r="D518" s="10">
        <v>98276</v>
      </c>
      <c r="E518" s="9">
        <v>98609</v>
      </c>
      <c r="F518" s="9"/>
    </row>
    <row r="519" s="8" customFormat="1" spans="1:6">
      <c r="A519" s="9">
        <v>95946</v>
      </c>
      <c r="B519" s="10">
        <v>97089</v>
      </c>
      <c r="C519" s="9">
        <v>97478</v>
      </c>
      <c r="D519" s="10">
        <v>98277</v>
      </c>
      <c r="E519" s="9">
        <v>98622</v>
      </c>
      <c r="F519" s="9"/>
    </row>
    <row r="520" s="8" customFormat="1" spans="1:6">
      <c r="A520" s="9">
        <v>95948</v>
      </c>
      <c r="B520" s="10">
        <v>97113</v>
      </c>
      <c r="C520" s="9">
        <v>97520</v>
      </c>
      <c r="D520" s="10">
        <v>98282</v>
      </c>
      <c r="E520" s="9">
        <v>98623</v>
      </c>
      <c r="F520" s="9"/>
    </row>
    <row r="521" s="8" customFormat="1" spans="1:6">
      <c r="A521" s="9">
        <v>95949</v>
      </c>
      <c r="B521" s="10">
        <v>97115</v>
      </c>
      <c r="C521" s="9">
        <v>97524</v>
      </c>
      <c r="D521" s="10">
        <v>98290</v>
      </c>
      <c r="E521" s="9">
        <v>98626</v>
      </c>
      <c r="F521" s="9"/>
    </row>
    <row r="522" s="8" customFormat="1" spans="1:6">
      <c r="A522" s="9">
        <v>95951</v>
      </c>
      <c r="B522" s="10">
        <v>97116</v>
      </c>
      <c r="C522" s="9">
        <v>97526</v>
      </c>
      <c r="D522" s="10">
        <v>98291</v>
      </c>
      <c r="E522" s="9">
        <v>98642</v>
      </c>
      <c r="F522" s="9"/>
    </row>
    <row r="523" s="8" customFormat="1" spans="1:6">
      <c r="A523" s="9">
        <v>95954</v>
      </c>
      <c r="B523" s="10">
        <v>97134</v>
      </c>
      <c r="C523" s="9">
        <v>97527</v>
      </c>
      <c r="D523" s="10">
        <v>98292</v>
      </c>
      <c r="E523" s="9">
        <v>98671</v>
      </c>
      <c r="F523" s="9"/>
    </row>
    <row r="524" s="8" customFormat="1" spans="1:6">
      <c r="A524" s="9">
        <v>95961</v>
      </c>
      <c r="B524" s="10">
        <v>97137</v>
      </c>
      <c r="C524" s="9">
        <v>97533</v>
      </c>
      <c r="D524" s="10">
        <v>98296</v>
      </c>
      <c r="E524" s="9">
        <v>98674</v>
      </c>
      <c r="F524" s="9"/>
    </row>
    <row r="525" s="8" customFormat="1" spans="1:6">
      <c r="A525" s="9">
        <v>95965</v>
      </c>
      <c r="B525" s="10">
        <v>97138</v>
      </c>
      <c r="C525" s="9">
        <v>97540</v>
      </c>
      <c r="D525" s="10">
        <v>98312</v>
      </c>
      <c r="E525" s="9">
        <v>98802</v>
      </c>
      <c r="F525" s="9"/>
    </row>
    <row r="526" s="8" customFormat="1" spans="1:6">
      <c r="A526" s="9">
        <v>95966</v>
      </c>
      <c r="B526" s="10">
        <v>97146</v>
      </c>
      <c r="C526" s="9">
        <v>97601</v>
      </c>
      <c r="D526" s="10">
        <v>98321</v>
      </c>
      <c r="E526" s="9">
        <v>98823</v>
      </c>
      <c r="F526" s="9"/>
    </row>
    <row r="527" s="8" customFormat="1" spans="1:6">
      <c r="A527" s="9">
        <v>95968</v>
      </c>
      <c r="B527" s="10">
        <v>97299</v>
      </c>
      <c r="C527" s="9">
        <v>97603</v>
      </c>
      <c r="D527" s="10">
        <v>98322</v>
      </c>
      <c r="E527" s="9">
        <v>98824</v>
      </c>
      <c r="F527" s="9"/>
    </row>
    <row r="528" s="8" customFormat="1" spans="1:6">
      <c r="A528" s="9">
        <v>95969</v>
      </c>
      <c r="B528" s="10">
        <v>97325</v>
      </c>
      <c r="C528" s="9">
        <v>97604</v>
      </c>
      <c r="D528" s="10">
        <v>98325</v>
      </c>
      <c r="E528" s="9">
        <v>98828</v>
      </c>
      <c r="F528" s="9"/>
    </row>
    <row r="529" s="8" customFormat="1" spans="1:6">
      <c r="A529" s="9">
        <v>95973</v>
      </c>
      <c r="B529" s="10">
        <v>97333</v>
      </c>
      <c r="C529" s="9">
        <v>97707</v>
      </c>
      <c r="D529" s="10">
        <v>98333</v>
      </c>
      <c r="E529" s="9">
        <v>98837</v>
      </c>
      <c r="F529" s="9"/>
    </row>
    <row r="530" s="8" customFormat="1" spans="1:6">
      <c r="A530" s="9">
        <v>95976</v>
      </c>
      <c r="B530" s="10">
        <v>97335</v>
      </c>
      <c r="C530" s="9">
        <v>97756</v>
      </c>
      <c r="D530" s="10">
        <v>98339</v>
      </c>
      <c r="E530" s="9">
        <v>98841</v>
      </c>
      <c r="F530" s="9"/>
    </row>
    <row r="531" s="8" customFormat="1" spans="1:6">
      <c r="A531" s="9">
        <v>95980</v>
      </c>
      <c r="B531" s="10">
        <v>97338</v>
      </c>
      <c r="C531" s="9">
        <v>97759</v>
      </c>
      <c r="D531" s="10">
        <v>98342</v>
      </c>
      <c r="E531" s="9">
        <v>98844</v>
      </c>
      <c r="F531" s="9"/>
    </row>
    <row r="532" s="8" customFormat="1" spans="1:6">
      <c r="A532" s="9">
        <v>95981</v>
      </c>
      <c r="B532" s="10">
        <v>97339</v>
      </c>
      <c r="C532" s="9">
        <v>97801</v>
      </c>
      <c r="D532" s="10">
        <v>98343</v>
      </c>
      <c r="E532" s="9">
        <v>98848</v>
      </c>
      <c r="F532" s="9"/>
    </row>
    <row r="533" s="8" customFormat="1" spans="1:6">
      <c r="A533" s="9">
        <v>96007</v>
      </c>
      <c r="B533" s="10">
        <v>97341</v>
      </c>
      <c r="C533" s="9">
        <v>97838</v>
      </c>
      <c r="D533" s="10">
        <v>98344</v>
      </c>
      <c r="E533" s="9">
        <v>98850</v>
      </c>
      <c r="F533" s="9"/>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984"/>
  <sheetViews>
    <sheetView workbookViewId="0">
      <selection activeCell="A26" sqref="A26:O26"/>
    </sheetView>
  </sheetViews>
  <sheetFormatPr defaultColWidth="9" defaultRowHeight="13.5"/>
  <sheetData>
    <row r="1" spans="1:15">
      <c r="A1" s="1">
        <v>1005</v>
      </c>
      <c r="B1" s="2">
        <v>1340</v>
      </c>
      <c r="C1" s="1">
        <v>2874</v>
      </c>
      <c r="D1" s="2">
        <v>3268</v>
      </c>
      <c r="E1" s="1">
        <v>3605</v>
      </c>
      <c r="F1" s="2">
        <v>3882</v>
      </c>
      <c r="G1" s="1">
        <v>4076</v>
      </c>
      <c r="H1" s="2">
        <v>4411</v>
      </c>
      <c r="I1" s="1">
        <v>4485</v>
      </c>
      <c r="J1" s="2">
        <v>4631</v>
      </c>
      <c r="K1" s="1">
        <v>4737</v>
      </c>
      <c r="L1" s="2">
        <v>4920</v>
      </c>
      <c r="M1" s="1">
        <v>5039</v>
      </c>
      <c r="N1" s="2">
        <v>5250</v>
      </c>
      <c r="O1" s="1">
        <v>5471</v>
      </c>
    </row>
    <row r="2" spans="1:15">
      <c r="A2" s="1">
        <v>1008</v>
      </c>
      <c r="B2" s="2">
        <v>1341</v>
      </c>
      <c r="C2" s="1">
        <v>2875</v>
      </c>
      <c r="D2" s="2">
        <v>3269</v>
      </c>
      <c r="E2" s="1">
        <v>3607</v>
      </c>
      <c r="F2" s="2">
        <v>3883</v>
      </c>
      <c r="G2" s="1">
        <v>4077</v>
      </c>
      <c r="H2" s="2">
        <v>4414</v>
      </c>
      <c r="I2" s="1">
        <v>4488</v>
      </c>
      <c r="J2" s="2">
        <v>4634</v>
      </c>
      <c r="K2" s="1">
        <v>4739</v>
      </c>
      <c r="L2" s="2">
        <v>4921</v>
      </c>
      <c r="M2" s="1">
        <v>5040</v>
      </c>
      <c r="N2" s="2">
        <v>5251</v>
      </c>
      <c r="O2" s="1">
        <v>5472</v>
      </c>
    </row>
    <row r="3" spans="1:15">
      <c r="A3" s="1">
        <v>1011</v>
      </c>
      <c r="B3" s="2">
        <v>1343</v>
      </c>
      <c r="C3" s="1">
        <v>2883</v>
      </c>
      <c r="D3" s="2">
        <v>3272</v>
      </c>
      <c r="E3" s="1">
        <v>3609</v>
      </c>
      <c r="F3" s="2">
        <v>3884</v>
      </c>
      <c r="G3" s="1">
        <v>4078</v>
      </c>
      <c r="H3" s="2">
        <v>4416</v>
      </c>
      <c r="I3" s="1">
        <v>4489</v>
      </c>
      <c r="J3" s="2">
        <v>4635</v>
      </c>
      <c r="K3" s="1">
        <v>4741</v>
      </c>
      <c r="L3" s="2">
        <v>4922</v>
      </c>
      <c r="M3" s="1">
        <v>5041</v>
      </c>
      <c r="N3" s="2">
        <v>5252</v>
      </c>
      <c r="O3" s="1">
        <v>5474</v>
      </c>
    </row>
    <row r="4" spans="1:15">
      <c r="A4" s="1">
        <v>1012</v>
      </c>
      <c r="B4" s="2">
        <v>1344</v>
      </c>
      <c r="C4" s="1">
        <v>2892</v>
      </c>
      <c r="D4" s="2">
        <v>3273</v>
      </c>
      <c r="E4" s="1">
        <v>3740</v>
      </c>
      <c r="F4" s="2">
        <v>3886</v>
      </c>
      <c r="G4" s="1">
        <v>4079</v>
      </c>
      <c r="H4" s="2">
        <v>4418</v>
      </c>
      <c r="I4" s="1">
        <v>4491</v>
      </c>
      <c r="J4" s="2">
        <v>4640</v>
      </c>
      <c r="K4" s="1">
        <v>4743</v>
      </c>
      <c r="L4" s="2">
        <v>4923</v>
      </c>
      <c r="M4" s="1">
        <v>5042</v>
      </c>
      <c r="N4" s="2">
        <v>5257</v>
      </c>
      <c r="O4" s="1">
        <v>5476</v>
      </c>
    </row>
    <row r="5" spans="1:15">
      <c r="A5" s="1">
        <v>1031</v>
      </c>
      <c r="B5" s="2">
        <v>1346</v>
      </c>
      <c r="C5" s="1">
        <v>2894</v>
      </c>
      <c r="D5" s="2">
        <v>3278</v>
      </c>
      <c r="E5" s="1">
        <v>3745</v>
      </c>
      <c r="F5" s="2">
        <v>3887</v>
      </c>
      <c r="G5" s="1">
        <v>4088</v>
      </c>
      <c r="H5" s="2">
        <v>4420</v>
      </c>
      <c r="I5" s="1">
        <v>4493</v>
      </c>
      <c r="J5" s="2">
        <v>4642</v>
      </c>
      <c r="K5" s="1">
        <v>4744</v>
      </c>
      <c r="L5" s="2">
        <v>4925</v>
      </c>
      <c r="M5" s="1">
        <v>5043</v>
      </c>
      <c r="N5" s="2">
        <v>5260</v>
      </c>
      <c r="O5" s="1">
        <v>5481</v>
      </c>
    </row>
    <row r="6" spans="1:15">
      <c r="A6" s="1">
        <v>1034</v>
      </c>
      <c r="B6" s="2">
        <v>1350</v>
      </c>
      <c r="C6" s="1">
        <v>3037</v>
      </c>
      <c r="D6" s="2">
        <v>3279</v>
      </c>
      <c r="E6" s="1">
        <v>3746</v>
      </c>
      <c r="F6" s="2">
        <v>3890</v>
      </c>
      <c r="G6" s="1">
        <v>4091</v>
      </c>
      <c r="H6" s="2">
        <v>4421</v>
      </c>
      <c r="I6" s="1">
        <v>4497</v>
      </c>
      <c r="J6" s="2">
        <v>4643</v>
      </c>
      <c r="K6" s="1">
        <v>4745</v>
      </c>
      <c r="L6" s="2">
        <v>4926</v>
      </c>
      <c r="M6" s="1">
        <v>5045</v>
      </c>
      <c r="N6" s="2">
        <v>5261</v>
      </c>
      <c r="O6" s="1">
        <v>5486</v>
      </c>
    </row>
    <row r="7" spans="1:15">
      <c r="A7" s="1">
        <v>1037</v>
      </c>
      <c r="B7" s="2">
        <v>1355</v>
      </c>
      <c r="C7" s="1">
        <v>3043</v>
      </c>
      <c r="D7" s="2">
        <v>3282</v>
      </c>
      <c r="E7" s="1">
        <v>3750</v>
      </c>
      <c r="F7" s="2">
        <v>3894</v>
      </c>
      <c r="G7" s="1">
        <v>4095</v>
      </c>
      <c r="H7" s="2">
        <v>4422</v>
      </c>
      <c r="I7" s="1">
        <v>4535</v>
      </c>
      <c r="J7" s="2">
        <v>4644</v>
      </c>
      <c r="K7" s="1">
        <v>4747</v>
      </c>
      <c r="L7" s="2">
        <v>4928</v>
      </c>
      <c r="M7" s="1">
        <v>5046</v>
      </c>
      <c r="N7" s="2">
        <v>5262</v>
      </c>
      <c r="O7" s="1">
        <v>5488</v>
      </c>
    </row>
    <row r="8" spans="1:15">
      <c r="A8" s="1">
        <v>1050</v>
      </c>
      <c r="B8" s="2">
        <v>1360</v>
      </c>
      <c r="C8" s="1">
        <v>3044</v>
      </c>
      <c r="D8" s="2">
        <v>3284</v>
      </c>
      <c r="E8" s="1">
        <v>3751</v>
      </c>
      <c r="F8" s="2">
        <v>3896</v>
      </c>
      <c r="G8" s="1">
        <v>4109</v>
      </c>
      <c r="H8" s="2">
        <v>4423</v>
      </c>
      <c r="I8" s="1">
        <v>4539</v>
      </c>
      <c r="J8" s="2">
        <v>4646</v>
      </c>
      <c r="K8" s="1">
        <v>4750</v>
      </c>
      <c r="L8" s="2">
        <v>4929</v>
      </c>
      <c r="M8" s="1">
        <v>5047</v>
      </c>
      <c r="N8" s="2">
        <v>5340</v>
      </c>
      <c r="O8" s="1">
        <v>5489</v>
      </c>
    </row>
    <row r="9" spans="1:15">
      <c r="A9" s="1">
        <v>1054</v>
      </c>
      <c r="B9" s="2">
        <v>1366</v>
      </c>
      <c r="C9" s="1">
        <v>3047</v>
      </c>
      <c r="D9" s="2">
        <v>3285</v>
      </c>
      <c r="E9" s="1">
        <v>3752</v>
      </c>
      <c r="F9" s="2">
        <v>3897</v>
      </c>
      <c r="G9" s="1">
        <v>4216</v>
      </c>
      <c r="H9" s="2">
        <v>4424</v>
      </c>
      <c r="I9" s="1">
        <v>4544</v>
      </c>
      <c r="J9" s="2">
        <v>4648</v>
      </c>
      <c r="K9" s="1">
        <v>4756</v>
      </c>
      <c r="L9" s="2">
        <v>4930</v>
      </c>
      <c r="M9" s="1">
        <v>5048</v>
      </c>
      <c r="N9" s="2">
        <v>5341</v>
      </c>
      <c r="O9" s="1">
        <v>5490</v>
      </c>
    </row>
    <row r="10" spans="1:15">
      <c r="A10" s="1">
        <v>1066</v>
      </c>
      <c r="B10" s="2">
        <v>1367</v>
      </c>
      <c r="C10" s="1">
        <v>3071</v>
      </c>
      <c r="D10" s="2">
        <v>3287</v>
      </c>
      <c r="E10" s="1">
        <v>3765</v>
      </c>
      <c r="F10" s="2">
        <v>4001</v>
      </c>
      <c r="G10" s="1">
        <v>4217</v>
      </c>
      <c r="H10" s="2">
        <v>4426</v>
      </c>
      <c r="I10" s="1">
        <v>4547</v>
      </c>
      <c r="J10" s="2">
        <v>4649</v>
      </c>
      <c r="K10" s="1">
        <v>4757</v>
      </c>
      <c r="L10" s="2">
        <v>4932</v>
      </c>
      <c r="M10" s="1">
        <v>5049</v>
      </c>
      <c r="N10" s="2">
        <v>5342</v>
      </c>
      <c r="O10" s="1">
        <v>5491</v>
      </c>
    </row>
    <row r="11" spans="1:15">
      <c r="A11" s="1">
        <v>1068</v>
      </c>
      <c r="B11" s="2">
        <v>1370</v>
      </c>
      <c r="C11" s="1">
        <v>3082</v>
      </c>
      <c r="D11" s="2">
        <v>3290</v>
      </c>
      <c r="E11" s="1">
        <v>3768</v>
      </c>
      <c r="F11" s="2">
        <v>4003</v>
      </c>
      <c r="G11" s="1">
        <v>4219</v>
      </c>
      <c r="H11" s="2">
        <v>4427</v>
      </c>
      <c r="I11" s="1">
        <v>4551</v>
      </c>
      <c r="J11" s="2">
        <v>4650</v>
      </c>
      <c r="K11" s="1">
        <v>4758</v>
      </c>
      <c r="L11" s="2">
        <v>4939</v>
      </c>
      <c r="M11" s="1">
        <v>5051</v>
      </c>
      <c r="N11" s="2">
        <v>5343</v>
      </c>
      <c r="O11" s="1">
        <v>5492</v>
      </c>
    </row>
    <row r="12" spans="1:15">
      <c r="A12" s="1">
        <v>1070</v>
      </c>
      <c r="B12" s="2">
        <v>1378</v>
      </c>
      <c r="C12" s="1">
        <v>3215</v>
      </c>
      <c r="D12" s="2">
        <v>3307</v>
      </c>
      <c r="E12" s="1">
        <v>3777</v>
      </c>
      <c r="F12" s="2">
        <v>4008</v>
      </c>
      <c r="G12" s="1">
        <v>4220</v>
      </c>
      <c r="H12" s="2">
        <v>4428</v>
      </c>
      <c r="I12" s="1">
        <v>4552</v>
      </c>
      <c r="J12" s="2">
        <v>4652</v>
      </c>
      <c r="K12" s="1">
        <v>4759</v>
      </c>
      <c r="L12" s="2">
        <v>4945</v>
      </c>
      <c r="M12" s="1">
        <v>5052</v>
      </c>
      <c r="N12" s="2">
        <v>5344</v>
      </c>
      <c r="O12" s="1">
        <v>5640</v>
      </c>
    </row>
    <row r="13" spans="1:15">
      <c r="A13" s="1">
        <v>1071</v>
      </c>
      <c r="B13" s="2">
        <v>1379</v>
      </c>
      <c r="C13" s="1">
        <v>3216</v>
      </c>
      <c r="D13" s="2">
        <v>3440</v>
      </c>
      <c r="E13" s="1">
        <v>3779</v>
      </c>
      <c r="F13" s="2">
        <v>4009</v>
      </c>
      <c r="G13" s="1">
        <v>4221</v>
      </c>
      <c r="H13" s="2">
        <v>4430</v>
      </c>
      <c r="I13" s="1">
        <v>4555</v>
      </c>
      <c r="J13" s="2">
        <v>4653</v>
      </c>
      <c r="K13" s="1">
        <v>4760</v>
      </c>
      <c r="L13" s="2">
        <v>4947</v>
      </c>
      <c r="M13" s="1">
        <v>5056</v>
      </c>
      <c r="N13" s="2">
        <v>5345</v>
      </c>
      <c r="O13" s="1">
        <v>5647</v>
      </c>
    </row>
    <row r="14" spans="1:15">
      <c r="A14" s="1">
        <v>1074</v>
      </c>
      <c r="B14" s="2">
        <v>1452</v>
      </c>
      <c r="C14" s="1">
        <v>3217</v>
      </c>
      <c r="D14" s="2">
        <v>3441</v>
      </c>
      <c r="E14" s="1">
        <v>3780</v>
      </c>
      <c r="F14" s="2">
        <v>4010</v>
      </c>
      <c r="G14" s="1">
        <v>4224</v>
      </c>
      <c r="H14" s="2">
        <v>4431</v>
      </c>
      <c r="I14" s="1">
        <v>4556</v>
      </c>
      <c r="J14" s="2">
        <v>4654</v>
      </c>
      <c r="K14" s="1">
        <v>4761</v>
      </c>
      <c r="L14" s="2">
        <v>4949</v>
      </c>
      <c r="M14" s="1">
        <v>5058</v>
      </c>
      <c r="N14" s="2">
        <v>5350</v>
      </c>
      <c r="O14" s="1">
        <v>5648</v>
      </c>
    </row>
    <row r="15" spans="1:15">
      <c r="A15" s="1">
        <v>1081</v>
      </c>
      <c r="B15" s="2">
        <v>1475</v>
      </c>
      <c r="C15" s="1">
        <v>3218</v>
      </c>
      <c r="D15" s="2">
        <v>3442</v>
      </c>
      <c r="E15" s="1">
        <v>3781</v>
      </c>
      <c r="F15" s="2">
        <v>4013</v>
      </c>
      <c r="G15" s="1">
        <v>4226</v>
      </c>
      <c r="H15" s="2">
        <v>4434</v>
      </c>
      <c r="I15" s="1">
        <v>4558</v>
      </c>
      <c r="J15" s="2">
        <v>4655</v>
      </c>
      <c r="K15" s="1">
        <v>4763</v>
      </c>
      <c r="L15" s="2">
        <v>4950</v>
      </c>
      <c r="M15" s="1">
        <v>5059</v>
      </c>
      <c r="N15" s="2">
        <v>5351</v>
      </c>
      <c r="O15" s="1">
        <v>5650</v>
      </c>
    </row>
    <row r="16" spans="1:15">
      <c r="A16" s="1">
        <v>1084</v>
      </c>
      <c r="B16" s="2">
        <v>1507</v>
      </c>
      <c r="C16" s="1">
        <v>3221</v>
      </c>
      <c r="D16" s="2">
        <v>3443</v>
      </c>
      <c r="E16" s="1">
        <v>3782</v>
      </c>
      <c r="F16" s="2">
        <v>4015</v>
      </c>
      <c r="G16" s="1">
        <v>4227</v>
      </c>
      <c r="H16" s="2">
        <v>4435</v>
      </c>
      <c r="I16" s="1">
        <v>4562</v>
      </c>
      <c r="J16" s="2">
        <v>4656</v>
      </c>
      <c r="K16" s="1">
        <v>4765</v>
      </c>
      <c r="L16" s="2">
        <v>4951</v>
      </c>
      <c r="M16" s="1">
        <v>5062</v>
      </c>
      <c r="N16" s="2">
        <v>5352</v>
      </c>
      <c r="O16" s="1">
        <v>5651</v>
      </c>
    </row>
    <row r="17" spans="1:15">
      <c r="A17" s="1">
        <v>1092</v>
      </c>
      <c r="B17" s="2">
        <v>1531</v>
      </c>
      <c r="C17" s="1">
        <v>3222</v>
      </c>
      <c r="D17" s="2">
        <v>3444</v>
      </c>
      <c r="E17" s="1">
        <v>3809</v>
      </c>
      <c r="F17" s="2">
        <v>4016</v>
      </c>
      <c r="G17" s="1">
        <v>4231</v>
      </c>
      <c r="H17" s="2">
        <v>4438</v>
      </c>
      <c r="I17" s="1">
        <v>4563</v>
      </c>
      <c r="J17" s="2">
        <v>4657</v>
      </c>
      <c r="K17" s="1">
        <v>4766</v>
      </c>
      <c r="L17" s="2">
        <v>4952</v>
      </c>
      <c r="M17" s="1">
        <v>5065</v>
      </c>
      <c r="N17" s="2">
        <v>5353</v>
      </c>
      <c r="O17" s="1">
        <v>5652</v>
      </c>
    </row>
    <row r="18" spans="1:15">
      <c r="A18" s="1">
        <v>1096</v>
      </c>
      <c r="B18" s="2">
        <v>1561</v>
      </c>
      <c r="C18" s="1">
        <v>3223</v>
      </c>
      <c r="D18" s="2">
        <v>3445</v>
      </c>
      <c r="E18" s="1">
        <v>3810</v>
      </c>
      <c r="F18" s="2">
        <v>4020</v>
      </c>
      <c r="G18" s="1">
        <v>4234</v>
      </c>
      <c r="H18" s="2">
        <v>4441</v>
      </c>
      <c r="I18" s="1">
        <v>4564</v>
      </c>
      <c r="J18" s="2">
        <v>4658</v>
      </c>
      <c r="K18" s="1">
        <v>4768</v>
      </c>
      <c r="L18" s="2">
        <v>4954</v>
      </c>
      <c r="M18" s="1">
        <v>5067</v>
      </c>
      <c r="N18" s="2">
        <v>5355</v>
      </c>
      <c r="O18" s="1">
        <v>5653</v>
      </c>
    </row>
    <row r="19" spans="1:15">
      <c r="A19" s="1">
        <v>1098</v>
      </c>
      <c r="B19" s="2">
        <v>1585</v>
      </c>
      <c r="C19" s="1">
        <v>3224</v>
      </c>
      <c r="D19" s="2">
        <v>3447</v>
      </c>
      <c r="E19" s="1">
        <v>3812</v>
      </c>
      <c r="F19" s="2">
        <v>4022</v>
      </c>
      <c r="G19" s="1">
        <v>4237</v>
      </c>
      <c r="H19" s="2">
        <v>4442</v>
      </c>
      <c r="I19" s="1">
        <v>4567</v>
      </c>
      <c r="J19" s="2">
        <v>4660</v>
      </c>
      <c r="K19" s="1">
        <v>4772</v>
      </c>
      <c r="L19" s="2">
        <v>4956</v>
      </c>
      <c r="M19" s="1">
        <v>5068</v>
      </c>
      <c r="N19" s="2">
        <v>5356</v>
      </c>
      <c r="O19" s="1">
        <v>5655</v>
      </c>
    </row>
    <row r="20" spans="1:15">
      <c r="A20" s="1">
        <v>1222</v>
      </c>
      <c r="B20" s="2">
        <v>1756</v>
      </c>
      <c r="C20" s="1">
        <v>3225</v>
      </c>
      <c r="D20" s="2">
        <v>3450</v>
      </c>
      <c r="E20" s="1">
        <v>3813</v>
      </c>
      <c r="F20" s="2">
        <v>4024</v>
      </c>
      <c r="G20" s="1">
        <v>4253</v>
      </c>
      <c r="H20" s="2">
        <v>4443</v>
      </c>
      <c r="I20" s="1">
        <v>4568</v>
      </c>
      <c r="J20" s="2">
        <v>4664</v>
      </c>
      <c r="K20" s="1">
        <v>4773</v>
      </c>
      <c r="L20" s="2">
        <v>4957</v>
      </c>
      <c r="M20" s="1">
        <v>5069</v>
      </c>
      <c r="N20" s="2">
        <v>5358</v>
      </c>
      <c r="O20" s="1">
        <v>5658</v>
      </c>
    </row>
    <row r="21" spans="1:15">
      <c r="A21" s="1">
        <v>1223</v>
      </c>
      <c r="B21" s="2">
        <v>1885</v>
      </c>
      <c r="C21" s="1">
        <v>3227</v>
      </c>
      <c r="D21" s="2">
        <v>3455</v>
      </c>
      <c r="E21" s="1">
        <v>3814</v>
      </c>
      <c r="F21" s="2">
        <v>4027</v>
      </c>
      <c r="G21" s="1">
        <v>4255</v>
      </c>
      <c r="H21" s="2">
        <v>4448</v>
      </c>
      <c r="I21" s="1">
        <v>4570</v>
      </c>
      <c r="J21" s="2">
        <v>4666</v>
      </c>
      <c r="K21" s="1">
        <v>4774</v>
      </c>
      <c r="L21" s="2">
        <v>4961</v>
      </c>
      <c r="M21" s="1">
        <v>5070</v>
      </c>
      <c r="N21" s="2">
        <v>5359</v>
      </c>
      <c r="O21" s="1">
        <v>5660</v>
      </c>
    </row>
    <row r="22" spans="1:15">
      <c r="A22" s="1">
        <v>1229</v>
      </c>
      <c r="B22" s="2">
        <v>2047</v>
      </c>
      <c r="C22" s="1">
        <v>3230</v>
      </c>
      <c r="D22" s="2">
        <v>3456</v>
      </c>
      <c r="E22" s="1">
        <v>3815</v>
      </c>
      <c r="F22" s="2">
        <v>4029</v>
      </c>
      <c r="G22" s="1">
        <v>4258</v>
      </c>
      <c r="H22" s="2">
        <v>4449</v>
      </c>
      <c r="I22" s="1">
        <v>4571</v>
      </c>
      <c r="J22" s="2">
        <v>4667</v>
      </c>
      <c r="K22" s="1">
        <v>4776</v>
      </c>
      <c r="L22" s="2">
        <v>4965</v>
      </c>
      <c r="M22" s="1">
        <v>5071</v>
      </c>
      <c r="N22" s="2">
        <v>5360</v>
      </c>
      <c r="O22" s="1">
        <v>5666</v>
      </c>
    </row>
    <row r="23" spans="1:15">
      <c r="A23" s="1">
        <v>1230</v>
      </c>
      <c r="B23" s="2">
        <v>2574</v>
      </c>
      <c r="C23" s="1">
        <v>3231</v>
      </c>
      <c r="D23" s="2">
        <v>3457</v>
      </c>
      <c r="E23" s="1">
        <v>3816</v>
      </c>
      <c r="F23" s="2">
        <v>4032</v>
      </c>
      <c r="G23" s="1">
        <v>4261</v>
      </c>
      <c r="H23" s="2">
        <v>4450</v>
      </c>
      <c r="I23" s="1">
        <v>4572</v>
      </c>
      <c r="J23" s="2">
        <v>4668</v>
      </c>
      <c r="K23" s="1">
        <v>4777</v>
      </c>
      <c r="L23" s="2">
        <v>4966</v>
      </c>
      <c r="M23" s="1">
        <v>5072</v>
      </c>
      <c r="N23" s="2">
        <v>5361</v>
      </c>
      <c r="O23" s="1">
        <v>5667</v>
      </c>
    </row>
    <row r="24" spans="1:15">
      <c r="A24" s="1">
        <v>1235</v>
      </c>
      <c r="B24" s="2">
        <v>2663</v>
      </c>
      <c r="C24" s="1">
        <v>3234</v>
      </c>
      <c r="D24" s="2">
        <v>3462</v>
      </c>
      <c r="E24" s="1">
        <v>3817</v>
      </c>
      <c r="F24" s="2">
        <v>4034</v>
      </c>
      <c r="G24" s="1">
        <v>4267</v>
      </c>
      <c r="H24" s="2">
        <v>4451</v>
      </c>
      <c r="I24" s="1">
        <v>4575</v>
      </c>
      <c r="J24" s="2">
        <v>4671</v>
      </c>
      <c r="K24" s="1">
        <v>4779</v>
      </c>
      <c r="L24" s="2">
        <v>4969</v>
      </c>
      <c r="M24" s="1">
        <v>5074</v>
      </c>
      <c r="N24" s="2">
        <v>5362</v>
      </c>
      <c r="O24" s="1">
        <v>5669</v>
      </c>
    </row>
    <row r="25" spans="1:15">
      <c r="A25" s="1">
        <v>1237</v>
      </c>
      <c r="B25" s="2">
        <v>2666</v>
      </c>
      <c r="C25" s="1">
        <v>3237</v>
      </c>
      <c r="D25" s="2">
        <v>3464</v>
      </c>
      <c r="E25" s="1">
        <v>3818</v>
      </c>
      <c r="F25" s="2">
        <v>4037</v>
      </c>
      <c r="G25" s="1">
        <v>4275</v>
      </c>
      <c r="H25" s="2">
        <v>4453</v>
      </c>
      <c r="I25" s="1">
        <v>4576</v>
      </c>
      <c r="J25" s="2">
        <v>4673</v>
      </c>
      <c r="K25" s="1">
        <v>4780</v>
      </c>
      <c r="L25" s="2">
        <v>4971</v>
      </c>
      <c r="M25" s="1">
        <v>5075</v>
      </c>
      <c r="N25" s="2">
        <v>5363</v>
      </c>
      <c r="O25" s="1">
        <v>5673</v>
      </c>
    </row>
    <row r="26" spans="1:15">
      <c r="A26" s="1">
        <v>1243</v>
      </c>
      <c r="B26" s="2">
        <v>2667</v>
      </c>
      <c r="C26" s="1">
        <v>3240</v>
      </c>
      <c r="D26" s="2">
        <v>3465</v>
      </c>
      <c r="E26" s="1">
        <v>3830</v>
      </c>
      <c r="F26" s="2">
        <v>4040</v>
      </c>
      <c r="G26" s="1">
        <v>4276</v>
      </c>
      <c r="H26" s="2">
        <v>4455</v>
      </c>
      <c r="I26" s="1">
        <v>4578</v>
      </c>
      <c r="J26" s="2">
        <v>4674</v>
      </c>
      <c r="K26" s="1">
        <v>4781</v>
      </c>
      <c r="L26" s="2">
        <v>4973</v>
      </c>
      <c r="M26" s="1">
        <v>5077</v>
      </c>
      <c r="N26" s="2">
        <v>5441</v>
      </c>
      <c r="O26" s="1">
        <v>5674</v>
      </c>
    </row>
    <row r="27" spans="1:15">
      <c r="A27" s="1">
        <v>1244</v>
      </c>
      <c r="B27" s="2">
        <v>2713</v>
      </c>
      <c r="C27" s="1">
        <v>3241</v>
      </c>
      <c r="D27" s="2">
        <v>3561</v>
      </c>
      <c r="E27" s="1">
        <v>3832</v>
      </c>
      <c r="F27" s="2">
        <v>4041</v>
      </c>
      <c r="G27" s="1">
        <v>4278</v>
      </c>
      <c r="H27" s="2">
        <v>4457</v>
      </c>
      <c r="I27" s="1">
        <v>4607</v>
      </c>
      <c r="J27" s="2">
        <v>4676</v>
      </c>
      <c r="K27" s="1">
        <v>4785</v>
      </c>
      <c r="L27" s="2">
        <v>4974</v>
      </c>
      <c r="M27" s="1">
        <v>5079</v>
      </c>
      <c r="N27" s="2">
        <v>5442</v>
      </c>
      <c r="O27" s="1">
        <v>5675</v>
      </c>
    </row>
    <row r="28" spans="1:15">
      <c r="A28" s="1">
        <v>1245</v>
      </c>
      <c r="B28" s="2">
        <v>2769</v>
      </c>
      <c r="C28" s="1">
        <v>3242</v>
      </c>
      <c r="D28" s="2">
        <v>3574</v>
      </c>
      <c r="E28" s="1">
        <v>3835</v>
      </c>
      <c r="F28" s="2">
        <v>4047</v>
      </c>
      <c r="G28" s="1">
        <v>4287</v>
      </c>
      <c r="H28" s="2">
        <v>4459</v>
      </c>
      <c r="I28" s="1">
        <v>4611</v>
      </c>
      <c r="J28" s="2">
        <v>4677</v>
      </c>
      <c r="K28" s="1">
        <v>4786</v>
      </c>
      <c r="L28" s="2">
        <v>4978</v>
      </c>
      <c r="M28" s="1">
        <v>5081</v>
      </c>
      <c r="N28" s="2">
        <v>5444</v>
      </c>
      <c r="O28" s="1">
        <v>5679</v>
      </c>
    </row>
    <row r="29" spans="1:15">
      <c r="A29" s="1">
        <v>1253</v>
      </c>
      <c r="B29" s="2">
        <v>2770</v>
      </c>
      <c r="C29" s="1">
        <v>3243</v>
      </c>
      <c r="D29" s="2">
        <v>3576</v>
      </c>
      <c r="E29" s="1">
        <v>3836</v>
      </c>
      <c r="F29" s="2">
        <v>4048</v>
      </c>
      <c r="G29" s="1">
        <v>4288</v>
      </c>
      <c r="H29" s="2">
        <v>4460</v>
      </c>
      <c r="I29" s="1">
        <v>4612</v>
      </c>
      <c r="J29" s="2">
        <v>4679</v>
      </c>
      <c r="K29" s="1">
        <v>4787</v>
      </c>
      <c r="L29" s="2">
        <v>4979</v>
      </c>
      <c r="M29" s="1">
        <v>5083</v>
      </c>
      <c r="N29" s="2">
        <v>5447</v>
      </c>
      <c r="O29" s="1">
        <v>5680</v>
      </c>
    </row>
    <row r="30" spans="1:15">
      <c r="A30" s="1">
        <v>1254</v>
      </c>
      <c r="B30" s="2">
        <v>2791</v>
      </c>
      <c r="C30" s="1">
        <v>3244</v>
      </c>
      <c r="D30" s="2">
        <v>3579</v>
      </c>
      <c r="E30" s="1">
        <v>3837</v>
      </c>
      <c r="F30" s="2">
        <v>4049</v>
      </c>
      <c r="G30" s="1">
        <v>4289</v>
      </c>
      <c r="H30" s="2">
        <v>4461</v>
      </c>
      <c r="I30" s="1">
        <v>4613</v>
      </c>
      <c r="J30" s="2">
        <v>4680</v>
      </c>
      <c r="K30" s="1">
        <v>4847</v>
      </c>
      <c r="L30" s="2">
        <v>4983</v>
      </c>
      <c r="M30" s="1">
        <v>5085</v>
      </c>
      <c r="N30" s="2">
        <v>5450</v>
      </c>
      <c r="O30" s="1">
        <v>5681</v>
      </c>
    </row>
    <row r="31" spans="1:15">
      <c r="A31" s="1">
        <v>1255</v>
      </c>
      <c r="B31" s="2">
        <v>2808</v>
      </c>
      <c r="C31" s="1">
        <v>3245</v>
      </c>
      <c r="D31" s="2">
        <v>3580</v>
      </c>
      <c r="E31" s="1">
        <v>3845</v>
      </c>
      <c r="F31" s="2">
        <v>4051</v>
      </c>
      <c r="G31" s="1">
        <v>4290</v>
      </c>
      <c r="H31" s="2">
        <v>4462</v>
      </c>
      <c r="I31" s="1">
        <v>4614</v>
      </c>
      <c r="J31" s="2">
        <v>4681</v>
      </c>
      <c r="K31" s="1">
        <v>4851</v>
      </c>
      <c r="L31" s="2">
        <v>4984</v>
      </c>
      <c r="M31" s="1">
        <v>5086</v>
      </c>
      <c r="N31" s="2">
        <v>5455</v>
      </c>
      <c r="O31" s="1">
        <v>5682</v>
      </c>
    </row>
    <row r="32" spans="1:15">
      <c r="A32" s="1">
        <v>1256</v>
      </c>
      <c r="B32" s="2">
        <v>2813</v>
      </c>
      <c r="C32" s="1">
        <v>3251</v>
      </c>
      <c r="D32" s="2">
        <v>3582</v>
      </c>
      <c r="E32" s="1">
        <v>3846</v>
      </c>
      <c r="F32" s="2">
        <v>4053</v>
      </c>
      <c r="G32" s="1">
        <v>4292</v>
      </c>
      <c r="H32" s="2">
        <v>4463</v>
      </c>
      <c r="I32" s="1">
        <v>4615</v>
      </c>
      <c r="J32" s="2">
        <v>4683</v>
      </c>
      <c r="K32" s="1">
        <v>4855</v>
      </c>
      <c r="L32" s="2">
        <v>4986</v>
      </c>
      <c r="M32" s="1">
        <v>5142</v>
      </c>
      <c r="N32" s="2">
        <v>5456</v>
      </c>
      <c r="O32" s="1">
        <v>5730</v>
      </c>
    </row>
    <row r="33" spans="1:15">
      <c r="A33" s="1">
        <v>1258</v>
      </c>
      <c r="B33" s="2">
        <v>2815</v>
      </c>
      <c r="C33" s="1">
        <v>3253</v>
      </c>
      <c r="D33" s="2">
        <v>3583</v>
      </c>
      <c r="E33" s="1">
        <v>3849</v>
      </c>
      <c r="F33" s="2">
        <v>4055</v>
      </c>
      <c r="G33" s="1">
        <v>4294</v>
      </c>
      <c r="H33" s="2">
        <v>4464</v>
      </c>
      <c r="I33" s="1">
        <v>4616</v>
      </c>
      <c r="J33" s="2">
        <v>4684</v>
      </c>
      <c r="K33" s="1">
        <v>4857</v>
      </c>
      <c r="L33" s="2">
        <v>4987</v>
      </c>
      <c r="M33" s="1">
        <v>5143</v>
      </c>
      <c r="N33" s="2">
        <v>5457</v>
      </c>
      <c r="O33" s="1">
        <v>5732</v>
      </c>
    </row>
    <row r="34" spans="1:15">
      <c r="A34" s="1">
        <v>1259</v>
      </c>
      <c r="B34" s="2">
        <v>2822</v>
      </c>
      <c r="C34" s="1">
        <v>3255</v>
      </c>
      <c r="D34" s="2">
        <v>3586</v>
      </c>
      <c r="E34" s="1">
        <v>3851</v>
      </c>
      <c r="F34" s="2">
        <v>4056</v>
      </c>
      <c r="G34" s="1">
        <v>4342</v>
      </c>
      <c r="H34" s="2">
        <v>4467</v>
      </c>
      <c r="I34" s="1">
        <v>4617</v>
      </c>
      <c r="J34" s="2">
        <v>4686</v>
      </c>
      <c r="K34" s="1">
        <v>4858</v>
      </c>
      <c r="L34" s="2">
        <v>4988</v>
      </c>
      <c r="M34" s="1">
        <v>5146</v>
      </c>
      <c r="N34" s="2">
        <v>5458</v>
      </c>
      <c r="O34" s="1">
        <v>5733</v>
      </c>
    </row>
    <row r="35" spans="1:15">
      <c r="A35" s="1">
        <v>1262</v>
      </c>
      <c r="B35" s="2">
        <v>2825</v>
      </c>
      <c r="C35" s="1">
        <v>3256</v>
      </c>
      <c r="D35" s="2">
        <v>3590</v>
      </c>
      <c r="E35" s="1">
        <v>3852</v>
      </c>
      <c r="F35" s="2">
        <v>4057</v>
      </c>
      <c r="G35" s="1">
        <v>4348</v>
      </c>
      <c r="H35" s="2">
        <v>4471</v>
      </c>
      <c r="I35" s="1">
        <v>4622</v>
      </c>
      <c r="J35" s="2">
        <v>4691</v>
      </c>
      <c r="K35" s="1">
        <v>4859</v>
      </c>
      <c r="L35" s="2">
        <v>5031</v>
      </c>
      <c r="M35" s="1">
        <v>5148</v>
      </c>
      <c r="N35" s="2">
        <v>5459</v>
      </c>
      <c r="O35" s="1">
        <v>5734</v>
      </c>
    </row>
    <row r="36" spans="1:15">
      <c r="A36" s="1">
        <v>1263</v>
      </c>
      <c r="B36" s="2">
        <v>2827</v>
      </c>
      <c r="C36" s="1">
        <v>3259</v>
      </c>
      <c r="D36" s="2">
        <v>3592</v>
      </c>
      <c r="E36" s="1">
        <v>3853</v>
      </c>
      <c r="F36" s="2">
        <v>4063</v>
      </c>
      <c r="G36" s="1">
        <v>4349</v>
      </c>
      <c r="H36" s="2">
        <v>4472</v>
      </c>
      <c r="I36" s="1">
        <v>4623</v>
      </c>
      <c r="J36" s="2">
        <v>4693</v>
      </c>
      <c r="K36" s="1">
        <v>4860</v>
      </c>
      <c r="L36" s="2">
        <v>5032</v>
      </c>
      <c r="M36" s="1">
        <v>5149</v>
      </c>
      <c r="N36" s="2">
        <v>5460</v>
      </c>
      <c r="O36" s="1">
        <v>5735</v>
      </c>
    </row>
    <row r="37" spans="1:15">
      <c r="A37" s="1">
        <v>1264</v>
      </c>
      <c r="B37" s="2">
        <v>2830</v>
      </c>
      <c r="C37" s="1">
        <v>3260</v>
      </c>
      <c r="D37" s="2">
        <v>3593</v>
      </c>
      <c r="E37" s="1">
        <v>3855</v>
      </c>
      <c r="F37" s="2">
        <v>4066</v>
      </c>
      <c r="G37" s="1">
        <v>4360</v>
      </c>
      <c r="H37" s="2">
        <v>4475</v>
      </c>
      <c r="I37" s="1">
        <v>4624</v>
      </c>
      <c r="J37" s="2">
        <v>4694</v>
      </c>
      <c r="K37" s="1">
        <v>4862</v>
      </c>
      <c r="L37" s="2">
        <v>5034</v>
      </c>
      <c r="M37" s="1">
        <v>5151</v>
      </c>
      <c r="N37" s="2">
        <v>5462</v>
      </c>
      <c r="O37" s="1">
        <v>5737</v>
      </c>
    </row>
    <row r="38" spans="1:15">
      <c r="A38" s="1">
        <v>1266</v>
      </c>
      <c r="B38" s="2">
        <v>2832</v>
      </c>
      <c r="C38" s="1">
        <v>3261</v>
      </c>
      <c r="D38" s="2">
        <v>3595</v>
      </c>
      <c r="E38" s="1">
        <v>3860</v>
      </c>
      <c r="F38" s="2">
        <v>4068</v>
      </c>
      <c r="G38" s="1">
        <v>4363</v>
      </c>
      <c r="H38" s="2">
        <v>4476</v>
      </c>
      <c r="I38" s="1">
        <v>4626</v>
      </c>
      <c r="J38" s="2">
        <v>4732</v>
      </c>
      <c r="K38" s="1">
        <v>4863</v>
      </c>
      <c r="L38" s="2">
        <v>5035</v>
      </c>
      <c r="M38" s="1">
        <v>5152</v>
      </c>
      <c r="N38" s="2">
        <v>5463</v>
      </c>
      <c r="O38" s="1">
        <v>5738</v>
      </c>
    </row>
    <row r="39" spans="1:15">
      <c r="A39" s="1">
        <v>1270</v>
      </c>
      <c r="B39" s="2">
        <v>2833</v>
      </c>
      <c r="C39" s="1">
        <v>3262</v>
      </c>
      <c r="D39" s="2">
        <v>3601</v>
      </c>
      <c r="E39" s="1">
        <v>3864</v>
      </c>
      <c r="F39" s="2">
        <v>4069</v>
      </c>
      <c r="G39" s="1">
        <v>4364</v>
      </c>
      <c r="H39" s="2">
        <v>4478</v>
      </c>
      <c r="I39" s="1">
        <v>4627</v>
      </c>
      <c r="J39" s="2">
        <v>4733</v>
      </c>
      <c r="K39" s="1">
        <v>4864</v>
      </c>
      <c r="L39" s="2">
        <v>5036</v>
      </c>
      <c r="M39" s="1">
        <v>5153</v>
      </c>
      <c r="N39" s="2">
        <v>5464</v>
      </c>
      <c r="O39" s="1">
        <v>5739</v>
      </c>
    </row>
    <row r="40" spans="1:15">
      <c r="A40" s="1">
        <v>1330</v>
      </c>
      <c r="B40" s="2">
        <v>2857</v>
      </c>
      <c r="C40" s="1">
        <v>3263</v>
      </c>
      <c r="D40" s="2">
        <v>3602</v>
      </c>
      <c r="E40" s="1">
        <v>3872</v>
      </c>
      <c r="F40" s="2">
        <v>4071</v>
      </c>
      <c r="G40" s="1">
        <v>4408</v>
      </c>
      <c r="H40" s="2">
        <v>4479</v>
      </c>
      <c r="I40" s="1">
        <v>4628</v>
      </c>
      <c r="J40" s="2">
        <v>4734</v>
      </c>
      <c r="K40" s="1">
        <v>4910</v>
      </c>
      <c r="L40" s="2">
        <v>5037</v>
      </c>
      <c r="M40" s="1">
        <v>5155</v>
      </c>
      <c r="N40" s="2">
        <v>5466</v>
      </c>
      <c r="O40" s="1">
        <v>5741</v>
      </c>
    </row>
    <row r="41" spans="1:15">
      <c r="A41" s="1">
        <v>1339</v>
      </c>
      <c r="B41" s="2">
        <v>2872</v>
      </c>
      <c r="C41" s="1">
        <v>3266</v>
      </c>
      <c r="D41" s="2">
        <v>3603</v>
      </c>
      <c r="E41" s="1">
        <v>3875</v>
      </c>
      <c r="F41" s="2">
        <v>4075</v>
      </c>
      <c r="G41" s="1">
        <v>4410</v>
      </c>
      <c r="H41" s="2">
        <v>4481</v>
      </c>
      <c r="I41" s="1">
        <v>4629</v>
      </c>
      <c r="J41" s="2">
        <v>4735</v>
      </c>
      <c r="K41" s="1">
        <v>4912</v>
      </c>
      <c r="L41" s="2">
        <v>5038</v>
      </c>
      <c r="M41" s="1">
        <v>5161</v>
      </c>
      <c r="N41" s="2">
        <v>5470</v>
      </c>
      <c r="O41" s="1">
        <v>5742</v>
      </c>
    </row>
    <row r="42" spans="1:15">
      <c r="A42" s="1">
        <v>5743</v>
      </c>
      <c r="B42" s="2">
        <v>5846</v>
      </c>
      <c r="C42" s="1">
        <v>6278</v>
      </c>
      <c r="D42" s="2">
        <v>7890</v>
      </c>
      <c r="E42" s="1">
        <v>12032</v>
      </c>
      <c r="F42" s="2">
        <v>12149</v>
      </c>
      <c r="G42" s="1">
        <v>12441</v>
      </c>
      <c r="H42" s="2">
        <v>12529</v>
      </c>
      <c r="I42" s="1">
        <v>12784</v>
      </c>
      <c r="J42" s="2">
        <v>12870</v>
      </c>
      <c r="K42" s="1">
        <v>12965</v>
      </c>
      <c r="L42" s="2">
        <v>13122</v>
      </c>
      <c r="M42" s="1">
        <v>13360</v>
      </c>
      <c r="N42" s="2">
        <v>13608</v>
      </c>
      <c r="O42" s="1">
        <v>13679</v>
      </c>
    </row>
    <row r="43" spans="1:15">
      <c r="A43" s="1">
        <v>5744</v>
      </c>
      <c r="B43" s="2">
        <v>5847</v>
      </c>
      <c r="C43" s="1">
        <v>6281</v>
      </c>
      <c r="D43" s="2">
        <v>7931</v>
      </c>
      <c r="E43" s="1">
        <v>12035</v>
      </c>
      <c r="F43" s="2">
        <v>12153</v>
      </c>
      <c r="G43" s="1">
        <v>12442</v>
      </c>
      <c r="H43" s="2">
        <v>12546</v>
      </c>
      <c r="I43" s="1">
        <v>12786</v>
      </c>
      <c r="J43" s="2">
        <v>12871</v>
      </c>
      <c r="K43" s="1">
        <v>12966</v>
      </c>
      <c r="L43" s="2">
        <v>13123</v>
      </c>
      <c r="M43" s="1">
        <v>13361</v>
      </c>
      <c r="N43" s="2">
        <v>13613</v>
      </c>
      <c r="O43" s="1">
        <v>13680</v>
      </c>
    </row>
    <row r="44" spans="1:15">
      <c r="A44" s="1">
        <v>5745</v>
      </c>
      <c r="B44" s="2">
        <v>5849</v>
      </c>
      <c r="C44" s="1">
        <v>6282</v>
      </c>
      <c r="D44" s="2">
        <v>8006</v>
      </c>
      <c r="E44" s="1">
        <v>12036</v>
      </c>
      <c r="F44" s="2">
        <v>12155</v>
      </c>
      <c r="G44" s="1">
        <v>12444</v>
      </c>
      <c r="H44" s="2">
        <v>12567</v>
      </c>
      <c r="I44" s="1">
        <v>12788</v>
      </c>
      <c r="J44" s="2">
        <v>12873</v>
      </c>
      <c r="K44" s="1">
        <v>12967</v>
      </c>
      <c r="L44" s="2">
        <v>13124</v>
      </c>
      <c r="M44" s="1">
        <v>13365</v>
      </c>
      <c r="N44" s="2">
        <v>13614</v>
      </c>
      <c r="O44" s="1">
        <v>13681</v>
      </c>
    </row>
    <row r="45" spans="1:15">
      <c r="A45" s="1">
        <v>5746</v>
      </c>
      <c r="B45" s="2">
        <v>5857</v>
      </c>
      <c r="C45" s="1">
        <v>6334</v>
      </c>
      <c r="D45" s="2">
        <v>8019</v>
      </c>
      <c r="E45" s="1">
        <v>12037</v>
      </c>
      <c r="F45" s="2">
        <v>12156</v>
      </c>
      <c r="G45" s="1">
        <v>12446</v>
      </c>
      <c r="H45" s="2">
        <v>12581</v>
      </c>
      <c r="I45" s="1">
        <v>12789</v>
      </c>
      <c r="J45" s="2">
        <v>12874</v>
      </c>
      <c r="K45" s="1">
        <v>12969</v>
      </c>
      <c r="L45" s="2">
        <v>13136</v>
      </c>
      <c r="M45" s="1">
        <v>13367</v>
      </c>
      <c r="N45" s="2">
        <v>13618</v>
      </c>
      <c r="O45" s="1">
        <v>13682</v>
      </c>
    </row>
    <row r="46" spans="1:15">
      <c r="A46" s="1">
        <v>5747</v>
      </c>
      <c r="B46" s="2">
        <v>5858</v>
      </c>
      <c r="C46" s="1">
        <v>6336</v>
      </c>
      <c r="D46" s="2">
        <v>8041</v>
      </c>
      <c r="E46" s="1">
        <v>12040</v>
      </c>
      <c r="F46" s="2">
        <v>12157</v>
      </c>
      <c r="G46" s="1">
        <v>12448</v>
      </c>
      <c r="H46" s="2">
        <v>12583</v>
      </c>
      <c r="I46" s="1">
        <v>12790</v>
      </c>
      <c r="J46" s="2">
        <v>12878</v>
      </c>
      <c r="K46" s="1">
        <v>12970</v>
      </c>
      <c r="L46" s="2">
        <v>13140</v>
      </c>
      <c r="M46" s="1">
        <v>13368</v>
      </c>
      <c r="N46" s="2">
        <v>13620</v>
      </c>
      <c r="O46" s="1">
        <v>13684</v>
      </c>
    </row>
    <row r="47" spans="1:15">
      <c r="A47" s="1">
        <v>5748</v>
      </c>
      <c r="B47" s="2">
        <v>5859</v>
      </c>
      <c r="C47" s="1">
        <v>6350</v>
      </c>
      <c r="D47" s="2">
        <v>8064</v>
      </c>
      <c r="E47" s="1">
        <v>12042</v>
      </c>
      <c r="F47" s="2">
        <v>12160</v>
      </c>
      <c r="G47" s="1">
        <v>12450</v>
      </c>
      <c r="H47" s="2">
        <v>12588</v>
      </c>
      <c r="I47" s="1">
        <v>12791</v>
      </c>
      <c r="J47" s="2">
        <v>12879</v>
      </c>
      <c r="K47" s="1">
        <v>12973</v>
      </c>
      <c r="L47" s="2">
        <v>13141</v>
      </c>
      <c r="M47" s="1">
        <v>13406</v>
      </c>
      <c r="N47" s="2">
        <v>13621</v>
      </c>
      <c r="O47" s="1">
        <v>13687</v>
      </c>
    </row>
    <row r="48" spans="1:15">
      <c r="A48" s="1">
        <v>5750</v>
      </c>
      <c r="B48" s="2">
        <v>5860</v>
      </c>
      <c r="C48" s="1">
        <v>6359</v>
      </c>
      <c r="D48" s="2">
        <v>8219</v>
      </c>
      <c r="E48" s="1">
        <v>12046</v>
      </c>
      <c r="F48" s="2">
        <v>12164</v>
      </c>
      <c r="G48" s="1">
        <v>12452</v>
      </c>
      <c r="H48" s="2">
        <v>12719</v>
      </c>
      <c r="I48" s="1">
        <v>12792</v>
      </c>
      <c r="J48" s="2">
        <v>12883</v>
      </c>
      <c r="K48" s="1">
        <v>12974</v>
      </c>
      <c r="L48" s="2">
        <v>13143</v>
      </c>
      <c r="M48" s="1">
        <v>13411</v>
      </c>
      <c r="N48" s="2">
        <v>13622</v>
      </c>
      <c r="O48" s="1">
        <v>13690</v>
      </c>
    </row>
    <row r="49" spans="1:15">
      <c r="A49" s="1">
        <v>5751</v>
      </c>
      <c r="B49" s="2">
        <v>5861</v>
      </c>
      <c r="C49" s="1">
        <v>6365</v>
      </c>
      <c r="D49" s="2">
        <v>8246</v>
      </c>
      <c r="E49" s="1">
        <v>12052</v>
      </c>
      <c r="F49" s="2">
        <v>12165</v>
      </c>
      <c r="G49" s="1">
        <v>12454</v>
      </c>
      <c r="H49" s="2">
        <v>12720</v>
      </c>
      <c r="I49" s="1">
        <v>12808</v>
      </c>
      <c r="J49" s="2">
        <v>12885</v>
      </c>
      <c r="K49" s="1">
        <v>12976</v>
      </c>
      <c r="L49" s="2">
        <v>13144</v>
      </c>
      <c r="M49" s="1">
        <v>13416</v>
      </c>
      <c r="N49" s="2">
        <v>13625</v>
      </c>
      <c r="O49" s="1">
        <v>13691</v>
      </c>
    </row>
    <row r="50" spans="1:15">
      <c r="A50" s="1">
        <v>5757</v>
      </c>
      <c r="B50" s="2">
        <v>5862</v>
      </c>
      <c r="C50" s="1">
        <v>6373</v>
      </c>
      <c r="D50" s="2">
        <v>8250</v>
      </c>
      <c r="E50" s="1">
        <v>12053</v>
      </c>
      <c r="F50" s="2">
        <v>12166</v>
      </c>
      <c r="G50" s="1">
        <v>12455</v>
      </c>
      <c r="H50" s="2">
        <v>12723</v>
      </c>
      <c r="I50" s="1">
        <v>12809</v>
      </c>
      <c r="J50" s="2">
        <v>12887</v>
      </c>
      <c r="K50" s="1">
        <v>12980</v>
      </c>
      <c r="L50" s="2">
        <v>13145</v>
      </c>
      <c r="M50" s="1">
        <v>13418</v>
      </c>
      <c r="N50" s="2">
        <v>13626</v>
      </c>
      <c r="O50" s="1">
        <v>13692</v>
      </c>
    </row>
    <row r="51" spans="1:15">
      <c r="A51" s="1">
        <v>5758</v>
      </c>
      <c r="B51" s="2">
        <v>5866</v>
      </c>
      <c r="C51" s="1">
        <v>6377</v>
      </c>
      <c r="D51" s="2">
        <v>8252</v>
      </c>
      <c r="E51" s="1">
        <v>12055</v>
      </c>
      <c r="F51" s="2">
        <v>12167</v>
      </c>
      <c r="G51" s="1">
        <v>12457</v>
      </c>
      <c r="H51" s="2">
        <v>12725</v>
      </c>
      <c r="I51" s="1">
        <v>12810</v>
      </c>
      <c r="J51" s="2">
        <v>12910</v>
      </c>
      <c r="K51" s="1">
        <v>12981</v>
      </c>
      <c r="L51" s="2">
        <v>13146</v>
      </c>
      <c r="M51" s="1">
        <v>13420</v>
      </c>
      <c r="N51" s="2">
        <v>13630</v>
      </c>
      <c r="O51" s="1">
        <v>13693</v>
      </c>
    </row>
    <row r="52" spans="1:15">
      <c r="A52" s="1">
        <v>5760</v>
      </c>
      <c r="B52" s="2">
        <v>5868</v>
      </c>
      <c r="C52" s="1">
        <v>6384</v>
      </c>
      <c r="D52" s="2">
        <v>8270</v>
      </c>
      <c r="E52" s="1">
        <v>12056</v>
      </c>
      <c r="F52" s="2">
        <v>12168</v>
      </c>
      <c r="G52" s="1">
        <v>12459</v>
      </c>
      <c r="H52" s="2">
        <v>12727</v>
      </c>
      <c r="I52" s="1">
        <v>12811</v>
      </c>
      <c r="J52" s="2">
        <v>12912</v>
      </c>
      <c r="K52" s="1">
        <v>12985</v>
      </c>
      <c r="L52" s="2">
        <v>13147</v>
      </c>
      <c r="M52" s="1">
        <v>13426</v>
      </c>
      <c r="N52" s="2">
        <v>13631</v>
      </c>
      <c r="O52" s="1">
        <v>13694</v>
      </c>
    </row>
    <row r="53" spans="1:15">
      <c r="A53" s="1">
        <v>5761</v>
      </c>
      <c r="B53" s="2">
        <v>5871</v>
      </c>
      <c r="C53" s="1">
        <v>6420</v>
      </c>
      <c r="D53" s="2">
        <v>8311</v>
      </c>
      <c r="E53" s="1">
        <v>12057</v>
      </c>
      <c r="F53" s="2">
        <v>12169</v>
      </c>
      <c r="G53" s="1">
        <v>12460</v>
      </c>
      <c r="H53" s="2">
        <v>12732</v>
      </c>
      <c r="I53" s="1">
        <v>12812</v>
      </c>
      <c r="J53" s="2">
        <v>12913</v>
      </c>
      <c r="K53" s="1">
        <v>12987</v>
      </c>
      <c r="L53" s="2">
        <v>13155</v>
      </c>
      <c r="M53" s="1">
        <v>13431</v>
      </c>
      <c r="N53" s="2">
        <v>13632</v>
      </c>
      <c r="O53" s="1">
        <v>13695</v>
      </c>
    </row>
    <row r="54" spans="1:15">
      <c r="A54" s="1">
        <v>5762</v>
      </c>
      <c r="B54" s="2">
        <v>5872</v>
      </c>
      <c r="C54" s="1">
        <v>6750</v>
      </c>
      <c r="D54" s="2">
        <v>8314</v>
      </c>
      <c r="E54" s="1">
        <v>12058</v>
      </c>
      <c r="F54" s="2">
        <v>12170</v>
      </c>
      <c r="G54" s="1">
        <v>12461</v>
      </c>
      <c r="H54" s="2">
        <v>12734</v>
      </c>
      <c r="I54" s="1">
        <v>12814</v>
      </c>
      <c r="J54" s="2">
        <v>12914</v>
      </c>
      <c r="K54" s="1">
        <v>12989</v>
      </c>
      <c r="L54" s="2">
        <v>13156</v>
      </c>
      <c r="M54" s="1">
        <v>13433</v>
      </c>
      <c r="N54" s="2">
        <v>13633</v>
      </c>
      <c r="O54" s="1">
        <v>13696</v>
      </c>
    </row>
    <row r="55" spans="1:15">
      <c r="A55" s="1">
        <v>5763</v>
      </c>
      <c r="B55" s="2">
        <v>5873</v>
      </c>
      <c r="C55" s="1">
        <v>6752</v>
      </c>
      <c r="D55" s="2">
        <v>8315</v>
      </c>
      <c r="E55" s="1">
        <v>12060</v>
      </c>
      <c r="F55" s="2">
        <v>12175</v>
      </c>
      <c r="G55" s="1">
        <v>12463</v>
      </c>
      <c r="H55" s="2">
        <v>12736</v>
      </c>
      <c r="I55" s="1">
        <v>12815</v>
      </c>
      <c r="J55" s="2">
        <v>12917</v>
      </c>
      <c r="K55" s="1">
        <v>12993</v>
      </c>
      <c r="L55" s="2">
        <v>13158</v>
      </c>
      <c r="M55" s="1">
        <v>13435</v>
      </c>
      <c r="N55" s="2">
        <v>13635</v>
      </c>
      <c r="O55" s="1">
        <v>13730</v>
      </c>
    </row>
    <row r="56" spans="1:15">
      <c r="A56" s="1">
        <v>5764</v>
      </c>
      <c r="B56" s="2">
        <v>5874</v>
      </c>
      <c r="C56" s="1">
        <v>6753</v>
      </c>
      <c r="D56" s="2">
        <v>8316</v>
      </c>
      <c r="E56" s="1">
        <v>12062</v>
      </c>
      <c r="F56" s="2">
        <v>12176</v>
      </c>
      <c r="G56" s="1">
        <v>12464</v>
      </c>
      <c r="H56" s="2">
        <v>12737</v>
      </c>
      <c r="I56" s="1">
        <v>12816</v>
      </c>
      <c r="J56" s="2">
        <v>12918</v>
      </c>
      <c r="K56" s="1">
        <v>12996</v>
      </c>
      <c r="L56" s="2">
        <v>13160</v>
      </c>
      <c r="M56" s="1">
        <v>13436</v>
      </c>
      <c r="N56" s="2">
        <v>13637</v>
      </c>
      <c r="O56" s="1">
        <v>13731</v>
      </c>
    </row>
    <row r="57" spans="1:15">
      <c r="A57" s="1">
        <v>5766</v>
      </c>
      <c r="B57" s="2">
        <v>5875</v>
      </c>
      <c r="C57" s="1">
        <v>6754</v>
      </c>
      <c r="D57" s="2">
        <v>8319</v>
      </c>
      <c r="E57" s="1">
        <v>12064</v>
      </c>
      <c r="F57" s="2">
        <v>12187</v>
      </c>
      <c r="G57" s="1">
        <v>12465</v>
      </c>
      <c r="H57" s="2">
        <v>12738</v>
      </c>
      <c r="I57" s="1">
        <v>12817</v>
      </c>
      <c r="J57" s="2">
        <v>12920</v>
      </c>
      <c r="K57" s="1">
        <v>12997</v>
      </c>
      <c r="L57" s="2">
        <v>13162</v>
      </c>
      <c r="M57" s="1">
        <v>13437</v>
      </c>
      <c r="N57" s="2">
        <v>13639</v>
      </c>
      <c r="O57" s="1">
        <v>13733</v>
      </c>
    </row>
    <row r="58" spans="1:15">
      <c r="A58" s="1">
        <v>5767</v>
      </c>
      <c r="B58" s="2">
        <v>5902</v>
      </c>
      <c r="C58" s="1">
        <v>6755</v>
      </c>
      <c r="D58" s="2">
        <v>8321</v>
      </c>
      <c r="E58" s="1">
        <v>12066</v>
      </c>
      <c r="F58" s="2">
        <v>12190</v>
      </c>
      <c r="G58" s="1">
        <v>12468</v>
      </c>
      <c r="H58" s="2">
        <v>12740</v>
      </c>
      <c r="I58" s="1">
        <v>12822</v>
      </c>
      <c r="J58" s="2">
        <v>12922</v>
      </c>
      <c r="K58" s="1">
        <v>12998</v>
      </c>
      <c r="L58" s="2">
        <v>13302</v>
      </c>
      <c r="M58" s="1">
        <v>13438</v>
      </c>
      <c r="N58" s="2">
        <v>13641</v>
      </c>
      <c r="O58" s="1">
        <v>13734</v>
      </c>
    </row>
    <row r="59" spans="1:15">
      <c r="A59" s="1">
        <v>5769</v>
      </c>
      <c r="B59" s="2">
        <v>5903</v>
      </c>
      <c r="C59" s="1">
        <v>6756</v>
      </c>
      <c r="D59" s="2">
        <v>8323</v>
      </c>
      <c r="E59" s="1">
        <v>12068</v>
      </c>
      <c r="F59" s="2">
        <v>12193</v>
      </c>
      <c r="G59" s="1">
        <v>12469</v>
      </c>
      <c r="H59" s="2">
        <v>12741</v>
      </c>
      <c r="I59" s="1">
        <v>12823</v>
      </c>
      <c r="J59" s="2">
        <v>12923</v>
      </c>
      <c r="K59" s="1">
        <v>13026</v>
      </c>
      <c r="L59" s="2">
        <v>13303</v>
      </c>
      <c r="M59" s="1">
        <v>13439</v>
      </c>
      <c r="N59" s="2">
        <v>13643</v>
      </c>
      <c r="O59" s="1">
        <v>13736</v>
      </c>
    </row>
    <row r="60" spans="1:15">
      <c r="A60" s="1">
        <v>5770</v>
      </c>
      <c r="B60" s="2">
        <v>5904</v>
      </c>
      <c r="C60" s="1">
        <v>6757</v>
      </c>
      <c r="D60" s="2">
        <v>8324</v>
      </c>
      <c r="E60" s="1">
        <v>12070</v>
      </c>
      <c r="F60" s="2">
        <v>12194</v>
      </c>
      <c r="G60" s="1">
        <v>12470</v>
      </c>
      <c r="H60" s="2">
        <v>12743</v>
      </c>
      <c r="I60" s="1">
        <v>12824</v>
      </c>
      <c r="J60" s="2">
        <v>12927</v>
      </c>
      <c r="K60" s="1">
        <v>13028</v>
      </c>
      <c r="L60" s="2">
        <v>13309</v>
      </c>
      <c r="M60" s="1">
        <v>13450</v>
      </c>
      <c r="N60" s="2">
        <v>13646</v>
      </c>
      <c r="O60" s="1">
        <v>13739</v>
      </c>
    </row>
    <row r="61" spans="1:15">
      <c r="A61" s="1">
        <v>5772</v>
      </c>
      <c r="B61" s="2">
        <v>5906</v>
      </c>
      <c r="C61" s="1">
        <v>6758</v>
      </c>
      <c r="D61" s="2">
        <v>8327</v>
      </c>
      <c r="E61" s="1">
        <v>12071</v>
      </c>
      <c r="F61" s="2">
        <v>12195</v>
      </c>
      <c r="G61" s="1">
        <v>12474</v>
      </c>
      <c r="H61" s="2">
        <v>12745</v>
      </c>
      <c r="I61" s="1">
        <v>12827</v>
      </c>
      <c r="J61" s="2">
        <v>12928</v>
      </c>
      <c r="K61" s="1">
        <v>13034</v>
      </c>
      <c r="L61" s="2">
        <v>13312</v>
      </c>
      <c r="M61" s="1">
        <v>13452</v>
      </c>
      <c r="N61" s="2">
        <v>13648</v>
      </c>
      <c r="O61" s="1">
        <v>13740</v>
      </c>
    </row>
    <row r="62" spans="1:15">
      <c r="A62" s="1">
        <v>5773</v>
      </c>
      <c r="B62" s="2">
        <v>5907</v>
      </c>
      <c r="C62" s="1">
        <v>6763</v>
      </c>
      <c r="D62" s="2">
        <v>8340</v>
      </c>
      <c r="E62" s="1">
        <v>12072</v>
      </c>
      <c r="F62" s="2">
        <v>12197</v>
      </c>
      <c r="G62" s="1">
        <v>12475</v>
      </c>
      <c r="H62" s="2">
        <v>12746</v>
      </c>
      <c r="I62" s="1">
        <v>12828</v>
      </c>
      <c r="J62" s="2">
        <v>12930</v>
      </c>
      <c r="K62" s="1">
        <v>13040</v>
      </c>
      <c r="L62" s="2">
        <v>13315</v>
      </c>
      <c r="M62" s="1">
        <v>13454</v>
      </c>
      <c r="N62" s="2">
        <v>13650</v>
      </c>
      <c r="O62" s="1">
        <v>13743</v>
      </c>
    </row>
    <row r="63" spans="1:15">
      <c r="A63" s="1">
        <v>5774</v>
      </c>
      <c r="B63" s="2">
        <v>6021</v>
      </c>
      <c r="C63" s="1">
        <v>6777</v>
      </c>
      <c r="D63" s="2">
        <v>8345</v>
      </c>
      <c r="E63" s="1">
        <v>12075</v>
      </c>
      <c r="F63" s="2">
        <v>12404</v>
      </c>
      <c r="G63" s="1">
        <v>12480</v>
      </c>
      <c r="H63" s="2">
        <v>12747</v>
      </c>
      <c r="I63" s="1">
        <v>12832</v>
      </c>
      <c r="J63" s="2">
        <v>12932</v>
      </c>
      <c r="K63" s="1">
        <v>13042</v>
      </c>
      <c r="L63" s="2">
        <v>13316</v>
      </c>
      <c r="M63" s="1">
        <v>13457</v>
      </c>
      <c r="N63" s="2">
        <v>13652</v>
      </c>
      <c r="O63" s="1">
        <v>13746</v>
      </c>
    </row>
    <row r="64" spans="1:15">
      <c r="A64" s="1">
        <v>5775</v>
      </c>
      <c r="B64" s="2">
        <v>6024</v>
      </c>
      <c r="C64" s="1">
        <v>6783</v>
      </c>
      <c r="D64" s="2">
        <v>8346</v>
      </c>
      <c r="E64" s="1">
        <v>12076</v>
      </c>
      <c r="F64" s="2">
        <v>12405</v>
      </c>
      <c r="G64" s="1">
        <v>12481</v>
      </c>
      <c r="H64" s="2">
        <v>12748</v>
      </c>
      <c r="I64" s="1">
        <v>12835</v>
      </c>
      <c r="J64" s="2">
        <v>12934</v>
      </c>
      <c r="K64" s="1">
        <v>13044</v>
      </c>
      <c r="L64" s="2">
        <v>13317</v>
      </c>
      <c r="M64" s="1">
        <v>13459</v>
      </c>
      <c r="N64" s="2">
        <v>13654</v>
      </c>
      <c r="O64" s="1">
        <v>13750</v>
      </c>
    </row>
    <row r="65" spans="1:15">
      <c r="A65" s="1">
        <v>5776</v>
      </c>
      <c r="B65" s="2">
        <v>6027</v>
      </c>
      <c r="C65" s="1">
        <v>6784</v>
      </c>
      <c r="D65" s="2">
        <v>8557</v>
      </c>
      <c r="E65" s="1">
        <v>12082</v>
      </c>
      <c r="F65" s="2">
        <v>12406</v>
      </c>
      <c r="G65" s="1">
        <v>12483</v>
      </c>
      <c r="H65" s="2">
        <v>12749</v>
      </c>
      <c r="I65" s="1">
        <v>12836</v>
      </c>
      <c r="J65" s="2">
        <v>12935</v>
      </c>
      <c r="K65" s="1">
        <v>13052</v>
      </c>
      <c r="L65" s="2">
        <v>13318</v>
      </c>
      <c r="M65" s="1">
        <v>13460</v>
      </c>
      <c r="N65" s="2">
        <v>13655</v>
      </c>
      <c r="O65" s="1">
        <v>13751</v>
      </c>
    </row>
    <row r="66" spans="1:15">
      <c r="A66" s="1">
        <v>5777</v>
      </c>
      <c r="B66" s="2">
        <v>6058</v>
      </c>
      <c r="C66" s="1">
        <v>6785</v>
      </c>
      <c r="D66" s="2">
        <v>8559</v>
      </c>
      <c r="E66" s="1">
        <v>12087</v>
      </c>
      <c r="F66" s="2">
        <v>12409</v>
      </c>
      <c r="G66" s="1">
        <v>12485</v>
      </c>
      <c r="H66" s="2">
        <v>12750</v>
      </c>
      <c r="I66" s="1">
        <v>12837</v>
      </c>
      <c r="J66" s="2">
        <v>12936</v>
      </c>
      <c r="K66" s="1">
        <v>13053</v>
      </c>
      <c r="L66" s="2">
        <v>13320</v>
      </c>
      <c r="M66" s="1">
        <v>13464</v>
      </c>
      <c r="N66" s="2">
        <v>13656</v>
      </c>
      <c r="O66" s="1">
        <v>13752</v>
      </c>
    </row>
    <row r="67" spans="1:15">
      <c r="A67" s="1">
        <v>5778</v>
      </c>
      <c r="B67" s="2">
        <v>6061</v>
      </c>
      <c r="C67" s="1">
        <v>6794</v>
      </c>
      <c r="D67" s="2">
        <v>8867</v>
      </c>
      <c r="E67" s="1">
        <v>12092</v>
      </c>
      <c r="F67" s="2">
        <v>12410</v>
      </c>
      <c r="G67" s="1">
        <v>12489</v>
      </c>
      <c r="H67" s="2">
        <v>12751</v>
      </c>
      <c r="I67" s="1">
        <v>12838</v>
      </c>
      <c r="J67" s="2">
        <v>12937</v>
      </c>
      <c r="K67" s="1">
        <v>13054</v>
      </c>
      <c r="L67" s="2">
        <v>13322</v>
      </c>
      <c r="M67" s="1">
        <v>13468</v>
      </c>
      <c r="N67" s="2">
        <v>13658</v>
      </c>
      <c r="O67" s="1">
        <v>13753</v>
      </c>
    </row>
    <row r="68" spans="1:15">
      <c r="A68" s="1">
        <v>5820</v>
      </c>
      <c r="B68" s="2">
        <v>6063</v>
      </c>
      <c r="C68" s="1">
        <v>6796</v>
      </c>
      <c r="D68" s="2">
        <v>10910</v>
      </c>
      <c r="E68" s="1">
        <v>12093</v>
      </c>
      <c r="F68" s="2">
        <v>12411</v>
      </c>
      <c r="G68" s="1">
        <v>12490</v>
      </c>
      <c r="H68" s="2">
        <v>12752</v>
      </c>
      <c r="I68" s="1">
        <v>12842</v>
      </c>
      <c r="J68" s="2">
        <v>12939</v>
      </c>
      <c r="K68" s="1">
        <v>13061</v>
      </c>
      <c r="L68" s="2">
        <v>13324</v>
      </c>
      <c r="M68" s="1">
        <v>13470</v>
      </c>
      <c r="N68" s="2">
        <v>13659</v>
      </c>
      <c r="O68" s="1">
        <v>13754</v>
      </c>
    </row>
    <row r="69" spans="1:15">
      <c r="A69" s="1">
        <v>5821</v>
      </c>
      <c r="B69" s="2">
        <v>6065</v>
      </c>
      <c r="C69" s="1">
        <v>7435</v>
      </c>
      <c r="D69" s="2">
        <v>10911</v>
      </c>
      <c r="E69" s="1">
        <v>12094</v>
      </c>
      <c r="F69" s="2">
        <v>12412</v>
      </c>
      <c r="G69" s="1">
        <v>12492</v>
      </c>
      <c r="H69" s="2">
        <v>12758</v>
      </c>
      <c r="I69" s="1">
        <v>12843</v>
      </c>
      <c r="J69" s="2">
        <v>12941</v>
      </c>
      <c r="K69" s="1">
        <v>13063</v>
      </c>
      <c r="L69" s="2">
        <v>13325</v>
      </c>
      <c r="M69" s="1">
        <v>13471</v>
      </c>
      <c r="N69" s="2">
        <v>13660</v>
      </c>
      <c r="O69" s="1">
        <v>13755</v>
      </c>
    </row>
    <row r="70" spans="1:15">
      <c r="A70" s="1">
        <v>5822</v>
      </c>
      <c r="B70" s="2">
        <v>6068</v>
      </c>
      <c r="C70" s="1">
        <v>7460</v>
      </c>
      <c r="D70" s="2">
        <v>10928</v>
      </c>
      <c r="E70" s="1">
        <v>12107</v>
      </c>
      <c r="F70" s="2">
        <v>12413</v>
      </c>
      <c r="G70" s="1">
        <v>12493</v>
      </c>
      <c r="H70" s="2">
        <v>12760</v>
      </c>
      <c r="I70" s="1">
        <v>12844</v>
      </c>
      <c r="J70" s="2">
        <v>12942</v>
      </c>
      <c r="K70" s="1">
        <v>13071</v>
      </c>
      <c r="L70" s="2">
        <v>13327</v>
      </c>
      <c r="M70" s="1">
        <v>13472</v>
      </c>
      <c r="N70" s="2">
        <v>13661</v>
      </c>
      <c r="O70" s="1">
        <v>13756</v>
      </c>
    </row>
    <row r="71" spans="1:15">
      <c r="A71" s="1">
        <v>5825</v>
      </c>
      <c r="B71" s="2">
        <v>6069</v>
      </c>
      <c r="C71" s="1">
        <v>7825</v>
      </c>
      <c r="D71" s="2">
        <v>10969</v>
      </c>
      <c r="E71" s="1">
        <v>12108</v>
      </c>
      <c r="F71" s="2">
        <v>12416</v>
      </c>
      <c r="G71" s="1">
        <v>12494</v>
      </c>
      <c r="H71" s="2">
        <v>12762</v>
      </c>
      <c r="I71" s="1">
        <v>12846</v>
      </c>
      <c r="J71" s="2">
        <v>12943</v>
      </c>
      <c r="K71" s="1">
        <v>13072</v>
      </c>
      <c r="L71" s="2">
        <v>13329</v>
      </c>
      <c r="M71" s="1">
        <v>13473</v>
      </c>
      <c r="N71" s="2">
        <v>13664</v>
      </c>
      <c r="O71" s="1">
        <v>13757</v>
      </c>
    </row>
    <row r="72" spans="1:15">
      <c r="A72" s="1">
        <v>5826</v>
      </c>
      <c r="B72" s="2">
        <v>6079</v>
      </c>
      <c r="C72" s="1">
        <v>7826</v>
      </c>
      <c r="D72" s="2">
        <v>11964</v>
      </c>
      <c r="E72" s="1">
        <v>12117</v>
      </c>
      <c r="F72" s="2">
        <v>12418</v>
      </c>
      <c r="G72" s="1">
        <v>12495</v>
      </c>
      <c r="H72" s="2">
        <v>12763</v>
      </c>
      <c r="I72" s="1">
        <v>12849</v>
      </c>
      <c r="J72" s="2">
        <v>12944</v>
      </c>
      <c r="K72" s="1">
        <v>13077</v>
      </c>
      <c r="L72" s="2">
        <v>13331</v>
      </c>
      <c r="M72" s="1">
        <v>13477</v>
      </c>
      <c r="N72" s="2">
        <v>13665</v>
      </c>
      <c r="O72" s="1">
        <v>13774</v>
      </c>
    </row>
    <row r="73" spans="1:15">
      <c r="A73" s="1">
        <v>5827</v>
      </c>
      <c r="B73" s="2">
        <v>6087</v>
      </c>
      <c r="C73" s="1">
        <v>7827</v>
      </c>
      <c r="D73" s="2">
        <v>12007</v>
      </c>
      <c r="E73" s="1">
        <v>12120</v>
      </c>
      <c r="F73" s="2">
        <v>12421</v>
      </c>
      <c r="G73" s="1">
        <v>12496</v>
      </c>
      <c r="H73" s="2">
        <v>12764</v>
      </c>
      <c r="I73" s="1">
        <v>12850</v>
      </c>
      <c r="J73" s="2">
        <v>12945</v>
      </c>
      <c r="K73" s="1">
        <v>13081</v>
      </c>
      <c r="L73" s="2">
        <v>13332</v>
      </c>
      <c r="M73" s="1">
        <v>13483</v>
      </c>
      <c r="N73" s="2">
        <v>13666</v>
      </c>
      <c r="O73" s="1">
        <v>13775</v>
      </c>
    </row>
    <row r="74" spans="1:15">
      <c r="A74" s="1">
        <v>5828</v>
      </c>
      <c r="B74" s="2">
        <v>6091</v>
      </c>
      <c r="C74" s="1">
        <v>7832</v>
      </c>
      <c r="D74" s="2">
        <v>12016</v>
      </c>
      <c r="E74" s="1">
        <v>12121</v>
      </c>
      <c r="F74" s="2">
        <v>12422</v>
      </c>
      <c r="G74" s="1">
        <v>12501</v>
      </c>
      <c r="H74" s="2">
        <v>12765</v>
      </c>
      <c r="I74" s="1">
        <v>12851</v>
      </c>
      <c r="J74" s="2">
        <v>12950</v>
      </c>
      <c r="K74" s="1">
        <v>13083</v>
      </c>
      <c r="L74" s="2">
        <v>13333</v>
      </c>
      <c r="M74" s="1">
        <v>13484</v>
      </c>
      <c r="N74" s="2">
        <v>13667</v>
      </c>
      <c r="O74" s="1">
        <v>13776</v>
      </c>
    </row>
    <row r="75" spans="1:15">
      <c r="A75" s="1">
        <v>5832</v>
      </c>
      <c r="B75" s="2">
        <v>6098</v>
      </c>
      <c r="C75" s="1">
        <v>7833</v>
      </c>
      <c r="D75" s="2">
        <v>12017</v>
      </c>
      <c r="E75" s="1">
        <v>12122</v>
      </c>
      <c r="F75" s="2">
        <v>12424</v>
      </c>
      <c r="G75" s="1">
        <v>12502</v>
      </c>
      <c r="H75" s="2">
        <v>12766</v>
      </c>
      <c r="I75" s="1">
        <v>12852</v>
      </c>
      <c r="J75" s="2">
        <v>12952</v>
      </c>
      <c r="K75" s="1">
        <v>13087</v>
      </c>
      <c r="L75" s="2">
        <v>13334</v>
      </c>
      <c r="M75" s="1">
        <v>13485</v>
      </c>
      <c r="N75" s="2">
        <v>13668</v>
      </c>
      <c r="O75" s="1">
        <v>13780</v>
      </c>
    </row>
    <row r="76" spans="1:15">
      <c r="A76" s="1">
        <v>5833</v>
      </c>
      <c r="B76" s="2">
        <v>6234</v>
      </c>
      <c r="C76" s="1">
        <v>7838</v>
      </c>
      <c r="D76" s="2">
        <v>12022</v>
      </c>
      <c r="E76" s="1">
        <v>12125</v>
      </c>
      <c r="F76" s="2">
        <v>12427</v>
      </c>
      <c r="G76" s="1">
        <v>12503</v>
      </c>
      <c r="H76" s="2">
        <v>12770</v>
      </c>
      <c r="I76" s="1">
        <v>12853</v>
      </c>
      <c r="J76" s="2">
        <v>12955</v>
      </c>
      <c r="K76" s="1">
        <v>13092</v>
      </c>
      <c r="L76" s="2">
        <v>13338</v>
      </c>
      <c r="M76" s="1">
        <v>13486</v>
      </c>
      <c r="N76" s="2">
        <v>13670</v>
      </c>
      <c r="O76" s="1">
        <v>13782</v>
      </c>
    </row>
    <row r="77" spans="1:15">
      <c r="A77" s="1">
        <v>5836</v>
      </c>
      <c r="B77" s="2">
        <v>6235</v>
      </c>
      <c r="C77" s="1">
        <v>7844</v>
      </c>
      <c r="D77" s="2">
        <v>12023</v>
      </c>
      <c r="E77" s="1">
        <v>12134</v>
      </c>
      <c r="F77" s="2">
        <v>12428</v>
      </c>
      <c r="G77" s="1">
        <v>12516</v>
      </c>
      <c r="H77" s="2">
        <v>12776</v>
      </c>
      <c r="I77" s="1">
        <v>12855</v>
      </c>
      <c r="J77" s="2">
        <v>12956</v>
      </c>
      <c r="K77" s="1">
        <v>13101</v>
      </c>
      <c r="L77" s="2">
        <v>13339</v>
      </c>
      <c r="M77" s="1">
        <v>13488</v>
      </c>
      <c r="N77" s="2">
        <v>13671</v>
      </c>
      <c r="O77" s="1">
        <v>13783</v>
      </c>
    </row>
    <row r="78" spans="1:15">
      <c r="A78" s="1">
        <v>5837</v>
      </c>
      <c r="B78" s="2">
        <v>6242</v>
      </c>
      <c r="C78" s="1">
        <v>7851</v>
      </c>
      <c r="D78" s="2">
        <v>12024</v>
      </c>
      <c r="E78" s="1">
        <v>12136</v>
      </c>
      <c r="F78" s="2">
        <v>12430</v>
      </c>
      <c r="G78" s="1">
        <v>12517</v>
      </c>
      <c r="H78" s="2">
        <v>12777</v>
      </c>
      <c r="I78" s="1">
        <v>12856</v>
      </c>
      <c r="J78" s="2">
        <v>12957</v>
      </c>
      <c r="K78" s="1">
        <v>13102</v>
      </c>
      <c r="L78" s="2">
        <v>13342</v>
      </c>
      <c r="M78" s="1">
        <v>13489</v>
      </c>
      <c r="N78" s="2">
        <v>13672</v>
      </c>
      <c r="O78" s="1">
        <v>13786</v>
      </c>
    </row>
    <row r="79" spans="1:15">
      <c r="A79" s="1">
        <v>5839</v>
      </c>
      <c r="B79" s="2">
        <v>6244</v>
      </c>
      <c r="C79" s="1">
        <v>7863</v>
      </c>
      <c r="D79" s="2">
        <v>12025</v>
      </c>
      <c r="E79" s="1">
        <v>12137</v>
      </c>
      <c r="F79" s="2">
        <v>12434</v>
      </c>
      <c r="G79" s="1">
        <v>12521</v>
      </c>
      <c r="H79" s="2">
        <v>12778</v>
      </c>
      <c r="I79" s="1">
        <v>12857</v>
      </c>
      <c r="J79" s="2">
        <v>12959</v>
      </c>
      <c r="K79" s="1">
        <v>13110</v>
      </c>
      <c r="L79" s="2">
        <v>13343</v>
      </c>
      <c r="M79" s="1">
        <v>13491</v>
      </c>
      <c r="N79" s="2">
        <v>13673</v>
      </c>
      <c r="O79" s="1">
        <v>13787</v>
      </c>
    </row>
    <row r="80" spans="1:15">
      <c r="A80" s="1">
        <v>5841</v>
      </c>
      <c r="B80" s="2">
        <v>6247</v>
      </c>
      <c r="C80" s="1">
        <v>7865</v>
      </c>
      <c r="D80" s="2">
        <v>12028</v>
      </c>
      <c r="E80" s="1">
        <v>12138</v>
      </c>
      <c r="F80" s="2">
        <v>12435</v>
      </c>
      <c r="G80" s="1">
        <v>12522</v>
      </c>
      <c r="H80" s="2">
        <v>12780</v>
      </c>
      <c r="I80" s="1">
        <v>12859</v>
      </c>
      <c r="J80" s="2">
        <v>12960</v>
      </c>
      <c r="K80" s="1">
        <v>13111</v>
      </c>
      <c r="L80" s="2">
        <v>13345</v>
      </c>
      <c r="M80" s="1">
        <v>13493</v>
      </c>
      <c r="N80" s="2">
        <v>13674</v>
      </c>
      <c r="O80" s="1">
        <v>13788</v>
      </c>
    </row>
    <row r="81" spans="1:15">
      <c r="A81" s="1">
        <v>5842</v>
      </c>
      <c r="B81" s="2">
        <v>6258</v>
      </c>
      <c r="C81" s="1">
        <v>7875</v>
      </c>
      <c r="D81" s="2">
        <v>12029</v>
      </c>
      <c r="E81" s="1">
        <v>12139</v>
      </c>
      <c r="F81" s="2">
        <v>12438</v>
      </c>
      <c r="G81" s="1">
        <v>12523</v>
      </c>
      <c r="H81" s="2">
        <v>12782</v>
      </c>
      <c r="I81" s="1">
        <v>12860</v>
      </c>
      <c r="J81" s="2">
        <v>12961</v>
      </c>
      <c r="K81" s="1">
        <v>13114</v>
      </c>
      <c r="L81" s="2">
        <v>13348</v>
      </c>
      <c r="M81" s="1">
        <v>13494</v>
      </c>
      <c r="N81" s="2">
        <v>13675</v>
      </c>
      <c r="O81" s="1">
        <v>13796</v>
      </c>
    </row>
    <row r="82" spans="1:15">
      <c r="A82" s="1">
        <v>5843</v>
      </c>
      <c r="B82" s="2">
        <v>6259</v>
      </c>
      <c r="C82" s="1">
        <v>7880</v>
      </c>
      <c r="D82" s="2">
        <v>12031</v>
      </c>
      <c r="E82" s="1">
        <v>12147</v>
      </c>
      <c r="F82" s="2">
        <v>12439</v>
      </c>
      <c r="G82" s="1">
        <v>12526</v>
      </c>
      <c r="H82" s="2">
        <v>12783</v>
      </c>
      <c r="I82" s="1">
        <v>12865</v>
      </c>
      <c r="J82" s="2">
        <v>12964</v>
      </c>
      <c r="K82" s="1">
        <v>13118</v>
      </c>
      <c r="L82" s="2">
        <v>13353</v>
      </c>
      <c r="M82" s="1">
        <v>13602</v>
      </c>
      <c r="N82" s="2">
        <v>13678</v>
      </c>
      <c r="O82" s="1">
        <v>13797</v>
      </c>
    </row>
    <row r="83" spans="1:15">
      <c r="A83" s="1">
        <v>13801</v>
      </c>
      <c r="B83" s="2">
        <v>14066</v>
      </c>
      <c r="C83" s="1">
        <v>14550</v>
      </c>
      <c r="D83" s="2">
        <v>14770</v>
      </c>
      <c r="E83" s="1">
        <v>14878</v>
      </c>
      <c r="F83" s="2">
        <v>15451</v>
      </c>
      <c r="G83" s="1">
        <v>15729</v>
      </c>
      <c r="H83" s="2">
        <v>15926</v>
      </c>
      <c r="I83" s="1">
        <v>16235</v>
      </c>
      <c r="J83" s="2">
        <v>16420</v>
      </c>
      <c r="K83" s="1">
        <v>16691</v>
      </c>
      <c r="L83" s="2">
        <v>16855</v>
      </c>
      <c r="M83" s="1">
        <v>17004</v>
      </c>
      <c r="N83" s="2">
        <v>17239</v>
      </c>
      <c r="O83" s="1">
        <v>17821</v>
      </c>
    </row>
    <row r="84" spans="1:15">
      <c r="A84" s="1">
        <v>13803</v>
      </c>
      <c r="B84" s="2">
        <v>14067</v>
      </c>
      <c r="C84" s="1">
        <v>14560</v>
      </c>
      <c r="D84" s="2">
        <v>14772</v>
      </c>
      <c r="E84" s="1">
        <v>14879</v>
      </c>
      <c r="F84" s="2">
        <v>15459</v>
      </c>
      <c r="G84" s="1">
        <v>15732</v>
      </c>
      <c r="H84" s="2">
        <v>15929</v>
      </c>
      <c r="I84" s="1">
        <v>16236</v>
      </c>
      <c r="J84" s="2">
        <v>16434</v>
      </c>
      <c r="K84" s="1">
        <v>16692</v>
      </c>
      <c r="L84" s="2">
        <v>16856</v>
      </c>
      <c r="M84" s="1">
        <v>17006</v>
      </c>
      <c r="N84" s="2">
        <v>17240</v>
      </c>
      <c r="O84" s="1">
        <v>17823</v>
      </c>
    </row>
    <row r="85" spans="1:15">
      <c r="A85" s="1">
        <v>13806</v>
      </c>
      <c r="B85" s="2">
        <v>14069</v>
      </c>
      <c r="C85" s="1">
        <v>14561</v>
      </c>
      <c r="D85" s="2">
        <v>14774</v>
      </c>
      <c r="E85" s="1">
        <v>14880</v>
      </c>
      <c r="F85" s="2">
        <v>15464</v>
      </c>
      <c r="G85" s="1">
        <v>15736</v>
      </c>
      <c r="H85" s="2">
        <v>15936</v>
      </c>
      <c r="I85" s="1">
        <v>16239</v>
      </c>
      <c r="J85" s="2">
        <v>16435</v>
      </c>
      <c r="K85" s="1">
        <v>16693</v>
      </c>
      <c r="L85" s="2">
        <v>16858</v>
      </c>
      <c r="M85" s="1">
        <v>17017</v>
      </c>
      <c r="N85" s="2">
        <v>17243</v>
      </c>
      <c r="O85" s="1">
        <v>17824</v>
      </c>
    </row>
    <row r="86" spans="1:15">
      <c r="A86" s="1">
        <v>13807</v>
      </c>
      <c r="B86" s="2">
        <v>14082</v>
      </c>
      <c r="C86" s="1">
        <v>14571</v>
      </c>
      <c r="D86" s="2">
        <v>14775</v>
      </c>
      <c r="E86" s="1">
        <v>14883</v>
      </c>
      <c r="F86" s="2">
        <v>15467</v>
      </c>
      <c r="G86" s="1">
        <v>15737</v>
      </c>
      <c r="H86" s="2">
        <v>15940</v>
      </c>
      <c r="I86" s="1">
        <v>16240</v>
      </c>
      <c r="J86" s="2">
        <v>16436</v>
      </c>
      <c r="K86" s="1">
        <v>16694</v>
      </c>
      <c r="L86" s="2">
        <v>16859</v>
      </c>
      <c r="M86" s="1">
        <v>17021</v>
      </c>
      <c r="N86" s="2">
        <v>17244</v>
      </c>
      <c r="O86" s="1">
        <v>17825</v>
      </c>
    </row>
    <row r="87" spans="1:15">
      <c r="A87" s="1">
        <v>13808</v>
      </c>
      <c r="B87" s="2">
        <v>14083</v>
      </c>
      <c r="C87" s="1">
        <v>14590</v>
      </c>
      <c r="D87" s="2">
        <v>14777</v>
      </c>
      <c r="E87" s="1">
        <v>14884</v>
      </c>
      <c r="F87" s="2">
        <v>15470</v>
      </c>
      <c r="G87" s="1">
        <v>15742</v>
      </c>
      <c r="H87" s="2">
        <v>15942</v>
      </c>
      <c r="I87" s="1">
        <v>16242</v>
      </c>
      <c r="J87" s="2">
        <v>16442</v>
      </c>
      <c r="K87" s="1">
        <v>16695</v>
      </c>
      <c r="L87" s="2">
        <v>16860</v>
      </c>
      <c r="M87" s="1">
        <v>17029</v>
      </c>
      <c r="N87" s="2">
        <v>17246</v>
      </c>
      <c r="O87" s="1">
        <v>17828</v>
      </c>
    </row>
    <row r="88" spans="1:15">
      <c r="A88" s="1">
        <v>13809</v>
      </c>
      <c r="B88" s="2">
        <v>14091</v>
      </c>
      <c r="C88" s="1">
        <v>14591</v>
      </c>
      <c r="D88" s="2">
        <v>14779</v>
      </c>
      <c r="E88" s="1">
        <v>14885</v>
      </c>
      <c r="F88" s="2">
        <v>15485</v>
      </c>
      <c r="G88" s="1">
        <v>15745</v>
      </c>
      <c r="H88" s="2">
        <v>15944</v>
      </c>
      <c r="I88" s="1">
        <v>16244</v>
      </c>
      <c r="J88" s="2">
        <v>16611</v>
      </c>
      <c r="K88" s="1">
        <v>16698</v>
      </c>
      <c r="L88" s="2">
        <v>16861</v>
      </c>
      <c r="M88" s="1">
        <v>17030</v>
      </c>
      <c r="N88" s="2">
        <v>17251</v>
      </c>
      <c r="O88" s="1">
        <v>17830</v>
      </c>
    </row>
    <row r="89" spans="1:15">
      <c r="A89" s="1">
        <v>13810</v>
      </c>
      <c r="B89" s="2">
        <v>14098</v>
      </c>
      <c r="C89" s="1">
        <v>14706</v>
      </c>
      <c r="D89" s="2">
        <v>14781</v>
      </c>
      <c r="E89" s="1">
        <v>14889</v>
      </c>
      <c r="F89" s="2">
        <v>15486</v>
      </c>
      <c r="G89" s="1">
        <v>15746</v>
      </c>
      <c r="H89" s="2">
        <v>15955</v>
      </c>
      <c r="I89" s="1">
        <v>16245</v>
      </c>
      <c r="J89" s="2">
        <v>16616</v>
      </c>
      <c r="K89" s="1">
        <v>16720</v>
      </c>
      <c r="L89" s="2">
        <v>16863</v>
      </c>
      <c r="M89" s="1">
        <v>17035</v>
      </c>
      <c r="N89" s="2">
        <v>17255</v>
      </c>
      <c r="O89" s="1">
        <v>17836</v>
      </c>
    </row>
    <row r="90" spans="1:15">
      <c r="A90" s="1">
        <v>13811</v>
      </c>
      <c r="B90" s="2">
        <v>14101</v>
      </c>
      <c r="C90" s="1">
        <v>14708</v>
      </c>
      <c r="D90" s="2">
        <v>14782</v>
      </c>
      <c r="E90" s="1">
        <v>14895</v>
      </c>
      <c r="F90" s="2">
        <v>15488</v>
      </c>
      <c r="G90" s="1">
        <v>15747</v>
      </c>
      <c r="H90" s="2">
        <v>15957</v>
      </c>
      <c r="I90" s="1">
        <v>16248</v>
      </c>
      <c r="J90" s="2">
        <v>16619</v>
      </c>
      <c r="K90" s="1">
        <v>16726</v>
      </c>
      <c r="L90" s="2">
        <v>16865</v>
      </c>
      <c r="M90" s="1">
        <v>17037</v>
      </c>
      <c r="N90" s="2">
        <v>17260</v>
      </c>
      <c r="O90" s="1">
        <v>17841</v>
      </c>
    </row>
    <row r="91" spans="1:15">
      <c r="A91" s="1">
        <v>13813</v>
      </c>
      <c r="B91" s="2">
        <v>14109</v>
      </c>
      <c r="C91" s="1">
        <v>14709</v>
      </c>
      <c r="D91" s="2">
        <v>14784</v>
      </c>
      <c r="E91" s="1">
        <v>14897</v>
      </c>
      <c r="F91" s="2">
        <v>15510</v>
      </c>
      <c r="G91" s="1">
        <v>15753</v>
      </c>
      <c r="H91" s="2">
        <v>15961</v>
      </c>
      <c r="I91" s="1">
        <v>16249</v>
      </c>
      <c r="J91" s="2">
        <v>16621</v>
      </c>
      <c r="K91" s="1">
        <v>16727</v>
      </c>
      <c r="L91" s="2">
        <v>16866</v>
      </c>
      <c r="M91" s="1">
        <v>17040</v>
      </c>
      <c r="N91" s="2">
        <v>17262</v>
      </c>
      <c r="O91" s="1">
        <v>17843</v>
      </c>
    </row>
    <row r="92" spans="1:15">
      <c r="A92" s="1">
        <v>13825</v>
      </c>
      <c r="B92" s="2">
        <v>14113</v>
      </c>
      <c r="C92" s="1">
        <v>14711</v>
      </c>
      <c r="D92" s="2">
        <v>14801</v>
      </c>
      <c r="E92" s="1">
        <v>14898</v>
      </c>
      <c r="F92" s="2">
        <v>15530</v>
      </c>
      <c r="G92" s="1">
        <v>15756</v>
      </c>
      <c r="H92" s="2">
        <v>16020</v>
      </c>
      <c r="I92" s="1">
        <v>16255</v>
      </c>
      <c r="J92" s="2">
        <v>16622</v>
      </c>
      <c r="K92" s="1">
        <v>16729</v>
      </c>
      <c r="L92" s="2">
        <v>16872</v>
      </c>
      <c r="M92" s="1">
        <v>17045</v>
      </c>
      <c r="N92" s="2">
        <v>17263</v>
      </c>
      <c r="O92" s="1">
        <v>17845</v>
      </c>
    </row>
    <row r="93" spans="1:15">
      <c r="A93" s="1">
        <v>13830</v>
      </c>
      <c r="B93" s="2">
        <v>14125</v>
      </c>
      <c r="C93" s="1">
        <v>14714</v>
      </c>
      <c r="D93" s="2">
        <v>14803</v>
      </c>
      <c r="E93" s="1">
        <v>15018</v>
      </c>
      <c r="F93" s="2">
        <v>15531</v>
      </c>
      <c r="G93" s="1">
        <v>15757</v>
      </c>
      <c r="H93" s="2">
        <v>16021</v>
      </c>
      <c r="I93" s="1">
        <v>16256</v>
      </c>
      <c r="J93" s="2">
        <v>16623</v>
      </c>
      <c r="K93" s="1">
        <v>16730</v>
      </c>
      <c r="L93" s="2">
        <v>16874</v>
      </c>
      <c r="M93" s="1">
        <v>17047</v>
      </c>
      <c r="N93" s="2">
        <v>17264</v>
      </c>
      <c r="O93" s="1">
        <v>17853</v>
      </c>
    </row>
    <row r="94" spans="1:15">
      <c r="A94" s="1">
        <v>13835</v>
      </c>
      <c r="B94" s="2">
        <v>14138</v>
      </c>
      <c r="C94" s="1">
        <v>14715</v>
      </c>
      <c r="D94" s="2">
        <v>14804</v>
      </c>
      <c r="E94" s="1">
        <v>15021</v>
      </c>
      <c r="F94" s="2">
        <v>15532</v>
      </c>
      <c r="G94" s="1">
        <v>15758</v>
      </c>
      <c r="H94" s="2">
        <v>16028</v>
      </c>
      <c r="I94" s="1">
        <v>16258</v>
      </c>
      <c r="J94" s="2">
        <v>16625</v>
      </c>
      <c r="K94" s="1">
        <v>16731</v>
      </c>
      <c r="L94" s="2">
        <v>16875</v>
      </c>
      <c r="M94" s="1">
        <v>17048</v>
      </c>
      <c r="N94" s="2">
        <v>17265</v>
      </c>
      <c r="O94" s="1">
        <v>17859</v>
      </c>
    </row>
    <row r="95" spans="1:15">
      <c r="A95" s="1">
        <v>13839</v>
      </c>
      <c r="B95" s="2">
        <v>14145</v>
      </c>
      <c r="C95" s="1">
        <v>14717</v>
      </c>
      <c r="D95" s="2">
        <v>14805</v>
      </c>
      <c r="E95" s="1">
        <v>15036</v>
      </c>
      <c r="F95" s="2">
        <v>15533</v>
      </c>
      <c r="G95" s="1">
        <v>15759</v>
      </c>
      <c r="H95" s="2">
        <v>16034</v>
      </c>
      <c r="I95" s="1">
        <v>16259</v>
      </c>
      <c r="J95" s="2">
        <v>16627</v>
      </c>
      <c r="K95" s="1">
        <v>16732</v>
      </c>
      <c r="L95" s="2">
        <v>16878</v>
      </c>
      <c r="M95" s="1">
        <v>17049</v>
      </c>
      <c r="N95" s="2">
        <v>17267</v>
      </c>
      <c r="O95" s="1">
        <v>17861</v>
      </c>
    </row>
    <row r="96" spans="1:15">
      <c r="A96" s="1">
        <v>13841</v>
      </c>
      <c r="B96" s="2">
        <v>14166</v>
      </c>
      <c r="C96" s="1">
        <v>14718</v>
      </c>
      <c r="D96" s="2">
        <v>14806</v>
      </c>
      <c r="E96" s="1">
        <v>15043</v>
      </c>
      <c r="F96" s="2">
        <v>15534</v>
      </c>
      <c r="G96" s="1">
        <v>15765</v>
      </c>
      <c r="H96" s="2">
        <v>16035</v>
      </c>
      <c r="I96" s="1">
        <v>16260</v>
      </c>
      <c r="J96" s="2">
        <v>16634</v>
      </c>
      <c r="K96" s="1">
        <v>16733</v>
      </c>
      <c r="L96" s="2">
        <v>16881</v>
      </c>
      <c r="M96" s="1">
        <v>17051</v>
      </c>
      <c r="N96" s="2">
        <v>17271</v>
      </c>
      <c r="O96" s="1">
        <v>17862</v>
      </c>
    </row>
    <row r="97" spans="1:15">
      <c r="A97" s="1">
        <v>13842</v>
      </c>
      <c r="B97" s="2">
        <v>14167</v>
      </c>
      <c r="C97" s="1">
        <v>14719</v>
      </c>
      <c r="D97" s="2">
        <v>14807</v>
      </c>
      <c r="E97" s="1">
        <v>15064</v>
      </c>
      <c r="F97" s="2">
        <v>15536</v>
      </c>
      <c r="G97" s="1">
        <v>15767</v>
      </c>
      <c r="H97" s="2">
        <v>16036</v>
      </c>
      <c r="I97" s="1">
        <v>16263</v>
      </c>
      <c r="J97" s="2">
        <v>16636</v>
      </c>
      <c r="K97" s="1">
        <v>16734</v>
      </c>
      <c r="L97" s="2">
        <v>16882</v>
      </c>
      <c r="M97" s="1">
        <v>17052</v>
      </c>
      <c r="N97" s="2">
        <v>17302</v>
      </c>
      <c r="O97" s="1">
        <v>17867</v>
      </c>
    </row>
    <row r="98" spans="1:15">
      <c r="A98" s="1">
        <v>13843</v>
      </c>
      <c r="B98" s="2">
        <v>14171</v>
      </c>
      <c r="C98" s="1">
        <v>14721</v>
      </c>
      <c r="D98" s="2">
        <v>14808</v>
      </c>
      <c r="E98" s="1">
        <v>15078</v>
      </c>
      <c r="F98" s="2">
        <v>15540</v>
      </c>
      <c r="G98" s="1">
        <v>15770</v>
      </c>
      <c r="H98" s="2">
        <v>16040</v>
      </c>
      <c r="I98" s="1">
        <v>16312</v>
      </c>
      <c r="J98" s="2">
        <v>16638</v>
      </c>
      <c r="K98" s="1">
        <v>16735</v>
      </c>
      <c r="L98" s="2">
        <v>16911</v>
      </c>
      <c r="M98" s="1">
        <v>17058</v>
      </c>
      <c r="N98" s="2">
        <v>17324</v>
      </c>
      <c r="O98" s="1">
        <v>17877</v>
      </c>
    </row>
    <row r="99" spans="1:15">
      <c r="A99" s="1">
        <v>13844</v>
      </c>
      <c r="B99" s="2">
        <v>14415</v>
      </c>
      <c r="C99" s="1">
        <v>14723</v>
      </c>
      <c r="D99" s="2">
        <v>14809</v>
      </c>
      <c r="E99" s="1">
        <v>15083</v>
      </c>
      <c r="F99" s="2">
        <v>15542</v>
      </c>
      <c r="G99" s="1">
        <v>15771</v>
      </c>
      <c r="H99" s="2">
        <v>16041</v>
      </c>
      <c r="I99" s="1">
        <v>16313</v>
      </c>
      <c r="J99" s="2">
        <v>16639</v>
      </c>
      <c r="K99" s="1">
        <v>16738</v>
      </c>
      <c r="L99" s="2">
        <v>16912</v>
      </c>
      <c r="M99" s="1">
        <v>17059</v>
      </c>
      <c r="N99" s="2">
        <v>17337</v>
      </c>
      <c r="O99" s="1">
        <v>17878</v>
      </c>
    </row>
    <row r="100" spans="1:15">
      <c r="A100" s="1">
        <v>13846</v>
      </c>
      <c r="B100" s="2">
        <v>14418</v>
      </c>
      <c r="C100" s="1">
        <v>14724</v>
      </c>
      <c r="D100" s="2">
        <v>14812</v>
      </c>
      <c r="E100" s="1">
        <v>15311</v>
      </c>
      <c r="F100" s="2">
        <v>15544</v>
      </c>
      <c r="G100" s="1">
        <v>15772</v>
      </c>
      <c r="H100" s="2">
        <v>16049</v>
      </c>
      <c r="I100" s="1">
        <v>16317</v>
      </c>
      <c r="J100" s="2">
        <v>16644</v>
      </c>
      <c r="K100" s="1">
        <v>16740</v>
      </c>
      <c r="L100" s="2">
        <v>16914</v>
      </c>
      <c r="M100" s="1">
        <v>17060</v>
      </c>
      <c r="N100" s="2">
        <v>17342</v>
      </c>
      <c r="O100" s="1">
        <v>17883</v>
      </c>
    </row>
    <row r="101" spans="1:15">
      <c r="A101" s="1">
        <v>13849</v>
      </c>
      <c r="B101" s="2">
        <v>14427</v>
      </c>
      <c r="C101" s="1">
        <v>14726</v>
      </c>
      <c r="D101" s="2">
        <v>14813</v>
      </c>
      <c r="E101" s="1">
        <v>15312</v>
      </c>
      <c r="F101" s="2">
        <v>15545</v>
      </c>
      <c r="G101" s="1">
        <v>15773</v>
      </c>
      <c r="H101" s="2">
        <v>16050</v>
      </c>
      <c r="I101" s="1">
        <v>16329</v>
      </c>
      <c r="J101" s="2">
        <v>16645</v>
      </c>
      <c r="K101" s="1">
        <v>16743</v>
      </c>
      <c r="L101" s="2">
        <v>16915</v>
      </c>
      <c r="M101" s="1">
        <v>17062</v>
      </c>
      <c r="N101" s="2">
        <v>17375</v>
      </c>
      <c r="O101" s="1">
        <v>17885</v>
      </c>
    </row>
    <row r="102" spans="1:15">
      <c r="A102" s="1">
        <v>13856</v>
      </c>
      <c r="B102" s="2">
        <v>14433</v>
      </c>
      <c r="C102" s="1">
        <v>14727</v>
      </c>
      <c r="D102" s="2">
        <v>14815</v>
      </c>
      <c r="E102" s="1">
        <v>15322</v>
      </c>
      <c r="F102" s="2">
        <v>15547</v>
      </c>
      <c r="G102" s="1">
        <v>15774</v>
      </c>
      <c r="H102" s="2">
        <v>16110</v>
      </c>
      <c r="I102" s="1">
        <v>16332</v>
      </c>
      <c r="J102" s="2">
        <v>16647</v>
      </c>
      <c r="K102" s="1">
        <v>16744</v>
      </c>
      <c r="L102" s="2">
        <v>16917</v>
      </c>
      <c r="M102" s="1">
        <v>17063</v>
      </c>
      <c r="N102" s="2">
        <v>17509</v>
      </c>
      <c r="O102" s="1">
        <v>17888</v>
      </c>
    </row>
    <row r="103" spans="1:15">
      <c r="A103" s="1">
        <v>13859</v>
      </c>
      <c r="B103" s="2">
        <v>14435</v>
      </c>
      <c r="C103" s="1">
        <v>14728</v>
      </c>
      <c r="D103" s="2">
        <v>14819</v>
      </c>
      <c r="E103" s="1">
        <v>15323</v>
      </c>
      <c r="F103" s="2">
        <v>15550</v>
      </c>
      <c r="G103" s="1">
        <v>15778</v>
      </c>
      <c r="H103" s="2">
        <v>16111</v>
      </c>
      <c r="I103" s="1">
        <v>16334</v>
      </c>
      <c r="J103" s="2">
        <v>16650</v>
      </c>
      <c r="K103" s="1">
        <v>16745</v>
      </c>
      <c r="L103" s="2">
        <v>16918</v>
      </c>
      <c r="M103" s="1">
        <v>17066</v>
      </c>
      <c r="N103" s="2">
        <v>17518</v>
      </c>
      <c r="O103" s="1">
        <v>17923</v>
      </c>
    </row>
    <row r="104" spans="1:15">
      <c r="A104" s="1">
        <v>13862</v>
      </c>
      <c r="B104" s="2">
        <v>14461</v>
      </c>
      <c r="C104" s="1">
        <v>14729</v>
      </c>
      <c r="D104" s="2">
        <v>14820</v>
      </c>
      <c r="E104" s="1">
        <v>15329</v>
      </c>
      <c r="F104" s="2">
        <v>15551</v>
      </c>
      <c r="G104" s="1">
        <v>15779</v>
      </c>
      <c r="H104" s="2">
        <v>16114</v>
      </c>
      <c r="I104" s="1">
        <v>16340</v>
      </c>
      <c r="J104" s="2">
        <v>16651</v>
      </c>
      <c r="K104" s="1">
        <v>16748</v>
      </c>
      <c r="L104" s="2">
        <v>16922</v>
      </c>
      <c r="M104" s="1">
        <v>17068</v>
      </c>
      <c r="N104" s="2">
        <v>17536</v>
      </c>
      <c r="O104" s="1">
        <v>17927</v>
      </c>
    </row>
    <row r="105" spans="1:15">
      <c r="A105" s="1">
        <v>13863</v>
      </c>
      <c r="B105" s="2">
        <v>14462</v>
      </c>
      <c r="C105" s="1">
        <v>14730</v>
      </c>
      <c r="D105" s="2">
        <v>14821</v>
      </c>
      <c r="E105" s="1">
        <v>15333</v>
      </c>
      <c r="F105" s="2">
        <v>15552</v>
      </c>
      <c r="G105" s="1">
        <v>15780</v>
      </c>
      <c r="H105" s="2">
        <v>16115</v>
      </c>
      <c r="I105" s="1">
        <v>16341</v>
      </c>
      <c r="J105" s="2">
        <v>16655</v>
      </c>
      <c r="K105" s="1">
        <v>16749</v>
      </c>
      <c r="L105" s="2">
        <v>16923</v>
      </c>
      <c r="M105" s="1">
        <v>17071</v>
      </c>
      <c r="N105" s="2">
        <v>17555</v>
      </c>
      <c r="O105" s="1">
        <v>17938</v>
      </c>
    </row>
    <row r="106" spans="1:15">
      <c r="A106" s="1">
        <v>13864</v>
      </c>
      <c r="B106" s="2">
        <v>14466</v>
      </c>
      <c r="C106" s="1">
        <v>14731</v>
      </c>
      <c r="D106" s="2">
        <v>14822</v>
      </c>
      <c r="E106" s="1">
        <v>15337</v>
      </c>
      <c r="F106" s="2">
        <v>15557</v>
      </c>
      <c r="G106" s="1">
        <v>15821</v>
      </c>
      <c r="H106" s="2">
        <v>16120</v>
      </c>
      <c r="I106" s="1">
        <v>16342</v>
      </c>
      <c r="J106" s="2">
        <v>16656</v>
      </c>
      <c r="K106" s="1">
        <v>16750</v>
      </c>
      <c r="L106" s="2">
        <v>16925</v>
      </c>
      <c r="M106" s="1">
        <v>17075</v>
      </c>
      <c r="N106" s="2">
        <v>17563</v>
      </c>
      <c r="O106" s="1">
        <v>17941</v>
      </c>
    </row>
    <row r="107" spans="1:15">
      <c r="A107" s="1">
        <v>13865</v>
      </c>
      <c r="B107" s="2">
        <v>14471</v>
      </c>
      <c r="C107" s="1">
        <v>14735</v>
      </c>
      <c r="D107" s="2">
        <v>14823</v>
      </c>
      <c r="E107" s="1">
        <v>15338</v>
      </c>
      <c r="F107" s="2">
        <v>15558</v>
      </c>
      <c r="G107" s="1">
        <v>15828</v>
      </c>
      <c r="H107" s="2">
        <v>16124</v>
      </c>
      <c r="I107" s="1">
        <v>16345</v>
      </c>
      <c r="J107" s="2">
        <v>16657</v>
      </c>
      <c r="K107" s="1">
        <v>16751</v>
      </c>
      <c r="L107" s="2">
        <v>16926</v>
      </c>
      <c r="M107" s="1">
        <v>17082</v>
      </c>
      <c r="N107" s="2">
        <v>17724</v>
      </c>
      <c r="O107" s="1">
        <v>17952</v>
      </c>
    </row>
    <row r="108" spans="1:15">
      <c r="A108" s="1">
        <v>14008</v>
      </c>
      <c r="B108" s="2">
        <v>14476</v>
      </c>
      <c r="C108" s="1">
        <v>14736</v>
      </c>
      <c r="D108" s="2">
        <v>14826</v>
      </c>
      <c r="E108" s="1">
        <v>15341</v>
      </c>
      <c r="F108" s="2">
        <v>15559</v>
      </c>
      <c r="G108" s="1">
        <v>15829</v>
      </c>
      <c r="H108" s="2">
        <v>16130</v>
      </c>
      <c r="I108" s="1">
        <v>16347</v>
      </c>
      <c r="J108" s="2">
        <v>16661</v>
      </c>
      <c r="K108" s="1">
        <v>16820</v>
      </c>
      <c r="L108" s="2">
        <v>16927</v>
      </c>
      <c r="M108" s="1">
        <v>17086</v>
      </c>
      <c r="N108" s="2">
        <v>17735</v>
      </c>
      <c r="O108" s="1">
        <v>17960</v>
      </c>
    </row>
    <row r="109" spans="1:15">
      <c r="A109" s="1">
        <v>14012</v>
      </c>
      <c r="B109" s="2">
        <v>14477</v>
      </c>
      <c r="C109" s="1">
        <v>14737</v>
      </c>
      <c r="D109" s="2">
        <v>14836</v>
      </c>
      <c r="E109" s="1">
        <v>15345</v>
      </c>
      <c r="F109" s="2">
        <v>15563</v>
      </c>
      <c r="G109" s="1">
        <v>15831</v>
      </c>
      <c r="H109" s="2">
        <v>16131</v>
      </c>
      <c r="I109" s="1">
        <v>16350</v>
      </c>
      <c r="J109" s="2">
        <v>16663</v>
      </c>
      <c r="K109" s="1">
        <v>16822</v>
      </c>
      <c r="L109" s="2">
        <v>16928</v>
      </c>
      <c r="M109" s="1">
        <v>17087</v>
      </c>
      <c r="N109" s="2">
        <v>17738</v>
      </c>
      <c r="O109" s="1">
        <v>17964</v>
      </c>
    </row>
    <row r="110" spans="1:15">
      <c r="A110" s="1">
        <v>14013</v>
      </c>
      <c r="B110" s="2">
        <v>14481</v>
      </c>
      <c r="C110" s="1">
        <v>14738</v>
      </c>
      <c r="D110" s="2">
        <v>14837</v>
      </c>
      <c r="E110" s="1">
        <v>15349</v>
      </c>
      <c r="F110" s="2">
        <v>15564</v>
      </c>
      <c r="G110" s="1">
        <v>15832</v>
      </c>
      <c r="H110" s="2">
        <v>16141</v>
      </c>
      <c r="I110" s="1">
        <v>16351</v>
      </c>
      <c r="J110" s="2">
        <v>16664</v>
      </c>
      <c r="K110" s="1">
        <v>16826</v>
      </c>
      <c r="L110" s="2">
        <v>16929</v>
      </c>
      <c r="M110" s="1">
        <v>17097</v>
      </c>
      <c r="N110" s="2">
        <v>17742</v>
      </c>
      <c r="O110" s="1">
        <v>17968</v>
      </c>
    </row>
    <row r="111" spans="1:15">
      <c r="A111" s="1">
        <v>14024</v>
      </c>
      <c r="B111" s="2">
        <v>14486</v>
      </c>
      <c r="C111" s="1">
        <v>14739</v>
      </c>
      <c r="D111" s="2">
        <v>14839</v>
      </c>
      <c r="E111" s="1">
        <v>15352</v>
      </c>
      <c r="F111" s="2">
        <v>15655</v>
      </c>
      <c r="G111" s="1">
        <v>15834</v>
      </c>
      <c r="H111" s="2">
        <v>16145</v>
      </c>
      <c r="I111" s="1">
        <v>16352</v>
      </c>
      <c r="J111" s="2">
        <v>16666</v>
      </c>
      <c r="K111" s="1">
        <v>16829</v>
      </c>
      <c r="L111" s="2">
        <v>16930</v>
      </c>
      <c r="M111" s="1">
        <v>17099</v>
      </c>
      <c r="N111" s="2">
        <v>17747</v>
      </c>
      <c r="O111" s="1">
        <v>17983</v>
      </c>
    </row>
    <row r="112" spans="1:15">
      <c r="A112" s="1">
        <v>14028</v>
      </c>
      <c r="B112" s="2">
        <v>14507</v>
      </c>
      <c r="C112" s="1">
        <v>14740</v>
      </c>
      <c r="D112" s="2">
        <v>14840</v>
      </c>
      <c r="E112" s="1">
        <v>15354</v>
      </c>
      <c r="F112" s="2">
        <v>15673</v>
      </c>
      <c r="G112" s="1">
        <v>15847</v>
      </c>
      <c r="H112" s="2">
        <v>16157</v>
      </c>
      <c r="I112" s="1">
        <v>16353</v>
      </c>
      <c r="J112" s="2">
        <v>16667</v>
      </c>
      <c r="K112" s="1">
        <v>16830</v>
      </c>
      <c r="L112" s="2">
        <v>16932</v>
      </c>
      <c r="M112" s="1">
        <v>17210</v>
      </c>
      <c r="N112" s="2">
        <v>17756</v>
      </c>
      <c r="O112" s="1">
        <v>17985</v>
      </c>
    </row>
    <row r="113" spans="1:15">
      <c r="A113" s="1">
        <v>14034</v>
      </c>
      <c r="B113" s="2">
        <v>14510</v>
      </c>
      <c r="C113" s="1">
        <v>14741</v>
      </c>
      <c r="D113" s="2">
        <v>14841</v>
      </c>
      <c r="E113" s="1">
        <v>15359</v>
      </c>
      <c r="F113" s="2">
        <v>15677</v>
      </c>
      <c r="G113" s="1">
        <v>15848</v>
      </c>
      <c r="H113" s="2">
        <v>16210</v>
      </c>
      <c r="I113" s="1">
        <v>16361</v>
      </c>
      <c r="J113" s="2">
        <v>16668</v>
      </c>
      <c r="K113" s="1">
        <v>16832</v>
      </c>
      <c r="L113" s="2">
        <v>16937</v>
      </c>
      <c r="M113" s="1">
        <v>17212</v>
      </c>
      <c r="N113" s="2">
        <v>17758</v>
      </c>
      <c r="O113" s="1">
        <v>18039</v>
      </c>
    </row>
    <row r="114" spans="1:15">
      <c r="A114" s="1">
        <v>14035</v>
      </c>
      <c r="B114" s="2">
        <v>14512</v>
      </c>
      <c r="C114" s="1">
        <v>14743</v>
      </c>
      <c r="D114" s="2">
        <v>14842</v>
      </c>
      <c r="E114" s="1">
        <v>15360</v>
      </c>
      <c r="F114" s="2">
        <v>15686</v>
      </c>
      <c r="G114" s="1">
        <v>15849</v>
      </c>
      <c r="H114" s="2">
        <v>16212</v>
      </c>
      <c r="I114" s="1">
        <v>16362</v>
      </c>
      <c r="J114" s="2">
        <v>16669</v>
      </c>
      <c r="K114" s="1">
        <v>16834</v>
      </c>
      <c r="L114" s="2">
        <v>16938</v>
      </c>
      <c r="M114" s="1">
        <v>17213</v>
      </c>
      <c r="N114" s="2">
        <v>17760</v>
      </c>
      <c r="O114" s="1">
        <v>18058</v>
      </c>
    </row>
    <row r="115" spans="1:15">
      <c r="A115" s="1">
        <v>14037</v>
      </c>
      <c r="B115" s="2">
        <v>14516</v>
      </c>
      <c r="C115" s="1">
        <v>14744</v>
      </c>
      <c r="D115" s="2">
        <v>14846</v>
      </c>
      <c r="E115" s="1">
        <v>15364</v>
      </c>
      <c r="F115" s="2">
        <v>15687</v>
      </c>
      <c r="G115" s="1">
        <v>15856</v>
      </c>
      <c r="H115" s="2">
        <v>16213</v>
      </c>
      <c r="I115" s="1">
        <v>16364</v>
      </c>
      <c r="J115" s="2">
        <v>16672</v>
      </c>
      <c r="K115" s="1">
        <v>16835</v>
      </c>
      <c r="L115" s="2">
        <v>16939</v>
      </c>
      <c r="M115" s="1">
        <v>17215</v>
      </c>
      <c r="N115" s="2">
        <v>17763</v>
      </c>
      <c r="O115" s="1">
        <v>18063</v>
      </c>
    </row>
    <row r="116" spans="1:15">
      <c r="A116" s="1">
        <v>14040</v>
      </c>
      <c r="B116" s="2">
        <v>14517</v>
      </c>
      <c r="C116" s="1">
        <v>14747</v>
      </c>
      <c r="D116" s="2">
        <v>14855</v>
      </c>
      <c r="E116" s="1">
        <v>15376</v>
      </c>
      <c r="F116" s="2">
        <v>15690</v>
      </c>
      <c r="G116" s="1">
        <v>15860</v>
      </c>
      <c r="H116" s="2">
        <v>16218</v>
      </c>
      <c r="I116" s="1">
        <v>16370</v>
      </c>
      <c r="J116" s="2">
        <v>16674</v>
      </c>
      <c r="K116" s="1">
        <v>16836</v>
      </c>
      <c r="L116" s="2">
        <v>16940</v>
      </c>
      <c r="M116" s="1">
        <v>17217</v>
      </c>
      <c r="N116" s="2">
        <v>17764</v>
      </c>
      <c r="O116" s="1">
        <v>18065</v>
      </c>
    </row>
    <row r="117" spans="1:15">
      <c r="A117" s="1">
        <v>14042</v>
      </c>
      <c r="B117" s="2">
        <v>14521</v>
      </c>
      <c r="C117" s="1">
        <v>14748</v>
      </c>
      <c r="D117" s="2">
        <v>14858</v>
      </c>
      <c r="E117" s="1">
        <v>15380</v>
      </c>
      <c r="F117" s="2">
        <v>15693</v>
      </c>
      <c r="G117" s="1">
        <v>15861</v>
      </c>
      <c r="H117" s="2">
        <v>16221</v>
      </c>
      <c r="I117" s="1">
        <v>16371</v>
      </c>
      <c r="J117" s="2">
        <v>16677</v>
      </c>
      <c r="K117" s="1">
        <v>16838</v>
      </c>
      <c r="L117" s="2">
        <v>16941</v>
      </c>
      <c r="M117" s="1">
        <v>17219</v>
      </c>
      <c r="N117" s="2">
        <v>17765</v>
      </c>
      <c r="O117" s="1">
        <v>18066</v>
      </c>
    </row>
    <row r="118" spans="1:15">
      <c r="A118" s="1">
        <v>14054</v>
      </c>
      <c r="B118" s="2">
        <v>14525</v>
      </c>
      <c r="C118" s="1">
        <v>14753</v>
      </c>
      <c r="D118" s="2">
        <v>14859</v>
      </c>
      <c r="E118" s="1">
        <v>15410</v>
      </c>
      <c r="F118" s="2">
        <v>15711</v>
      </c>
      <c r="G118" s="1">
        <v>15863</v>
      </c>
      <c r="H118" s="2">
        <v>16222</v>
      </c>
      <c r="I118" s="1">
        <v>16373</v>
      </c>
      <c r="J118" s="2">
        <v>16678</v>
      </c>
      <c r="K118" s="1">
        <v>16839</v>
      </c>
      <c r="L118" s="2">
        <v>16943</v>
      </c>
      <c r="M118" s="1">
        <v>17220</v>
      </c>
      <c r="N118" s="2">
        <v>17771</v>
      </c>
      <c r="O118" s="1">
        <v>18220</v>
      </c>
    </row>
    <row r="119" spans="1:15">
      <c r="A119" s="1">
        <v>14055</v>
      </c>
      <c r="B119" s="2">
        <v>14536</v>
      </c>
      <c r="C119" s="1">
        <v>14754</v>
      </c>
      <c r="D119" s="2">
        <v>14860</v>
      </c>
      <c r="E119" s="1">
        <v>15411</v>
      </c>
      <c r="F119" s="2">
        <v>15713</v>
      </c>
      <c r="G119" s="1">
        <v>15864</v>
      </c>
      <c r="H119" s="2">
        <v>16224</v>
      </c>
      <c r="I119" s="1">
        <v>16374</v>
      </c>
      <c r="J119" s="2">
        <v>16679</v>
      </c>
      <c r="K119" s="1">
        <v>16841</v>
      </c>
      <c r="L119" s="2">
        <v>16945</v>
      </c>
      <c r="M119" s="1">
        <v>17222</v>
      </c>
      <c r="N119" s="2">
        <v>17774</v>
      </c>
      <c r="O119" s="1">
        <v>18241</v>
      </c>
    </row>
    <row r="120" spans="1:15">
      <c r="A120" s="1">
        <v>14058</v>
      </c>
      <c r="B120" s="2">
        <v>14539</v>
      </c>
      <c r="C120" s="1">
        <v>14755</v>
      </c>
      <c r="D120" s="2">
        <v>14861</v>
      </c>
      <c r="E120" s="1">
        <v>15412</v>
      </c>
      <c r="F120" s="2">
        <v>15716</v>
      </c>
      <c r="G120" s="1">
        <v>15868</v>
      </c>
      <c r="H120" s="2">
        <v>16226</v>
      </c>
      <c r="I120" s="1">
        <v>16402</v>
      </c>
      <c r="J120" s="2">
        <v>16680</v>
      </c>
      <c r="K120" s="1">
        <v>16845</v>
      </c>
      <c r="L120" s="2">
        <v>16946</v>
      </c>
      <c r="M120" s="1">
        <v>17224</v>
      </c>
      <c r="N120" s="2">
        <v>17776</v>
      </c>
      <c r="O120" s="1">
        <v>18242</v>
      </c>
    </row>
    <row r="121" spans="1:15">
      <c r="A121" s="1">
        <v>14060</v>
      </c>
      <c r="B121" s="2">
        <v>14541</v>
      </c>
      <c r="C121" s="1">
        <v>14758</v>
      </c>
      <c r="D121" s="2">
        <v>14873</v>
      </c>
      <c r="E121" s="1">
        <v>15424</v>
      </c>
      <c r="F121" s="2">
        <v>15724</v>
      </c>
      <c r="G121" s="1">
        <v>15870</v>
      </c>
      <c r="H121" s="2">
        <v>16230</v>
      </c>
      <c r="I121" s="1">
        <v>16404</v>
      </c>
      <c r="J121" s="2">
        <v>16683</v>
      </c>
      <c r="K121" s="1">
        <v>16849</v>
      </c>
      <c r="L121" s="2">
        <v>16947</v>
      </c>
      <c r="M121" s="1">
        <v>17228</v>
      </c>
      <c r="N121" s="2">
        <v>17812</v>
      </c>
      <c r="O121" s="1">
        <v>18243</v>
      </c>
    </row>
    <row r="122" spans="1:15">
      <c r="A122" s="1">
        <v>14062</v>
      </c>
      <c r="B122" s="2">
        <v>14547</v>
      </c>
      <c r="C122" s="1">
        <v>14767</v>
      </c>
      <c r="D122" s="2">
        <v>14874</v>
      </c>
      <c r="E122" s="1">
        <v>15433</v>
      </c>
      <c r="F122" s="2">
        <v>15725</v>
      </c>
      <c r="G122" s="1">
        <v>15923</v>
      </c>
      <c r="H122" s="2">
        <v>16233</v>
      </c>
      <c r="I122" s="1">
        <v>16405</v>
      </c>
      <c r="J122" s="2">
        <v>16685</v>
      </c>
      <c r="K122" s="1">
        <v>16852</v>
      </c>
      <c r="L122" s="2">
        <v>16948</v>
      </c>
      <c r="M122" s="1">
        <v>17229</v>
      </c>
      <c r="N122" s="2">
        <v>17813</v>
      </c>
      <c r="O122" s="1">
        <v>18246</v>
      </c>
    </row>
    <row r="123" spans="1:15">
      <c r="A123" s="1">
        <v>14065</v>
      </c>
      <c r="B123" s="2">
        <v>14549</v>
      </c>
      <c r="C123" s="1">
        <v>14769</v>
      </c>
      <c r="D123" s="2">
        <v>14877</v>
      </c>
      <c r="E123" s="1">
        <v>15440</v>
      </c>
      <c r="F123" s="2">
        <v>15727</v>
      </c>
      <c r="G123" s="1">
        <v>15924</v>
      </c>
      <c r="H123" s="2">
        <v>16234</v>
      </c>
      <c r="I123" s="1">
        <v>16406</v>
      </c>
      <c r="J123" s="2">
        <v>16689</v>
      </c>
      <c r="K123" s="1">
        <v>16854</v>
      </c>
      <c r="L123" s="2">
        <v>17002</v>
      </c>
      <c r="M123" s="1">
        <v>17238</v>
      </c>
      <c r="N123" s="2">
        <v>17814</v>
      </c>
      <c r="O123" s="1">
        <v>18248</v>
      </c>
    </row>
    <row r="124" spans="1:15">
      <c r="A124" s="1">
        <v>18249</v>
      </c>
      <c r="B124" s="2">
        <v>18465</v>
      </c>
      <c r="C124" s="1">
        <v>18920</v>
      </c>
      <c r="D124" s="2">
        <v>20685</v>
      </c>
      <c r="E124" s="1">
        <v>21657</v>
      </c>
      <c r="F124" s="2">
        <v>21871</v>
      </c>
      <c r="G124" s="1">
        <v>22558</v>
      </c>
      <c r="H124" s="2">
        <v>22743</v>
      </c>
      <c r="I124" s="1">
        <v>23015</v>
      </c>
      <c r="J124" s="2">
        <v>23140</v>
      </c>
      <c r="K124" s="1">
        <v>23416</v>
      </c>
      <c r="L124" s="2">
        <v>23883</v>
      </c>
      <c r="M124" s="1">
        <v>24070</v>
      </c>
      <c r="N124" s="2">
        <v>24270</v>
      </c>
      <c r="O124" s="1">
        <v>24432</v>
      </c>
    </row>
    <row r="125" spans="1:15">
      <c r="A125" s="1">
        <v>18323</v>
      </c>
      <c r="B125" s="2">
        <v>18466</v>
      </c>
      <c r="C125" s="1">
        <v>18928</v>
      </c>
      <c r="D125" s="2">
        <v>20687</v>
      </c>
      <c r="E125" s="1">
        <v>21658</v>
      </c>
      <c r="F125" s="2">
        <v>21872</v>
      </c>
      <c r="G125" s="1">
        <v>22565</v>
      </c>
      <c r="H125" s="2">
        <v>22746</v>
      </c>
      <c r="I125" s="1">
        <v>23021</v>
      </c>
      <c r="J125" s="2">
        <v>23148</v>
      </c>
      <c r="K125" s="1">
        <v>23417</v>
      </c>
      <c r="L125" s="2">
        <v>23885</v>
      </c>
      <c r="M125" s="1">
        <v>24072</v>
      </c>
      <c r="N125" s="2">
        <v>24271</v>
      </c>
      <c r="O125" s="1">
        <v>24433</v>
      </c>
    </row>
    <row r="126" spans="1:15">
      <c r="A126" s="1">
        <v>18324</v>
      </c>
      <c r="B126" s="2">
        <v>18469</v>
      </c>
      <c r="C126" s="1">
        <v>18933</v>
      </c>
      <c r="D126" s="2">
        <v>20692</v>
      </c>
      <c r="E126" s="1">
        <v>21659</v>
      </c>
      <c r="F126" s="2">
        <v>21912</v>
      </c>
      <c r="G126" s="1">
        <v>22567</v>
      </c>
      <c r="H126" s="2">
        <v>22747</v>
      </c>
      <c r="I126" s="1">
        <v>23022</v>
      </c>
      <c r="J126" s="2">
        <v>23149</v>
      </c>
      <c r="K126" s="1">
        <v>23419</v>
      </c>
      <c r="L126" s="2">
        <v>23887</v>
      </c>
      <c r="M126" s="1">
        <v>24079</v>
      </c>
      <c r="N126" s="2">
        <v>24279</v>
      </c>
      <c r="O126" s="1">
        <v>24435</v>
      </c>
    </row>
    <row r="127" spans="1:15">
      <c r="A127" s="1">
        <v>18325</v>
      </c>
      <c r="B127" s="2">
        <v>18470</v>
      </c>
      <c r="C127" s="1">
        <v>19052</v>
      </c>
      <c r="D127" s="2">
        <v>20837</v>
      </c>
      <c r="E127" s="1">
        <v>21661</v>
      </c>
      <c r="F127" s="2">
        <v>21913</v>
      </c>
      <c r="G127" s="1">
        <v>22570</v>
      </c>
      <c r="H127" s="2">
        <v>22749</v>
      </c>
      <c r="I127" s="1">
        <v>23023</v>
      </c>
      <c r="J127" s="2">
        <v>23153</v>
      </c>
      <c r="K127" s="1">
        <v>23421</v>
      </c>
      <c r="L127" s="2">
        <v>23888</v>
      </c>
      <c r="M127" s="1">
        <v>24082</v>
      </c>
      <c r="N127" s="2">
        <v>24280</v>
      </c>
      <c r="O127" s="1">
        <v>24439</v>
      </c>
    </row>
    <row r="128" spans="1:15">
      <c r="A128" s="1">
        <v>18327</v>
      </c>
      <c r="B128" s="2">
        <v>18473</v>
      </c>
      <c r="C128" s="1">
        <v>19507</v>
      </c>
      <c r="D128" s="2">
        <v>20838</v>
      </c>
      <c r="E128" s="1">
        <v>21662</v>
      </c>
      <c r="F128" s="2">
        <v>21915</v>
      </c>
      <c r="G128" s="1">
        <v>22572</v>
      </c>
      <c r="H128" s="2">
        <v>22810</v>
      </c>
      <c r="I128" s="1">
        <v>23024</v>
      </c>
      <c r="J128" s="2">
        <v>23154</v>
      </c>
      <c r="K128" s="1">
        <v>23422</v>
      </c>
      <c r="L128" s="2">
        <v>23889</v>
      </c>
      <c r="M128" s="1">
        <v>24085</v>
      </c>
      <c r="N128" s="2">
        <v>24281</v>
      </c>
      <c r="O128" s="1">
        <v>24445</v>
      </c>
    </row>
    <row r="129" spans="1:15">
      <c r="A129" s="1">
        <v>18334</v>
      </c>
      <c r="B129" s="2">
        <v>18611</v>
      </c>
      <c r="C129" s="1">
        <v>19516</v>
      </c>
      <c r="D129" s="2">
        <v>20839</v>
      </c>
      <c r="E129" s="1">
        <v>21665</v>
      </c>
      <c r="F129" s="2">
        <v>21918</v>
      </c>
      <c r="G129" s="1">
        <v>22576</v>
      </c>
      <c r="H129" s="2">
        <v>22820</v>
      </c>
      <c r="I129" s="1">
        <v>23025</v>
      </c>
      <c r="J129" s="2">
        <v>23156</v>
      </c>
      <c r="K129" s="1">
        <v>23423</v>
      </c>
      <c r="L129" s="2">
        <v>23890</v>
      </c>
      <c r="M129" s="1">
        <v>24086</v>
      </c>
      <c r="N129" s="2">
        <v>24283</v>
      </c>
      <c r="O129" s="1">
        <v>24448</v>
      </c>
    </row>
    <row r="130" spans="1:15">
      <c r="A130" s="1">
        <v>18335</v>
      </c>
      <c r="B130" s="2">
        <v>18614</v>
      </c>
      <c r="C130" s="1">
        <v>19529</v>
      </c>
      <c r="D130" s="2">
        <v>20842</v>
      </c>
      <c r="E130" s="1">
        <v>21667</v>
      </c>
      <c r="F130" s="2">
        <v>21919</v>
      </c>
      <c r="G130" s="1">
        <v>22578</v>
      </c>
      <c r="H130" s="2">
        <v>22832</v>
      </c>
      <c r="I130" s="1">
        <v>23027</v>
      </c>
      <c r="J130" s="2">
        <v>23161</v>
      </c>
      <c r="K130" s="1">
        <v>23426</v>
      </c>
      <c r="L130" s="2">
        <v>23893</v>
      </c>
      <c r="M130" s="1">
        <v>24087</v>
      </c>
      <c r="N130" s="2">
        <v>24285</v>
      </c>
      <c r="O130" s="1">
        <v>24458</v>
      </c>
    </row>
    <row r="131" spans="1:15">
      <c r="A131" s="1">
        <v>18340</v>
      </c>
      <c r="B131" s="2">
        <v>18616</v>
      </c>
      <c r="C131" s="1">
        <v>19544</v>
      </c>
      <c r="D131" s="2">
        <v>21034</v>
      </c>
      <c r="E131" s="1">
        <v>21668</v>
      </c>
      <c r="F131" s="2">
        <v>21920</v>
      </c>
      <c r="G131" s="1">
        <v>22579</v>
      </c>
      <c r="H131" s="2">
        <v>22834</v>
      </c>
      <c r="I131" s="1">
        <v>23030</v>
      </c>
      <c r="J131" s="2">
        <v>23163</v>
      </c>
      <c r="K131" s="1">
        <v>23427</v>
      </c>
      <c r="L131" s="2">
        <v>23894</v>
      </c>
      <c r="M131" s="1">
        <v>24090</v>
      </c>
      <c r="N131" s="2">
        <v>24292</v>
      </c>
      <c r="O131" s="1">
        <v>24459</v>
      </c>
    </row>
    <row r="132" spans="1:15">
      <c r="A132" s="1">
        <v>18348</v>
      </c>
      <c r="B132" s="2">
        <v>18619</v>
      </c>
      <c r="C132" s="1">
        <v>19736</v>
      </c>
      <c r="D132" s="2">
        <v>21035</v>
      </c>
      <c r="E132" s="1">
        <v>21672</v>
      </c>
      <c r="F132" s="2">
        <v>21930</v>
      </c>
      <c r="G132" s="1">
        <v>22580</v>
      </c>
      <c r="H132" s="2">
        <v>22841</v>
      </c>
      <c r="I132" s="1">
        <v>23031</v>
      </c>
      <c r="J132" s="2">
        <v>23169</v>
      </c>
      <c r="K132" s="1">
        <v>23429</v>
      </c>
      <c r="L132" s="2">
        <v>23897</v>
      </c>
      <c r="M132" s="1">
        <v>24094</v>
      </c>
      <c r="N132" s="2">
        <v>24312</v>
      </c>
      <c r="O132" s="1">
        <v>24464</v>
      </c>
    </row>
    <row r="133" spans="1:15">
      <c r="A133" s="1">
        <v>18350</v>
      </c>
      <c r="B133" s="2">
        <v>18622</v>
      </c>
      <c r="C133" s="1">
        <v>19953</v>
      </c>
      <c r="D133" s="2">
        <v>21053</v>
      </c>
      <c r="E133" s="1">
        <v>21673</v>
      </c>
      <c r="F133" s="2">
        <v>22427</v>
      </c>
      <c r="G133" s="1">
        <v>22610</v>
      </c>
      <c r="H133" s="2">
        <v>22842</v>
      </c>
      <c r="I133" s="1">
        <v>23032</v>
      </c>
      <c r="J133" s="2">
        <v>23175</v>
      </c>
      <c r="K133" s="1">
        <v>23432</v>
      </c>
      <c r="L133" s="2">
        <v>23898</v>
      </c>
      <c r="M133" s="1">
        <v>24101</v>
      </c>
      <c r="N133" s="2">
        <v>24313</v>
      </c>
      <c r="O133" s="1">
        <v>24468</v>
      </c>
    </row>
    <row r="134" spans="1:15">
      <c r="A134" s="1">
        <v>18351</v>
      </c>
      <c r="B134" s="2">
        <v>18623</v>
      </c>
      <c r="C134" s="1">
        <v>19955</v>
      </c>
      <c r="D134" s="2">
        <v>21120</v>
      </c>
      <c r="E134" s="1">
        <v>21675</v>
      </c>
      <c r="F134" s="2">
        <v>22432</v>
      </c>
      <c r="G134" s="1">
        <v>22627</v>
      </c>
      <c r="H134" s="2">
        <v>22843</v>
      </c>
      <c r="I134" s="1">
        <v>23035</v>
      </c>
      <c r="J134" s="2">
        <v>23176</v>
      </c>
      <c r="K134" s="1">
        <v>23437</v>
      </c>
      <c r="L134" s="2">
        <v>23915</v>
      </c>
      <c r="M134" s="1">
        <v>24102</v>
      </c>
      <c r="N134" s="2">
        <v>24314</v>
      </c>
      <c r="O134" s="1">
        <v>24472</v>
      </c>
    </row>
    <row r="135" spans="1:15">
      <c r="A135" s="1">
        <v>18357</v>
      </c>
      <c r="B135" s="2">
        <v>18624</v>
      </c>
      <c r="C135" s="1">
        <v>19964</v>
      </c>
      <c r="D135" s="2">
        <v>21132</v>
      </c>
      <c r="E135" s="1">
        <v>21676</v>
      </c>
      <c r="F135" s="2">
        <v>22435</v>
      </c>
      <c r="G135" s="1">
        <v>22637</v>
      </c>
      <c r="H135" s="2">
        <v>22847</v>
      </c>
      <c r="I135" s="1">
        <v>23038</v>
      </c>
      <c r="J135" s="2">
        <v>23177</v>
      </c>
      <c r="K135" s="1">
        <v>23438</v>
      </c>
      <c r="L135" s="2">
        <v>23917</v>
      </c>
      <c r="M135" s="1">
        <v>24104</v>
      </c>
      <c r="N135" s="2">
        <v>24315</v>
      </c>
      <c r="O135" s="1">
        <v>24473</v>
      </c>
    </row>
    <row r="136" spans="1:15">
      <c r="A136" s="1">
        <v>18371</v>
      </c>
      <c r="B136" s="2">
        <v>18625</v>
      </c>
      <c r="C136" s="1">
        <v>19975</v>
      </c>
      <c r="D136" s="2">
        <v>21154</v>
      </c>
      <c r="E136" s="1">
        <v>21677</v>
      </c>
      <c r="F136" s="2">
        <v>22436</v>
      </c>
      <c r="G136" s="1">
        <v>22639</v>
      </c>
      <c r="H136" s="2">
        <v>22848</v>
      </c>
      <c r="I136" s="1">
        <v>23039</v>
      </c>
      <c r="J136" s="2">
        <v>23178</v>
      </c>
      <c r="K136" s="1">
        <v>23441</v>
      </c>
      <c r="L136" s="2">
        <v>23920</v>
      </c>
      <c r="M136" s="1">
        <v>24105</v>
      </c>
      <c r="N136" s="2">
        <v>24317</v>
      </c>
      <c r="O136" s="1">
        <v>24474</v>
      </c>
    </row>
    <row r="137" spans="1:15">
      <c r="A137" s="1">
        <v>18401</v>
      </c>
      <c r="B137" s="2">
        <v>18626</v>
      </c>
      <c r="C137" s="1">
        <v>19980</v>
      </c>
      <c r="D137" s="2">
        <v>21160</v>
      </c>
      <c r="E137" s="1">
        <v>21678</v>
      </c>
      <c r="F137" s="2">
        <v>22437</v>
      </c>
      <c r="G137" s="1">
        <v>22640</v>
      </c>
      <c r="H137" s="2">
        <v>22849</v>
      </c>
      <c r="I137" s="1">
        <v>23040</v>
      </c>
      <c r="J137" s="2">
        <v>23181</v>
      </c>
      <c r="K137" s="1">
        <v>23457</v>
      </c>
      <c r="L137" s="2">
        <v>23922</v>
      </c>
      <c r="M137" s="1">
        <v>24121</v>
      </c>
      <c r="N137" s="2">
        <v>24318</v>
      </c>
      <c r="O137" s="1">
        <v>24476</v>
      </c>
    </row>
    <row r="138" spans="1:15">
      <c r="A138" s="1">
        <v>18405</v>
      </c>
      <c r="B138" s="2">
        <v>18628</v>
      </c>
      <c r="C138" s="1">
        <v>20115</v>
      </c>
      <c r="D138" s="2">
        <v>21161</v>
      </c>
      <c r="E138" s="1">
        <v>21679</v>
      </c>
      <c r="F138" s="2">
        <v>22442</v>
      </c>
      <c r="G138" s="1">
        <v>22641</v>
      </c>
      <c r="H138" s="2">
        <v>22850</v>
      </c>
      <c r="I138" s="1">
        <v>23045</v>
      </c>
      <c r="J138" s="2">
        <v>23192</v>
      </c>
      <c r="K138" s="1">
        <v>23480</v>
      </c>
      <c r="L138" s="2">
        <v>23923</v>
      </c>
      <c r="M138" s="1">
        <v>24124</v>
      </c>
      <c r="N138" s="2">
        <v>24319</v>
      </c>
      <c r="O138" s="1">
        <v>24479</v>
      </c>
    </row>
    <row r="139" spans="1:15">
      <c r="A139" s="1">
        <v>18411</v>
      </c>
      <c r="B139" s="2">
        <v>18631</v>
      </c>
      <c r="C139" s="1">
        <v>20116</v>
      </c>
      <c r="D139" s="2">
        <v>21520</v>
      </c>
      <c r="E139" s="1">
        <v>21711</v>
      </c>
      <c r="F139" s="2">
        <v>22443</v>
      </c>
      <c r="G139" s="1">
        <v>22643</v>
      </c>
      <c r="H139" s="2">
        <v>22851</v>
      </c>
      <c r="I139" s="1">
        <v>23047</v>
      </c>
      <c r="J139" s="2">
        <v>23301</v>
      </c>
      <c r="K139" s="1">
        <v>23486</v>
      </c>
      <c r="L139" s="2">
        <v>23924</v>
      </c>
      <c r="M139" s="1">
        <v>24130</v>
      </c>
      <c r="N139" s="2">
        <v>24322</v>
      </c>
      <c r="O139" s="1">
        <v>24483</v>
      </c>
    </row>
    <row r="140" spans="1:15">
      <c r="A140" s="1">
        <v>18413</v>
      </c>
      <c r="B140" s="2">
        <v>18632</v>
      </c>
      <c r="C140" s="1">
        <v>20117</v>
      </c>
      <c r="D140" s="2">
        <v>21521</v>
      </c>
      <c r="E140" s="1">
        <v>21750</v>
      </c>
      <c r="F140" s="2">
        <v>22446</v>
      </c>
      <c r="G140" s="1">
        <v>22644</v>
      </c>
      <c r="H140" s="2">
        <v>22920</v>
      </c>
      <c r="I140" s="1">
        <v>23050</v>
      </c>
      <c r="J140" s="2">
        <v>23302</v>
      </c>
      <c r="K140" s="1">
        <v>23487</v>
      </c>
      <c r="L140" s="2">
        <v>23927</v>
      </c>
      <c r="M140" s="1">
        <v>24132</v>
      </c>
      <c r="N140" s="2">
        <v>24323</v>
      </c>
      <c r="O140" s="1">
        <v>24485</v>
      </c>
    </row>
    <row r="141" spans="1:15">
      <c r="A141" s="1">
        <v>18417</v>
      </c>
      <c r="B141" s="2">
        <v>18635</v>
      </c>
      <c r="C141" s="1">
        <v>20128</v>
      </c>
      <c r="D141" s="2">
        <v>21523</v>
      </c>
      <c r="E141" s="1">
        <v>21757</v>
      </c>
      <c r="F141" s="2">
        <v>22454</v>
      </c>
      <c r="G141" s="1">
        <v>22650</v>
      </c>
      <c r="H141" s="2">
        <v>22922</v>
      </c>
      <c r="I141" s="1">
        <v>23055</v>
      </c>
      <c r="J141" s="2">
        <v>23303</v>
      </c>
      <c r="K141" s="1">
        <v>23821</v>
      </c>
      <c r="L141" s="2">
        <v>23930</v>
      </c>
      <c r="M141" s="1">
        <v>24133</v>
      </c>
      <c r="N141" s="2">
        <v>24327</v>
      </c>
      <c r="O141" s="1">
        <v>24487</v>
      </c>
    </row>
    <row r="142" spans="1:15">
      <c r="A142" s="1">
        <v>18419</v>
      </c>
      <c r="B142" s="2">
        <v>18636</v>
      </c>
      <c r="C142" s="1">
        <v>20144</v>
      </c>
      <c r="D142" s="2">
        <v>21524</v>
      </c>
      <c r="E142" s="1">
        <v>21762</v>
      </c>
      <c r="F142" s="2">
        <v>22460</v>
      </c>
      <c r="G142" s="1">
        <v>22652</v>
      </c>
      <c r="H142" s="2">
        <v>22931</v>
      </c>
      <c r="I142" s="1">
        <v>23056</v>
      </c>
      <c r="J142" s="2">
        <v>23306</v>
      </c>
      <c r="K142" s="1">
        <v>23827</v>
      </c>
      <c r="L142" s="2">
        <v>23934</v>
      </c>
      <c r="M142" s="1">
        <v>24136</v>
      </c>
      <c r="N142" s="2">
        <v>24328</v>
      </c>
      <c r="O142" s="1">
        <v>24520</v>
      </c>
    </row>
    <row r="143" spans="1:15">
      <c r="A143" s="1">
        <v>18420</v>
      </c>
      <c r="B143" s="2">
        <v>18656</v>
      </c>
      <c r="C143" s="1">
        <v>20180</v>
      </c>
      <c r="D143" s="2">
        <v>21530</v>
      </c>
      <c r="E143" s="1">
        <v>21765</v>
      </c>
      <c r="F143" s="2">
        <v>22469</v>
      </c>
      <c r="G143" s="1">
        <v>22654</v>
      </c>
      <c r="H143" s="2">
        <v>22935</v>
      </c>
      <c r="I143" s="1">
        <v>23065</v>
      </c>
      <c r="J143" s="2">
        <v>23307</v>
      </c>
      <c r="K143" s="1">
        <v>23828</v>
      </c>
      <c r="L143" s="2">
        <v>23936</v>
      </c>
      <c r="M143" s="1">
        <v>24139</v>
      </c>
      <c r="N143" s="2">
        <v>24340</v>
      </c>
      <c r="O143" s="1">
        <v>24521</v>
      </c>
    </row>
    <row r="144" spans="1:15">
      <c r="A144" s="1">
        <v>18421</v>
      </c>
      <c r="B144" s="2">
        <v>18661</v>
      </c>
      <c r="C144" s="1">
        <v>20181</v>
      </c>
      <c r="D144" s="2">
        <v>21531</v>
      </c>
      <c r="E144" s="1">
        <v>21766</v>
      </c>
      <c r="F144" s="2">
        <v>22472</v>
      </c>
      <c r="G144" s="1">
        <v>22709</v>
      </c>
      <c r="H144" s="2">
        <v>22937</v>
      </c>
      <c r="I144" s="1">
        <v>23067</v>
      </c>
      <c r="J144" s="2">
        <v>23308</v>
      </c>
      <c r="K144" s="1">
        <v>23830</v>
      </c>
      <c r="L144" s="2">
        <v>23937</v>
      </c>
      <c r="M144" s="1">
        <v>24147</v>
      </c>
      <c r="N144" s="2">
        <v>24343</v>
      </c>
      <c r="O144" s="1">
        <v>24522</v>
      </c>
    </row>
    <row r="145" spans="1:15">
      <c r="A145" s="1">
        <v>18425</v>
      </c>
      <c r="B145" s="2">
        <v>18801</v>
      </c>
      <c r="C145" s="1">
        <v>20198</v>
      </c>
      <c r="D145" s="2">
        <v>21536</v>
      </c>
      <c r="E145" s="1">
        <v>21778</v>
      </c>
      <c r="F145" s="2">
        <v>22473</v>
      </c>
      <c r="G145" s="1">
        <v>22711</v>
      </c>
      <c r="H145" s="2">
        <v>22938</v>
      </c>
      <c r="I145" s="1">
        <v>23068</v>
      </c>
      <c r="J145" s="2">
        <v>23310</v>
      </c>
      <c r="K145" s="1">
        <v>23833</v>
      </c>
      <c r="L145" s="2">
        <v>23938</v>
      </c>
      <c r="M145" s="1">
        <v>24148</v>
      </c>
      <c r="N145" s="2">
        <v>24347</v>
      </c>
      <c r="O145" s="1">
        <v>24528</v>
      </c>
    </row>
    <row r="146" spans="1:15">
      <c r="A146" s="1">
        <v>18426</v>
      </c>
      <c r="B146" s="2">
        <v>18815</v>
      </c>
      <c r="C146" s="1">
        <v>20606</v>
      </c>
      <c r="D146" s="2">
        <v>21538</v>
      </c>
      <c r="E146" s="1">
        <v>21790</v>
      </c>
      <c r="F146" s="2">
        <v>22476</v>
      </c>
      <c r="G146" s="1">
        <v>22713</v>
      </c>
      <c r="H146" s="2">
        <v>22940</v>
      </c>
      <c r="I146" s="1">
        <v>23070</v>
      </c>
      <c r="J146" s="2">
        <v>23315</v>
      </c>
      <c r="K146" s="1">
        <v>23837</v>
      </c>
      <c r="L146" s="2">
        <v>23944</v>
      </c>
      <c r="M146" s="1">
        <v>24149</v>
      </c>
      <c r="N146" s="2">
        <v>24348</v>
      </c>
      <c r="O146" s="1">
        <v>24529</v>
      </c>
    </row>
    <row r="147" spans="1:15">
      <c r="A147" s="1">
        <v>18428</v>
      </c>
      <c r="B147" s="2">
        <v>18816</v>
      </c>
      <c r="C147" s="1">
        <v>20608</v>
      </c>
      <c r="D147" s="2">
        <v>21543</v>
      </c>
      <c r="E147" s="1">
        <v>21814</v>
      </c>
      <c r="F147" s="2">
        <v>22482</v>
      </c>
      <c r="G147" s="1">
        <v>22714</v>
      </c>
      <c r="H147" s="2">
        <v>22943</v>
      </c>
      <c r="I147" s="1">
        <v>23071</v>
      </c>
      <c r="J147" s="2">
        <v>23336</v>
      </c>
      <c r="K147" s="1">
        <v>23839</v>
      </c>
      <c r="L147" s="2">
        <v>23947</v>
      </c>
      <c r="M147" s="1">
        <v>24150</v>
      </c>
      <c r="N147" s="2">
        <v>24350</v>
      </c>
      <c r="O147" s="1">
        <v>24531</v>
      </c>
    </row>
    <row r="148" spans="1:15">
      <c r="A148" s="1">
        <v>18435</v>
      </c>
      <c r="B148" s="2">
        <v>18818</v>
      </c>
      <c r="C148" s="1">
        <v>20609</v>
      </c>
      <c r="D148" s="2">
        <v>21555</v>
      </c>
      <c r="E148" s="1">
        <v>21817</v>
      </c>
      <c r="F148" s="2">
        <v>22488</v>
      </c>
      <c r="G148" s="1">
        <v>22715</v>
      </c>
      <c r="H148" s="2">
        <v>22946</v>
      </c>
      <c r="I148" s="1">
        <v>23076</v>
      </c>
      <c r="J148" s="2">
        <v>23345</v>
      </c>
      <c r="K148" s="1">
        <v>23840</v>
      </c>
      <c r="L148" s="2">
        <v>23952</v>
      </c>
      <c r="M148" s="1">
        <v>24161</v>
      </c>
      <c r="N148" s="2">
        <v>24351</v>
      </c>
      <c r="O148" s="1">
        <v>24533</v>
      </c>
    </row>
    <row r="149" spans="1:15">
      <c r="A149" s="1">
        <v>18437</v>
      </c>
      <c r="B149" s="2">
        <v>18823</v>
      </c>
      <c r="C149" s="1">
        <v>20618</v>
      </c>
      <c r="D149" s="2">
        <v>21561</v>
      </c>
      <c r="E149" s="1">
        <v>21821</v>
      </c>
      <c r="F149" s="2">
        <v>22503</v>
      </c>
      <c r="G149" s="1">
        <v>22716</v>
      </c>
      <c r="H149" s="2">
        <v>22948</v>
      </c>
      <c r="I149" s="1">
        <v>23084</v>
      </c>
      <c r="J149" s="2">
        <v>23347</v>
      </c>
      <c r="K149" s="1">
        <v>23841</v>
      </c>
      <c r="L149" s="2">
        <v>23958</v>
      </c>
      <c r="M149" s="1">
        <v>24165</v>
      </c>
      <c r="N149" s="2">
        <v>24352</v>
      </c>
      <c r="O149" s="1">
        <v>24534</v>
      </c>
    </row>
    <row r="150" spans="1:15">
      <c r="A150" s="1">
        <v>18439</v>
      </c>
      <c r="B150" s="2">
        <v>18824</v>
      </c>
      <c r="C150" s="1">
        <v>20621</v>
      </c>
      <c r="D150" s="2">
        <v>21607</v>
      </c>
      <c r="E150" s="1">
        <v>21822</v>
      </c>
      <c r="F150" s="2">
        <v>22504</v>
      </c>
      <c r="G150" s="1">
        <v>22718</v>
      </c>
      <c r="H150" s="2">
        <v>22949</v>
      </c>
      <c r="I150" s="1">
        <v>23086</v>
      </c>
      <c r="J150" s="2">
        <v>23350</v>
      </c>
      <c r="K150" s="1">
        <v>23843</v>
      </c>
      <c r="L150" s="2">
        <v>23959</v>
      </c>
      <c r="M150" s="1">
        <v>24167</v>
      </c>
      <c r="N150" s="2">
        <v>24360</v>
      </c>
      <c r="O150" s="1">
        <v>24536</v>
      </c>
    </row>
    <row r="151" spans="1:15">
      <c r="A151" s="1">
        <v>18441</v>
      </c>
      <c r="B151" s="2">
        <v>18825</v>
      </c>
      <c r="C151" s="1">
        <v>20624</v>
      </c>
      <c r="D151" s="2">
        <v>21612</v>
      </c>
      <c r="E151" s="1">
        <v>21829</v>
      </c>
      <c r="F151" s="2">
        <v>22511</v>
      </c>
      <c r="G151" s="1">
        <v>22719</v>
      </c>
      <c r="H151" s="2">
        <v>22952</v>
      </c>
      <c r="I151" s="1">
        <v>23089</v>
      </c>
      <c r="J151" s="2">
        <v>23356</v>
      </c>
      <c r="K151" s="1">
        <v>23844</v>
      </c>
      <c r="L151" s="2">
        <v>23962</v>
      </c>
      <c r="M151" s="1">
        <v>24185</v>
      </c>
      <c r="N151" s="2">
        <v>24361</v>
      </c>
      <c r="O151" s="1">
        <v>24538</v>
      </c>
    </row>
    <row r="152" spans="1:15">
      <c r="A152" s="1">
        <v>18443</v>
      </c>
      <c r="B152" s="2">
        <v>18828</v>
      </c>
      <c r="C152" s="1">
        <v>20625</v>
      </c>
      <c r="D152" s="2">
        <v>21622</v>
      </c>
      <c r="E152" s="1">
        <v>21835</v>
      </c>
      <c r="F152" s="2">
        <v>22513</v>
      </c>
      <c r="G152" s="1">
        <v>22721</v>
      </c>
      <c r="H152" s="2">
        <v>22954</v>
      </c>
      <c r="I152" s="1">
        <v>23091</v>
      </c>
      <c r="J152" s="2">
        <v>23357</v>
      </c>
      <c r="K152" s="1">
        <v>23845</v>
      </c>
      <c r="L152" s="2">
        <v>23963</v>
      </c>
      <c r="M152" s="1">
        <v>24219</v>
      </c>
      <c r="N152" s="2">
        <v>24363</v>
      </c>
      <c r="O152" s="1">
        <v>24539</v>
      </c>
    </row>
    <row r="153" spans="1:15">
      <c r="A153" s="1">
        <v>18445</v>
      </c>
      <c r="B153" s="2">
        <v>18830</v>
      </c>
      <c r="C153" s="1">
        <v>20626</v>
      </c>
      <c r="D153" s="2">
        <v>21624</v>
      </c>
      <c r="E153" s="1">
        <v>21836</v>
      </c>
      <c r="F153" s="2">
        <v>22514</v>
      </c>
      <c r="G153" s="1">
        <v>22723</v>
      </c>
      <c r="H153" s="2">
        <v>22959</v>
      </c>
      <c r="I153" s="1">
        <v>23093</v>
      </c>
      <c r="J153" s="2">
        <v>23358</v>
      </c>
      <c r="K153" s="1">
        <v>23846</v>
      </c>
      <c r="L153" s="2">
        <v>23964</v>
      </c>
      <c r="M153" s="1">
        <v>24224</v>
      </c>
      <c r="N153" s="2">
        <v>24368</v>
      </c>
      <c r="O153" s="1">
        <v>24549</v>
      </c>
    </row>
    <row r="154" spans="1:15">
      <c r="A154" s="1">
        <v>18446</v>
      </c>
      <c r="B154" s="2">
        <v>18837</v>
      </c>
      <c r="C154" s="1">
        <v>20628</v>
      </c>
      <c r="D154" s="2">
        <v>21625</v>
      </c>
      <c r="E154" s="1">
        <v>21837</v>
      </c>
      <c r="F154" s="2">
        <v>22520</v>
      </c>
      <c r="G154" s="1">
        <v>22726</v>
      </c>
      <c r="H154" s="2">
        <v>22967</v>
      </c>
      <c r="I154" s="1">
        <v>23106</v>
      </c>
      <c r="J154" s="2">
        <v>23359</v>
      </c>
      <c r="K154" s="1">
        <v>23850</v>
      </c>
      <c r="L154" s="2">
        <v>23966</v>
      </c>
      <c r="M154" s="1">
        <v>24225</v>
      </c>
      <c r="N154" s="2">
        <v>24370</v>
      </c>
      <c r="O154" s="1">
        <v>24553</v>
      </c>
    </row>
    <row r="155" spans="1:15">
      <c r="A155" s="1">
        <v>18449</v>
      </c>
      <c r="B155" s="2">
        <v>18839</v>
      </c>
      <c r="C155" s="1">
        <v>20630</v>
      </c>
      <c r="D155" s="2">
        <v>21627</v>
      </c>
      <c r="E155" s="1">
        <v>21840</v>
      </c>
      <c r="F155" s="2">
        <v>22523</v>
      </c>
      <c r="G155" s="1">
        <v>22727</v>
      </c>
      <c r="H155" s="2">
        <v>22969</v>
      </c>
      <c r="I155" s="1">
        <v>23108</v>
      </c>
      <c r="J155" s="2">
        <v>23395</v>
      </c>
      <c r="K155" s="1">
        <v>23856</v>
      </c>
      <c r="L155" s="2">
        <v>23967</v>
      </c>
      <c r="M155" s="1">
        <v>24230</v>
      </c>
      <c r="N155" s="2">
        <v>24374</v>
      </c>
      <c r="O155" s="1">
        <v>24554</v>
      </c>
    </row>
    <row r="156" spans="1:15">
      <c r="A156" s="1">
        <v>18453</v>
      </c>
      <c r="B156" s="2">
        <v>18840</v>
      </c>
      <c r="C156" s="1">
        <v>20639</v>
      </c>
      <c r="D156" s="2">
        <v>21631</v>
      </c>
      <c r="E156" s="1">
        <v>21841</v>
      </c>
      <c r="F156" s="2">
        <v>22526</v>
      </c>
      <c r="G156" s="1">
        <v>22730</v>
      </c>
      <c r="H156" s="2">
        <v>22971</v>
      </c>
      <c r="I156" s="1">
        <v>23109</v>
      </c>
      <c r="J156" s="2">
        <v>23396</v>
      </c>
      <c r="K156" s="1">
        <v>23857</v>
      </c>
      <c r="L156" s="2">
        <v>23968</v>
      </c>
      <c r="M156" s="1">
        <v>24236</v>
      </c>
      <c r="N156" s="2">
        <v>24375</v>
      </c>
      <c r="O156" s="1">
        <v>24555</v>
      </c>
    </row>
    <row r="157" spans="1:15">
      <c r="A157" s="1">
        <v>18454</v>
      </c>
      <c r="B157" s="2">
        <v>18842</v>
      </c>
      <c r="C157" s="1">
        <v>20645</v>
      </c>
      <c r="D157" s="2">
        <v>21634</v>
      </c>
      <c r="E157" s="1">
        <v>21853</v>
      </c>
      <c r="F157" s="2">
        <v>22529</v>
      </c>
      <c r="G157" s="1">
        <v>22732</v>
      </c>
      <c r="H157" s="2">
        <v>22972</v>
      </c>
      <c r="I157" s="1">
        <v>23110</v>
      </c>
      <c r="J157" s="2">
        <v>23399</v>
      </c>
      <c r="K157" s="1">
        <v>23866</v>
      </c>
      <c r="L157" s="2">
        <v>23974</v>
      </c>
      <c r="M157" s="1">
        <v>24237</v>
      </c>
      <c r="N157" s="2">
        <v>24378</v>
      </c>
      <c r="O157" s="1">
        <v>24557</v>
      </c>
    </row>
    <row r="158" spans="1:15">
      <c r="A158" s="1">
        <v>18456</v>
      </c>
      <c r="B158" s="2">
        <v>18844</v>
      </c>
      <c r="C158" s="1">
        <v>20656</v>
      </c>
      <c r="D158" s="2">
        <v>21636</v>
      </c>
      <c r="E158" s="1">
        <v>21856</v>
      </c>
      <c r="F158" s="2">
        <v>22530</v>
      </c>
      <c r="G158" s="1">
        <v>22733</v>
      </c>
      <c r="H158" s="2">
        <v>22973</v>
      </c>
      <c r="I158" s="1">
        <v>23115</v>
      </c>
      <c r="J158" s="2">
        <v>23401</v>
      </c>
      <c r="K158" s="1">
        <v>23867</v>
      </c>
      <c r="L158" s="2">
        <v>23976</v>
      </c>
      <c r="M158" s="1">
        <v>24246</v>
      </c>
      <c r="N158" s="2">
        <v>24380</v>
      </c>
      <c r="O158" s="1">
        <v>24558</v>
      </c>
    </row>
    <row r="159" spans="1:15">
      <c r="A159" s="1">
        <v>18457</v>
      </c>
      <c r="B159" s="2">
        <v>18845</v>
      </c>
      <c r="C159" s="1">
        <v>20662</v>
      </c>
      <c r="D159" s="2">
        <v>21640</v>
      </c>
      <c r="E159" s="1">
        <v>21857</v>
      </c>
      <c r="F159" s="2">
        <v>22534</v>
      </c>
      <c r="G159" s="1">
        <v>22735</v>
      </c>
      <c r="H159" s="2">
        <v>22976</v>
      </c>
      <c r="I159" s="1">
        <v>23117</v>
      </c>
      <c r="J159" s="2">
        <v>23404</v>
      </c>
      <c r="K159" s="1">
        <v>23868</v>
      </c>
      <c r="L159" s="2">
        <v>24054</v>
      </c>
      <c r="M159" s="1">
        <v>24248</v>
      </c>
      <c r="N159" s="2">
        <v>24381</v>
      </c>
      <c r="O159" s="1">
        <v>24562</v>
      </c>
    </row>
    <row r="160" spans="1:15">
      <c r="A160" s="1">
        <v>18458</v>
      </c>
      <c r="B160" s="2">
        <v>18846</v>
      </c>
      <c r="C160" s="1">
        <v>20664</v>
      </c>
      <c r="D160" s="2">
        <v>21641</v>
      </c>
      <c r="E160" s="1">
        <v>21861</v>
      </c>
      <c r="F160" s="2">
        <v>22535</v>
      </c>
      <c r="G160" s="1">
        <v>22736</v>
      </c>
      <c r="H160" s="2">
        <v>23002</v>
      </c>
      <c r="I160" s="1">
        <v>23119</v>
      </c>
      <c r="J160" s="2">
        <v>23405</v>
      </c>
      <c r="K160" s="1">
        <v>23874</v>
      </c>
      <c r="L160" s="2">
        <v>24055</v>
      </c>
      <c r="M160" s="1">
        <v>24251</v>
      </c>
      <c r="N160" s="2">
        <v>24413</v>
      </c>
      <c r="O160" s="1">
        <v>24563</v>
      </c>
    </row>
    <row r="161" spans="1:15">
      <c r="A161" s="1">
        <v>18460</v>
      </c>
      <c r="B161" s="2">
        <v>18850</v>
      </c>
      <c r="C161" s="1">
        <v>20670</v>
      </c>
      <c r="D161" s="2">
        <v>21644</v>
      </c>
      <c r="E161" s="1">
        <v>21863</v>
      </c>
      <c r="F161" s="2">
        <v>22539</v>
      </c>
      <c r="G161" s="1">
        <v>22737</v>
      </c>
      <c r="H161" s="2">
        <v>23003</v>
      </c>
      <c r="I161" s="1">
        <v>23126</v>
      </c>
      <c r="J161" s="2">
        <v>23408</v>
      </c>
      <c r="K161" s="1">
        <v>23876</v>
      </c>
      <c r="L161" s="2">
        <v>24059</v>
      </c>
      <c r="M161" s="1">
        <v>24256</v>
      </c>
      <c r="N161" s="2">
        <v>24421</v>
      </c>
      <c r="O161" s="1">
        <v>24566</v>
      </c>
    </row>
    <row r="162" spans="1:15">
      <c r="A162" s="1">
        <v>18461</v>
      </c>
      <c r="B162" s="2">
        <v>18851</v>
      </c>
      <c r="C162" s="1">
        <v>20674</v>
      </c>
      <c r="D162" s="2">
        <v>21645</v>
      </c>
      <c r="E162" s="1">
        <v>21864</v>
      </c>
      <c r="F162" s="2">
        <v>22542</v>
      </c>
      <c r="G162" s="1">
        <v>22738</v>
      </c>
      <c r="H162" s="2">
        <v>23004</v>
      </c>
      <c r="I162" s="1">
        <v>23128</v>
      </c>
      <c r="J162" s="2">
        <v>23410</v>
      </c>
      <c r="K162" s="1">
        <v>23878</v>
      </c>
      <c r="L162" s="2">
        <v>24065</v>
      </c>
      <c r="M162" s="1">
        <v>24258</v>
      </c>
      <c r="N162" s="2">
        <v>24422</v>
      </c>
      <c r="O162" s="1">
        <v>24569</v>
      </c>
    </row>
    <row r="163" spans="1:15">
      <c r="A163" s="1">
        <v>18462</v>
      </c>
      <c r="B163" s="2">
        <v>18853</v>
      </c>
      <c r="C163" s="1">
        <v>20680</v>
      </c>
      <c r="D163" s="2">
        <v>21648</v>
      </c>
      <c r="E163" s="1">
        <v>21865</v>
      </c>
      <c r="F163" s="2">
        <v>22546</v>
      </c>
      <c r="G163" s="1">
        <v>22740</v>
      </c>
      <c r="H163" s="2">
        <v>23009</v>
      </c>
      <c r="I163" s="1">
        <v>23130</v>
      </c>
      <c r="J163" s="2">
        <v>23412</v>
      </c>
      <c r="K163" s="1">
        <v>23879</v>
      </c>
      <c r="L163" s="2">
        <v>24066</v>
      </c>
      <c r="M163" s="1">
        <v>24260</v>
      </c>
      <c r="N163" s="2">
        <v>24426</v>
      </c>
      <c r="O163" s="1">
        <v>24571</v>
      </c>
    </row>
    <row r="164" spans="1:15">
      <c r="A164" s="1">
        <v>18464</v>
      </c>
      <c r="B164" s="2">
        <v>18854</v>
      </c>
      <c r="C164" s="1">
        <v>20682</v>
      </c>
      <c r="D164" s="2">
        <v>21650</v>
      </c>
      <c r="E164" s="1">
        <v>21869</v>
      </c>
      <c r="F164" s="2">
        <v>22548</v>
      </c>
      <c r="G164" s="1">
        <v>22741</v>
      </c>
      <c r="H164" s="2">
        <v>23011</v>
      </c>
      <c r="I164" s="1">
        <v>23138</v>
      </c>
      <c r="J164" s="2">
        <v>23415</v>
      </c>
      <c r="K164" s="1">
        <v>23882</v>
      </c>
      <c r="L164" s="2">
        <v>24069</v>
      </c>
      <c r="M164" s="1">
        <v>24269</v>
      </c>
      <c r="N164" s="2">
        <v>24430</v>
      </c>
      <c r="O164" s="1">
        <v>24574</v>
      </c>
    </row>
    <row r="165" spans="1:15">
      <c r="A165" s="1">
        <v>24576</v>
      </c>
      <c r="B165" s="2">
        <v>24813</v>
      </c>
      <c r="C165" s="1">
        <v>24892</v>
      </c>
      <c r="D165" s="2">
        <v>25019</v>
      </c>
      <c r="E165" s="1">
        <v>25136</v>
      </c>
      <c r="F165" s="2">
        <v>25285</v>
      </c>
      <c r="G165" s="1">
        <v>25647</v>
      </c>
      <c r="H165" s="2">
        <v>25875</v>
      </c>
      <c r="I165" s="1">
        <v>26138</v>
      </c>
      <c r="J165" s="2">
        <v>26328</v>
      </c>
      <c r="K165" s="1">
        <v>26634</v>
      </c>
      <c r="L165" s="2">
        <v>27047</v>
      </c>
      <c r="M165" s="1">
        <v>27557</v>
      </c>
      <c r="N165" s="2">
        <v>27861</v>
      </c>
      <c r="O165" s="1">
        <v>27962</v>
      </c>
    </row>
    <row r="166" spans="1:15">
      <c r="A166" s="1">
        <v>24577</v>
      </c>
      <c r="B166" s="2">
        <v>24818</v>
      </c>
      <c r="C166" s="1">
        <v>24894</v>
      </c>
      <c r="D166" s="2">
        <v>25021</v>
      </c>
      <c r="E166" s="1">
        <v>25140</v>
      </c>
      <c r="F166" s="2">
        <v>25312</v>
      </c>
      <c r="G166" s="1">
        <v>25649</v>
      </c>
      <c r="H166" s="2">
        <v>25876</v>
      </c>
      <c r="I166" s="1">
        <v>26142</v>
      </c>
      <c r="J166" s="2">
        <v>26332</v>
      </c>
      <c r="K166" s="1">
        <v>26639</v>
      </c>
      <c r="L166" s="2">
        <v>27048</v>
      </c>
      <c r="M166" s="1">
        <v>27559</v>
      </c>
      <c r="N166" s="2">
        <v>27862</v>
      </c>
      <c r="O166" s="1">
        <v>27965</v>
      </c>
    </row>
    <row r="167" spans="1:15">
      <c r="A167" s="1">
        <v>24578</v>
      </c>
      <c r="B167" s="2">
        <v>24821</v>
      </c>
      <c r="C167" s="1">
        <v>24895</v>
      </c>
      <c r="D167" s="2">
        <v>25022</v>
      </c>
      <c r="E167" s="1">
        <v>25141</v>
      </c>
      <c r="F167" s="2">
        <v>25320</v>
      </c>
      <c r="G167" s="1">
        <v>25650</v>
      </c>
      <c r="H167" s="2">
        <v>25879</v>
      </c>
      <c r="I167" s="1">
        <v>26143</v>
      </c>
      <c r="J167" s="2">
        <v>26334</v>
      </c>
      <c r="K167" s="1">
        <v>26641</v>
      </c>
      <c r="L167" s="2">
        <v>27052</v>
      </c>
      <c r="M167" s="1">
        <v>27563</v>
      </c>
      <c r="N167" s="2">
        <v>27869</v>
      </c>
      <c r="O167" s="1">
        <v>27967</v>
      </c>
    </row>
    <row r="168" spans="1:15">
      <c r="A168" s="1">
        <v>24579</v>
      </c>
      <c r="B168" s="2">
        <v>24822</v>
      </c>
      <c r="C168" s="1">
        <v>24898</v>
      </c>
      <c r="D168" s="2">
        <v>25025</v>
      </c>
      <c r="E168" s="1">
        <v>25142</v>
      </c>
      <c r="F168" s="2">
        <v>25411</v>
      </c>
      <c r="G168" s="1">
        <v>25651</v>
      </c>
      <c r="H168" s="2">
        <v>25880</v>
      </c>
      <c r="I168" s="1">
        <v>26146</v>
      </c>
      <c r="J168" s="2">
        <v>26337</v>
      </c>
      <c r="K168" s="1">
        <v>26651</v>
      </c>
      <c r="L168" s="2">
        <v>27053</v>
      </c>
      <c r="M168" s="1">
        <v>27565</v>
      </c>
      <c r="N168" s="2">
        <v>27871</v>
      </c>
      <c r="O168" s="1">
        <v>27968</v>
      </c>
    </row>
    <row r="169" spans="1:15">
      <c r="A169" s="1">
        <v>24585</v>
      </c>
      <c r="B169" s="2">
        <v>24823</v>
      </c>
      <c r="C169" s="1">
        <v>24899</v>
      </c>
      <c r="D169" s="2">
        <v>25028</v>
      </c>
      <c r="E169" s="1">
        <v>25148</v>
      </c>
      <c r="F169" s="2">
        <v>25413</v>
      </c>
      <c r="G169" s="1">
        <v>25661</v>
      </c>
      <c r="H169" s="2">
        <v>25882</v>
      </c>
      <c r="I169" s="1">
        <v>26147</v>
      </c>
      <c r="J169" s="2">
        <v>26348</v>
      </c>
      <c r="K169" s="1">
        <v>26656</v>
      </c>
      <c r="L169" s="2">
        <v>27054</v>
      </c>
      <c r="M169" s="1">
        <v>27569</v>
      </c>
      <c r="N169" s="2">
        <v>27872</v>
      </c>
      <c r="O169" s="1">
        <v>27969</v>
      </c>
    </row>
    <row r="170" spans="1:15">
      <c r="A170" s="1">
        <v>24586</v>
      </c>
      <c r="B170" s="2">
        <v>24824</v>
      </c>
      <c r="C170" s="1">
        <v>24910</v>
      </c>
      <c r="D170" s="2">
        <v>25031</v>
      </c>
      <c r="E170" s="1">
        <v>25149</v>
      </c>
      <c r="F170" s="2">
        <v>25427</v>
      </c>
      <c r="G170" s="1">
        <v>25665</v>
      </c>
      <c r="H170" s="2">
        <v>25904</v>
      </c>
      <c r="I170" s="1">
        <v>26148</v>
      </c>
      <c r="J170" s="2">
        <v>26354</v>
      </c>
      <c r="K170" s="1">
        <v>26660</v>
      </c>
      <c r="L170" s="2">
        <v>27207</v>
      </c>
      <c r="M170" s="1">
        <v>27570</v>
      </c>
      <c r="N170" s="2">
        <v>27873</v>
      </c>
      <c r="O170" s="1">
        <v>27970</v>
      </c>
    </row>
    <row r="171" spans="1:15">
      <c r="A171" s="1">
        <v>24589</v>
      </c>
      <c r="B171" s="2">
        <v>24825</v>
      </c>
      <c r="C171" s="1">
        <v>24915</v>
      </c>
      <c r="D171" s="2">
        <v>25035</v>
      </c>
      <c r="E171" s="1">
        <v>25150</v>
      </c>
      <c r="F171" s="2">
        <v>25441</v>
      </c>
      <c r="G171" s="1">
        <v>25666</v>
      </c>
      <c r="H171" s="2">
        <v>25907</v>
      </c>
      <c r="I171" s="1">
        <v>26149</v>
      </c>
      <c r="J171" s="2">
        <v>26361</v>
      </c>
      <c r="K171" s="1">
        <v>26662</v>
      </c>
      <c r="L171" s="2">
        <v>27208</v>
      </c>
      <c r="M171" s="1">
        <v>27572</v>
      </c>
      <c r="N171" s="2">
        <v>27874</v>
      </c>
      <c r="O171" s="1">
        <v>27972</v>
      </c>
    </row>
    <row r="172" spans="1:15">
      <c r="A172" s="1">
        <v>24590</v>
      </c>
      <c r="B172" s="2">
        <v>24826</v>
      </c>
      <c r="C172" s="1">
        <v>24916</v>
      </c>
      <c r="D172" s="2">
        <v>25036</v>
      </c>
      <c r="E172" s="1">
        <v>25152</v>
      </c>
      <c r="F172" s="2">
        <v>25442</v>
      </c>
      <c r="G172" s="1">
        <v>25670</v>
      </c>
      <c r="H172" s="2">
        <v>25913</v>
      </c>
      <c r="I172" s="1">
        <v>26170</v>
      </c>
      <c r="J172" s="2">
        <v>26374</v>
      </c>
      <c r="K172" s="1">
        <v>26674</v>
      </c>
      <c r="L172" s="2">
        <v>27212</v>
      </c>
      <c r="M172" s="1">
        <v>27574</v>
      </c>
      <c r="N172" s="2">
        <v>27875</v>
      </c>
      <c r="O172" s="1">
        <v>27973</v>
      </c>
    </row>
    <row r="173" spans="1:15">
      <c r="A173" s="1">
        <v>24592</v>
      </c>
      <c r="B173" s="2">
        <v>24830</v>
      </c>
      <c r="C173" s="1">
        <v>24917</v>
      </c>
      <c r="D173" s="2">
        <v>25039</v>
      </c>
      <c r="E173" s="1">
        <v>25154</v>
      </c>
      <c r="F173" s="2">
        <v>25446</v>
      </c>
      <c r="G173" s="1">
        <v>25672</v>
      </c>
      <c r="H173" s="2">
        <v>25915</v>
      </c>
      <c r="I173" s="1">
        <v>26173</v>
      </c>
      <c r="J173" s="2">
        <v>26375</v>
      </c>
      <c r="K173" s="1">
        <v>26675</v>
      </c>
      <c r="L173" s="2">
        <v>27213</v>
      </c>
      <c r="M173" s="1">
        <v>27582</v>
      </c>
      <c r="N173" s="2">
        <v>27876</v>
      </c>
      <c r="O173" s="1">
        <v>27974</v>
      </c>
    </row>
    <row r="174" spans="1:15">
      <c r="A174" s="1">
        <v>24593</v>
      </c>
      <c r="B174" s="2">
        <v>24831</v>
      </c>
      <c r="C174" s="1">
        <v>24919</v>
      </c>
      <c r="D174" s="2">
        <v>25044</v>
      </c>
      <c r="E174" s="1">
        <v>25160</v>
      </c>
      <c r="F174" s="2">
        <v>25501</v>
      </c>
      <c r="G174" s="1">
        <v>25674</v>
      </c>
      <c r="H174" s="2">
        <v>25917</v>
      </c>
      <c r="I174" s="1">
        <v>26175</v>
      </c>
      <c r="J174" s="2">
        <v>26376</v>
      </c>
      <c r="K174" s="1">
        <v>26676</v>
      </c>
      <c r="L174" s="2">
        <v>27229</v>
      </c>
      <c r="M174" s="1">
        <v>27583</v>
      </c>
      <c r="N174" s="2">
        <v>27877</v>
      </c>
      <c r="O174" s="1">
        <v>27976</v>
      </c>
    </row>
    <row r="175" spans="1:15">
      <c r="A175" s="1">
        <v>24595</v>
      </c>
      <c r="B175" s="2">
        <v>24832</v>
      </c>
      <c r="C175" s="1">
        <v>24924</v>
      </c>
      <c r="D175" s="2">
        <v>25045</v>
      </c>
      <c r="E175" s="1">
        <v>25161</v>
      </c>
      <c r="F175" s="2">
        <v>25502</v>
      </c>
      <c r="G175" s="1">
        <v>25676</v>
      </c>
      <c r="H175" s="2">
        <v>25918</v>
      </c>
      <c r="I175" s="1">
        <v>26180</v>
      </c>
      <c r="J175" s="2">
        <v>26377</v>
      </c>
      <c r="K175" s="1">
        <v>26678</v>
      </c>
      <c r="L175" s="2">
        <v>27231</v>
      </c>
      <c r="M175" s="1">
        <v>27589</v>
      </c>
      <c r="N175" s="2">
        <v>27878</v>
      </c>
      <c r="O175" s="1">
        <v>27978</v>
      </c>
    </row>
    <row r="176" spans="1:15">
      <c r="A176" s="1">
        <v>24597</v>
      </c>
      <c r="B176" s="2">
        <v>24834</v>
      </c>
      <c r="C176" s="1">
        <v>24925</v>
      </c>
      <c r="D176" s="2">
        <v>25046</v>
      </c>
      <c r="E176" s="1">
        <v>25169</v>
      </c>
      <c r="F176" s="2">
        <v>25503</v>
      </c>
      <c r="G176" s="1">
        <v>25678</v>
      </c>
      <c r="H176" s="2">
        <v>25920</v>
      </c>
      <c r="I176" s="1">
        <v>26186</v>
      </c>
      <c r="J176" s="2">
        <v>26385</v>
      </c>
      <c r="K176" s="1">
        <v>26681</v>
      </c>
      <c r="L176" s="2">
        <v>27239</v>
      </c>
      <c r="M176" s="1">
        <v>27805</v>
      </c>
      <c r="N176" s="2">
        <v>27882</v>
      </c>
      <c r="O176" s="1">
        <v>27979</v>
      </c>
    </row>
    <row r="177" spans="1:15">
      <c r="A177" s="1">
        <v>24598</v>
      </c>
      <c r="B177" s="2">
        <v>24836</v>
      </c>
      <c r="C177" s="1">
        <v>24931</v>
      </c>
      <c r="D177" s="2">
        <v>25048</v>
      </c>
      <c r="E177" s="1">
        <v>25173</v>
      </c>
      <c r="F177" s="2">
        <v>25505</v>
      </c>
      <c r="G177" s="1">
        <v>25682</v>
      </c>
      <c r="H177" s="2">
        <v>25922</v>
      </c>
      <c r="I177" s="1">
        <v>26202</v>
      </c>
      <c r="J177" s="2">
        <v>26405</v>
      </c>
      <c r="K177" s="1">
        <v>26684</v>
      </c>
      <c r="L177" s="2">
        <v>27242</v>
      </c>
      <c r="M177" s="1">
        <v>27806</v>
      </c>
      <c r="N177" s="2">
        <v>27883</v>
      </c>
      <c r="O177" s="1">
        <v>27983</v>
      </c>
    </row>
    <row r="178" spans="1:15">
      <c r="A178" s="1">
        <v>24599</v>
      </c>
      <c r="B178" s="2">
        <v>24839</v>
      </c>
      <c r="C178" s="1">
        <v>24935</v>
      </c>
      <c r="D178" s="2">
        <v>25049</v>
      </c>
      <c r="E178" s="1">
        <v>25174</v>
      </c>
      <c r="F178" s="2">
        <v>25506</v>
      </c>
      <c r="G178" s="1">
        <v>25685</v>
      </c>
      <c r="H178" s="2">
        <v>25928</v>
      </c>
      <c r="I178" s="1">
        <v>26205</v>
      </c>
      <c r="J178" s="2">
        <v>26408</v>
      </c>
      <c r="K178" s="1">
        <v>26690</v>
      </c>
      <c r="L178" s="2">
        <v>27243</v>
      </c>
      <c r="M178" s="1">
        <v>27810</v>
      </c>
      <c r="N178" s="2">
        <v>27884</v>
      </c>
      <c r="O178" s="1">
        <v>27985</v>
      </c>
    </row>
    <row r="179" spans="1:15">
      <c r="A179" s="1">
        <v>24603</v>
      </c>
      <c r="B179" s="2">
        <v>24841</v>
      </c>
      <c r="C179" s="1">
        <v>24936</v>
      </c>
      <c r="D179" s="2">
        <v>25053</v>
      </c>
      <c r="E179" s="1">
        <v>25181</v>
      </c>
      <c r="F179" s="2">
        <v>25508</v>
      </c>
      <c r="G179" s="1">
        <v>25687</v>
      </c>
      <c r="H179" s="2">
        <v>25932</v>
      </c>
      <c r="I179" s="1">
        <v>26208</v>
      </c>
      <c r="J179" s="2">
        <v>26415</v>
      </c>
      <c r="K179" s="1">
        <v>26691</v>
      </c>
      <c r="L179" s="2">
        <v>27247</v>
      </c>
      <c r="M179" s="1">
        <v>27812</v>
      </c>
      <c r="N179" s="2">
        <v>27885</v>
      </c>
      <c r="O179" s="1">
        <v>28006</v>
      </c>
    </row>
    <row r="180" spans="1:15">
      <c r="A180" s="1">
        <v>24607</v>
      </c>
      <c r="B180" s="2">
        <v>24842</v>
      </c>
      <c r="C180" s="1">
        <v>24938</v>
      </c>
      <c r="D180" s="2">
        <v>25054</v>
      </c>
      <c r="E180" s="1">
        <v>25182</v>
      </c>
      <c r="F180" s="2">
        <v>25523</v>
      </c>
      <c r="G180" s="1">
        <v>25694</v>
      </c>
      <c r="H180" s="2">
        <v>25951</v>
      </c>
      <c r="I180" s="1">
        <v>26209</v>
      </c>
      <c r="J180" s="2">
        <v>26416</v>
      </c>
      <c r="K180" s="1">
        <v>26704</v>
      </c>
      <c r="L180" s="2">
        <v>27252</v>
      </c>
      <c r="M180" s="1">
        <v>27814</v>
      </c>
      <c r="N180" s="2">
        <v>27887</v>
      </c>
      <c r="O180" s="1">
        <v>28007</v>
      </c>
    </row>
    <row r="181" spans="1:15">
      <c r="A181" s="1">
        <v>24609</v>
      </c>
      <c r="B181" s="2">
        <v>24845</v>
      </c>
      <c r="C181" s="1">
        <v>24941</v>
      </c>
      <c r="D181" s="2">
        <v>25057</v>
      </c>
      <c r="E181" s="1">
        <v>25183</v>
      </c>
      <c r="F181" s="2">
        <v>25529</v>
      </c>
      <c r="G181" s="1">
        <v>25696</v>
      </c>
      <c r="H181" s="2">
        <v>25958</v>
      </c>
      <c r="I181" s="1">
        <v>26210</v>
      </c>
      <c r="J181" s="2">
        <v>26426</v>
      </c>
      <c r="K181" s="1">
        <v>26710</v>
      </c>
      <c r="L181" s="2">
        <v>27281</v>
      </c>
      <c r="M181" s="1">
        <v>27816</v>
      </c>
      <c r="N181" s="2">
        <v>27888</v>
      </c>
      <c r="O181" s="1">
        <v>28010</v>
      </c>
    </row>
    <row r="182" spans="1:15">
      <c r="A182" s="1">
        <v>24613</v>
      </c>
      <c r="B182" s="2">
        <v>24846</v>
      </c>
      <c r="C182" s="1">
        <v>24942</v>
      </c>
      <c r="D182" s="2">
        <v>25059</v>
      </c>
      <c r="E182" s="1">
        <v>25187</v>
      </c>
      <c r="F182" s="2">
        <v>25537</v>
      </c>
      <c r="G182" s="1">
        <v>25811</v>
      </c>
      <c r="H182" s="2">
        <v>25962</v>
      </c>
      <c r="I182" s="1">
        <v>26229</v>
      </c>
      <c r="J182" s="2">
        <v>26430</v>
      </c>
      <c r="K182" s="1">
        <v>26711</v>
      </c>
      <c r="L182" s="2">
        <v>27299</v>
      </c>
      <c r="M182" s="1">
        <v>27817</v>
      </c>
      <c r="N182" s="2">
        <v>27890</v>
      </c>
      <c r="O182" s="1">
        <v>28018</v>
      </c>
    </row>
    <row r="183" spans="1:15">
      <c r="A183" s="1">
        <v>24614</v>
      </c>
      <c r="B183" s="2">
        <v>24847</v>
      </c>
      <c r="C183" s="1">
        <v>24943</v>
      </c>
      <c r="D183" s="2">
        <v>25061</v>
      </c>
      <c r="E183" s="1">
        <v>25193</v>
      </c>
      <c r="F183" s="2">
        <v>25540</v>
      </c>
      <c r="G183" s="1">
        <v>25812</v>
      </c>
      <c r="H183" s="2">
        <v>25966</v>
      </c>
      <c r="I183" s="1">
        <v>26236</v>
      </c>
      <c r="J183" s="2">
        <v>26434</v>
      </c>
      <c r="K183" s="1">
        <v>26734</v>
      </c>
      <c r="L183" s="2">
        <v>27305</v>
      </c>
      <c r="M183" s="1">
        <v>27818</v>
      </c>
      <c r="N183" s="2">
        <v>27897</v>
      </c>
      <c r="O183" s="1">
        <v>28020</v>
      </c>
    </row>
    <row r="184" spans="1:15">
      <c r="A184" s="1">
        <v>24618</v>
      </c>
      <c r="B184" s="2">
        <v>24851</v>
      </c>
      <c r="C184" s="1">
        <v>24944</v>
      </c>
      <c r="D184" s="2">
        <v>25062</v>
      </c>
      <c r="E184" s="1">
        <v>25201</v>
      </c>
      <c r="F184" s="2">
        <v>25541</v>
      </c>
      <c r="G184" s="1">
        <v>25816</v>
      </c>
      <c r="H184" s="2">
        <v>25967</v>
      </c>
      <c r="I184" s="1">
        <v>26238</v>
      </c>
      <c r="J184" s="2">
        <v>26435</v>
      </c>
      <c r="K184" s="1">
        <v>26743</v>
      </c>
      <c r="L184" s="2">
        <v>27311</v>
      </c>
      <c r="M184" s="1">
        <v>27820</v>
      </c>
      <c r="N184" s="2">
        <v>27915</v>
      </c>
      <c r="O184" s="1">
        <v>28042</v>
      </c>
    </row>
    <row r="185" spans="1:15">
      <c r="A185" s="1">
        <v>24619</v>
      </c>
      <c r="B185" s="2">
        <v>24852</v>
      </c>
      <c r="C185" s="1">
        <v>24945</v>
      </c>
      <c r="D185" s="2">
        <v>25067</v>
      </c>
      <c r="E185" s="1">
        <v>25203</v>
      </c>
      <c r="F185" s="2">
        <v>25550</v>
      </c>
      <c r="G185" s="1">
        <v>25817</v>
      </c>
      <c r="H185" s="2">
        <v>25969</v>
      </c>
      <c r="I185" s="1">
        <v>26250</v>
      </c>
      <c r="J185" s="2">
        <v>26436</v>
      </c>
      <c r="K185" s="1">
        <v>26757</v>
      </c>
      <c r="L185" s="2">
        <v>27315</v>
      </c>
      <c r="M185" s="1">
        <v>27821</v>
      </c>
      <c r="N185" s="2">
        <v>27919</v>
      </c>
      <c r="O185" s="1">
        <v>28071</v>
      </c>
    </row>
    <row r="186" spans="1:15">
      <c r="A186" s="1">
        <v>24622</v>
      </c>
      <c r="B186" s="2">
        <v>24853</v>
      </c>
      <c r="C186" s="1">
        <v>24946</v>
      </c>
      <c r="D186" s="2">
        <v>25071</v>
      </c>
      <c r="E186" s="1">
        <v>25205</v>
      </c>
      <c r="F186" s="2">
        <v>25555</v>
      </c>
      <c r="G186" s="1">
        <v>25825</v>
      </c>
      <c r="H186" s="2">
        <v>25971</v>
      </c>
      <c r="I186" s="1">
        <v>26253</v>
      </c>
      <c r="J186" s="2">
        <v>26461</v>
      </c>
      <c r="K186" s="1">
        <v>26761</v>
      </c>
      <c r="L186" s="2">
        <v>27316</v>
      </c>
      <c r="M186" s="1">
        <v>27822</v>
      </c>
      <c r="N186" s="2">
        <v>27920</v>
      </c>
      <c r="O186" s="1">
        <v>28074</v>
      </c>
    </row>
    <row r="187" spans="1:15">
      <c r="A187" s="1">
        <v>24624</v>
      </c>
      <c r="B187" s="2">
        <v>24856</v>
      </c>
      <c r="C187" s="1">
        <v>24950</v>
      </c>
      <c r="D187" s="2">
        <v>25075</v>
      </c>
      <c r="E187" s="1">
        <v>25206</v>
      </c>
      <c r="F187" s="2">
        <v>25564</v>
      </c>
      <c r="G187" s="1">
        <v>25831</v>
      </c>
      <c r="H187" s="2">
        <v>25976</v>
      </c>
      <c r="I187" s="1">
        <v>26257</v>
      </c>
      <c r="J187" s="2">
        <v>26519</v>
      </c>
      <c r="K187" s="1">
        <v>26763</v>
      </c>
      <c r="L187" s="2">
        <v>27325</v>
      </c>
      <c r="M187" s="1">
        <v>27824</v>
      </c>
      <c r="N187" s="2">
        <v>27921</v>
      </c>
      <c r="O187" s="1">
        <v>28076</v>
      </c>
    </row>
    <row r="188" spans="1:15">
      <c r="A188" s="1">
        <v>24627</v>
      </c>
      <c r="B188" s="2">
        <v>24859</v>
      </c>
      <c r="C188" s="1">
        <v>24951</v>
      </c>
      <c r="D188" s="2">
        <v>25082</v>
      </c>
      <c r="E188" s="1">
        <v>25208</v>
      </c>
      <c r="F188" s="2">
        <v>25565</v>
      </c>
      <c r="G188" s="1">
        <v>25836</v>
      </c>
      <c r="H188" s="2">
        <v>25977</v>
      </c>
      <c r="I188" s="1">
        <v>26260</v>
      </c>
      <c r="J188" s="2">
        <v>26521</v>
      </c>
      <c r="K188" s="1">
        <v>26802</v>
      </c>
      <c r="L188" s="2">
        <v>27326</v>
      </c>
      <c r="M188" s="1">
        <v>27826</v>
      </c>
      <c r="N188" s="2">
        <v>27922</v>
      </c>
      <c r="O188" s="1">
        <v>28080</v>
      </c>
    </row>
    <row r="189" spans="1:15">
      <c r="A189" s="1">
        <v>24630</v>
      </c>
      <c r="B189" s="2">
        <v>24860</v>
      </c>
      <c r="C189" s="1">
        <v>24954</v>
      </c>
      <c r="D189" s="2">
        <v>25085</v>
      </c>
      <c r="E189" s="1">
        <v>25209</v>
      </c>
      <c r="F189" s="2">
        <v>25567</v>
      </c>
      <c r="G189" s="1">
        <v>25837</v>
      </c>
      <c r="H189" s="2">
        <v>25978</v>
      </c>
      <c r="I189" s="1">
        <v>26261</v>
      </c>
      <c r="J189" s="2">
        <v>26529</v>
      </c>
      <c r="K189" s="1">
        <v>26808</v>
      </c>
      <c r="L189" s="2">
        <v>27340</v>
      </c>
      <c r="M189" s="1">
        <v>27829</v>
      </c>
      <c r="N189" s="2">
        <v>27923</v>
      </c>
      <c r="O189" s="1">
        <v>28090</v>
      </c>
    </row>
    <row r="190" spans="1:15">
      <c r="A190" s="1">
        <v>24631</v>
      </c>
      <c r="B190" s="2">
        <v>24861</v>
      </c>
      <c r="C190" s="1">
        <v>24958</v>
      </c>
      <c r="D190" s="2">
        <v>25093</v>
      </c>
      <c r="E190" s="1">
        <v>25214</v>
      </c>
      <c r="F190" s="2">
        <v>25571</v>
      </c>
      <c r="G190" s="1">
        <v>25839</v>
      </c>
      <c r="H190" s="2">
        <v>25979</v>
      </c>
      <c r="I190" s="1">
        <v>26263</v>
      </c>
      <c r="J190" s="2">
        <v>26535</v>
      </c>
      <c r="K190" s="1">
        <v>26810</v>
      </c>
      <c r="L190" s="2">
        <v>27344</v>
      </c>
      <c r="M190" s="1">
        <v>27830</v>
      </c>
      <c r="N190" s="2">
        <v>27924</v>
      </c>
      <c r="O190" s="1">
        <v>28091</v>
      </c>
    </row>
    <row r="191" spans="1:15">
      <c r="A191" s="1">
        <v>24634</v>
      </c>
      <c r="B191" s="2">
        <v>24862</v>
      </c>
      <c r="C191" s="1">
        <v>24963</v>
      </c>
      <c r="D191" s="2">
        <v>25102</v>
      </c>
      <c r="E191" s="1">
        <v>25231</v>
      </c>
      <c r="F191" s="2">
        <v>25572</v>
      </c>
      <c r="G191" s="1">
        <v>25841</v>
      </c>
      <c r="H191" s="2">
        <v>25984</v>
      </c>
      <c r="I191" s="1">
        <v>26266</v>
      </c>
      <c r="J191" s="2">
        <v>26537</v>
      </c>
      <c r="K191" s="1">
        <v>26817</v>
      </c>
      <c r="L191" s="2">
        <v>27349</v>
      </c>
      <c r="M191" s="1">
        <v>27831</v>
      </c>
      <c r="N191" s="2">
        <v>27925</v>
      </c>
      <c r="O191" s="1">
        <v>28103</v>
      </c>
    </row>
    <row r="192" spans="1:15">
      <c r="A192" s="1">
        <v>24639</v>
      </c>
      <c r="B192" s="2">
        <v>24867</v>
      </c>
      <c r="C192" s="1">
        <v>24976</v>
      </c>
      <c r="D192" s="2">
        <v>25106</v>
      </c>
      <c r="E192" s="1">
        <v>25239</v>
      </c>
      <c r="F192" s="2">
        <v>25573</v>
      </c>
      <c r="G192" s="1">
        <v>25843</v>
      </c>
      <c r="H192" s="2">
        <v>25985</v>
      </c>
      <c r="I192" s="1">
        <v>26267</v>
      </c>
      <c r="J192" s="2">
        <v>26541</v>
      </c>
      <c r="K192" s="1">
        <v>26824</v>
      </c>
      <c r="L192" s="2">
        <v>27355</v>
      </c>
      <c r="M192" s="1">
        <v>27832</v>
      </c>
      <c r="N192" s="2">
        <v>27926</v>
      </c>
      <c r="O192" s="1">
        <v>28109</v>
      </c>
    </row>
    <row r="193" spans="1:15">
      <c r="A193" s="1">
        <v>24640</v>
      </c>
      <c r="B193" s="2">
        <v>24868</v>
      </c>
      <c r="C193" s="1">
        <v>24977</v>
      </c>
      <c r="D193" s="2">
        <v>25107</v>
      </c>
      <c r="E193" s="1">
        <v>25241</v>
      </c>
      <c r="F193" s="2">
        <v>25607</v>
      </c>
      <c r="G193" s="1">
        <v>25844</v>
      </c>
      <c r="H193" s="2">
        <v>25988</v>
      </c>
      <c r="I193" s="1">
        <v>26269</v>
      </c>
      <c r="J193" s="2">
        <v>26546</v>
      </c>
      <c r="K193" s="1">
        <v>26833</v>
      </c>
      <c r="L193" s="2">
        <v>27356</v>
      </c>
      <c r="M193" s="1">
        <v>27839</v>
      </c>
      <c r="N193" s="2">
        <v>27927</v>
      </c>
      <c r="O193" s="1">
        <v>28114</v>
      </c>
    </row>
    <row r="194" spans="1:15">
      <c r="A194" s="1">
        <v>24646</v>
      </c>
      <c r="B194" s="2">
        <v>24869</v>
      </c>
      <c r="C194" s="1">
        <v>24981</v>
      </c>
      <c r="D194" s="2">
        <v>25109</v>
      </c>
      <c r="E194" s="1">
        <v>25244</v>
      </c>
      <c r="F194" s="2">
        <v>25608</v>
      </c>
      <c r="G194" s="1">
        <v>25845</v>
      </c>
      <c r="H194" s="2">
        <v>25989</v>
      </c>
      <c r="I194" s="1">
        <v>26271</v>
      </c>
      <c r="J194" s="2">
        <v>26559</v>
      </c>
      <c r="K194" s="1">
        <v>26836</v>
      </c>
      <c r="L194" s="2">
        <v>27371</v>
      </c>
      <c r="M194" s="1">
        <v>27840</v>
      </c>
      <c r="N194" s="2">
        <v>27928</v>
      </c>
      <c r="O194" s="1">
        <v>28119</v>
      </c>
    </row>
    <row r="195" spans="1:15">
      <c r="A195" s="1">
        <v>24649</v>
      </c>
      <c r="B195" s="2">
        <v>24870</v>
      </c>
      <c r="C195" s="1">
        <v>24983</v>
      </c>
      <c r="D195" s="2">
        <v>25114</v>
      </c>
      <c r="E195" s="1">
        <v>25245</v>
      </c>
      <c r="F195" s="2">
        <v>25617</v>
      </c>
      <c r="G195" s="1">
        <v>25846</v>
      </c>
      <c r="H195" s="2">
        <v>26032</v>
      </c>
      <c r="I195" s="1">
        <v>26276</v>
      </c>
      <c r="J195" s="2">
        <v>26561</v>
      </c>
      <c r="K195" s="1">
        <v>26845</v>
      </c>
      <c r="L195" s="2">
        <v>27379</v>
      </c>
      <c r="M195" s="1">
        <v>27842</v>
      </c>
      <c r="N195" s="2">
        <v>27935</v>
      </c>
      <c r="O195" s="1">
        <v>28125</v>
      </c>
    </row>
    <row r="196" spans="1:15">
      <c r="A196" s="1">
        <v>24651</v>
      </c>
      <c r="B196" s="2">
        <v>24871</v>
      </c>
      <c r="C196" s="1">
        <v>24985</v>
      </c>
      <c r="D196" s="2">
        <v>25115</v>
      </c>
      <c r="E196" s="1">
        <v>25247</v>
      </c>
      <c r="F196" s="2">
        <v>25621</v>
      </c>
      <c r="G196" s="1">
        <v>25847</v>
      </c>
      <c r="H196" s="2">
        <v>26033</v>
      </c>
      <c r="I196" s="1">
        <v>26278</v>
      </c>
      <c r="J196" s="2">
        <v>26563</v>
      </c>
      <c r="K196" s="1">
        <v>26886</v>
      </c>
      <c r="L196" s="2">
        <v>27505</v>
      </c>
      <c r="M196" s="1">
        <v>27843</v>
      </c>
      <c r="N196" s="2">
        <v>27937</v>
      </c>
      <c r="O196" s="1">
        <v>28127</v>
      </c>
    </row>
    <row r="197" spans="1:15">
      <c r="A197" s="1">
        <v>24656</v>
      </c>
      <c r="B197" s="2">
        <v>24874</v>
      </c>
      <c r="C197" s="1">
        <v>24991</v>
      </c>
      <c r="D197" s="2">
        <v>25118</v>
      </c>
      <c r="E197" s="1">
        <v>25248</v>
      </c>
      <c r="F197" s="2">
        <v>25625</v>
      </c>
      <c r="G197" s="1">
        <v>25848</v>
      </c>
      <c r="H197" s="2">
        <v>26034</v>
      </c>
      <c r="I197" s="1">
        <v>26280</v>
      </c>
      <c r="J197" s="2">
        <v>26570</v>
      </c>
      <c r="K197" s="1">
        <v>27007</v>
      </c>
      <c r="L197" s="2">
        <v>27506</v>
      </c>
      <c r="M197" s="1">
        <v>27844</v>
      </c>
      <c r="N197" s="2">
        <v>27938</v>
      </c>
      <c r="O197" s="1">
        <v>28128</v>
      </c>
    </row>
    <row r="198" spans="1:15">
      <c r="A198" s="1">
        <v>24658</v>
      </c>
      <c r="B198" s="2">
        <v>24877</v>
      </c>
      <c r="C198" s="1">
        <v>25002</v>
      </c>
      <c r="D198" s="2">
        <v>25119</v>
      </c>
      <c r="E198" s="1">
        <v>25250</v>
      </c>
      <c r="F198" s="2">
        <v>25634</v>
      </c>
      <c r="G198" s="1">
        <v>25856</v>
      </c>
      <c r="H198" s="2">
        <v>26036</v>
      </c>
      <c r="I198" s="1">
        <v>26283</v>
      </c>
      <c r="J198" s="2">
        <v>26571</v>
      </c>
      <c r="K198" s="1">
        <v>27011</v>
      </c>
      <c r="L198" s="2">
        <v>27507</v>
      </c>
      <c r="M198" s="1">
        <v>27847</v>
      </c>
      <c r="N198" s="2">
        <v>27942</v>
      </c>
      <c r="O198" s="1">
        <v>28129</v>
      </c>
    </row>
    <row r="199" spans="1:15">
      <c r="A199" s="1">
        <v>24714</v>
      </c>
      <c r="B199" s="2">
        <v>24878</v>
      </c>
      <c r="C199" s="1">
        <v>25003</v>
      </c>
      <c r="D199" s="2">
        <v>25121</v>
      </c>
      <c r="E199" s="1">
        <v>25251</v>
      </c>
      <c r="F199" s="2">
        <v>25635</v>
      </c>
      <c r="G199" s="1">
        <v>25857</v>
      </c>
      <c r="H199" s="2">
        <v>26047</v>
      </c>
      <c r="I199" s="1">
        <v>26285</v>
      </c>
      <c r="J199" s="2">
        <v>26572</v>
      </c>
      <c r="K199" s="1">
        <v>27013</v>
      </c>
      <c r="L199" s="2">
        <v>27521</v>
      </c>
      <c r="M199" s="1">
        <v>27849</v>
      </c>
      <c r="N199" s="2">
        <v>27943</v>
      </c>
      <c r="O199" s="1">
        <v>28133</v>
      </c>
    </row>
    <row r="200" spans="1:15">
      <c r="A200" s="1">
        <v>24715</v>
      </c>
      <c r="B200" s="2">
        <v>24879</v>
      </c>
      <c r="C200" s="1">
        <v>25004</v>
      </c>
      <c r="D200" s="2">
        <v>25122</v>
      </c>
      <c r="E200" s="1">
        <v>25258</v>
      </c>
      <c r="F200" s="2">
        <v>25636</v>
      </c>
      <c r="G200" s="1">
        <v>25862</v>
      </c>
      <c r="H200" s="2">
        <v>26056</v>
      </c>
      <c r="I200" s="1">
        <v>26287</v>
      </c>
      <c r="J200" s="2">
        <v>26575</v>
      </c>
      <c r="K200" s="1">
        <v>27017</v>
      </c>
      <c r="L200" s="2">
        <v>27524</v>
      </c>
      <c r="M200" s="1">
        <v>27850</v>
      </c>
      <c r="N200" s="2">
        <v>27946</v>
      </c>
      <c r="O200" s="1">
        <v>28135</v>
      </c>
    </row>
    <row r="201" spans="1:15">
      <c r="A201" s="1">
        <v>24716</v>
      </c>
      <c r="B201" s="2">
        <v>24880</v>
      </c>
      <c r="C201" s="1">
        <v>25005</v>
      </c>
      <c r="D201" s="2">
        <v>25124</v>
      </c>
      <c r="E201" s="1">
        <v>25261</v>
      </c>
      <c r="F201" s="2">
        <v>25637</v>
      </c>
      <c r="G201" s="1">
        <v>25864</v>
      </c>
      <c r="H201" s="2">
        <v>26070</v>
      </c>
      <c r="I201" s="1">
        <v>26289</v>
      </c>
      <c r="J201" s="2">
        <v>26586</v>
      </c>
      <c r="K201" s="1">
        <v>27020</v>
      </c>
      <c r="L201" s="2">
        <v>27541</v>
      </c>
      <c r="M201" s="1">
        <v>27851</v>
      </c>
      <c r="N201" s="2">
        <v>27950</v>
      </c>
      <c r="O201" s="1">
        <v>28139</v>
      </c>
    </row>
    <row r="202" spans="1:15">
      <c r="A202" s="1">
        <v>24719</v>
      </c>
      <c r="B202" s="2">
        <v>24882</v>
      </c>
      <c r="C202" s="1">
        <v>25007</v>
      </c>
      <c r="D202" s="2">
        <v>25126</v>
      </c>
      <c r="E202" s="1">
        <v>25276</v>
      </c>
      <c r="F202" s="2">
        <v>25638</v>
      </c>
      <c r="G202" s="1">
        <v>25865</v>
      </c>
      <c r="H202" s="2">
        <v>26121</v>
      </c>
      <c r="I202" s="1">
        <v>26291</v>
      </c>
      <c r="J202" s="2">
        <v>26589</v>
      </c>
      <c r="K202" s="1">
        <v>27022</v>
      </c>
      <c r="L202" s="2">
        <v>27544</v>
      </c>
      <c r="M202" s="1">
        <v>27852</v>
      </c>
      <c r="N202" s="2">
        <v>27953</v>
      </c>
      <c r="O202" s="1">
        <v>28163</v>
      </c>
    </row>
    <row r="203" spans="1:15">
      <c r="A203" s="1">
        <v>24733</v>
      </c>
      <c r="B203" s="2">
        <v>24883</v>
      </c>
      <c r="C203" s="1">
        <v>25008</v>
      </c>
      <c r="D203" s="2">
        <v>25130</v>
      </c>
      <c r="E203" s="1">
        <v>25279</v>
      </c>
      <c r="F203" s="2">
        <v>25644</v>
      </c>
      <c r="G203" s="1">
        <v>25866</v>
      </c>
      <c r="H203" s="2">
        <v>26135</v>
      </c>
      <c r="I203" s="1">
        <v>26293</v>
      </c>
      <c r="J203" s="2">
        <v>26590</v>
      </c>
      <c r="K203" s="1">
        <v>27024</v>
      </c>
      <c r="L203" s="2">
        <v>27549</v>
      </c>
      <c r="M203" s="1">
        <v>27853</v>
      </c>
      <c r="N203" s="2">
        <v>27956</v>
      </c>
      <c r="O203" s="1">
        <v>28167</v>
      </c>
    </row>
    <row r="204" spans="1:15">
      <c r="A204" s="1">
        <v>24801</v>
      </c>
      <c r="B204" s="2">
        <v>24887</v>
      </c>
      <c r="C204" s="1">
        <v>25010</v>
      </c>
      <c r="D204" s="2">
        <v>25132</v>
      </c>
      <c r="E204" s="1">
        <v>25281</v>
      </c>
      <c r="F204" s="2">
        <v>25645</v>
      </c>
      <c r="G204" s="1">
        <v>25868</v>
      </c>
      <c r="H204" s="2">
        <v>26136</v>
      </c>
      <c r="I204" s="1">
        <v>26298</v>
      </c>
      <c r="J204" s="2">
        <v>26624</v>
      </c>
      <c r="K204" s="1">
        <v>27027</v>
      </c>
      <c r="L204" s="2">
        <v>27551</v>
      </c>
      <c r="M204" s="1">
        <v>27857</v>
      </c>
      <c r="N204" s="2">
        <v>27957</v>
      </c>
      <c r="O204" s="1">
        <v>28168</v>
      </c>
    </row>
    <row r="205" spans="1:15">
      <c r="A205" s="1">
        <v>24808</v>
      </c>
      <c r="B205" s="2">
        <v>24888</v>
      </c>
      <c r="C205" s="1">
        <v>25018</v>
      </c>
      <c r="D205" s="2">
        <v>25134</v>
      </c>
      <c r="E205" s="1">
        <v>25283</v>
      </c>
      <c r="F205" s="2">
        <v>25646</v>
      </c>
      <c r="G205" s="1">
        <v>25870</v>
      </c>
      <c r="H205" s="2">
        <v>26137</v>
      </c>
      <c r="I205" s="1">
        <v>26327</v>
      </c>
      <c r="J205" s="2">
        <v>26629</v>
      </c>
      <c r="K205" s="1">
        <v>27046</v>
      </c>
      <c r="L205" s="2">
        <v>27553</v>
      </c>
      <c r="M205" s="1">
        <v>27860</v>
      </c>
      <c r="N205" s="2">
        <v>27960</v>
      </c>
      <c r="O205" s="1">
        <v>28170</v>
      </c>
    </row>
    <row r="206" spans="1:15">
      <c r="A206" s="1">
        <v>28315</v>
      </c>
      <c r="B206" s="2">
        <v>28434</v>
      </c>
      <c r="C206" s="1">
        <v>28553</v>
      </c>
      <c r="D206" s="2">
        <v>28710</v>
      </c>
      <c r="E206" s="1">
        <v>29030</v>
      </c>
      <c r="F206" s="2">
        <v>29138</v>
      </c>
      <c r="G206" s="1">
        <v>29453</v>
      </c>
      <c r="H206" s="2">
        <v>29645</v>
      </c>
      <c r="I206" s="1">
        <v>29849</v>
      </c>
      <c r="J206" s="2">
        <v>30185</v>
      </c>
      <c r="K206" s="1">
        <v>30451</v>
      </c>
      <c r="L206" s="2">
        <v>30619</v>
      </c>
      <c r="M206" s="1">
        <v>30822</v>
      </c>
      <c r="N206" s="2">
        <v>31076</v>
      </c>
      <c r="O206" s="1">
        <v>31557</v>
      </c>
    </row>
    <row r="207" spans="1:15">
      <c r="A207" s="1">
        <v>28318</v>
      </c>
      <c r="B207" s="2">
        <v>28435</v>
      </c>
      <c r="C207" s="1">
        <v>28554</v>
      </c>
      <c r="D207" s="2">
        <v>28712</v>
      </c>
      <c r="E207" s="1">
        <v>29032</v>
      </c>
      <c r="F207" s="2">
        <v>29142</v>
      </c>
      <c r="G207" s="1">
        <v>29455</v>
      </c>
      <c r="H207" s="2">
        <v>29655</v>
      </c>
      <c r="I207" s="1">
        <v>29853</v>
      </c>
      <c r="J207" s="2">
        <v>30204</v>
      </c>
      <c r="K207" s="1">
        <v>30452</v>
      </c>
      <c r="L207" s="2">
        <v>30624</v>
      </c>
      <c r="M207" s="1">
        <v>30823</v>
      </c>
      <c r="N207" s="2">
        <v>31078</v>
      </c>
      <c r="O207" s="1">
        <v>31560</v>
      </c>
    </row>
    <row r="208" spans="1:15">
      <c r="A208" s="1">
        <v>28319</v>
      </c>
      <c r="B208" s="2">
        <v>28436</v>
      </c>
      <c r="C208" s="1">
        <v>28555</v>
      </c>
      <c r="D208" s="2">
        <v>28713</v>
      </c>
      <c r="E208" s="1">
        <v>29037</v>
      </c>
      <c r="F208" s="2">
        <v>29143</v>
      </c>
      <c r="G208" s="1">
        <v>29458</v>
      </c>
      <c r="H208" s="2">
        <v>29658</v>
      </c>
      <c r="I208" s="1">
        <v>29856</v>
      </c>
      <c r="J208" s="2">
        <v>30205</v>
      </c>
      <c r="K208" s="1">
        <v>30453</v>
      </c>
      <c r="L208" s="2">
        <v>30625</v>
      </c>
      <c r="M208" s="1">
        <v>30828</v>
      </c>
      <c r="N208" s="2">
        <v>31079</v>
      </c>
      <c r="O208" s="1">
        <v>31562</v>
      </c>
    </row>
    <row r="209" spans="1:15">
      <c r="A209" s="1">
        <v>28320</v>
      </c>
      <c r="B209" s="2">
        <v>28438</v>
      </c>
      <c r="C209" s="1">
        <v>28571</v>
      </c>
      <c r="D209" s="2">
        <v>28718</v>
      </c>
      <c r="E209" s="1">
        <v>29038</v>
      </c>
      <c r="F209" s="2">
        <v>29145</v>
      </c>
      <c r="G209" s="1">
        <v>29468</v>
      </c>
      <c r="H209" s="2">
        <v>29659</v>
      </c>
      <c r="I209" s="1">
        <v>29899</v>
      </c>
      <c r="J209" s="2">
        <v>30206</v>
      </c>
      <c r="K209" s="1">
        <v>30455</v>
      </c>
      <c r="L209" s="2">
        <v>30627</v>
      </c>
      <c r="M209" s="1">
        <v>30833</v>
      </c>
      <c r="N209" s="2">
        <v>31082</v>
      </c>
      <c r="O209" s="1">
        <v>31563</v>
      </c>
    </row>
    <row r="210" spans="1:15">
      <c r="A210" s="1">
        <v>28323</v>
      </c>
      <c r="B210" s="2">
        <v>28439</v>
      </c>
      <c r="C210" s="1">
        <v>28572</v>
      </c>
      <c r="D210" s="2">
        <v>28722</v>
      </c>
      <c r="E210" s="1">
        <v>29039</v>
      </c>
      <c r="F210" s="2">
        <v>29146</v>
      </c>
      <c r="G210" s="1">
        <v>29469</v>
      </c>
      <c r="H210" s="2">
        <v>29661</v>
      </c>
      <c r="I210" s="1">
        <v>29911</v>
      </c>
      <c r="J210" s="2">
        <v>30217</v>
      </c>
      <c r="K210" s="1">
        <v>30456</v>
      </c>
      <c r="L210" s="2">
        <v>30628</v>
      </c>
      <c r="M210" s="1">
        <v>31006</v>
      </c>
      <c r="N210" s="2">
        <v>31083</v>
      </c>
      <c r="O210" s="1">
        <v>31565</v>
      </c>
    </row>
    <row r="211" spans="1:15">
      <c r="A211" s="1">
        <v>28325</v>
      </c>
      <c r="B211" s="2">
        <v>28441</v>
      </c>
      <c r="C211" s="1">
        <v>28573</v>
      </c>
      <c r="D211" s="2">
        <v>28730</v>
      </c>
      <c r="E211" s="1">
        <v>29040</v>
      </c>
      <c r="F211" s="2">
        <v>29148</v>
      </c>
      <c r="G211" s="1">
        <v>29470</v>
      </c>
      <c r="H211" s="2">
        <v>29664</v>
      </c>
      <c r="I211" s="1">
        <v>29914</v>
      </c>
      <c r="J211" s="2">
        <v>30218</v>
      </c>
      <c r="K211" s="1">
        <v>30457</v>
      </c>
      <c r="L211" s="2">
        <v>30629</v>
      </c>
      <c r="M211" s="1">
        <v>31007</v>
      </c>
      <c r="N211" s="2">
        <v>31089</v>
      </c>
      <c r="O211" s="1">
        <v>31566</v>
      </c>
    </row>
    <row r="212" spans="1:15">
      <c r="A212" s="1">
        <v>28332</v>
      </c>
      <c r="B212" s="2">
        <v>28442</v>
      </c>
      <c r="C212" s="1">
        <v>28578</v>
      </c>
      <c r="D212" s="2">
        <v>28736</v>
      </c>
      <c r="E212" s="1">
        <v>29041</v>
      </c>
      <c r="F212" s="2">
        <v>29162</v>
      </c>
      <c r="G212" s="1">
        <v>29471</v>
      </c>
      <c r="H212" s="2">
        <v>29666</v>
      </c>
      <c r="I212" s="1">
        <v>29916</v>
      </c>
      <c r="J212" s="2">
        <v>30220</v>
      </c>
      <c r="K212" s="1">
        <v>30467</v>
      </c>
      <c r="L212" s="2">
        <v>30630</v>
      </c>
      <c r="M212" s="1">
        <v>31012</v>
      </c>
      <c r="N212" s="2">
        <v>31090</v>
      </c>
      <c r="O212" s="1">
        <v>31567</v>
      </c>
    </row>
    <row r="213" spans="1:15">
      <c r="A213" s="1">
        <v>28337</v>
      </c>
      <c r="B213" s="2">
        <v>28444</v>
      </c>
      <c r="C213" s="1">
        <v>28579</v>
      </c>
      <c r="D213" s="2">
        <v>28739</v>
      </c>
      <c r="E213" s="1">
        <v>29042</v>
      </c>
      <c r="F213" s="2">
        <v>29163</v>
      </c>
      <c r="G213" s="1">
        <v>29472</v>
      </c>
      <c r="H213" s="2">
        <v>29671</v>
      </c>
      <c r="I213" s="1">
        <v>29918</v>
      </c>
      <c r="J213" s="2">
        <v>30222</v>
      </c>
      <c r="K213" s="1">
        <v>30470</v>
      </c>
      <c r="L213" s="2">
        <v>30631</v>
      </c>
      <c r="M213" s="1">
        <v>31013</v>
      </c>
      <c r="N213" s="2">
        <v>31091</v>
      </c>
      <c r="O213" s="1">
        <v>31568</v>
      </c>
    </row>
    <row r="214" spans="1:15">
      <c r="A214" s="1">
        <v>28338</v>
      </c>
      <c r="B214" s="2">
        <v>28447</v>
      </c>
      <c r="C214" s="1">
        <v>28580</v>
      </c>
      <c r="D214" s="2">
        <v>28740</v>
      </c>
      <c r="E214" s="1">
        <v>29045</v>
      </c>
      <c r="F214" s="2">
        <v>29164</v>
      </c>
      <c r="G214" s="1">
        <v>29474</v>
      </c>
      <c r="H214" s="2">
        <v>29676</v>
      </c>
      <c r="I214" s="1">
        <v>29921</v>
      </c>
      <c r="J214" s="2">
        <v>30230</v>
      </c>
      <c r="K214" s="1">
        <v>30471</v>
      </c>
      <c r="L214" s="2">
        <v>30633</v>
      </c>
      <c r="M214" s="1">
        <v>31014</v>
      </c>
      <c r="N214" s="2">
        <v>31092</v>
      </c>
      <c r="O214" s="1">
        <v>31569</v>
      </c>
    </row>
    <row r="215" spans="1:15">
      <c r="A215" s="1">
        <v>28340</v>
      </c>
      <c r="B215" s="2">
        <v>28448</v>
      </c>
      <c r="C215" s="1">
        <v>28581</v>
      </c>
      <c r="D215" s="2">
        <v>28743</v>
      </c>
      <c r="E215" s="1">
        <v>29047</v>
      </c>
      <c r="F215" s="2">
        <v>29166</v>
      </c>
      <c r="G215" s="1">
        <v>29475</v>
      </c>
      <c r="H215" s="2">
        <v>29683</v>
      </c>
      <c r="I215" s="1">
        <v>29924</v>
      </c>
      <c r="J215" s="2">
        <v>30232</v>
      </c>
      <c r="K215" s="1">
        <v>30473</v>
      </c>
      <c r="L215" s="2">
        <v>30641</v>
      </c>
      <c r="M215" s="1">
        <v>31016</v>
      </c>
      <c r="N215" s="2">
        <v>31096</v>
      </c>
      <c r="O215" s="1">
        <v>31598</v>
      </c>
    </row>
    <row r="216" spans="1:15">
      <c r="A216" s="1">
        <v>28341</v>
      </c>
      <c r="B216" s="2">
        <v>28450</v>
      </c>
      <c r="C216" s="1">
        <v>28585</v>
      </c>
      <c r="D216" s="2">
        <v>28746</v>
      </c>
      <c r="E216" s="1">
        <v>29048</v>
      </c>
      <c r="F216" s="2">
        <v>29168</v>
      </c>
      <c r="G216" s="1">
        <v>29476</v>
      </c>
      <c r="H216" s="2">
        <v>29684</v>
      </c>
      <c r="I216" s="1">
        <v>29929</v>
      </c>
      <c r="J216" s="2">
        <v>30233</v>
      </c>
      <c r="K216" s="1">
        <v>30477</v>
      </c>
      <c r="L216" s="2">
        <v>30642</v>
      </c>
      <c r="M216" s="1">
        <v>31018</v>
      </c>
      <c r="N216" s="2">
        <v>31303</v>
      </c>
      <c r="O216" s="1">
        <v>31599</v>
      </c>
    </row>
    <row r="217" spans="1:15">
      <c r="A217" s="1">
        <v>28342</v>
      </c>
      <c r="B217" s="2">
        <v>28452</v>
      </c>
      <c r="C217" s="1">
        <v>28586</v>
      </c>
      <c r="D217" s="2">
        <v>28747</v>
      </c>
      <c r="E217" s="1">
        <v>29051</v>
      </c>
      <c r="F217" s="2">
        <v>29175</v>
      </c>
      <c r="G217" s="1">
        <v>29477</v>
      </c>
      <c r="H217" s="2">
        <v>29686</v>
      </c>
      <c r="I217" s="1">
        <v>29932</v>
      </c>
      <c r="J217" s="2">
        <v>30234</v>
      </c>
      <c r="K217" s="1">
        <v>30499</v>
      </c>
      <c r="L217" s="2">
        <v>30647</v>
      </c>
      <c r="M217" s="1">
        <v>31019</v>
      </c>
      <c r="N217" s="2">
        <v>31304</v>
      </c>
      <c r="O217" s="1">
        <v>31606</v>
      </c>
    </row>
    <row r="218" spans="1:15">
      <c r="A218" s="1">
        <v>28344</v>
      </c>
      <c r="B218" s="2">
        <v>28453</v>
      </c>
      <c r="C218" s="1">
        <v>28587</v>
      </c>
      <c r="D218" s="2">
        <v>28748</v>
      </c>
      <c r="E218" s="1">
        <v>29052</v>
      </c>
      <c r="F218" s="2">
        <v>29178</v>
      </c>
      <c r="G218" s="1">
        <v>29479</v>
      </c>
      <c r="H218" s="2">
        <v>29692</v>
      </c>
      <c r="I218" s="1">
        <v>29936</v>
      </c>
      <c r="J218" s="2">
        <v>30251</v>
      </c>
      <c r="K218" s="1">
        <v>30512</v>
      </c>
      <c r="L218" s="2">
        <v>30648</v>
      </c>
      <c r="M218" s="1">
        <v>31020</v>
      </c>
      <c r="N218" s="2">
        <v>31305</v>
      </c>
      <c r="O218" s="1">
        <v>31622</v>
      </c>
    </row>
    <row r="219" spans="1:15">
      <c r="A219" s="1">
        <v>28347</v>
      </c>
      <c r="B219" s="2">
        <v>28454</v>
      </c>
      <c r="C219" s="1">
        <v>28604</v>
      </c>
      <c r="D219" s="2">
        <v>28749</v>
      </c>
      <c r="E219" s="1">
        <v>29055</v>
      </c>
      <c r="F219" s="2">
        <v>29180</v>
      </c>
      <c r="G219" s="1">
        <v>29481</v>
      </c>
      <c r="H219" s="2">
        <v>29696</v>
      </c>
      <c r="I219" s="1">
        <v>29939</v>
      </c>
      <c r="J219" s="2">
        <v>30256</v>
      </c>
      <c r="K219" s="1">
        <v>30513</v>
      </c>
      <c r="L219" s="2">
        <v>30660</v>
      </c>
      <c r="M219" s="1">
        <v>31021</v>
      </c>
      <c r="N219" s="2">
        <v>31309</v>
      </c>
      <c r="O219" s="1">
        <v>31625</v>
      </c>
    </row>
    <row r="220" spans="1:15">
      <c r="A220" s="1">
        <v>28350</v>
      </c>
      <c r="B220" s="2">
        <v>28455</v>
      </c>
      <c r="C220" s="1">
        <v>28618</v>
      </c>
      <c r="D220" s="2">
        <v>28751</v>
      </c>
      <c r="E220" s="1">
        <v>29058</v>
      </c>
      <c r="F220" s="2">
        <v>29321</v>
      </c>
      <c r="G220" s="1">
        <v>29510</v>
      </c>
      <c r="H220" s="2">
        <v>29706</v>
      </c>
      <c r="I220" s="1">
        <v>29940</v>
      </c>
      <c r="J220" s="2">
        <v>30257</v>
      </c>
      <c r="K220" s="1">
        <v>30516</v>
      </c>
      <c r="L220" s="2">
        <v>30662</v>
      </c>
      <c r="M220" s="1">
        <v>31022</v>
      </c>
      <c r="N220" s="2">
        <v>31314</v>
      </c>
      <c r="O220" s="1">
        <v>31626</v>
      </c>
    </row>
    <row r="221" spans="1:15">
      <c r="A221" s="1">
        <v>28351</v>
      </c>
      <c r="B221" s="2">
        <v>28456</v>
      </c>
      <c r="C221" s="1">
        <v>28622</v>
      </c>
      <c r="D221" s="2">
        <v>28754</v>
      </c>
      <c r="E221" s="1">
        <v>29059</v>
      </c>
      <c r="F221" s="2">
        <v>29335</v>
      </c>
      <c r="G221" s="1">
        <v>29512</v>
      </c>
      <c r="H221" s="2">
        <v>29709</v>
      </c>
      <c r="I221" s="1">
        <v>29941</v>
      </c>
      <c r="J221" s="2">
        <v>30259</v>
      </c>
      <c r="K221" s="1">
        <v>30520</v>
      </c>
      <c r="L221" s="2">
        <v>30663</v>
      </c>
      <c r="M221" s="1">
        <v>31023</v>
      </c>
      <c r="N221" s="2">
        <v>31316</v>
      </c>
      <c r="O221" s="1">
        <v>31627</v>
      </c>
    </row>
    <row r="222" spans="1:15">
      <c r="A222" s="1">
        <v>28361</v>
      </c>
      <c r="B222" s="2">
        <v>28458</v>
      </c>
      <c r="C222" s="1">
        <v>28623</v>
      </c>
      <c r="D222" s="2">
        <v>28755</v>
      </c>
      <c r="E222" s="1">
        <v>29062</v>
      </c>
      <c r="F222" s="2">
        <v>29351</v>
      </c>
      <c r="G222" s="1">
        <v>29516</v>
      </c>
      <c r="H222" s="2">
        <v>29712</v>
      </c>
      <c r="I222" s="1">
        <v>29944</v>
      </c>
      <c r="J222" s="2">
        <v>30268</v>
      </c>
      <c r="K222" s="1">
        <v>30521</v>
      </c>
      <c r="L222" s="2">
        <v>30664</v>
      </c>
      <c r="M222" s="1">
        <v>31024</v>
      </c>
      <c r="N222" s="2">
        <v>31319</v>
      </c>
      <c r="O222" s="1">
        <v>31630</v>
      </c>
    </row>
    <row r="223" spans="1:15">
      <c r="A223" s="1">
        <v>28362</v>
      </c>
      <c r="B223" s="2">
        <v>28459</v>
      </c>
      <c r="C223" s="1">
        <v>28624</v>
      </c>
      <c r="D223" s="2">
        <v>28761</v>
      </c>
      <c r="E223" s="1">
        <v>29065</v>
      </c>
      <c r="F223" s="2">
        <v>29353</v>
      </c>
      <c r="G223" s="1">
        <v>29518</v>
      </c>
      <c r="H223" s="2">
        <v>29717</v>
      </c>
      <c r="I223" s="1">
        <v>29945</v>
      </c>
      <c r="J223" s="2">
        <v>30285</v>
      </c>
      <c r="K223" s="1">
        <v>30523</v>
      </c>
      <c r="L223" s="2">
        <v>30667</v>
      </c>
      <c r="M223" s="1">
        <v>31026</v>
      </c>
      <c r="N223" s="2">
        <v>31320</v>
      </c>
      <c r="O223" s="1">
        <v>31631</v>
      </c>
    </row>
    <row r="224" spans="1:15">
      <c r="A224" s="1">
        <v>28363</v>
      </c>
      <c r="B224" s="2">
        <v>28461</v>
      </c>
      <c r="C224" s="1">
        <v>28626</v>
      </c>
      <c r="D224" s="2">
        <v>28762</v>
      </c>
      <c r="E224" s="1">
        <v>29067</v>
      </c>
      <c r="F224" s="2">
        <v>29364</v>
      </c>
      <c r="G224" s="1">
        <v>29525</v>
      </c>
      <c r="H224" s="2">
        <v>29718</v>
      </c>
      <c r="I224" s="1">
        <v>30018</v>
      </c>
      <c r="J224" s="2">
        <v>30286</v>
      </c>
      <c r="K224" s="1">
        <v>30525</v>
      </c>
      <c r="L224" s="2">
        <v>30668</v>
      </c>
      <c r="M224" s="1">
        <v>31027</v>
      </c>
      <c r="N224" s="2">
        <v>31321</v>
      </c>
      <c r="O224" s="1">
        <v>31634</v>
      </c>
    </row>
    <row r="225" spans="1:15">
      <c r="A225" s="1">
        <v>28365</v>
      </c>
      <c r="B225" s="2">
        <v>28463</v>
      </c>
      <c r="C225" s="1">
        <v>28627</v>
      </c>
      <c r="D225" s="2">
        <v>28763</v>
      </c>
      <c r="E225" s="1">
        <v>29069</v>
      </c>
      <c r="F225" s="2">
        <v>29368</v>
      </c>
      <c r="G225" s="1">
        <v>29530</v>
      </c>
      <c r="H225" s="2">
        <v>29726</v>
      </c>
      <c r="I225" s="1">
        <v>30054</v>
      </c>
      <c r="J225" s="2">
        <v>30289</v>
      </c>
      <c r="K225" s="1">
        <v>30528</v>
      </c>
      <c r="L225" s="2">
        <v>30669</v>
      </c>
      <c r="M225" s="1">
        <v>31031</v>
      </c>
      <c r="N225" s="2">
        <v>31323</v>
      </c>
      <c r="O225" s="1">
        <v>31635</v>
      </c>
    </row>
    <row r="226" spans="1:15">
      <c r="A226" s="1">
        <v>28366</v>
      </c>
      <c r="B226" s="2">
        <v>28464</v>
      </c>
      <c r="C226" s="1">
        <v>28634</v>
      </c>
      <c r="D226" s="2">
        <v>28765</v>
      </c>
      <c r="E226" s="1">
        <v>29078</v>
      </c>
      <c r="F226" s="2">
        <v>29370</v>
      </c>
      <c r="G226" s="1">
        <v>29540</v>
      </c>
      <c r="H226" s="2">
        <v>29727</v>
      </c>
      <c r="I226" s="1">
        <v>30055</v>
      </c>
      <c r="J226" s="2">
        <v>30292</v>
      </c>
      <c r="K226" s="1">
        <v>30529</v>
      </c>
      <c r="L226" s="2">
        <v>30673</v>
      </c>
      <c r="M226" s="1">
        <v>31033</v>
      </c>
      <c r="N226" s="2">
        <v>31329</v>
      </c>
      <c r="O226" s="1">
        <v>31637</v>
      </c>
    </row>
    <row r="227" spans="1:15">
      <c r="A227" s="1">
        <v>28367</v>
      </c>
      <c r="B227" s="2">
        <v>28469</v>
      </c>
      <c r="C227" s="1">
        <v>28636</v>
      </c>
      <c r="D227" s="2">
        <v>28768</v>
      </c>
      <c r="E227" s="1">
        <v>29080</v>
      </c>
      <c r="F227" s="2">
        <v>29372</v>
      </c>
      <c r="G227" s="1">
        <v>29544</v>
      </c>
      <c r="H227" s="2">
        <v>29728</v>
      </c>
      <c r="I227" s="1">
        <v>30056</v>
      </c>
      <c r="J227" s="2">
        <v>30293</v>
      </c>
      <c r="K227" s="1">
        <v>30533</v>
      </c>
      <c r="L227" s="2">
        <v>30678</v>
      </c>
      <c r="M227" s="1">
        <v>31035</v>
      </c>
      <c r="N227" s="2">
        <v>31331</v>
      </c>
      <c r="O227" s="1">
        <v>31638</v>
      </c>
    </row>
    <row r="228" spans="1:15">
      <c r="A228" s="1">
        <v>28369</v>
      </c>
      <c r="B228" s="2">
        <v>28470</v>
      </c>
      <c r="C228" s="1">
        <v>28640</v>
      </c>
      <c r="D228" s="2">
        <v>28771</v>
      </c>
      <c r="E228" s="1">
        <v>29081</v>
      </c>
      <c r="F228" s="2">
        <v>29373</v>
      </c>
      <c r="G228" s="1">
        <v>29545</v>
      </c>
      <c r="H228" s="2">
        <v>29729</v>
      </c>
      <c r="I228" s="1">
        <v>30103</v>
      </c>
      <c r="J228" s="2">
        <v>30295</v>
      </c>
      <c r="K228" s="1">
        <v>30534</v>
      </c>
      <c r="L228" s="2">
        <v>30683</v>
      </c>
      <c r="M228" s="1">
        <v>31036</v>
      </c>
      <c r="N228" s="2">
        <v>31510</v>
      </c>
      <c r="O228" s="1">
        <v>31639</v>
      </c>
    </row>
    <row r="229" spans="1:15">
      <c r="A229" s="1">
        <v>28377</v>
      </c>
      <c r="B229" s="2">
        <v>28478</v>
      </c>
      <c r="C229" s="1">
        <v>28646</v>
      </c>
      <c r="D229" s="2">
        <v>28774</v>
      </c>
      <c r="E229" s="1">
        <v>29082</v>
      </c>
      <c r="F229" s="2">
        <v>29374</v>
      </c>
      <c r="G229" s="1">
        <v>29547</v>
      </c>
      <c r="H229" s="2">
        <v>29741</v>
      </c>
      <c r="I229" s="1">
        <v>30104</v>
      </c>
      <c r="J229" s="2">
        <v>30410</v>
      </c>
      <c r="K229" s="1">
        <v>30537</v>
      </c>
      <c r="L229" s="2">
        <v>30707</v>
      </c>
      <c r="M229" s="1">
        <v>31037</v>
      </c>
      <c r="N229" s="2">
        <v>31512</v>
      </c>
      <c r="O229" s="1">
        <v>31641</v>
      </c>
    </row>
    <row r="230" spans="1:15">
      <c r="A230" s="1">
        <v>28382</v>
      </c>
      <c r="B230" s="2">
        <v>28504</v>
      </c>
      <c r="C230" s="1">
        <v>28651</v>
      </c>
      <c r="D230" s="2">
        <v>28775</v>
      </c>
      <c r="E230" s="1">
        <v>29101</v>
      </c>
      <c r="F230" s="2">
        <v>29377</v>
      </c>
      <c r="G230" s="1">
        <v>29555</v>
      </c>
      <c r="H230" s="2">
        <v>29743</v>
      </c>
      <c r="I230" s="1">
        <v>30105</v>
      </c>
      <c r="J230" s="2">
        <v>30411</v>
      </c>
      <c r="K230" s="1">
        <v>30540</v>
      </c>
      <c r="L230" s="2">
        <v>30708</v>
      </c>
      <c r="M230" s="1">
        <v>31041</v>
      </c>
      <c r="N230" s="2">
        <v>31513</v>
      </c>
      <c r="O230" s="1">
        <v>31642</v>
      </c>
    </row>
    <row r="231" spans="1:15">
      <c r="A231" s="1">
        <v>28383</v>
      </c>
      <c r="B231" s="2">
        <v>28508</v>
      </c>
      <c r="C231" s="1">
        <v>28654</v>
      </c>
      <c r="D231" s="2">
        <v>28777</v>
      </c>
      <c r="E231" s="1">
        <v>29104</v>
      </c>
      <c r="F231" s="2">
        <v>29379</v>
      </c>
      <c r="G231" s="1">
        <v>29556</v>
      </c>
      <c r="H231" s="2">
        <v>29810</v>
      </c>
      <c r="I231" s="1">
        <v>30108</v>
      </c>
      <c r="J231" s="2">
        <v>30412</v>
      </c>
      <c r="K231" s="1">
        <v>30545</v>
      </c>
      <c r="L231" s="2">
        <v>30711</v>
      </c>
      <c r="M231" s="1">
        <v>31042</v>
      </c>
      <c r="N231" s="2">
        <v>31515</v>
      </c>
      <c r="O231" s="1">
        <v>31643</v>
      </c>
    </row>
    <row r="232" spans="1:15">
      <c r="A232" s="1">
        <v>28385</v>
      </c>
      <c r="B232" s="2">
        <v>28511</v>
      </c>
      <c r="C232" s="1">
        <v>28660</v>
      </c>
      <c r="D232" s="2">
        <v>28782</v>
      </c>
      <c r="E232" s="1">
        <v>29105</v>
      </c>
      <c r="F232" s="2">
        <v>29384</v>
      </c>
      <c r="G232" s="1">
        <v>29565</v>
      </c>
      <c r="H232" s="2">
        <v>29812</v>
      </c>
      <c r="I232" s="1">
        <v>30113</v>
      </c>
      <c r="J232" s="2">
        <v>30413</v>
      </c>
      <c r="K232" s="1">
        <v>30547</v>
      </c>
      <c r="L232" s="2">
        <v>30724</v>
      </c>
      <c r="M232" s="1">
        <v>31044</v>
      </c>
      <c r="N232" s="2">
        <v>31518</v>
      </c>
      <c r="O232" s="1">
        <v>31645</v>
      </c>
    </row>
    <row r="233" spans="1:15">
      <c r="A233" s="1">
        <v>28386</v>
      </c>
      <c r="B233" s="2">
        <v>28515</v>
      </c>
      <c r="C233" s="1">
        <v>28663</v>
      </c>
      <c r="D233" s="2">
        <v>28784</v>
      </c>
      <c r="E233" s="1">
        <v>29107</v>
      </c>
      <c r="F233" s="2">
        <v>29429</v>
      </c>
      <c r="G233" s="1">
        <v>29567</v>
      </c>
      <c r="H233" s="2">
        <v>29813</v>
      </c>
      <c r="I233" s="1">
        <v>30124</v>
      </c>
      <c r="J233" s="2">
        <v>30420</v>
      </c>
      <c r="K233" s="1">
        <v>30554</v>
      </c>
      <c r="L233" s="2">
        <v>30735</v>
      </c>
      <c r="M233" s="1">
        <v>31050</v>
      </c>
      <c r="N233" s="2">
        <v>31519</v>
      </c>
      <c r="O233" s="1">
        <v>31646</v>
      </c>
    </row>
    <row r="234" spans="1:15">
      <c r="A234" s="1">
        <v>28393</v>
      </c>
      <c r="B234" s="2">
        <v>28516</v>
      </c>
      <c r="C234" s="1">
        <v>28664</v>
      </c>
      <c r="D234" s="2">
        <v>28785</v>
      </c>
      <c r="E234" s="1">
        <v>29111</v>
      </c>
      <c r="F234" s="2">
        <v>29431</v>
      </c>
      <c r="G234" s="1">
        <v>29570</v>
      </c>
      <c r="H234" s="2">
        <v>29817</v>
      </c>
      <c r="I234" s="1">
        <v>30139</v>
      </c>
      <c r="J234" s="2">
        <v>30421</v>
      </c>
      <c r="K234" s="1">
        <v>30557</v>
      </c>
      <c r="L234" s="2">
        <v>30746</v>
      </c>
      <c r="M234" s="1">
        <v>31051</v>
      </c>
      <c r="N234" s="2">
        <v>31527</v>
      </c>
      <c r="O234" s="1">
        <v>31647</v>
      </c>
    </row>
    <row r="235" spans="1:15">
      <c r="A235" s="1">
        <v>28395</v>
      </c>
      <c r="B235" s="2">
        <v>28518</v>
      </c>
      <c r="C235" s="1">
        <v>28665</v>
      </c>
      <c r="D235" s="2">
        <v>28789</v>
      </c>
      <c r="E235" s="1">
        <v>29112</v>
      </c>
      <c r="F235" s="2">
        <v>29432</v>
      </c>
      <c r="G235" s="1">
        <v>29574</v>
      </c>
      <c r="H235" s="2">
        <v>29819</v>
      </c>
      <c r="I235" s="1">
        <v>30147</v>
      </c>
      <c r="J235" s="2">
        <v>30424</v>
      </c>
      <c r="K235" s="1">
        <v>30558</v>
      </c>
      <c r="L235" s="2">
        <v>30747</v>
      </c>
      <c r="M235" s="1">
        <v>31054</v>
      </c>
      <c r="N235" s="2">
        <v>31532</v>
      </c>
      <c r="O235" s="1">
        <v>31648</v>
      </c>
    </row>
    <row r="236" spans="1:15">
      <c r="A236" s="1">
        <v>28396</v>
      </c>
      <c r="B236" s="2">
        <v>28520</v>
      </c>
      <c r="C236" s="1">
        <v>28669</v>
      </c>
      <c r="D236" s="2">
        <v>28904</v>
      </c>
      <c r="E236" s="1">
        <v>29113</v>
      </c>
      <c r="F236" s="2">
        <v>29434</v>
      </c>
      <c r="G236" s="1">
        <v>29581</v>
      </c>
      <c r="H236" s="2">
        <v>29821</v>
      </c>
      <c r="I236" s="1">
        <v>30148</v>
      </c>
      <c r="J236" s="2">
        <v>30425</v>
      </c>
      <c r="K236" s="1">
        <v>30564</v>
      </c>
      <c r="L236" s="2">
        <v>30752</v>
      </c>
      <c r="M236" s="1">
        <v>31055</v>
      </c>
      <c r="N236" s="2">
        <v>31533</v>
      </c>
      <c r="O236" s="1">
        <v>31649</v>
      </c>
    </row>
    <row r="237" spans="1:15">
      <c r="A237" s="1">
        <v>28398</v>
      </c>
      <c r="B237" s="2">
        <v>28521</v>
      </c>
      <c r="C237" s="1">
        <v>28670</v>
      </c>
      <c r="D237" s="2">
        <v>28905</v>
      </c>
      <c r="E237" s="1">
        <v>29114</v>
      </c>
      <c r="F237" s="2">
        <v>29435</v>
      </c>
      <c r="G237" s="1">
        <v>29583</v>
      </c>
      <c r="H237" s="2">
        <v>29822</v>
      </c>
      <c r="I237" s="1">
        <v>30151</v>
      </c>
      <c r="J237" s="2">
        <v>30426</v>
      </c>
      <c r="K237" s="1">
        <v>30567</v>
      </c>
      <c r="L237" s="2">
        <v>30802</v>
      </c>
      <c r="M237" s="1">
        <v>31057</v>
      </c>
      <c r="N237" s="2">
        <v>31537</v>
      </c>
      <c r="O237" s="1">
        <v>31650</v>
      </c>
    </row>
    <row r="238" spans="1:15">
      <c r="A238" s="1">
        <v>28399</v>
      </c>
      <c r="B238" s="2">
        <v>28523</v>
      </c>
      <c r="C238" s="1">
        <v>28672</v>
      </c>
      <c r="D238" s="2">
        <v>28906</v>
      </c>
      <c r="E238" s="1">
        <v>29124</v>
      </c>
      <c r="F238" s="2">
        <v>29436</v>
      </c>
      <c r="G238" s="1">
        <v>29584</v>
      </c>
      <c r="H238" s="2">
        <v>29824</v>
      </c>
      <c r="I238" s="1">
        <v>30170</v>
      </c>
      <c r="J238" s="2">
        <v>30427</v>
      </c>
      <c r="K238" s="1">
        <v>30568</v>
      </c>
      <c r="L238" s="2">
        <v>30803</v>
      </c>
      <c r="M238" s="1">
        <v>31058</v>
      </c>
      <c r="N238" s="2">
        <v>31539</v>
      </c>
      <c r="O238" s="1">
        <v>31711</v>
      </c>
    </row>
    <row r="239" spans="1:15">
      <c r="A239" s="1">
        <v>28420</v>
      </c>
      <c r="B239" s="2">
        <v>28524</v>
      </c>
      <c r="C239" s="1">
        <v>28675</v>
      </c>
      <c r="D239" s="2">
        <v>28909</v>
      </c>
      <c r="E239" s="1">
        <v>29125</v>
      </c>
      <c r="F239" s="2">
        <v>29437</v>
      </c>
      <c r="G239" s="1">
        <v>29589</v>
      </c>
      <c r="H239" s="2">
        <v>29827</v>
      </c>
      <c r="I239" s="1">
        <v>30171</v>
      </c>
      <c r="J239" s="2">
        <v>30434</v>
      </c>
      <c r="K239" s="1">
        <v>30571</v>
      </c>
      <c r="L239" s="2">
        <v>30807</v>
      </c>
      <c r="M239" s="1">
        <v>31063</v>
      </c>
      <c r="N239" s="2">
        <v>31542</v>
      </c>
      <c r="O239" s="1">
        <v>31712</v>
      </c>
    </row>
    <row r="240" spans="1:15">
      <c r="A240" s="1">
        <v>28421</v>
      </c>
      <c r="B240" s="2">
        <v>28525</v>
      </c>
      <c r="C240" s="1">
        <v>28676</v>
      </c>
      <c r="D240" s="2">
        <v>29001</v>
      </c>
      <c r="E240" s="1">
        <v>29126</v>
      </c>
      <c r="F240" s="2">
        <v>29438</v>
      </c>
      <c r="G240" s="1">
        <v>29592</v>
      </c>
      <c r="H240" s="2">
        <v>29831</v>
      </c>
      <c r="I240" s="1">
        <v>30173</v>
      </c>
      <c r="J240" s="2">
        <v>30438</v>
      </c>
      <c r="K240" s="1">
        <v>30572</v>
      </c>
      <c r="L240" s="2">
        <v>30808</v>
      </c>
      <c r="M240" s="1">
        <v>31064</v>
      </c>
      <c r="N240" s="2">
        <v>31544</v>
      </c>
      <c r="O240" s="1">
        <v>31713</v>
      </c>
    </row>
    <row r="241" spans="1:15">
      <c r="A241" s="1">
        <v>28423</v>
      </c>
      <c r="B241" s="2">
        <v>28526</v>
      </c>
      <c r="C241" s="1">
        <v>28683</v>
      </c>
      <c r="D241" s="2">
        <v>29003</v>
      </c>
      <c r="E241" s="1">
        <v>29128</v>
      </c>
      <c r="F241" s="2">
        <v>29440</v>
      </c>
      <c r="G241" s="1">
        <v>29596</v>
      </c>
      <c r="H241" s="2">
        <v>29832</v>
      </c>
      <c r="I241" s="1">
        <v>30176</v>
      </c>
      <c r="J241" s="2">
        <v>30439</v>
      </c>
      <c r="K241" s="1">
        <v>30573</v>
      </c>
      <c r="L241" s="2">
        <v>30810</v>
      </c>
      <c r="M241" s="1">
        <v>31066</v>
      </c>
      <c r="N241" s="2">
        <v>31546</v>
      </c>
      <c r="O241" s="1">
        <v>31714</v>
      </c>
    </row>
    <row r="242" spans="1:15">
      <c r="A242" s="1">
        <v>28424</v>
      </c>
      <c r="B242" s="2">
        <v>28527</v>
      </c>
      <c r="C242" s="1">
        <v>28685</v>
      </c>
      <c r="D242" s="2">
        <v>29009</v>
      </c>
      <c r="E242" s="1">
        <v>29129</v>
      </c>
      <c r="F242" s="2">
        <v>29447</v>
      </c>
      <c r="G242" s="1">
        <v>29620</v>
      </c>
      <c r="H242" s="2">
        <v>29835</v>
      </c>
      <c r="I242" s="1">
        <v>30177</v>
      </c>
      <c r="J242" s="2">
        <v>30442</v>
      </c>
      <c r="K242" s="1">
        <v>30576</v>
      </c>
      <c r="L242" s="2">
        <v>30811</v>
      </c>
      <c r="M242" s="1">
        <v>31068</v>
      </c>
      <c r="N242" s="2">
        <v>31549</v>
      </c>
      <c r="O242" s="1">
        <v>31715</v>
      </c>
    </row>
    <row r="243" spans="1:15">
      <c r="A243" s="1">
        <v>28430</v>
      </c>
      <c r="B243" s="2">
        <v>28528</v>
      </c>
      <c r="C243" s="1">
        <v>28689</v>
      </c>
      <c r="D243" s="2">
        <v>29010</v>
      </c>
      <c r="E243" s="1">
        <v>29130</v>
      </c>
      <c r="F243" s="2">
        <v>29448</v>
      </c>
      <c r="G243" s="1">
        <v>29628</v>
      </c>
      <c r="H243" s="2">
        <v>29838</v>
      </c>
      <c r="I243" s="1">
        <v>30178</v>
      </c>
      <c r="J243" s="2">
        <v>30445</v>
      </c>
      <c r="K243" s="1">
        <v>30580</v>
      </c>
      <c r="L243" s="2">
        <v>30817</v>
      </c>
      <c r="M243" s="1">
        <v>31070</v>
      </c>
      <c r="N243" s="2">
        <v>31550</v>
      </c>
      <c r="O243" s="1">
        <v>31716</v>
      </c>
    </row>
    <row r="244" spans="1:15">
      <c r="A244" s="1">
        <v>28431</v>
      </c>
      <c r="B244" s="2">
        <v>28537</v>
      </c>
      <c r="C244" s="1">
        <v>28702</v>
      </c>
      <c r="D244" s="2">
        <v>29014</v>
      </c>
      <c r="E244" s="1">
        <v>29133</v>
      </c>
      <c r="F244" s="2">
        <v>29449</v>
      </c>
      <c r="G244" s="1">
        <v>29635</v>
      </c>
      <c r="H244" s="2">
        <v>29842</v>
      </c>
      <c r="I244" s="1">
        <v>30182</v>
      </c>
      <c r="J244" s="2">
        <v>30446</v>
      </c>
      <c r="K244" s="1">
        <v>30581</v>
      </c>
      <c r="L244" s="2">
        <v>30818</v>
      </c>
      <c r="M244" s="1">
        <v>31071</v>
      </c>
      <c r="N244" s="2">
        <v>31551</v>
      </c>
      <c r="O244" s="1">
        <v>31717</v>
      </c>
    </row>
    <row r="245" spans="1:15">
      <c r="A245" s="1">
        <v>28432</v>
      </c>
      <c r="B245" s="2">
        <v>28538</v>
      </c>
      <c r="C245" s="1">
        <v>28708</v>
      </c>
      <c r="D245" s="2">
        <v>29015</v>
      </c>
      <c r="E245" s="1">
        <v>29135</v>
      </c>
      <c r="F245" s="2">
        <v>29450</v>
      </c>
      <c r="G245" s="1">
        <v>29638</v>
      </c>
      <c r="H245" s="2">
        <v>29844</v>
      </c>
      <c r="I245" s="1">
        <v>30183</v>
      </c>
      <c r="J245" s="2">
        <v>30447</v>
      </c>
      <c r="K245" s="1">
        <v>30582</v>
      </c>
      <c r="L245" s="2">
        <v>30819</v>
      </c>
      <c r="M245" s="1">
        <v>31072</v>
      </c>
      <c r="N245" s="2">
        <v>31552</v>
      </c>
      <c r="O245" s="1">
        <v>31723</v>
      </c>
    </row>
    <row r="246" spans="1:15">
      <c r="A246" s="1">
        <v>28433</v>
      </c>
      <c r="B246" s="2">
        <v>28552</v>
      </c>
      <c r="C246" s="1">
        <v>28709</v>
      </c>
      <c r="D246" s="2">
        <v>29018</v>
      </c>
      <c r="E246" s="1">
        <v>29137</v>
      </c>
      <c r="F246" s="2">
        <v>29452</v>
      </c>
      <c r="G246" s="1">
        <v>29639</v>
      </c>
      <c r="H246" s="2">
        <v>29847</v>
      </c>
      <c r="I246" s="1">
        <v>30184</v>
      </c>
      <c r="J246" s="2">
        <v>30450</v>
      </c>
      <c r="K246" s="1">
        <v>30599</v>
      </c>
      <c r="L246" s="2">
        <v>30820</v>
      </c>
      <c r="M246" s="1">
        <v>31075</v>
      </c>
      <c r="N246" s="2">
        <v>31553</v>
      </c>
      <c r="O246" s="1">
        <v>31724</v>
      </c>
    </row>
    <row r="247" spans="1:15">
      <c r="A247" s="1">
        <v>31725</v>
      </c>
      <c r="B247" s="2">
        <v>31783</v>
      </c>
      <c r="C247" s="1">
        <v>32066</v>
      </c>
      <c r="D247" s="2">
        <v>32344</v>
      </c>
      <c r="E247" s="1">
        <v>32626</v>
      </c>
      <c r="F247" s="2">
        <v>33567</v>
      </c>
      <c r="G247" s="1">
        <v>34973</v>
      </c>
      <c r="H247" s="2">
        <v>35184</v>
      </c>
      <c r="I247" s="1">
        <v>35576</v>
      </c>
      <c r="J247" s="2">
        <v>35775</v>
      </c>
      <c r="K247" s="1">
        <v>36048</v>
      </c>
      <c r="L247" s="2">
        <v>36432</v>
      </c>
      <c r="M247" s="1">
        <v>36728</v>
      </c>
      <c r="N247" s="2">
        <v>36921</v>
      </c>
      <c r="O247" s="1">
        <v>37181</v>
      </c>
    </row>
    <row r="248" spans="1:15">
      <c r="A248" s="1">
        <v>31726</v>
      </c>
      <c r="B248" s="2">
        <v>31784</v>
      </c>
      <c r="C248" s="1">
        <v>32072</v>
      </c>
      <c r="D248" s="2">
        <v>32345</v>
      </c>
      <c r="E248" s="1">
        <v>32628</v>
      </c>
      <c r="F248" s="2">
        <v>33585</v>
      </c>
      <c r="G248" s="1">
        <v>34974</v>
      </c>
      <c r="H248" s="2">
        <v>35186</v>
      </c>
      <c r="I248" s="1">
        <v>35577</v>
      </c>
      <c r="J248" s="2">
        <v>35776</v>
      </c>
      <c r="K248" s="1">
        <v>36049</v>
      </c>
      <c r="L248" s="2">
        <v>36436</v>
      </c>
      <c r="M248" s="1">
        <v>36736</v>
      </c>
      <c r="N248" s="2">
        <v>36925</v>
      </c>
      <c r="O248" s="1">
        <v>37183</v>
      </c>
    </row>
    <row r="249" spans="1:15">
      <c r="A249" s="1">
        <v>31730</v>
      </c>
      <c r="B249" s="2">
        <v>31785</v>
      </c>
      <c r="C249" s="1">
        <v>32091</v>
      </c>
      <c r="D249" s="2">
        <v>32346</v>
      </c>
      <c r="E249" s="1">
        <v>32631</v>
      </c>
      <c r="F249" s="2">
        <v>33597</v>
      </c>
      <c r="G249" s="1">
        <v>35005</v>
      </c>
      <c r="H249" s="2">
        <v>35188</v>
      </c>
      <c r="I249" s="1">
        <v>35578</v>
      </c>
      <c r="J249" s="2">
        <v>35952</v>
      </c>
      <c r="K249" s="1">
        <v>36052</v>
      </c>
      <c r="L249" s="2">
        <v>36439</v>
      </c>
      <c r="M249" s="1">
        <v>36744</v>
      </c>
      <c r="N249" s="2">
        <v>37010</v>
      </c>
      <c r="O249" s="1">
        <v>37184</v>
      </c>
    </row>
    <row r="250" spans="1:15">
      <c r="A250" s="1">
        <v>31732</v>
      </c>
      <c r="B250" s="2">
        <v>31786</v>
      </c>
      <c r="C250" s="1">
        <v>32094</v>
      </c>
      <c r="D250" s="2">
        <v>32347</v>
      </c>
      <c r="E250" s="1">
        <v>32639</v>
      </c>
      <c r="F250" s="2">
        <v>33834</v>
      </c>
      <c r="G250" s="1">
        <v>35006</v>
      </c>
      <c r="H250" s="2">
        <v>35442</v>
      </c>
      <c r="I250" s="1">
        <v>35579</v>
      </c>
      <c r="J250" s="2">
        <v>35953</v>
      </c>
      <c r="K250" s="1">
        <v>36061</v>
      </c>
      <c r="L250" s="2">
        <v>36441</v>
      </c>
      <c r="M250" s="1">
        <v>36748</v>
      </c>
      <c r="N250" s="2">
        <v>37016</v>
      </c>
      <c r="O250" s="1">
        <v>37185</v>
      </c>
    </row>
    <row r="251" spans="1:15">
      <c r="A251" s="1">
        <v>31733</v>
      </c>
      <c r="B251" s="2">
        <v>31787</v>
      </c>
      <c r="C251" s="1">
        <v>32096</v>
      </c>
      <c r="D251" s="2">
        <v>32348</v>
      </c>
      <c r="E251" s="1">
        <v>32640</v>
      </c>
      <c r="F251" s="2">
        <v>33835</v>
      </c>
      <c r="G251" s="1">
        <v>35014</v>
      </c>
      <c r="H251" s="2">
        <v>35444</v>
      </c>
      <c r="I251" s="1">
        <v>35580</v>
      </c>
      <c r="J251" s="2">
        <v>35959</v>
      </c>
      <c r="K251" s="1">
        <v>36062</v>
      </c>
      <c r="L251" s="2">
        <v>36445</v>
      </c>
      <c r="M251" s="1">
        <v>36750</v>
      </c>
      <c r="N251" s="2">
        <v>37018</v>
      </c>
      <c r="O251" s="1">
        <v>37186</v>
      </c>
    </row>
    <row r="252" spans="1:15">
      <c r="A252" s="1">
        <v>31734</v>
      </c>
      <c r="B252" s="2">
        <v>31789</v>
      </c>
      <c r="C252" s="1">
        <v>32102</v>
      </c>
      <c r="D252" s="2">
        <v>32350</v>
      </c>
      <c r="E252" s="1">
        <v>32641</v>
      </c>
      <c r="F252" s="2">
        <v>33841</v>
      </c>
      <c r="G252" s="1">
        <v>35031</v>
      </c>
      <c r="H252" s="2">
        <v>35446</v>
      </c>
      <c r="I252" s="1">
        <v>35585</v>
      </c>
      <c r="J252" s="2">
        <v>35960</v>
      </c>
      <c r="K252" s="1">
        <v>36064</v>
      </c>
      <c r="L252" s="2">
        <v>36446</v>
      </c>
      <c r="M252" s="1">
        <v>36753</v>
      </c>
      <c r="N252" s="2">
        <v>37019</v>
      </c>
      <c r="O252" s="1">
        <v>37190</v>
      </c>
    </row>
    <row r="253" spans="1:15">
      <c r="A253" s="1">
        <v>31735</v>
      </c>
      <c r="B253" s="2">
        <v>31790</v>
      </c>
      <c r="C253" s="1">
        <v>32105</v>
      </c>
      <c r="D253" s="2">
        <v>32352</v>
      </c>
      <c r="E253" s="1">
        <v>32644</v>
      </c>
      <c r="F253" s="2">
        <v>33849</v>
      </c>
      <c r="G253" s="1">
        <v>35033</v>
      </c>
      <c r="H253" s="2">
        <v>35452</v>
      </c>
      <c r="I253" s="1">
        <v>35586</v>
      </c>
      <c r="J253" s="2">
        <v>35961</v>
      </c>
      <c r="K253" s="1">
        <v>36069</v>
      </c>
      <c r="L253" s="2">
        <v>36451</v>
      </c>
      <c r="M253" s="1">
        <v>36758</v>
      </c>
      <c r="N253" s="2">
        <v>37020</v>
      </c>
      <c r="O253" s="1">
        <v>37191</v>
      </c>
    </row>
    <row r="254" spans="1:15">
      <c r="A254" s="1">
        <v>31736</v>
      </c>
      <c r="B254" s="2">
        <v>31795</v>
      </c>
      <c r="C254" s="1">
        <v>32112</v>
      </c>
      <c r="D254" s="2">
        <v>32356</v>
      </c>
      <c r="E254" s="1">
        <v>32656</v>
      </c>
      <c r="F254" s="2">
        <v>33852</v>
      </c>
      <c r="G254" s="1">
        <v>35034</v>
      </c>
      <c r="H254" s="2">
        <v>35453</v>
      </c>
      <c r="I254" s="1">
        <v>35587</v>
      </c>
      <c r="J254" s="2">
        <v>35962</v>
      </c>
      <c r="K254" s="1">
        <v>36071</v>
      </c>
      <c r="L254" s="2">
        <v>36453</v>
      </c>
      <c r="M254" s="1">
        <v>36759</v>
      </c>
      <c r="N254" s="2">
        <v>37022</v>
      </c>
      <c r="O254" s="1">
        <v>37305</v>
      </c>
    </row>
    <row r="255" spans="1:15">
      <c r="A255" s="1">
        <v>31737</v>
      </c>
      <c r="B255" s="2">
        <v>31796</v>
      </c>
      <c r="C255" s="1">
        <v>32130</v>
      </c>
      <c r="D255" s="2">
        <v>32359</v>
      </c>
      <c r="E255" s="1">
        <v>32662</v>
      </c>
      <c r="F255" s="2">
        <v>33862</v>
      </c>
      <c r="G255" s="1">
        <v>35035</v>
      </c>
      <c r="H255" s="2">
        <v>35456</v>
      </c>
      <c r="I255" s="1">
        <v>35592</v>
      </c>
      <c r="J255" s="2">
        <v>35963</v>
      </c>
      <c r="K255" s="1">
        <v>36075</v>
      </c>
      <c r="L255" s="2">
        <v>36454</v>
      </c>
      <c r="M255" s="1">
        <v>36762</v>
      </c>
      <c r="N255" s="2">
        <v>37023</v>
      </c>
      <c r="O255" s="1">
        <v>37306</v>
      </c>
    </row>
    <row r="256" spans="1:15">
      <c r="A256" s="1">
        <v>31738</v>
      </c>
      <c r="B256" s="2">
        <v>31797</v>
      </c>
      <c r="C256" s="1">
        <v>32131</v>
      </c>
      <c r="D256" s="2">
        <v>32360</v>
      </c>
      <c r="E256" s="1">
        <v>32663</v>
      </c>
      <c r="F256" s="2">
        <v>33867</v>
      </c>
      <c r="G256" s="1">
        <v>35036</v>
      </c>
      <c r="H256" s="2">
        <v>35457</v>
      </c>
      <c r="I256" s="1">
        <v>35593</v>
      </c>
      <c r="J256" s="2">
        <v>35964</v>
      </c>
      <c r="K256" s="1">
        <v>36079</v>
      </c>
      <c r="L256" s="2">
        <v>36455</v>
      </c>
      <c r="M256" s="1">
        <v>36763</v>
      </c>
      <c r="N256" s="2">
        <v>37025</v>
      </c>
      <c r="O256" s="1">
        <v>37307</v>
      </c>
    </row>
    <row r="257" spans="1:15">
      <c r="A257" s="1">
        <v>31740</v>
      </c>
      <c r="B257" s="2">
        <v>31798</v>
      </c>
      <c r="C257" s="1">
        <v>32133</v>
      </c>
      <c r="D257" s="2">
        <v>32420</v>
      </c>
      <c r="E257" s="1">
        <v>32666</v>
      </c>
      <c r="F257" s="2">
        <v>33875</v>
      </c>
      <c r="G257" s="1">
        <v>35042</v>
      </c>
      <c r="H257" s="2">
        <v>35458</v>
      </c>
      <c r="I257" s="1">
        <v>35594</v>
      </c>
      <c r="J257" s="2">
        <v>35966</v>
      </c>
      <c r="K257" s="1">
        <v>36080</v>
      </c>
      <c r="L257" s="2">
        <v>36456</v>
      </c>
      <c r="M257" s="1">
        <v>36765</v>
      </c>
      <c r="N257" s="2">
        <v>37026</v>
      </c>
      <c r="O257" s="1">
        <v>37310</v>
      </c>
    </row>
    <row r="258" spans="1:15">
      <c r="A258" s="1">
        <v>31741</v>
      </c>
      <c r="B258" s="2">
        <v>31801</v>
      </c>
      <c r="C258" s="1">
        <v>32134</v>
      </c>
      <c r="D258" s="2">
        <v>32421</v>
      </c>
      <c r="E258" s="1">
        <v>32667</v>
      </c>
      <c r="F258" s="2">
        <v>33876</v>
      </c>
      <c r="G258" s="1">
        <v>35044</v>
      </c>
      <c r="H258" s="2">
        <v>35460</v>
      </c>
      <c r="I258" s="1">
        <v>35614</v>
      </c>
      <c r="J258" s="2">
        <v>35971</v>
      </c>
      <c r="K258" s="1">
        <v>36083</v>
      </c>
      <c r="L258" s="2">
        <v>36467</v>
      </c>
      <c r="M258" s="1">
        <v>36766</v>
      </c>
      <c r="N258" s="2">
        <v>37028</v>
      </c>
      <c r="O258" s="1">
        <v>37313</v>
      </c>
    </row>
    <row r="259" spans="1:15">
      <c r="A259" s="1">
        <v>31742</v>
      </c>
      <c r="B259" s="2">
        <v>31803</v>
      </c>
      <c r="C259" s="1">
        <v>32138</v>
      </c>
      <c r="D259" s="2">
        <v>32423</v>
      </c>
      <c r="E259" s="1">
        <v>32668</v>
      </c>
      <c r="F259" s="2">
        <v>33898</v>
      </c>
      <c r="G259" s="1">
        <v>35046</v>
      </c>
      <c r="H259" s="2">
        <v>35462</v>
      </c>
      <c r="I259" s="1">
        <v>35616</v>
      </c>
      <c r="J259" s="2">
        <v>35972</v>
      </c>
      <c r="K259" s="1">
        <v>36251</v>
      </c>
      <c r="L259" s="2">
        <v>36470</v>
      </c>
      <c r="M259" s="1">
        <v>36769</v>
      </c>
      <c r="N259" s="2">
        <v>37032</v>
      </c>
      <c r="O259" s="1">
        <v>37317</v>
      </c>
    </row>
    <row r="260" spans="1:15">
      <c r="A260" s="1">
        <v>31743</v>
      </c>
      <c r="B260" s="2">
        <v>31805</v>
      </c>
      <c r="C260" s="1">
        <v>32139</v>
      </c>
      <c r="D260" s="2">
        <v>32425</v>
      </c>
      <c r="E260" s="1">
        <v>32680</v>
      </c>
      <c r="F260" s="2">
        <v>33930</v>
      </c>
      <c r="G260" s="1">
        <v>35049</v>
      </c>
      <c r="H260" s="2">
        <v>35463</v>
      </c>
      <c r="I260" s="1">
        <v>35618</v>
      </c>
      <c r="J260" s="2">
        <v>35974</v>
      </c>
      <c r="K260" s="1">
        <v>36255</v>
      </c>
      <c r="L260" s="2">
        <v>36471</v>
      </c>
      <c r="M260" s="1">
        <v>36773</v>
      </c>
      <c r="N260" s="2">
        <v>37033</v>
      </c>
      <c r="O260" s="1">
        <v>37322</v>
      </c>
    </row>
    <row r="261" spans="1:15">
      <c r="A261" s="1">
        <v>31744</v>
      </c>
      <c r="B261" s="2">
        <v>31806</v>
      </c>
      <c r="C261" s="1">
        <v>32145</v>
      </c>
      <c r="D261" s="2">
        <v>32426</v>
      </c>
      <c r="E261" s="1">
        <v>32681</v>
      </c>
      <c r="F261" s="2">
        <v>33935</v>
      </c>
      <c r="G261" s="1">
        <v>35051</v>
      </c>
      <c r="H261" s="2">
        <v>35466</v>
      </c>
      <c r="I261" s="1">
        <v>35619</v>
      </c>
      <c r="J261" s="2">
        <v>35975</v>
      </c>
      <c r="K261" s="1">
        <v>36256</v>
      </c>
      <c r="L261" s="2">
        <v>36473</v>
      </c>
      <c r="M261" s="1">
        <v>36775</v>
      </c>
      <c r="N261" s="2">
        <v>37036</v>
      </c>
      <c r="O261" s="1">
        <v>37324</v>
      </c>
    </row>
    <row r="262" spans="1:15">
      <c r="A262" s="1">
        <v>31745</v>
      </c>
      <c r="B262" s="2">
        <v>31811</v>
      </c>
      <c r="C262" s="1">
        <v>32147</v>
      </c>
      <c r="D262" s="2">
        <v>32427</v>
      </c>
      <c r="E262" s="1">
        <v>32686</v>
      </c>
      <c r="F262" s="2">
        <v>33944</v>
      </c>
      <c r="G262" s="1">
        <v>35053</v>
      </c>
      <c r="H262" s="2">
        <v>35470</v>
      </c>
      <c r="I262" s="1">
        <v>35621</v>
      </c>
      <c r="J262" s="2">
        <v>35978</v>
      </c>
      <c r="K262" s="1">
        <v>36261</v>
      </c>
      <c r="L262" s="2">
        <v>36474</v>
      </c>
      <c r="M262" s="1">
        <v>36779</v>
      </c>
      <c r="N262" s="2">
        <v>37047</v>
      </c>
      <c r="O262" s="1">
        <v>37327</v>
      </c>
    </row>
    <row r="263" spans="1:15">
      <c r="A263" s="1">
        <v>31746</v>
      </c>
      <c r="B263" s="2">
        <v>31815</v>
      </c>
      <c r="C263" s="1">
        <v>32148</v>
      </c>
      <c r="D263" s="2">
        <v>32430</v>
      </c>
      <c r="E263" s="1">
        <v>32692</v>
      </c>
      <c r="F263" s="2">
        <v>33960</v>
      </c>
      <c r="G263" s="1">
        <v>35060</v>
      </c>
      <c r="H263" s="2">
        <v>35474</v>
      </c>
      <c r="I263" s="1">
        <v>35622</v>
      </c>
      <c r="J263" s="2">
        <v>35979</v>
      </c>
      <c r="K263" s="1">
        <v>36263</v>
      </c>
      <c r="L263" s="2">
        <v>36475</v>
      </c>
      <c r="M263" s="1">
        <v>36782</v>
      </c>
      <c r="N263" s="2">
        <v>37049</v>
      </c>
      <c r="O263" s="1">
        <v>37328</v>
      </c>
    </row>
    <row r="264" spans="1:15">
      <c r="A264" s="1">
        <v>31747</v>
      </c>
      <c r="B264" s="2">
        <v>31816</v>
      </c>
      <c r="C264" s="1">
        <v>32149</v>
      </c>
      <c r="D264" s="2">
        <v>32431</v>
      </c>
      <c r="E264" s="1">
        <v>32693</v>
      </c>
      <c r="F264" s="2">
        <v>33975</v>
      </c>
      <c r="G264" s="1">
        <v>35063</v>
      </c>
      <c r="H264" s="2">
        <v>35480</v>
      </c>
      <c r="I264" s="1">
        <v>35633</v>
      </c>
      <c r="J264" s="2">
        <v>35980</v>
      </c>
      <c r="K264" s="1">
        <v>36264</v>
      </c>
      <c r="L264" s="2">
        <v>36477</v>
      </c>
      <c r="M264" s="1">
        <v>36783</v>
      </c>
      <c r="N264" s="2">
        <v>37050</v>
      </c>
      <c r="O264" s="1">
        <v>37329</v>
      </c>
    </row>
    <row r="265" spans="1:15">
      <c r="A265" s="1">
        <v>31749</v>
      </c>
      <c r="B265" s="2">
        <v>31823</v>
      </c>
      <c r="C265" s="1">
        <v>32157</v>
      </c>
      <c r="D265" s="2">
        <v>32433</v>
      </c>
      <c r="E265" s="1">
        <v>32694</v>
      </c>
      <c r="F265" s="2">
        <v>33982</v>
      </c>
      <c r="G265" s="1">
        <v>35072</v>
      </c>
      <c r="H265" s="2">
        <v>35481</v>
      </c>
      <c r="I265" s="1">
        <v>35643</v>
      </c>
      <c r="J265" s="2">
        <v>35981</v>
      </c>
      <c r="K265" s="1">
        <v>36267</v>
      </c>
      <c r="L265" s="2">
        <v>36483</v>
      </c>
      <c r="M265" s="1">
        <v>36784</v>
      </c>
      <c r="N265" s="2">
        <v>37051</v>
      </c>
      <c r="O265" s="1">
        <v>37330</v>
      </c>
    </row>
    <row r="266" spans="1:15">
      <c r="A266" s="1">
        <v>31750</v>
      </c>
      <c r="B266" s="2">
        <v>31824</v>
      </c>
      <c r="C266" s="1">
        <v>32160</v>
      </c>
      <c r="D266" s="2">
        <v>32434</v>
      </c>
      <c r="E266" s="1">
        <v>32709</v>
      </c>
      <c r="F266" s="2">
        <v>34138</v>
      </c>
      <c r="G266" s="1">
        <v>35074</v>
      </c>
      <c r="H266" s="2">
        <v>35490</v>
      </c>
      <c r="I266" s="1">
        <v>35645</v>
      </c>
      <c r="J266" s="2">
        <v>35983</v>
      </c>
      <c r="K266" s="1">
        <v>36270</v>
      </c>
      <c r="L266" s="2">
        <v>36505</v>
      </c>
      <c r="M266" s="1">
        <v>36790</v>
      </c>
      <c r="N266" s="2">
        <v>37052</v>
      </c>
      <c r="O266" s="1">
        <v>37333</v>
      </c>
    </row>
    <row r="267" spans="1:15">
      <c r="A267" s="1">
        <v>31751</v>
      </c>
      <c r="B267" s="2">
        <v>31825</v>
      </c>
      <c r="C267" s="1">
        <v>32179</v>
      </c>
      <c r="D267" s="2">
        <v>32435</v>
      </c>
      <c r="E267" s="1">
        <v>32732</v>
      </c>
      <c r="F267" s="2">
        <v>34139</v>
      </c>
      <c r="G267" s="1">
        <v>35077</v>
      </c>
      <c r="H267" s="2">
        <v>35503</v>
      </c>
      <c r="I267" s="1">
        <v>35646</v>
      </c>
      <c r="J267" s="2">
        <v>35984</v>
      </c>
      <c r="K267" s="1">
        <v>36272</v>
      </c>
      <c r="L267" s="2">
        <v>36507</v>
      </c>
      <c r="M267" s="1">
        <v>36792</v>
      </c>
      <c r="N267" s="2">
        <v>37057</v>
      </c>
      <c r="O267" s="1">
        <v>37334</v>
      </c>
    </row>
    <row r="268" spans="1:15">
      <c r="A268" s="1">
        <v>31752</v>
      </c>
      <c r="B268" s="2">
        <v>31826</v>
      </c>
      <c r="C268" s="1">
        <v>32180</v>
      </c>
      <c r="D268" s="2">
        <v>32438</v>
      </c>
      <c r="E268" s="1">
        <v>32736</v>
      </c>
      <c r="F268" s="2">
        <v>34141</v>
      </c>
      <c r="G268" s="1">
        <v>35078</v>
      </c>
      <c r="H268" s="2">
        <v>35540</v>
      </c>
      <c r="I268" s="1">
        <v>35647</v>
      </c>
      <c r="J268" s="2">
        <v>35988</v>
      </c>
      <c r="K268" s="1">
        <v>36274</v>
      </c>
      <c r="L268" s="2">
        <v>36511</v>
      </c>
      <c r="M268" s="1">
        <v>36850</v>
      </c>
      <c r="N268" s="2">
        <v>37059</v>
      </c>
      <c r="O268" s="1">
        <v>37338</v>
      </c>
    </row>
    <row r="269" spans="1:15">
      <c r="A269" s="1">
        <v>31754</v>
      </c>
      <c r="B269" s="2">
        <v>31827</v>
      </c>
      <c r="C269" s="1">
        <v>32181</v>
      </c>
      <c r="D269" s="2">
        <v>32442</v>
      </c>
      <c r="E269" s="1">
        <v>32764</v>
      </c>
      <c r="F269" s="2">
        <v>34142</v>
      </c>
      <c r="G269" s="1">
        <v>35079</v>
      </c>
      <c r="H269" s="2">
        <v>35541</v>
      </c>
      <c r="I269" s="1">
        <v>35648</v>
      </c>
      <c r="J269" s="2">
        <v>35989</v>
      </c>
      <c r="K269" s="1">
        <v>36276</v>
      </c>
      <c r="L269" s="2">
        <v>36515</v>
      </c>
      <c r="M269" s="1">
        <v>36851</v>
      </c>
      <c r="N269" s="2">
        <v>37060</v>
      </c>
      <c r="O269" s="1">
        <v>37339</v>
      </c>
    </row>
    <row r="270" spans="1:15">
      <c r="A270" s="1">
        <v>31756</v>
      </c>
      <c r="B270" s="2">
        <v>31830</v>
      </c>
      <c r="C270" s="1">
        <v>32182</v>
      </c>
      <c r="D270" s="2">
        <v>32445</v>
      </c>
      <c r="E270" s="1">
        <v>32767</v>
      </c>
      <c r="F270" s="2">
        <v>34143</v>
      </c>
      <c r="G270" s="1">
        <v>35083</v>
      </c>
      <c r="H270" s="2">
        <v>35542</v>
      </c>
      <c r="I270" s="1">
        <v>35652</v>
      </c>
      <c r="J270" s="2">
        <v>35990</v>
      </c>
      <c r="K270" s="1">
        <v>36278</v>
      </c>
      <c r="L270" s="2">
        <v>36521</v>
      </c>
      <c r="M270" s="1">
        <v>36852</v>
      </c>
      <c r="N270" s="2">
        <v>37061</v>
      </c>
      <c r="O270" s="1">
        <v>37340</v>
      </c>
    </row>
    <row r="271" spans="1:15">
      <c r="A271" s="1">
        <v>31759</v>
      </c>
      <c r="B271" s="2">
        <v>31832</v>
      </c>
      <c r="C271" s="1">
        <v>32183</v>
      </c>
      <c r="D271" s="2">
        <v>32449</v>
      </c>
      <c r="E271" s="1">
        <v>32775</v>
      </c>
      <c r="F271" s="2">
        <v>34251</v>
      </c>
      <c r="G271" s="1">
        <v>35085</v>
      </c>
      <c r="H271" s="2">
        <v>35543</v>
      </c>
      <c r="I271" s="1">
        <v>35670</v>
      </c>
      <c r="J271" s="2">
        <v>36005</v>
      </c>
      <c r="K271" s="1">
        <v>36279</v>
      </c>
      <c r="L271" s="2">
        <v>36522</v>
      </c>
      <c r="M271" s="1">
        <v>36853</v>
      </c>
      <c r="N271" s="2">
        <v>37078</v>
      </c>
      <c r="O271" s="1">
        <v>37342</v>
      </c>
    </row>
    <row r="272" spans="1:15">
      <c r="A272" s="1">
        <v>31761</v>
      </c>
      <c r="B272" s="2">
        <v>31836</v>
      </c>
      <c r="C272" s="1">
        <v>32185</v>
      </c>
      <c r="D272" s="2">
        <v>32452</v>
      </c>
      <c r="E272" s="1">
        <v>32833</v>
      </c>
      <c r="F272" s="2">
        <v>34265</v>
      </c>
      <c r="G272" s="1">
        <v>35087</v>
      </c>
      <c r="H272" s="2">
        <v>35544</v>
      </c>
      <c r="I272" s="1">
        <v>35671</v>
      </c>
      <c r="J272" s="2">
        <v>36006</v>
      </c>
      <c r="K272" s="1">
        <v>36311</v>
      </c>
      <c r="L272" s="2">
        <v>36525</v>
      </c>
      <c r="M272" s="1">
        <v>36854</v>
      </c>
      <c r="N272" s="2">
        <v>37079</v>
      </c>
      <c r="O272" s="1">
        <v>37345</v>
      </c>
    </row>
    <row r="273" spans="1:15">
      <c r="A273" s="1">
        <v>31762</v>
      </c>
      <c r="B273" s="2">
        <v>32009</v>
      </c>
      <c r="C273" s="1">
        <v>32187</v>
      </c>
      <c r="D273" s="2">
        <v>32462</v>
      </c>
      <c r="E273" s="1">
        <v>32834</v>
      </c>
      <c r="F273" s="2">
        <v>34266</v>
      </c>
      <c r="G273" s="1">
        <v>35089</v>
      </c>
      <c r="H273" s="2">
        <v>35546</v>
      </c>
      <c r="I273" s="1">
        <v>35672</v>
      </c>
      <c r="J273" s="2">
        <v>36009</v>
      </c>
      <c r="K273" s="1">
        <v>36314</v>
      </c>
      <c r="L273" s="2">
        <v>36530</v>
      </c>
      <c r="M273" s="1">
        <v>36861</v>
      </c>
      <c r="N273" s="2">
        <v>37082</v>
      </c>
      <c r="O273" s="1">
        <v>37347</v>
      </c>
    </row>
    <row r="274" spans="1:15">
      <c r="A274" s="1">
        <v>31765</v>
      </c>
      <c r="B274" s="2">
        <v>32013</v>
      </c>
      <c r="C274" s="1">
        <v>32189</v>
      </c>
      <c r="D274" s="2">
        <v>32465</v>
      </c>
      <c r="E274" s="1">
        <v>32948</v>
      </c>
      <c r="F274" s="2">
        <v>34268</v>
      </c>
      <c r="G274" s="1">
        <v>35097</v>
      </c>
      <c r="H274" s="2">
        <v>35548</v>
      </c>
      <c r="I274" s="1">
        <v>35740</v>
      </c>
      <c r="J274" s="2">
        <v>36010</v>
      </c>
      <c r="K274" s="1">
        <v>36316</v>
      </c>
      <c r="L274" s="2">
        <v>36541</v>
      </c>
      <c r="M274" s="1">
        <v>36862</v>
      </c>
      <c r="N274" s="2">
        <v>37083</v>
      </c>
      <c r="O274" s="1">
        <v>37348</v>
      </c>
    </row>
    <row r="275" spans="1:15">
      <c r="A275" s="1">
        <v>31766</v>
      </c>
      <c r="B275" s="2">
        <v>32033</v>
      </c>
      <c r="C275" s="1">
        <v>32190</v>
      </c>
      <c r="D275" s="2">
        <v>32466</v>
      </c>
      <c r="E275" s="1">
        <v>33001</v>
      </c>
      <c r="F275" s="2">
        <v>34433</v>
      </c>
      <c r="G275" s="1">
        <v>35098</v>
      </c>
      <c r="H275" s="2">
        <v>35549</v>
      </c>
      <c r="I275" s="1">
        <v>35744</v>
      </c>
      <c r="J275" s="2">
        <v>36013</v>
      </c>
      <c r="K275" s="1">
        <v>36319</v>
      </c>
      <c r="L275" s="2">
        <v>36545</v>
      </c>
      <c r="M275" s="1">
        <v>36863</v>
      </c>
      <c r="N275" s="2">
        <v>37095</v>
      </c>
      <c r="O275" s="1">
        <v>37353</v>
      </c>
    </row>
    <row r="276" spans="1:15">
      <c r="A276" s="1">
        <v>31767</v>
      </c>
      <c r="B276" s="2">
        <v>32038</v>
      </c>
      <c r="C276" s="1">
        <v>32192</v>
      </c>
      <c r="D276" s="2">
        <v>32531</v>
      </c>
      <c r="E276" s="1">
        <v>33109</v>
      </c>
      <c r="F276" s="2">
        <v>34436</v>
      </c>
      <c r="G276" s="1">
        <v>35118</v>
      </c>
      <c r="H276" s="2">
        <v>35550</v>
      </c>
      <c r="I276" s="1">
        <v>35746</v>
      </c>
      <c r="J276" s="2">
        <v>36024</v>
      </c>
      <c r="K276" s="1">
        <v>36320</v>
      </c>
      <c r="L276" s="2">
        <v>36548</v>
      </c>
      <c r="M276" s="1">
        <v>36866</v>
      </c>
      <c r="N276" s="2">
        <v>37098</v>
      </c>
      <c r="O276" s="1">
        <v>37356</v>
      </c>
    </row>
    <row r="277" spans="1:15">
      <c r="A277" s="1">
        <v>31770</v>
      </c>
      <c r="B277" s="2">
        <v>32040</v>
      </c>
      <c r="C277" s="1">
        <v>32227</v>
      </c>
      <c r="D277" s="2">
        <v>32535</v>
      </c>
      <c r="E277" s="1">
        <v>33430</v>
      </c>
      <c r="F277" s="2">
        <v>34449</v>
      </c>
      <c r="G277" s="1">
        <v>35130</v>
      </c>
      <c r="H277" s="2">
        <v>35552</v>
      </c>
      <c r="I277" s="1">
        <v>35747</v>
      </c>
      <c r="J277" s="2">
        <v>36026</v>
      </c>
      <c r="K277" s="1">
        <v>36323</v>
      </c>
      <c r="L277" s="2">
        <v>36551</v>
      </c>
      <c r="M277" s="1">
        <v>36869</v>
      </c>
      <c r="N277" s="2">
        <v>37101</v>
      </c>
      <c r="O277" s="1">
        <v>37357</v>
      </c>
    </row>
    <row r="278" spans="1:15">
      <c r="A278" s="1">
        <v>31771</v>
      </c>
      <c r="B278" s="2">
        <v>32042</v>
      </c>
      <c r="C278" s="1">
        <v>32234</v>
      </c>
      <c r="D278" s="2">
        <v>32537</v>
      </c>
      <c r="E278" s="1">
        <v>33438</v>
      </c>
      <c r="F278" s="2">
        <v>34484</v>
      </c>
      <c r="G278" s="1">
        <v>35131</v>
      </c>
      <c r="H278" s="2">
        <v>35554</v>
      </c>
      <c r="I278" s="1">
        <v>35751</v>
      </c>
      <c r="J278" s="2">
        <v>36027</v>
      </c>
      <c r="K278" s="1">
        <v>36344</v>
      </c>
      <c r="L278" s="2">
        <v>36560</v>
      </c>
      <c r="M278" s="1">
        <v>36871</v>
      </c>
      <c r="N278" s="2">
        <v>37118</v>
      </c>
      <c r="O278" s="1">
        <v>37359</v>
      </c>
    </row>
    <row r="279" spans="1:15">
      <c r="A279" s="1">
        <v>31772</v>
      </c>
      <c r="B279" s="2">
        <v>32044</v>
      </c>
      <c r="C279" s="1">
        <v>32320</v>
      </c>
      <c r="D279" s="2">
        <v>32538</v>
      </c>
      <c r="E279" s="1">
        <v>33439</v>
      </c>
      <c r="F279" s="2">
        <v>34488</v>
      </c>
      <c r="G279" s="1">
        <v>35133</v>
      </c>
      <c r="H279" s="2">
        <v>35555</v>
      </c>
      <c r="I279" s="1">
        <v>35752</v>
      </c>
      <c r="J279" s="2">
        <v>36028</v>
      </c>
      <c r="K279" s="1">
        <v>36346</v>
      </c>
      <c r="L279" s="2">
        <v>36562</v>
      </c>
      <c r="M279" s="1">
        <v>36874</v>
      </c>
      <c r="N279" s="2">
        <v>37134</v>
      </c>
      <c r="O279" s="1">
        <v>37360</v>
      </c>
    </row>
    <row r="280" spans="1:15">
      <c r="A280" s="1">
        <v>31773</v>
      </c>
      <c r="B280" s="2">
        <v>32046</v>
      </c>
      <c r="C280" s="1">
        <v>32321</v>
      </c>
      <c r="D280" s="2">
        <v>32564</v>
      </c>
      <c r="E280" s="1">
        <v>33440</v>
      </c>
      <c r="F280" s="2">
        <v>34498</v>
      </c>
      <c r="G280" s="1">
        <v>35143</v>
      </c>
      <c r="H280" s="2">
        <v>35560</v>
      </c>
      <c r="I280" s="1">
        <v>35755</v>
      </c>
      <c r="J280" s="2">
        <v>36032</v>
      </c>
      <c r="K280" s="1">
        <v>36351</v>
      </c>
      <c r="L280" s="2">
        <v>36569</v>
      </c>
      <c r="M280" s="1">
        <v>36875</v>
      </c>
      <c r="N280" s="2">
        <v>37137</v>
      </c>
      <c r="O280" s="1">
        <v>37361</v>
      </c>
    </row>
    <row r="281" spans="1:15">
      <c r="A281" s="1">
        <v>31774</v>
      </c>
      <c r="B281" s="2">
        <v>32052</v>
      </c>
      <c r="C281" s="1">
        <v>32322</v>
      </c>
      <c r="D281" s="2">
        <v>32565</v>
      </c>
      <c r="E281" s="1">
        <v>33459</v>
      </c>
      <c r="F281" s="2">
        <v>34614</v>
      </c>
      <c r="G281" s="1">
        <v>35151</v>
      </c>
      <c r="H281" s="2">
        <v>35563</v>
      </c>
      <c r="I281" s="1">
        <v>35756</v>
      </c>
      <c r="J281" s="2">
        <v>36033</v>
      </c>
      <c r="K281" s="1">
        <v>36353</v>
      </c>
      <c r="L281" s="2">
        <v>36583</v>
      </c>
      <c r="M281" s="1">
        <v>36877</v>
      </c>
      <c r="N281" s="2">
        <v>37141</v>
      </c>
      <c r="O281" s="1">
        <v>37362</v>
      </c>
    </row>
    <row r="282" spans="1:15">
      <c r="A282" s="1">
        <v>31775</v>
      </c>
      <c r="B282" s="2">
        <v>32053</v>
      </c>
      <c r="C282" s="1">
        <v>32323</v>
      </c>
      <c r="D282" s="2">
        <v>32567</v>
      </c>
      <c r="E282" s="1">
        <v>33471</v>
      </c>
      <c r="F282" s="2">
        <v>34679</v>
      </c>
      <c r="G282" s="1">
        <v>35171</v>
      </c>
      <c r="H282" s="2">
        <v>35564</v>
      </c>
      <c r="I282" s="1">
        <v>35764</v>
      </c>
      <c r="J282" s="2">
        <v>36034</v>
      </c>
      <c r="K282" s="1">
        <v>36373</v>
      </c>
      <c r="L282" s="2">
        <v>36584</v>
      </c>
      <c r="M282" s="1">
        <v>36879</v>
      </c>
      <c r="N282" s="2">
        <v>37142</v>
      </c>
      <c r="O282" s="1">
        <v>37366</v>
      </c>
    </row>
    <row r="283" spans="1:15">
      <c r="A283" s="1">
        <v>31777</v>
      </c>
      <c r="B283" s="2">
        <v>32054</v>
      </c>
      <c r="C283" s="1">
        <v>32328</v>
      </c>
      <c r="D283" s="2">
        <v>32577</v>
      </c>
      <c r="E283" s="1">
        <v>33493</v>
      </c>
      <c r="F283" s="2">
        <v>34705</v>
      </c>
      <c r="G283" s="1">
        <v>35172</v>
      </c>
      <c r="H283" s="2">
        <v>35565</v>
      </c>
      <c r="I283" s="1">
        <v>35765</v>
      </c>
      <c r="J283" s="2">
        <v>36036</v>
      </c>
      <c r="K283" s="1">
        <v>36374</v>
      </c>
      <c r="L283" s="2">
        <v>36586</v>
      </c>
      <c r="M283" s="1">
        <v>36904</v>
      </c>
      <c r="N283" s="2">
        <v>37147</v>
      </c>
      <c r="O283" s="1">
        <v>37369</v>
      </c>
    </row>
    <row r="284" spans="1:15">
      <c r="A284" s="1">
        <v>31778</v>
      </c>
      <c r="B284" s="2">
        <v>32058</v>
      </c>
      <c r="C284" s="1">
        <v>32334</v>
      </c>
      <c r="D284" s="2">
        <v>32619</v>
      </c>
      <c r="E284" s="1">
        <v>33514</v>
      </c>
      <c r="F284" s="2">
        <v>34773</v>
      </c>
      <c r="G284" s="1">
        <v>35175</v>
      </c>
      <c r="H284" s="2">
        <v>35570</v>
      </c>
      <c r="I284" s="1">
        <v>35769</v>
      </c>
      <c r="J284" s="2">
        <v>36037</v>
      </c>
      <c r="K284" s="1">
        <v>36375</v>
      </c>
      <c r="L284" s="2">
        <v>36720</v>
      </c>
      <c r="M284" s="1">
        <v>36907</v>
      </c>
      <c r="N284" s="2">
        <v>37149</v>
      </c>
      <c r="O284" s="1">
        <v>37370</v>
      </c>
    </row>
    <row r="285" spans="1:15">
      <c r="A285" s="1">
        <v>31779</v>
      </c>
      <c r="B285" s="2">
        <v>32059</v>
      </c>
      <c r="C285" s="1">
        <v>32335</v>
      </c>
      <c r="D285" s="2">
        <v>32621</v>
      </c>
      <c r="E285" s="1">
        <v>33523</v>
      </c>
      <c r="F285" s="2">
        <v>34945</v>
      </c>
      <c r="G285" s="1">
        <v>35178</v>
      </c>
      <c r="H285" s="2">
        <v>35571</v>
      </c>
      <c r="I285" s="1">
        <v>35771</v>
      </c>
      <c r="J285" s="2">
        <v>36041</v>
      </c>
      <c r="K285" s="1">
        <v>36401</v>
      </c>
      <c r="L285" s="2">
        <v>36721</v>
      </c>
      <c r="M285" s="1">
        <v>36910</v>
      </c>
      <c r="N285" s="2">
        <v>37151</v>
      </c>
      <c r="O285" s="1">
        <v>37374</v>
      </c>
    </row>
    <row r="286" spans="1:15">
      <c r="A286" s="1">
        <v>31780</v>
      </c>
      <c r="B286" s="2">
        <v>32060</v>
      </c>
      <c r="C286" s="1">
        <v>32340</v>
      </c>
      <c r="D286" s="2">
        <v>32622</v>
      </c>
      <c r="E286" s="1">
        <v>33538</v>
      </c>
      <c r="F286" s="2">
        <v>34956</v>
      </c>
      <c r="G286" s="1">
        <v>35179</v>
      </c>
      <c r="H286" s="2">
        <v>35573</v>
      </c>
      <c r="I286" s="1">
        <v>35772</v>
      </c>
      <c r="J286" s="2">
        <v>36042</v>
      </c>
      <c r="K286" s="1">
        <v>36421</v>
      </c>
      <c r="L286" s="2">
        <v>36722</v>
      </c>
      <c r="M286" s="1">
        <v>36913</v>
      </c>
      <c r="N286" s="2">
        <v>37165</v>
      </c>
      <c r="O286" s="1">
        <v>37375</v>
      </c>
    </row>
    <row r="287" spans="1:15">
      <c r="A287" s="1">
        <v>31781</v>
      </c>
      <c r="B287" s="2">
        <v>32062</v>
      </c>
      <c r="C287" s="1">
        <v>32341</v>
      </c>
      <c r="D287" s="2">
        <v>32625</v>
      </c>
      <c r="E287" s="1">
        <v>33565</v>
      </c>
      <c r="F287" s="2">
        <v>34972</v>
      </c>
      <c r="G287" s="1">
        <v>35183</v>
      </c>
      <c r="H287" s="2">
        <v>35574</v>
      </c>
      <c r="I287" s="1">
        <v>35774</v>
      </c>
      <c r="J287" s="2">
        <v>36043</v>
      </c>
      <c r="K287" s="1">
        <v>36431</v>
      </c>
      <c r="L287" s="2">
        <v>36726</v>
      </c>
      <c r="M287" s="1">
        <v>36916</v>
      </c>
      <c r="N287" s="2">
        <v>37171</v>
      </c>
      <c r="O287" s="1">
        <v>37378</v>
      </c>
    </row>
    <row r="288" spans="1:15">
      <c r="A288" s="1">
        <v>37380</v>
      </c>
      <c r="B288" s="2">
        <v>37810</v>
      </c>
      <c r="C288" s="1">
        <v>38050</v>
      </c>
      <c r="D288" s="2">
        <v>38326</v>
      </c>
      <c r="E288" s="1">
        <v>38457</v>
      </c>
      <c r="F288" s="2">
        <v>38587</v>
      </c>
      <c r="G288" s="1">
        <v>38726</v>
      </c>
      <c r="H288" s="2">
        <v>38868</v>
      </c>
      <c r="I288" s="1">
        <v>39071</v>
      </c>
      <c r="J288" s="2">
        <v>39194</v>
      </c>
      <c r="K288" s="1">
        <v>39555</v>
      </c>
      <c r="L288" s="2">
        <v>39823</v>
      </c>
      <c r="M288" s="1">
        <v>40076</v>
      </c>
      <c r="N288" s="2">
        <v>40385</v>
      </c>
      <c r="O288" s="1">
        <v>40863</v>
      </c>
    </row>
    <row r="289" spans="1:15">
      <c r="A289" s="1">
        <v>37381</v>
      </c>
      <c r="B289" s="2">
        <v>37811</v>
      </c>
      <c r="C289" s="1">
        <v>38052</v>
      </c>
      <c r="D289" s="2">
        <v>38327</v>
      </c>
      <c r="E289" s="1">
        <v>38460</v>
      </c>
      <c r="F289" s="2">
        <v>38601</v>
      </c>
      <c r="G289" s="1">
        <v>38730</v>
      </c>
      <c r="H289" s="2">
        <v>38870</v>
      </c>
      <c r="I289" s="1">
        <v>39072</v>
      </c>
      <c r="J289" s="2">
        <v>39322</v>
      </c>
      <c r="K289" s="1">
        <v>39562</v>
      </c>
      <c r="L289" s="2">
        <v>39824</v>
      </c>
      <c r="M289" s="1">
        <v>40077</v>
      </c>
      <c r="N289" s="2">
        <v>40387</v>
      </c>
      <c r="O289" s="1">
        <v>40865</v>
      </c>
    </row>
    <row r="290" spans="1:15">
      <c r="A290" s="1">
        <v>37382</v>
      </c>
      <c r="B290" s="2">
        <v>37818</v>
      </c>
      <c r="C290" s="1">
        <v>38057</v>
      </c>
      <c r="D290" s="2">
        <v>38328</v>
      </c>
      <c r="E290" s="1">
        <v>38461</v>
      </c>
      <c r="F290" s="2">
        <v>38602</v>
      </c>
      <c r="G290" s="1">
        <v>38736</v>
      </c>
      <c r="H290" s="2">
        <v>38871</v>
      </c>
      <c r="I290" s="1">
        <v>39077</v>
      </c>
      <c r="J290" s="2">
        <v>39323</v>
      </c>
      <c r="K290" s="1">
        <v>39565</v>
      </c>
      <c r="L290" s="2">
        <v>39825</v>
      </c>
      <c r="M290" s="1">
        <v>40104</v>
      </c>
      <c r="N290" s="2">
        <v>40402</v>
      </c>
      <c r="O290" s="1">
        <v>40868</v>
      </c>
    </row>
    <row r="291" spans="1:15">
      <c r="A291" s="1">
        <v>37397</v>
      </c>
      <c r="B291" s="2">
        <v>37819</v>
      </c>
      <c r="C291" s="1">
        <v>38058</v>
      </c>
      <c r="D291" s="2">
        <v>38329</v>
      </c>
      <c r="E291" s="1">
        <v>38462</v>
      </c>
      <c r="F291" s="2">
        <v>38603</v>
      </c>
      <c r="G291" s="1">
        <v>38737</v>
      </c>
      <c r="H291" s="2">
        <v>38874</v>
      </c>
      <c r="I291" s="1">
        <v>39078</v>
      </c>
      <c r="J291" s="2">
        <v>39326</v>
      </c>
      <c r="K291" s="1">
        <v>39572</v>
      </c>
      <c r="L291" s="2">
        <v>39826</v>
      </c>
      <c r="M291" s="1">
        <v>40107</v>
      </c>
      <c r="N291" s="2">
        <v>40409</v>
      </c>
      <c r="O291" s="1">
        <v>40870</v>
      </c>
    </row>
    <row r="292" spans="1:15">
      <c r="A292" s="1">
        <v>37617</v>
      </c>
      <c r="B292" s="2">
        <v>37825</v>
      </c>
      <c r="C292" s="1">
        <v>38061</v>
      </c>
      <c r="D292" s="2">
        <v>38330</v>
      </c>
      <c r="E292" s="1">
        <v>38463</v>
      </c>
      <c r="F292" s="2">
        <v>38610</v>
      </c>
      <c r="G292" s="1">
        <v>38738</v>
      </c>
      <c r="H292" s="2">
        <v>38876</v>
      </c>
      <c r="I292" s="1">
        <v>39079</v>
      </c>
      <c r="J292" s="2">
        <v>39327</v>
      </c>
      <c r="K292" s="1">
        <v>39574</v>
      </c>
      <c r="L292" s="2">
        <v>39827</v>
      </c>
      <c r="M292" s="1">
        <v>40110</v>
      </c>
      <c r="N292" s="2">
        <v>40410</v>
      </c>
      <c r="O292" s="1">
        <v>40873</v>
      </c>
    </row>
    <row r="293" spans="1:15">
      <c r="A293" s="1">
        <v>37650</v>
      </c>
      <c r="B293" s="2">
        <v>37826</v>
      </c>
      <c r="C293" s="1">
        <v>38066</v>
      </c>
      <c r="D293" s="2">
        <v>38332</v>
      </c>
      <c r="E293" s="1">
        <v>38468</v>
      </c>
      <c r="F293" s="2">
        <v>38611</v>
      </c>
      <c r="G293" s="1">
        <v>38740</v>
      </c>
      <c r="H293" s="2">
        <v>38878</v>
      </c>
      <c r="I293" s="1">
        <v>39082</v>
      </c>
      <c r="J293" s="2">
        <v>39328</v>
      </c>
      <c r="K293" s="1">
        <v>39577</v>
      </c>
      <c r="L293" s="2">
        <v>39832</v>
      </c>
      <c r="M293" s="1">
        <v>40111</v>
      </c>
      <c r="N293" s="2">
        <v>40419</v>
      </c>
      <c r="O293" s="1">
        <v>40902</v>
      </c>
    </row>
    <row r="294" spans="1:15">
      <c r="A294" s="1">
        <v>37657</v>
      </c>
      <c r="B294" s="2">
        <v>37829</v>
      </c>
      <c r="C294" s="1">
        <v>38067</v>
      </c>
      <c r="D294" s="2">
        <v>38333</v>
      </c>
      <c r="E294" s="1">
        <v>38469</v>
      </c>
      <c r="F294" s="2">
        <v>38614</v>
      </c>
      <c r="G294" s="1">
        <v>38744</v>
      </c>
      <c r="H294" s="2">
        <v>38901</v>
      </c>
      <c r="I294" s="1">
        <v>39083</v>
      </c>
      <c r="J294" s="2">
        <v>39330</v>
      </c>
      <c r="K294" s="1">
        <v>39629</v>
      </c>
      <c r="L294" s="2">
        <v>39834</v>
      </c>
      <c r="M294" s="1">
        <v>40142</v>
      </c>
      <c r="N294" s="2">
        <v>40437</v>
      </c>
      <c r="O294" s="1">
        <v>40903</v>
      </c>
    </row>
    <row r="295" spans="1:15">
      <c r="A295" s="1">
        <v>37658</v>
      </c>
      <c r="B295" s="2">
        <v>37841</v>
      </c>
      <c r="C295" s="1">
        <v>38068</v>
      </c>
      <c r="D295" s="2">
        <v>38334</v>
      </c>
      <c r="E295" s="1">
        <v>38472</v>
      </c>
      <c r="F295" s="2">
        <v>38617</v>
      </c>
      <c r="G295" s="1">
        <v>38746</v>
      </c>
      <c r="H295" s="2">
        <v>38902</v>
      </c>
      <c r="I295" s="1">
        <v>39087</v>
      </c>
      <c r="J295" s="2">
        <v>39332</v>
      </c>
      <c r="K295" s="1">
        <v>39631</v>
      </c>
      <c r="L295" s="2">
        <v>39837</v>
      </c>
      <c r="M295" s="1">
        <v>40144</v>
      </c>
      <c r="N295" s="2">
        <v>40440</v>
      </c>
      <c r="O295" s="1">
        <v>40913</v>
      </c>
    </row>
    <row r="296" spans="1:15">
      <c r="A296" s="1">
        <v>37681</v>
      </c>
      <c r="B296" s="2">
        <v>37846</v>
      </c>
      <c r="C296" s="1">
        <v>38069</v>
      </c>
      <c r="D296" s="2">
        <v>38337</v>
      </c>
      <c r="E296" s="1">
        <v>38473</v>
      </c>
      <c r="F296" s="2">
        <v>38618</v>
      </c>
      <c r="G296" s="1">
        <v>38748</v>
      </c>
      <c r="H296" s="2">
        <v>38912</v>
      </c>
      <c r="I296" s="1">
        <v>39088</v>
      </c>
      <c r="J296" s="2">
        <v>39335</v>
      </c>
      <c r="K296" s="1">
        <v>39632</v>
      </c>
      <c r="L296" s="2">
        <v>39840</v>
      </c>
      <c r="M296" s="1">
        <v>40146</v>
      </c>
      <c r="N296" s="2">
        <v>40442</v>
      </c>
      <c r="O296" s="1">
        <v>40915</v>
      </c>
    </row>
    <row r="297" spans="1:15">
      <c r="A297" s="1">
        <v>37683</v>
      </c>
      <c r="B297" s="2">
        <v>37847</v>
      </c>
      <c r="C297" s="1">
        <v>38070</v>
      </c>
      <c r="D297" s="2">
        <v>38339</v>
      </c>
      <c r="E297" s="1">
        <v>38476</v>
      </c>
      <c r="F297" s="2">
        <v>38619</v>
      </c>
      <c r="G297" s="1">
        <v>38749</v>
      </c>
      <c r="H297" s="2">
        <v>38913</v>
      </c>
      <c r="I297" s="1">
        <v>39090</v>
      </c>
      <c r="J297" s="2">
        <v>39336</v>
      </c>
      <c r="K297" s="1">
        <v>39635</v>
      </c>
      <c r="L297" s="2">
        <v>39841</v>
      </c>
      <c r="M297" s="1">
        <v>40150</v>
      </c>
      <c r="N297" s="2">
        <v>40444</v>
      </c>
      <c r="O297" s="1">
        <v>40921</v>
      </c>
    </row>
    <row r="298" spans="1:15">
      <c r="A298" s="1">
        <v>37687</v>
      </c>
      <c r="B298" s="2">
        <v>37848</v>
      </c>
      <c r="C298" s="1">
        <v>38074</v>
      </c>
      <c r="D298" s="2">
        <v>38341</v>
      </c>
      <c r="E298" s="1">
        <v>38481</v>
      </c>
      <c r="F298" s="2">
        <v>38620</v>
      </c>
      <c r="G298" s="1">
        <v>38753</v>
      </c>
      <c r="H298" s="2">
        <v>38914</v>
      </c>
      <c r="I298" s="1">
        <v>39092</v>
      </c>
      <c r="J298" s="2">
        <v>39341</v>
      </c>
      <c r="K298" s="1">
        <v>39638</v>
      </c>
      <c r="L298" s="2">
        <v>39842</v>
      </c>
      <c r="M298" s="1">
        <v>40155</v>
      </c>
      <c r="N298" s="2">
        <v>40447</v>
      </c>
      <c r="O298" s="1">
        <v>40923</v>
      </c>
    </row>
    <row r="299" spans="1:15">
      <c r="A299" s="1">
        <v>37688</v>
      </c>
      <c r="B299" s="2">
        <v>37854</v>
      </c>
      <c r="C299" s="1">
        <v>38075</v>
      </c>
      <c r="D299" s="2">
        <v>38342</v>
      </c>
      <c r="E299" s="1">
        <v>38482</v>
      </c>
      <c r="F299" s="2">
        <v>38621</v>
      </c>
      <c r="G299" s="1">
        <v>38754</v>
      </c>
      <c r="H299" s="2">
        <v>38916</v>
      </c>
      <c r="I299" s="1">
        <v>39096</v>
      </c>
      <c r="J299" s="2">
        <v>39346</v>
      </c>
      <c r="K299" s="1">
        <v>39643</v>
      </c>
      <c r="L299" s="2">
        <v>39845</v>
      </c>
      <c r="M299" s="1">
        <v>40161</v>
      </c>
      <c r="N299" s="2">
        <v>40452</v>
      </c>
      <c r="O299" s="1">
        <v>40927</v>
      </c>
    </row>
    <row r="300" spans="1:15">
      <c r="A300" s="1">
        <v>37691</v>
      </c>
      <c r="B300" s="2">
        <v>37861</v>
      </c>
      <c r="C300" s="1">
        <v>38076</v>
      </c>
      <c r="D300" s="2">
        <v>38347</v>
      </c>
      <c r="E300" s="1">
        <v>38485</v>
      </c>
      <c r="F300" s="2">
        <v>38625</v>
      </c>
      <c r="G300" s="1">
        <v>38759</v>
      </c>
      <c r="H300" s="2">
        <v>38917</v>
      </c>
      <c r="I300" s="1">
        <v>39097</v>
      </c>
      <c r="J300" s="2">
        <v>39347</v>
      </c>
      <c r="K300" s="1">
        <v>39652</v>
      </c>
      <c r="L300" s="2">
        <v>39846</v>
      </c>
      <c r="M300" s="1">
        <v>40162</v>
      </c>
      <c r="N300" s="2">
        <v>40461</v>
      </c>
      <c r="O300" s="1">
        <v>40940</v>
      </c>
    </row>
    <row r="301" spans="1:15">
      <c r="A301" s="1">
        <v>37705</v>
      </c>
      <c r="B301" s="2">
        <v>37862</v>
      </c>
      <c r="C301" s="1">
        <v>38077</v>
      </c>
      <c r="D301" s="2">
        <v>38348</v>
      </c>
      <c r="E301" s="1">
        <v>38486</v>
      </c>
      <c r="F301" s="2">
        <v>38626</v>
      </c>
      <c r="G301" s="1">
        <v>38761</v>
      </c>
      <c r="H301" s="2">
        <v>38921</v>
      </c>
      <c r="I301" s="1">
        <v>39098</v>
      </c>
      <c r="J301" s="2">
        <v>39348</v>
      </c>
      <c r="K301" s="1">
        <v>39653</v>
      </c>
      <c r="L301" s="2">
        <v>39851</v>
      </c>
      <c r="M301" s="1">
        <v>40164</v>
      </c>
      <c r="N301" s="2">
        <v>40464</v>
      </c>
      <c r="O301" s="1">
        <v>40941</v>
      </c>
    </row>
    <row r="302" spans="1:15">
      <c r="A302" s="1">
        <v>37707</v>
      </c>
      <c r="B302" s="2">
        <v>37863</v>
      </c>
      <c r="C302" s="1">
        <v>38079</v>
      </c>
      <c r="D302" s="2">
        <v>38352</v>
      </c>
      <c r="E302" s="1">
        <v>38487</v>
      </c>
      <c r="F302" s="2">
        <v>38627</v>
      </c>
      <c r="G302" s="1">
        <v>38762</v>
      </c>
      <c r="H302" s="2">
        <v>38922</v>
      </c>
      <c r="I302" s="1">
        <v>39107</v>
      </c>
      <c r="J302" s="2">
        <v>39355</v>
      </c>
      <c r="K302" s="1">
        <v>39654</v>
      </c>
      <c r="L302" s="2">
        <v>39854</v>
      </c>
      <c r="M302" s="1">
        <v>40170</v>
      </c>
      <c r="N302" s="2">
        <v>40468</v>
      </c>
      <c r="O302" s="1">
        <v>40943</v>
      </c>
    </row>
    <row r="303" spans="1:15">
      <c r="A303" s="1">
        <v>37708</v>
      </c>
      <c r="B303" s="2">
        <v>37866</v>
      </c>
      <c r="C303" s="1">
        <v>38080</v>
      </c>
      <c r="D303" s="2">
        <v>38356</v>
      </c>
      <c r="E303" s="1">
        <v>38488</v>
      </c>
      <c r="F303" s="2">
        <v>38628</v>
      </c>
      <c r="G303" s="1">
        <v>38764</v>
      </c>
      <c r="H303" s="2">
        <v>38923</v>
      </c>
      <c r="I303" s="1">
        <v>39111</v>
      </c>
      <c r="J303" s="2">
        <v>39356</v>
      </c>
      <c r="K303" s="1">
        <v>39656</v>
      </c>
      <c r="L303" s="2">
        <v>39859</v>
      </c>
      <c r="M303" s="1">
        <v>40175</v>
      </c>
      <c r="N303" s="2">
        <v>40472</v>
      </c>
      <c r="O303" s="1">
        <v>40949</v>
      </c>
    </row>
    <row r="304" spans="1:15">
      <c r="A304" s="1">
        <v>37710</v>
      </c>
      <c r="B304" s="2">
        <v>37869</v>
      </c>
      <c r="C304" s="1">
        <v>38201</v>
      </c>
      <c r="D304" s="2">
        <v>38359</v>
      </c>
      <c r="E304" s="1">
        <v>38542</v>
      </c>
      <c r="F304" s="2">
        <v>38629</v>
      </c>
      <c r="G304" s="1">
        <v>38765</v>
      </c>
      <c r="H304" s="2">
        <v>38927</v>
      </c>
      <c r="I304" s="1">
        <v>39112</v>
      </c>
      <c r="J304" s="2">
        <v>39358</v>
      </c>
      <c r="K304" s="1">
        <v>39657</v>
      </c>
      <c r="L304" s="2">
        <v>39862</v>
      </c>
      <c r="M304" s="1">
        <v>40176</v>
      </c>
      <c r="N304" s="2">
        <v>40481</v>
      </c>
      <c r="O304" s="1">
        <v>40953</v>
      </c>
    </row>
    <row r="305" spans="1:15">
      <c r="A305" s="1">
        <v>37713</v>
      </c>
      <c r="B305" s="2">
        <v>37870</v>
      </c>
      <c r="C305" s="1">
        <v>38220</v>
      </c>
      <c r="D305" s="2">
        <v>38361</v>
      </c>
      <c r="E305" s="1">
        <v>38543</v>
      </c>
      <c r="F305" s="2">
        <v>38631</v>
      </c>
      <c r="G305" s="1">
        <v>38767</v>
      </c>
      <c r="H305" s="2">
        <v>38940</v>
      </c>
      <c r="I305" s="1">
        <v>39113</v>
      </c>
      <c r="J305" s="2">
        <v>39360</v>
      </c>
      <c r="K305" s="1">
        <v>39662</v>
      </c>
      <c r="L305" s="2">
        <v>39866</v>
      </c>
      <c r="M305" s="1">
        <v>40177</v>
      </c>
      <c r="N305" s="2">
        <v>40486</v>
      </c>
      <c r="O305" s="1">
        <v>40958</v>
      </c>
    </row>
    <row r="306" spans="1:15">
      <c r="A306" s="1">
        <v>37714</v>
      </c>
      <c r="B306" s="2">
        <v>37871</v>
      </c>
      <c r="C306" s="1">
        <v>38221</v>
      </c>
      <c r="D306" s="2">
        <v>38363</v>
      </c>
      <c r="E306" s="1">
        <v>38544</v>
      </c>
      <c r="F306" s="2">
        <v>38633</v>
      </c>
      <c r="G306" s="1">
        <v>38768</v>
      </c>
      <c r="H306" s="2">
        <v>38941</v>
      </c>
      <c r="I306" s="1">
        <v>39114</v>
      </c>
      <c r="J306" s="2">
        <v>39362</v>
      </c>
      <c r="K306" s="1">
        <v>39667</v>
      </c>
      <c r="L306" s="2">
        <v>39867</v>
      </c>
      <c r="M306" s="1">
        <v>40311</v>
      </c>
      <c r="N306" s="2">
        <v>40488</v>
      </c>
      <c r="O306" s="1">
        <v>40962</v>
      </c>
    </row>
    <row r="307" spans="1:15">
      <c r="A307" s="1">
        <v>37715</v>
      </c>
      <c r="B307" s="2">
        <v>37873</v>
      </c>
      <c r="C307" s="1">
        <v>38224</v>
      </c>
      <c r="D307" s="2">
        <v>38365</v>
      </c>
      <c r="E307" s="1">
        <v>38545</v>
      </c>
      <c r="F307" s="2">
        <v>38634</v>
      </c>
      <c r="G307" s="1">
        <v>38773</v>
      </c>
      <c r="H307" s="2">
        <v>38943</v>
      </c>
      <c r="I307" s="1">
        <v>39115</v>
      </c>
      <c r="J307" s="2">
        <v>39363</v>
      </c>
      <c r="K307" s="1">
        <v>39668</v>
      </c>
      <c r="L307" s="2">
        <v>39870</v>
      </c>
      <c r="M307" s="1">
        <v>40312</v>
      </c>
      <c r="N307" s="2">
        <v>40489</v>
      </c>
      <c r="O307" s="1">
        <v>40977</v>
      </c>
    </row>
    <row r="308" spans="1:15">
      <c r="A308" s="1">
        <v>37721</v>
      </c>
      <c r="B308" s="2">
        <v>37878</v>
      </c>
      <c r="C308" s="1">
        <v>38226</v>
      </c>
      <c r="D308" s="2">
        <v>38367</v>
      </c>
      <c r="E308" s="1">
        <v>38547</v>
      </c>
      <c r="F308" s="2">
        <v>38635</v>
      </c>
      <c r="G308" s="1">
        <v>38774</v>
      </c>
      <c r="H308" s="2">
        <v>38944</v>
      </c>
      <c r="I308" s="1">
        <v>39116</v>
      </c>
      <c r="J308" s="2">
        <v>39364</v>
      </c>
      <c r="K308" s="1">
        <v>39730</v>
      </c>
      <c r="L308" s="2">
        <v>39877</v>
      </c>
      <c r="M308" s="1">
        <v>40313</v>
      </c>
      <c r="N308" s="2">
        <v>40701</v>
      </c>
      <c r="O308" s="1">
        <v>40979</v>
      </c>
    </row>
    <row r="309" spans="1:15">
      <c r="A309" s="1">
        <v>37722</v>
      </c>
      <c r="B309" s="2">
        <v>37879</v>
      </c>
      <c r="C309" s="1">
        <v>38229</v>
      </c>
      <c r="D309" s="2">
        <v>38368</v>
      </c>
      <c r="E309" s="1">
        <v>38548</v>
      </c>
      <c r="F309" s="2">
        <v>38638</v>
      </c>
      <c r="G309" s="1">
        <v>38776</v>
      </c>
      <c r="H309" s="2">
        <v>38949</v>
      </c>
      <c r="I309" s="1">
        <v>39120</v>
      </c>
      <c r="J309" s="2">
        <v>39365</v>
      </c>
      <c r="K309" s="1">
        <v>39735</v>
      </c>
      <c r="L309" s="2">
        <v>39886</v>
      </c>
      <c r="M309" s="1">
        <v>40316</v>
      </c>
      <c r="N309" s="2">
        <v>40729</v>
      </c>
      <c r="O309" s="1">
        <v>40982</v>
      </c>
    </row>
    <row r="310" spans="1:15">
      <c r="A310" s="1">
        <v>37723</v>
      </c>
      <c r="B310" s="2">
        <v>37880</v>
      </c>
      <c r="C310" s="1">
        <v>38230</v>
      </c>
      <c r="D310" s="2">
        <v>38369</v>
      </c>
      <c r="E310" s="1">
        <v>38549</v>
      </c>
      <c r="F310" s="2">
        <v>38639</v>
      </c>
      <c r="G310" s="1">
        <v>38824</v>
      </c>
      <c r="H310" s="2">
        <v>38952</v>
      </c>
      <c r="I310" s="1">
        <v>39121</v>
      </c>
      <c r="J310" s="2">
        <v>39367</v>
      </c>
      <c r="K310" s="1">
        <v>39737</v>
      </c>
      <c r="L310" s="2">
        <v>39897</v>
      </c>
      <c r="M310" s="1">
        <v>40322</v>
      </c>
      <c r="N310" s="2">
        <v>40734</v>
      </c>
      <c r="O310" s="1">
        <v>40999</v>
      </c>
    </row>
    <row r="311" spans="1:15">
      <c r="A311" s="1">
        <v>37724</v>
      </c>
      <c r="B311" s="2">
        <v>37881</v>
      </c>
      <c r="C311" s="1">
        <v>38231</v>
      </c>
      <c r="D311" s="2">
        <v>38370</v>
      </c>
      <c r="E311" s="1">
        <v>38551</v>
      </c>
      <c r="F311" s="2">
        <v>38641</v>
      </c>
      <c r="G311" s="1">
        <v>38828</v>
      </c>
      <c r="H311" s="2">
        <v>38953</v>
      </c>
      <c r="I311" s="1">
        <v>39122</v>
      </c>
      <c r="J311" s="2">
        <v>39421</v>
      </c>
      <c r="K311" s="1">
        <v>39739</v>
      </c>
      <c r="L311" s="2">
        <v>40003</v>
      </c>
      <c r="M311" s="1">
        <v>40328</v>
      </c>
      <c r="N311" s="2">
        <v>40741</v>
      </c>
      <c r="O311" s="1">
        <v>41002</v>
      </c>
    </row>
    <row r="312" spans="1:15">
      <c r="A312" s="1">
        <v>37732</v>
      </c>
      <c r="B312" s="2">
        <v>37882</v>
      </c>
      <c r="C312" s="1">
        <v>38232</v>
      </c>
      <c r="D312" s="2">
        <v>38371</v>
      </c>
      <c r="E312" s="1">
        <v>38552</v>
      </c>
      <c r="F312" s="2">
        <v>38643</v>
      </c>
      <c r="G312" s="1">
        <v>38833</v>
      </c>
      <c r="H312" s="2">
        <v>38954</v>
      </c>
      <c r="I312" s="1">
        <v>39144</v>
      </c>
      <c r="J312" s="2">
        <v>39425</v>
      </c>
      <c r="K312" s="1">
        <v>39741</v>
      </c>
      <c r="L312" s="2">
        <v>40006</v>
      </c>
      <c r="M312" s="1">
        <v>40330</v>
      </c>
      <c r="N312" s="2">
        <v>40754</v>
      </c>
      <c r="O312" s="1">
        <v>41003</v>
      </c>
    </row>
    <row r="313" spans="1:15">
      <c r="A313" s="1">
        <v>37737</v>
      </c>
      <c r="B313" s="2">
        <v>37885</v>
      </c>
      <c r="C313" s="1">
        <v>38233</v>
      </c>
      <c r="D313" s="2">
        <v>38372</v>
      </c>
      <c r="E313" s="1">
        <v>38553</v>
      </c>
      <c r="F313" s="2">
        <v>38645</v>
      </c>
      <c r="G313" s="1">
        <v>38834</v>
      </c>
      <c r="H313" s="2">
        <v>38955</v>
      </c>
      <c r="I313" s="1">
        <v>39145</v>
      </c>
      <c r="J313" s="2">
        <v>39426</v>
      </c>
      <c r="K313" s="1">
        <v>39743</v>
      </c>
      <c r="L313" s="2">
        <v>40007</v>
      </c>
      <c r="M313" s="1">
        <v>40334</v>
      </c>
      <c r="N313" s="2">
        <v>40769</v>
      </c>
      <c r="O313" s="1">
        <v>41004</v>
      </c>
    </row>
    <row r="314" spans="1:15">
      <c r="A314" s="1">
        <v>37742</v>
      </c>
      <c r="B314" s="2">
        <v>37887</v>
      </c>
      <c r="C314" s="1">
        <v>38236</v>
      </c>
      <c r="D314" s="2">
        <v>38374</v>
      </c>
      <c r="E314" s="1">
        <v>38555</v>
      </c>
      <c r="F314" s="2">
        <v>38646</v>
      </c>
      <c r="G314" s="1">
        <v>38838</v>
      </c>
      <c r="H314" s="2">
        <v>38960</v>
      </c>
      <c r="I314" s="1">
        <v>39149</v>
      </c>
      <c r="J314" s="2">
        <v>39427</v>
      </c>
      <c r="K314" s="1">
        <v>39744</v>
      </c>
      <c r="L314" s="2">
        <v>40008</v>
      </c>
      <c r="M314" s="1">
        <v>40336</v>
      </c>
      <c r="N314" s="2">
        <v>40771</v>
      </c>
      <c r="O314" s="1">
        <v>41006</v>
      </c>
    </row>
    <row r="315" spans="1:15">
      <c r="A315" s="1">
        <v>37745</v>
      </c>
      <c r="B315" s="2">
        <v>37892</v>
      </c>
      <c r="C315" s="1">
        <v>38240</v>
      </c>
      <c r="D315" s="2">
        <v>38376</v>
      </c>
      <c r="E315" s="1">
        <v>38560</v>
      </c>
      <c r="F315" s="2">
        <v>38658</v>
      </c>
      <c r="G315" s="1">
        <v>38843</v>
      </c>
      <c r="H315" s="2">
        <v>38965</v>
      </c>
      <c r="I315" s="1">
        <v>39150</v>
      </c>
      <c r="J315" s="2">
        <v>39428</v>
      </c>
      <c r="K315" s="1">
        <v>39746</v>
      </c>
      <c r="L315" s="2">
        <v>40019</v>
      </c>
      <c r="M315" s="1">
        <v>40337</v>
      </c>
      <c r="N315" s="2">
        <v>40803</v>
      </c>
      <c r="O315" s="1">
        <v>41007</v>
      </c>
    </row>
    <row r="316" spans="1:15">
      <c r="A316" s="1">
        <v>37752</v>
      </c>
      <c r="B316" s="2">
        <v>38007</v>
      </c>
      <c r="C316" s="1">
        <v>38241</v>
      </c>
      <c r="D316" s="2">
        <v>38379</v>
      </c>
      <c r="E316" s="1">
        <v>38563</v>
      </c>
      <c r="F316" s="2">
        <v>38661</v>
      </c>
      <c r="G316" s="1">
        <v>38844</v>
      </c>
      <c r="H316" s="2">
        <v>38967</v>
      </c>
      <c r="I316" s="1">
        <v>39153</v>
      </c>
      <c r="J316" s="2">
        <v>39439</v>
      </c>
      <c r="K316" s="1">
        <v>39750</v>
      </c>
      <c r="L316" s="2">
        <v>40037</v>
      </c>
      <c r="M316" s="1">
        <v>40346</v>
      </c>
      <c r="N316" s="2">
        <v>40806</v>
      </c>
      <c r="O316" s="1">
        <v>41008</v>
      </c>
    </row>
    <row r="317" spans="1:15">
      <c r="A317" s="1">
        <v>37754</v>
      </c>
      <c r="B317" s="2">
        <v>38008</v>
      </c>
      <c r="C317" s="1">
        <v>38253</v>
      </c>
      <c r="D317" s="2">
        <v>38380</v>
      </c>
      <c r="E317" s="1">
        <v>38564</v>
      </c>
      <c r="F317" s="2">
        <v>38663</v>
      </c>
      <c r="G317" s="1">
        <v>38846</v>
      </c>
      <c r="H317" s="2">
        <v>39038</v>
      </c>
      <c r="I317" s="1">
        <v>39154</v>
      </c>
      <c r="J317" s="2">
        <v>39452</v>
      </c>
      <c r="K317" s="1">
        <v>39751</v>
      </c>
      <c r="L317" s="2">
        <v>40040</v>
      </c>
      <c r="M317" s="1">
        <v>40350</v>
      </c>
      <c r="N317" s="2">
        <v>40807</v>
      </c>
      <c r="O317" s="1">
        <v>41033</v>
      </c>
    </row>
    <row r="318" spans="1:15">
      <c r="A318" s="1">
        <v>37755</v>
      </c>
      <c r="B318" s="2">
        <v>38012</v>
      </c>
      <c r="C318" s="1">
        <v>38256</v>
      </c>
      <c r="D318" s="2">
        <v>38381</v>
      </c>
      <c r="E318" s="1">
        <v>38565</v>
      </c>
      <c r="F318" s="2">
        <v>38665</v>
      </c>
      <c r="G318" s="1">
        <v>38847</v>
      </c>
      <c r="H318" s="2">
        <v>39039</v>
      </c>
      <c r="I318" s="1">
        <v>39159</v>
      </c>
      <c r="J318" s="2">
        <v>39461</v>
      </c>
      <c r="K318" s="1">
        <v>39752</v>
      </c>
      <c r="L318" s="2">
        <v>40045</v>
      </c>
      <c r="M318" s="1">
        <v>40355</v>
      </c>
      <c r="N318" s="2">
        <v>40815</v>
      </c>
      <c r="O318" s="1">
        <v>41034</v>
      </c>
    </row>
    <row r="319" spans="1:15">
      <c r="A319" s="1">
        <v>37756</v>
      </c>
      <c r="B319" s="2">
        <v>38015</v>
      </c>
      <c r="C319" s="1">
        <v>38257</v>
      </c>
      <c r="D319" s="2">
        <v>38387</v>
      </c>
      <c r="E319" s="1">
        <v>38567</v>
      </c>
      <c r="F319" s="2">
        <v>38666</v>
      </c>
      <c r="G319" s="1">
        <v>38850</v>
      </c>
      <c r="H319" s="2">
        <v>39040</v>
      </c>
      <c r="I319" s="1">
        <v>39162</v>
      </c>
      <c r="J319" s="2">
        <v>39462</v>
      </c>
      <c r="K319" s="1">
        <v>39753</v>
      </c>
      <c r="L319" s="2">
        <v>40051</v>
      </c>
      <c r="M319" s="1">
        <v>40358</v>
      </c>
      <c r="N319" s="2">
        <v>40816</v>
      </c>
      <c r="O319" s="1">
        <v>41039</v>
      </c>
    </row>
    <row r="320" spans="1:15">
      <c r="A320" s="1">
        <v>37762</v>
      </c>
      <c r="B320" s="2">
        <v>38023</v>
      </c>
      <c r="C320" s="1">
        <v>38258</v>
      </c>
      <c r="D320" s="2">
        <v>38388</v>
      </c>
      <c r="E320" s="1">
        <v>38572</v>
      </c>
      <c r="F320" s="2">
        <v>38670</v>
      </c>
      <c r="G320" s="1">
        <v>38851</v>
      </c>
      <c r="H320" s="2">
        <v>39041</v>
      </c>
      <c r="I320" s="1">
        <v>39165</v>
      </c>
      <c r="J320" s="2">
        <v>39464</v>
      </c>
      <c r="K320" s="1">
        <v>39754</v>
      </c>
      <c r="L320" s="2">
        <v>40052</v>
      </c>
      <c r="M320" s="1">
        <v>40359</v>
      </c>
      <c r="N320" s="2">
        <v>40820</v>
      </c>
      <c r="O320" s="1">
        <v>41041</v>
      </c>
    </row>
    <row r="321" spans="1:15">
      <c r="A321" s="1">
        <v>37764</v>
      </c>
      <c r="B321" s="2">
        <v>38030</v>
      </c>
      <c r="C321" s="1">
        <v>38259</v>
      </c>
      <c r="D321" s="2">
        <v>38390</v>
      </c>
      <c r="E321" s="1">
        <v>38574</v>
      </c>
      <c r="F321" s="2">
        <v>38673</v>
      </c>
      <c r="G321" s="1">
        <v>38852</v>
      </c>
      <c r="H321" s="2">
        <v>39051</v>
      </c>
      <c r="I321" s="1">
        <v>39168</v>
      </c>
      <c r="J321" s="2">
        <v>39470</v>
      </c>
      <c r="K321" s="1">
        <v>39755</v>
      </c>
      <c r="L321" s="2">
        <v>40055</v>
      </c>
      <c r="M321" s="1">
        <v>40360</v>
      </c>
      <c r="N321" s="2">
        <v>40823</v>
      </c>
      <c r="O321" s="1">
        <v>41044</v>
      </c>
    </row>
    <row r="322" spans="1:15">
      <c r="A322" s="1">
        <v>37765</v>
      </c>
      <c r="B322" s="2">
        <v>38034</v>
      </c>
      <c r="C322" s="1">
        <v>38260</v>
      </c>
      <c r="D322" s="2">
        <v>38391</v>
      </c>
      <c r="E322" s="1">
        <v>38575</v>
      </c>
      <c r="F322" s="2">
        <v>38674</v>
      </c>
      <c r="G322" s="1">
        <v>38854</v>
      </c>
      <c r="H322" s="2">
        <v>39054</v>
      </c>
      <c r="I322" s="1">
        <v>39169</v>
      </c>
      <c r="J322" s="2">
        <v>39474</v>
      </c>
      <c r="K322" s="1">
        <v>39756</v>
      </c>
      <c r="L322" s="2">
        <v>40058</v>
      </c>
      <c r="M322" s="1">
        <v>40363</v>
      </c>
      <c r="N322" s="2">
        <v>40828</v>
      </c>
      <c r="O322" s="1">
        <v>41045</v>
      </c>
    </row>
    <row r="323" spans="1:15">
      <c r="A323" s="1">
        <v>37769</v>
      </c>
      <c r="B323" s="2">
        <v>38037</v>
      </c>
      <c r="C323" s="1">
        <v>38310</v>
      </c>
      <c r="D323" s="2">
        <v>38392</v>
      </c>
      <c r="E323" s="1">
        <v>38577</v>
      </c>
      <c r="F323" s="2">
        <v>38675</v>
      </c>
      <c r="G323" s="1">
        <v>38855</v>
      </c>
      <c r="H323" s="2">
        <v>39057</v>
      </c>
      <c r="I323" s="1">
        <v>39175</v>
      </c>
      <c r="J323" s="2">
        <v>39476</v>
      </c>
      <c r="K323" s="1">
        <v>39762</v>
      </c>
      <c r="L323" s="2">
        <v>40060</v>
      </c>
      <c r="M323" s="1">
        <v>40370</v>
      </c>
      <c r="N323" s="2">
        <v>40829</v>
      </c>
      <c r="O323" s="1">
        <v>41046</v>
      </c>
    </row>
    <row r="324" spans="1:15">
      <c r="A324" s="1">
        <v>37770</v>
      </c>
      <c r="B324" s="2">
        <v>38040</v>
      </c>
      <c r="C324" s="1">
        <v>38313</v>
      </c>
      <c r="D324" s="2">
        <v>38425</v>
      </c>
      <c r="E324" s="1">
        <v>38579</v>
      </c>
      <c r="F324" s="2">
        <v>38676</v>
      </c>
      <c r="G324" s="1">
        <v>38856</v>
      </c>
      <c r="H324" s="2">
        <v>39059</v>
      </c>
      <c r="I324" s="1">
        <v>39176</v>
      </c>
      <c r="J324" s="2">
        <v>39478</v>
      </c>
      <c r="K324" s="1">
        <v>39771</v>
      </c>
      <c r="L324" s="2">
        <v>40062</v>
      </c>
      <c r="M324" s="1">
        <v>40371</v>
      </c>
      <c r="N324" s="2">
        <v>40843</v>
      </c>
      <c r="O324" s="1">
        <v>41052</v>
      </c>
    </row>
    <row r="325" spans="1:15">
      <c r="A325" s="1">
        <v>37773</v>
      </c>
      <c r="B325" s="2">
        <v>38041</v>
      </c>
      <c r="C325" s="1">
        <v>38315</v>
      </c>
      <c r="D325" s="2">
        <v>38449</v>
      </c>
      <c r="E325" s="1">
        <v>38580</v>
      </c>
      <c r="F325" s="2">
        <v>38683</v>
      </c>
      <c r="G325" s="1">
        <v>38858</v>
      </c>
      <c r="H325" s="2">
        <v>39062</v>
      </c>
      <c r="I325" s="1">
        <v>39183</v>
      </c>
      <c r="J325" s="2">
        <v>39479</v>
      </c>
      <c r="K325" s="1">
        <v>39772</v>
      </c>
      <c r="L325" s="2">
        <v>40068</v>
      </c>
      <c r="M325" s="1">
        <v>40372</v>
      </c>
      <c r="N325" s="2">
        <v>40844</v>
      </c>
      <c r="O325" s="1">
        <v>41055</v>
      </c>
    </row>
    <row r="326" spans="1:15">
      <c r="A326" s="1">
        <v>37779</v>
      </c>
      <c r="B326" s="2">
        <v>38044</v>
      </c>
      <c r="C326" s="1">
        <v>38316</v>
      </c>
      <c r="D326" s="2">
        <v>38450</v>
      </c>
      <c r="E326" s="1">
        <v>38581</v>
      </c>
      <c r="F326" s="2">
        <v>38685</v>
      </c>
      <c r="G326" s="1">
        <v>38860</v>
      </c>
      <c r="H326" s="2">
        <v>39063</v>
      </c>
      <c r="I326" s="1">
        <v>39189</v>
      </c>
      <c r="J326" s="2">
        <v>39480</v>
      </c>
      <c r="K326" s="1">
        <v>39813</v>
      </c>
      <c r="L326" s="2">
        <v>40069</v>
      </c>
      <c r="M326" s="1">
        <v>40376</v>
      </c>
      <c r="N326" s="2">
        <v>40855</v>
      </c>
      <c r="O326" s="1">
        <v>41061</v>
      </c>
    </row>
    <row r="327" spans="1:15">
      <c r="A327" s="1">
        <v>37807</v>
      </c>
      <c r="B327" s="2">
        <v>38046</v>
      </c>
      <c r="C327" s="1">
        <v>38317</v>
      </c>
      <c r="D327" s="2">
        <v>38452</v>
      </c>
      <c r="E327" s="1">
        <v>38582</v>
      </c>
      <c r="F327" s="2">
        <v>38721</v>
      </c>
      <c r="G327" s="1">
        <v>38862</v>
      </c>
      <c r="H327" s="2">
        <v>39066</v>
      </c>
      <c r="I327" s="1">
        <v>39190</v>
      </c>
      <c r="J327" s="2">
        <v>39481</v>
      </c>
      <c r="K327" s="1">
        <v>39815</v>
      </c>
      <c r="L327" s="2">
        <v>40070</v>
      </c>
      <c r="M327" s="1">
        <v>40379</v>
      </c>
      <c r="N327" s="2">
        <v>40856</v>
      </c>
      <c r="O327" s="1">
        <v>41062</v>
      </c>
    </row>
    <row r="328" spans="1:15">
      <c r="A328" s="1">
        <v>37809</v>
      </c>
      <c r="B328" s="2">
        <v>38049</v>
      </c>
      <c r="C328" s="1">
        <v>38318</v>
      </c>
      <c r="D328" s="2">
        <v>38454</v>
      </c>
      <c r="E328" s="1">
        <v>38585</v>
      </c>
      <c r="F328" s="2">
        <v>38723</v>
      </c>
      <c r="G328" s="1">
        <v>38864</v>
      </c>
      <c r="H328" s="2">
        <v>39069</v>
      </c>
      <c r="I328" s="1">
        <v>39191</v>
      </c>
      <c r="J328" s="2">
        <v>39482</v>
      </c>
      <c r="K328" s="1">
        <v>39817</v>
      </c>
      <c r="L328" s="2">
        <v>40071</v>
      </c>
      <c r="M328" s="1">
        <v>40380</v>
      </c>
      <c r="N328" s="2">
        <v>40862</v>
      </c>
      <c r="O328" s="1">
        <v>41063</v>
      </c>
    </row>
    <row r="329" spans="1:15">
      <c r="A329" s="1">
        <v>41064</v>
      </c>
      <c r="B329" s="2">
        <v>41271</v>
      </c>
      <c r="C329" s="1">
        <v>41543</v>
      </c>
      <c r="D329" s="2">
        <v>41722</v>
      </c>
      <c r="E329" s="1">
        <v>41862</v>
      </c>
      <c r="F329" s="2">
        <v>42153</v>
      </c>
      <c r="G329" s="1">
        <v>42326</v>
      </c>
      <c r="H329" s="2">
        <v>42459</v>
      </c>
      <c r="I329" s="1">
        <v>42746</v>
      </c>
      <c r="J329" s="2">
        <v>43150</v>
      </c>
      <c r="K329" s="1">
        <v>43502</v>
      </c>
      <c r="L329" s="2">
        <v>43762</v>
      </c>
      <c r="M329" s="1">
        <v>43948</v>
      </c>
      <c r="N329" s="2">
        <v>44699</v>
      </c>
      <c r="O329" s="1">
        <v>45146</v>
      </c>
    </row>
    <row r="330" spans="1:15">
      <c r="A330" s="1">
        <v>41081</v>
      </c>
      <c r="B330" s="2">
        <v>41301</v>
      </c>
      <c r="C330" s="1">
        <v>41544</v>
      </c>
      <c r="D330" s="2">
        <v>41723</v>
      </c>
      <c r="E330" s="1">
        <v>42021</v>
      </c>
      <c r="F330" s="2">
        <v>42154</v>
      </c>
      <c r="G330" s="1">
        <v>42327</v>
      </c>
      <c r="H330" s="2">
        <v>42461</v>
      </c>
      <c r="I330" s="1">
        <v>42748</v>
      </c>
      <c r="J330" s="2">
        <v>43152</v>
      </c>
      <c r="K330" s="1">
        <v>43511</v>
      </c>
      <c r="L330" s="2">
        <v>43766</v>
      </c>
      <c r="M330" s="1">
        <v>43962</v>
      </c>
      <c r="N330" s="2">
        <v>44802</v>
      </c>
      <c r="O330" s="1">
        <v>45148</v>
      </c>
    </row>
    <row r="331" spans="1:15">
      <c r="A331" s="1">
        <v>41086</v>
      </c>
      <c r="B331" s="2">
        <v>41307</v>
      </c>
      <c r="C331" s="1">
        <v>41546</v>
      </c>
      <c r="D331" s="2">
        <v>41725</v>
      </c>
      <c r="E331" s="1">
        <v>42022</v>
      </c>
      <c r="F331" s="2">
        <v>42156</v>
      </c>
      <c r="G331" s="1">
        <v>42328</v>
      </c>
      <c r="H331" s="2">
        <v>42462</v>
      </c>
      <c r="I331" s="1">
        <v>42749</v>
      </c>
      <c r="J331" s="2">
        <v>43153</v>
      </c>
      <c r="K331" s="1">
        <v>43516</v>
      </c>
      <c r="L331" s="2">
        <v>43767</v>
      </c>
      <c r="M331" s="1">
        <v>43966</v>
      </c>
      <c r="N331" s="2">
        <v>44803</v>
      </c>
      <c r="O331" s="1">
        <v>45153</v>
      </c>
    </row>
    <row r="332" spans="1:15">
      <c r="A332" s="1">
        <v>41093</v>
      </c>
      <c r="B332" s="2">
        <v>41310</v>
      </c>
      <c r="C332" s="1">
        <v>41547</v>
      </c>
      <c r="D332" s="2">
        <v>41727</v>
      </c>
      <c r="E332" s="1">
        <v>42023</v>
      </c>
      <c r="F332" s="2">
        <v>42157</v>
      </c>
      <c r="G332" s="1">
        <v>42330</v>
      </c>
      <c r="H332" s="2">
        <v>42464</v>
      </c>
      <c r="I332" s="1">
        <v>42753</v>
      </c>
      <c r="J332" s="2">
        <v>43160</v>
      </c>
      <c r="K332" s="1">
        <v>43517</v>
      </c>
      <c r="L332" s="2">
        <v>43771</v>
      </c>
      <c r="M332" s="1">
        <v>43968</v>
      </c>
      <c r="N332" s="2">
        <v>44804</v>
      </c>
      <c r="O332" s="1">
        <v>45157</v>
      </c>
    </row>
    <row r="333" spans="1:15">
      <c r="A333" s="1">
        <v>41097</v>
      </c>
      <c r="B333" s="2">
        <v>41311</v>
      </c>
      <c r="C333" s="1">
        <v>41548</v>
      </c>
      <c r="D333" s="2">
        <v>41730</v>
      </c>
      <c r="E333" s="1">
        <v>42024</v>
      </c>
      <c r="F333" s="2">
        <v>42160</v>
      </c>
      <c r="G333" s="1">
        <v>42333</v>
      </c>
      <c r="H333" s="2">
        <v>42516</v>
      </c>
      <c r="I333" s="1">
        <v>42754</v>
      </c>
      <c r="J333" s="2">
        <v>43163</v>
      </c>
      <c r="K333" s="1">
        <v>43518</v>
      </c>
      <c r="L333" s="2">
        <v>43772</v>
      </c>
      <c r="M333" s="1">
        <v>43973</v>
      </c>
      <c r="N333" s="2">
        <v>44807</v>
      </c>
      <c r="O333" s="1">
        <v>45159</v>
      </c>
    </row>
    <row r="334" spans="1:15">
      <c r="A334" s="1">
        <v>41121</v>
      </c>
      <c r="B334" s="2">
        <v>41313</v>
      </c>
      <c r="C334" s="1">
        <v>41549</v>
      </c>
      <c r="D334" s="2">
        <v>41735</v>
      </c>
      <c r="E334" s="1">
        <v>42028</v>
      </c>
      <c r="F334" s="2">
        <v>42170</v>
      </c>
      <c r="G334" s="1">
        <v>42337</v>
      </c>
      <c r="H334" s="2">
        <v>42518</v>
      </c>
      <c r="I334" s="1">
        <v>42758</v>
      </c>
      <c r="J334" s="2">
        <v>43164</v>
      </c>
      <c r="K334" s="1">
        <v>43521</v>
      </c>
      <c r="L334" s="2">
        <v>43773</v>
      </c>
      <c r="M334" s="1">
        <v>43976</v>
      </c>
      <c r="N334" s="2">
        <v>44817</v>
      </c>
      <c r="O334" s="1">
        <v>45167</v>
      </c>
    </row>
    <row r="335" spans="1:15">
      <c r="A335" s="1">
        <v>41127</v>
      </c>
      <c r="B335" s="2">
        <v>41314</v>
      </c>
      <c r="C335" s="1">
        <v>41553</v>
      </c>
      <c r="D335" s="2">
        <v>41740</v>
      </c>
      <c r="E335" s="1">
        <v>42033</v>
      </c>
      <c r="F335" s="2">
        <v>42201</v>
      </c>
      <c r="G335" s="1">
        <v>42338</v>
      </c>
      <c r="H335" s="2">
        <v>42519</v>
      </c>
      <c r="I335" s="1">
        <v>42761</v>
      </c>
      <c r="J335" s="2">
        <v>43310</v>
      </c>
      <c r="K335" s="1">
        <v>43524</v>
      </c>
      <c r="L335" s="2">
        <v>43777</v>
      </c>
      <c r="M335" s="1">
        <v>43977</v>
      </c>
      <c r="N335" s="2">
        <v>44818</v>
      </c>
      <c r="O335" s="1">
        <v>45168</v>
      </c>
    </row>
    <row r="336" spans="1:15">
      <c r="A336" s="1">
        <v>41137</v>
      </c>
      <c r="B336" s="2">
        <v>41332</v>
      </c>
      <c r="C336" s="1">
        <v>41554</v>
      </c>
      <c r="D336" s="2">
        <v>41746</v>
      </c>
      <c r="E336" s="1">
        <v>42035</v>
      </c>
      <c r="F336" s="2">
        <v>42202</v>
      </c>
      <c r="G336" s="1">
        <v>42339</v>
      </c>
      <c r="H336" s="2">
        <v>42528</v>
      </c>
      <c r="I336" s="1">
        <v>42762</v>
      </c>
      <c r="J336" s="2">
        <v>43314</v>
      </c>
      <c r="K336" s="1">
        <v>43527</v>
      </c>
      <c r="L336" s="2">
        <v>43778</v>
      </c>
      <c r="M336" s="1">
        <v>43986</v>
      </c>
      <c r="N336" s="2">
        <v>44826</v>
      </c>
      <c r="O336" s="1">
        <v>45169</v>
      </c>
    </row>
    <row r="337" spans="1:15">
      <c r="A337" s="1">
        <v>41141</v>
      </c>
      <c r="B337" s="2">
        <v>41338</v>
      </c>
      <c r="C337" s="1">
        <v>41555</v>
      </c>
      <c r="D337" s="2">
        <v>41747</v>
      </c>
      <c r="E337" s="1">
        <v>42036</v>
      </c>
      <c r="F337" s="2">
        <v>42204</v>
      </c>
      <c r="G337" s="1">
        <v>42343</v>
      </c>
      <c r="H337" s="2">
        <v>42539</v>
      </c>
      <c r="I337" s="1">
        <v>42764</v>
      </c>
      <c r="J337" s="2">
        <v>43318</v>
      </c>
      <c r="K337" s="1">
        <v>43532</v>
      </c>
      <c r="L337" s="2">
        <v>43779</v>
      </c>
      <c r="M337" s="1">
        <v>43988</v>
      </c>
      <c r="N337" s="2">
        <v>44836</v>
      </c>
      <c r="O337" s="1">
        <v>45171</v>
      </c>
    </row>
    <row r="338" spans="1:15">
      <c r="A338" s="1">
        <v>41144</v>
      </c>
      <c r="B338" s="2">
        <v>41342</v>
      </c>
      <c r="C338" s="1">
        <v>41557</v>
      </c>
      <c r="D338" s="2">
        <v>41749</v>
      </c>
      <c r="E338" s="1">
        <v>42037</v>
      </c>
      <c r="F338" s="2">
        <v>42206</v>
      </c>
      <c r="G338" s="1">
        <v>42344</v>
      </c>
      <c r="H338" s="2">
        <v>42541</v>
      </c>
      <c r="I338" s="1">
        <v>42765</v>
      </c>
      <c r="J338" s="2">
        <v>43319</v>
      </c>
      <c r="K338" s="1">
        <v>43533</v>
      </c>
      <c r="L338" s="2">
        <v>43780</v>
      </c>
      <c r="M338" s="1">
        <v>44032</v>
      </c>
      <c r="N338" s="2">
        <v>44837</v>
      </c>
      <c r="O338" s="1">
        <v>45176</v>
      </c>
    </row>
    <row r="339" spans="1:15">
      <c r="A339" s="1">
        <v>41149</v>
      </c>
      <c r="B339" s="2">
        <v>41344</v>
      </c>
      <c r="C339" s="1">
        <v>41558</v>
      </c>
      <c r="D339" s="2">
        <v>41751</v>
      </c>
      <c r="E339" s="1">
        <v>42038</v>
      </c>
      <c r="F339" s="2">
        <v>42207</v>
      </c>
      <c r="G339" s="1">
        <v>42345</v>
      </c>
      <c r="H339" s="2">
        <v>42544</v>
      </c>
      <c r="I339" s="1">
        <v>42786</v>
      </c>
      <c r="J339" s="2">
        <v>43320</v>
      </c>
      <c r="K339" s="1">
        <v>43534</v>
      </c>
      <c r="L339" s="2">
        <v>43782</v>
      </c>
      <c r="M339" s="1">
        <v>44033</v>
      </c>
      <c r="N339" s="2">
        <v>44840</v>
      </c>
      <c r="O339" s="1">
        <v>45303</v>
      </c>
    </row>
    <row r="340" spans="1:15">
      <c r="A340" s="1">
        <v>41166</v>
      </c>
      <c r="B340" s="2">
        <v>41360</v>
      </c>
      <c r="C340" s="1">
        <v>41559</v>
      </c>
      <c r="D340" s="2">
        <v>41760</v>
      </c>
      <c r="E340" s="1">
        <v>42039</v>
      </c>
      <c r="F340" s="2">
        <v>42209</v>
      </c>
      <c r="G340" s="1">
        <v>42348</v>
      </c>
      <c r="H340" s="2">
        <v>42553</v>
      </c>
      <c r="I340" s="1">
        <v>42788</v>
      </c>
      <c r="J340" s="2">
        <v>43323</v>
      </c>
      <c r="K340" s="1">
        <v>43535</v>
      </c>
      <c r="L340" s="2">
        <v>43783</v>
      </c>
      <c r="M340" s="1">
        <v>44046</v>
      </c>
      <c r="N340" s="2">
        <v>44841</v>
      </c>
      <c r="O340" s="1">
        <v>45308</v>
      </c>
    </row>
    <row r="341" spans="1:15">
      <c r="A341" s="1">
        <v>41171</v>
      </c>
      <c r="B341" s="2">
        <v>41364</v>
      </c>
      <c r="C341" s="1">
        <v>41562</v>
      </c>
      <c r="D341" s="2">
        <v>41764</v>
      </c>
      <c r="E341" s="1">
        <v>42040</v>
      </c>
      <c r="F341" s="2">
        <v>42210</v>
      </c>
      <c r="G341" s="1">
        <v>42350</v>
      </c>
      <c r="H341" s="2">
        <v>42558</v>
      </c>
      <c r="I341" s="1">
        <v>43003</v>
      </c>
      <c r="J341" s="2">
        <v>43332</v>
      </c>
      <c r="K341" s="1">
        <v>43536</v>
      </c>
      <c r="L341" s="2">
        <v>43788</v>
      </c>
      <c r="M341" s="1">
        <v>44076</v>
      </c>
      <c r="N341" s="2">
        <v>44844</v>
      </c>
      <c r="O341" s="1">
        <v>45311</v>
      </c>
    </row>
    <row r="342" spans="1:15">
      <c r="A342" s="1">
        <v>41173</v>
      </c>
      <c r="B342" s="2">
        <v>41366</v>
      </c>
      <c r="C342" s="1">
        <v>41563</v>
      </c>
      <c r="D342" s="2">
        <v>41772</v>
      </c>
      <c r="E342" s="1">
        <v>42041</v>
      </c>
      <c r="F342" s="2">
        <v>42211</v>
      </c>
      <c r="G342" s="1">
        <v>42351</v>
      </c>
      <c r="H342" s="2">
        <v>42565</v>
      </c>
      <c r="I342" s="1">
        <v>43006</v>
      </c>
      <c r="J342" s="2">
        <v>43333</v>
      </c>
      <c r="K342" s="1">
        <v>43540</v>
      </c>
      <c r="L342" s="2">
        <v>43789</v>
      </c>
      <c r="M342" s="1">
        <v>44082</v>
      </c>
      <c r="N342" s="2">
        <v>44849</v>
      </c>
      <c r="O342" s="1">
        <v>45312</v>
      </c>
    </row>
    <row r="343" spans="1:15">
      <c r="A343" s="1">
        <v>41174</v>
      </c>
      <c r="B343" s="2">
        <v>41367</v>
      </c>
      <c r="C343" s="1">
        <v>41564</v>
      </c>
      <c r="D343" s="2">
        <v>41773</v>
      </c>
      <c r="E343" s="1">
        <v>42045</v>
      </c>
      <c r="F343" s="2">
        <v>42214</v>
      </c>
      <c r="G343" s="1">
        <v>42352</v>
      </c>
      <c r="H343" s="2">
        <v>42566</v>
      </c>
      <c r="I343" s="1">
        <v>43009</v>
      </c>
      <c r="J343" s="2">
        <v>43334</v>
      </c>
      <c r="K343" s="1">
        <v>43543</v>
      </c>
      <c r="L343" s="2">
        <v>43793</v>
      </c>
      <c r="M343" s="1">
        <v>44085</v>
      </c>
      <c r="N343" s="2">
        <v>44851</v>
      </c>
      <c r="O343" s="1">
        <v>45317</v>
      </c>
    </row>
    <row r="344" spans="1:15">
      <c r="A344" s="1">
        <v>41175</v>
      </c>
      <c r="B344" s="2">
        <v>41368</v>
      </c>
      <c r="C344" s="1">
        <v>41566</v>
      </c>
      <c r="D344" s="2">
        <v>41774</v>
      </c>
      <c r="E344" s="1">
        <v>42047</v>
      </c>
      <c r="F344" s="2">
        <v>42215</v>
      </c>
      <c r="G344" s="1">
        <v>42355</v>
      </c>
      <c r="H344" s="2">
        <v>42567</v>
      </c>
      <c r="I344" s="1">
        <v>43011</v>
      </c>
      <c r="J344" s="2">
        <v>43337</v>
      </c>
      <c r="K344" s="1">
        <v>43547</v>
      </c>
      <c r="L344" s="2">
        <v>43802</v>
      </c>
      <c r="M344" s="1">
        <v>44093</v>
      </c>
      <c r="N344" s="2">
        <v>44853</v>
      </c>
      <c r="O344" s="1">
        <v>45321</v>
      </c>
    </row>
    <row r="345" spans="1:15">
      <c r="A345" s="1">
        <v>41179</v>
      </c>
      <c r="B345" s="2">
        <v>41377</v>
      </c>
      <c r="C345" s="1">
        <v>41567</v>
      </c>
      <c r="D345" s="2">
        <v>41775</v>
      </c>
      <c r="E345" s="1">
        <v>42049</v>
      </c>
      <c r="F345" s="2">
        <v>42216</v>
      </c>
      <c r="G345" s="1">
        <v>42364</v>
      </c>
      <c r="H345" s="2">
        <v>42602</v>
      </c>
      <c r="I345" s="1">
        <v>43013</v>
      </c>
      <c r="J345" s="2">
        <v>43340</v>
      </c>
      <c r="K345" s="1">
        <v>43548</v>
      </c>
      <c r="L345" s="2">
        <v>43811</v>
      </c>
      <c r="M345" s="1">
        <v>44099</v>
      </c>
      <c r="N345" s="2">
        <v>44855</v>
      </c>
      <c r="O345" s="1">
        <v>45326</v>
      </c>
    </row>
    <row r="346" spans="1:15">
      <c r="A346" s="1">
        <v>41180</v>
      </c>
      <c r="B346" s="2">
        <v>41386</v>
      </c>
      <c r="C346" s="1">
        <v>41568</v>
      </c>
      <c r="D346" s="2">
        <v>41812</v>
      </c>
      <c r="E346" s="1">
        <v>42050</v>
      </c>
      <c r="F346" s="2">
        <v>42217</v>
      </c>
      <c r="G346" s="1">
        <v>42365</v>
      </c>
      <c r="H346" s="2">
        <v>42603</v>
      </c>
      <c r="I346" s="1">
        <v>43014</v>
      </c>
      <c r="J346" s="2">
        <v>43341</v>
      </c>
      <c r="K346" s="1">
        <v>43549</v>
      </c>
      <c r="L346" s="2">
        <v>43821</v>
      </c>
      <c r="M346" s="1">
        <v>44214</v>
      </c>
      <c r="N346" s="2">
        <v>44860</v>
      </c>
      <c r="O346" s="1">
        <v>45332</v>
      </c>
    </row>
    <row r="347" spans="1:15">
      <c r="A347" s="1">
        <v>41181</v>
      </c>
      <c r="B347" s="2">
        <v>41390</v>
      </c>
      <c r="C347" s="1">
        <v>41571</v>
      </c>
      <c r="D347" s="2">
        <v>41815</v>
      </c>
      <c r="E347" s="1">
        <v>42053</v>
      </c>
      <c r="F347" s="2">
        <v>42220</v>
      </c>
      <c r="G347" s="1">
        <v>42366</v>
      </c>
      <c r="H347" s="2">
        <v>42629</v>
      </c>
      <c r="I347" s="1">
        <v>43027</v>
      </c>
      <c r="J347" s="2">
        <v>43343</v>
      </c>
      <c r="K347" s="1">
        <v>43554</v>
      </c>
      <c r="L347" s="2">
        <v>43832</v>
      </c>
      <c r="M347" s="1">
        <v>44276</v>
      </c>
      <c r="N347" s="2">
        <v>44864</v>
      </c>
      <c r="O347" s="1">
        <v>45333</v>
      </c>
    </row>
    <row r="348" spans="1:15">
      <c r="A348" s="1">
        <v>41189</v>
      </c>
      <c r="B348" s="2">
        <v>41397</v>
      </c>
      <c r="C348" s="1">
        <v>41572</v>
      </c>
      <c r="D348" s="2">
        <v>41817</v>
      </c>
      <c r="E348" s="1">
        <v>42054</v>
      </c>
      <c r="F348" s="2">
        <v>42221</v>
      </c>
      <c r="G348" s="1">
        <v>42368</v>
      </c>
      <c r="H348" s="2">
        <v>42631</v>
      </c>
      <c r="I348" s="1">
        <v>43028</v>
      </c>
      <c r="J348" s="2">
        <v>43344</v>
      </c>
      <c r="K348" s="1">
        <v>43556</v>
      </c>
      <c r="L348" s="2">
        <v>43837</v>
      </c>
      <c r="M348" s="1">
        <v>44404</v>
      </c>
      <c r="N348" s="2">
        <v>44867</v>
      </c>
      <c r="O348" s="1">
        <v>45334</v>
      </c>
    </row>
    <row r="349" spans="1:15">
      <c r="A349" s="1">
        <v>41203</v>
      </c>
      <c r="B349" s="2">
        <v>41408</v>
      </c>
      <c r="C349" s="1">
        <v>41602</v>
      </c>
      <c r="D349" s="2">
        <v>41822</v>
      </c>
      <c r="E349" s="1">
        <v>42055</v>
      </c>
      <c r="F349" s="2">
        <v>42232</v>
      </c>
      <c r="G349" s="1">
        <v>42369</v>
      </c>
      <c r="H349" s="2">
        <v>42633</v>
      </c>
      <c r="I349" s="1">
        <v>43037</v>
      </c>
      <c r="J349" s="2">
        <v>43345</v>
      </c>
      <c r="K349" s="1">
        <v>43557</v>
      </c>
      <c r="L349" s="2">
        <v>43840</v>
      </c>
      <c r="M349" s="1">
        <v>44416</v>
      </c>
      <c r="N349" s="2">
        <v>44882</v>
      </c>
      <c r="O349" s="1">
        <v>45337</v>
      </c>
    </row>
    <row r="350" spans="1:15">
      <c r="A350" s="1">
        <v>41204</v>
      </c>
      <c r="B350" s="2">
        <v>41419</v>
      </c>
      <c r="C350" s="1">
        <v>41603</v>
      </c>
      <c r="D350" s="2">
        <v>41824</v>
      </c>
      <c r="E350" s="1">
        <v>42056</v>
      </c>
      <c r="F350" s="2">
        <v>42236</v>
      </c>
      <c r="G350" s="1">
        <v>42371</v>
      </c>
      <c r="H350" s="2">
        <v>42635</v>
      </c>
      <c r="I350" s="1">
        <v>43044</v>
      </c>
      <c r="J350" s="2">
        <v>43347</v>
      </c>
      <c r="K350" s="1">
        <v>43569</v>
      </c>
      <c r="L350" s="2">
        <v>43844</v>
      </c>
      <c r="M350" s="1">
        <v>44417</v>
      </c>
      <c r="N350" s="2">
        <v>44887</v>
      </c>
      <c r="O350" s="1">
        <v>45340</v>
      </c>
    </row>
    <row r="351" spans="1:15">
      <c r="A351" s="1">
        <v>41214</v>
      </c>
      <c r="B351" s="2">
        <v>41421</v>
      </c>
      <c r="C351" s="1">
        <v>41604</v>
      </c>
      <c r="D351" s="2">
        <v>41825</v>
      </c>
      <c r="E351" s="1">
        <v>42058</v>
      </c>
      <c r="F351" s="2">
        <v>42254</v>
      </c>
      <c r="G351" s="1">
        <v>42372</v>
      </c>
      <c r="H351" s="2">
        <v>42642</v>
      </c>
      <c r="I351" s="1">
        <v>43045</v>
      </c>
      <c r="J351" s="2">
        <v>43356</v>
      </c>
      <c r="K351" s="1">
        <v>43570</v>
      </c>
      <c r="L351" s="2">
        <v>43901</v>
      </c>
      <c r="M351" s="1">
        <v>44427</v>
      </c>
      <c r="N351" s="2">
        <v>45033</v>
      </c>
      <c r="O351" s="1">
        <v>45346</v>
      </c>
    </row>
    <row r="352" spans="1:15">
      <c r="A352" s="1">
        <v>41215</v>
      </c>
      <c r="B352" s="2">
        <v>41422</v>
      </c>
      <c r="C352" s="1">
        <v>41606</v>
      </c>
      <c r="D352" s="2">
        <v>41826</v>
      </c>
      <c r="E352" s="1">
        <v>42064</v>
      </c>
      <c r="F352" s="2">
        <v>42256</v>
      </c>
      <c r="G352" s="1">
        <v>42376</v>
      </c>
      <c r="H352" s="2">
        <v>42647</v>
      </c>
      <c r="I352" s="1">
        <v>43060</v>
      </c>
      <c r="J352" s="2">
        <v>43357</v>
      </c>
      <c r="K352" s="1">
        <v>43711</v>
      </c>
      <c r="L352" s="2">
        <v>43903</v>
      </c>
      <c r="M352" s="1">
        <v>44428</v>
      </c>
      <c r="N352" s="2">
        <v>45041</v>
      </c>
      <c r="O352" s="1">
        <v>45348</v>
      </c>
    </row>
    <row r="353" spans="1:15">
      <c r="A353" s="1">
        <v>41222</v>
      </c>
      <c r="B353" s="2">
        <v>41426</v>
      </c>
      <c r="C353" s="1">
        <v>41607</v>
      </c>
      <c r="D353" s="2">
        <v>41828</v>
      </c>
      <c r="E353" s="1">
        <v>42069</v>
      </c>
      <c r="F353" s="2">
        <v>42257</v>
      </c>
      <c r="G353" s="1">
        <v>42404</v>
      </c>
      <c r="H353" s="2">
        <v>42649</v>
      </c>
      <c r="I353" s="1">
        <v>43061</v>
      </c>
      <c r="J353" s="2">
        <v>43358</v>
      </c>
      <c r="K353" s="1">
        <v>43716</v>
      </c>
      <c r="L353" s="2">
        <v>43907</v>
      </c>
      <c r="M353" s="1">
        <v>44441</v>
      </c>
      <c r="N353" s="2">
        <v>45053</v>
      </c>
      <c r="O353" s="1">
        <v>45362</v>
      </c>
    </row>
    <row r="354" spans="1:15">
      <c r="A354" s="1">
        <v>41224</v>
      </c>
      <c r="B354" s="2">
        <v>41465</v>
      </c>
      <c r="C354" s="1">
        <v>41615</v>
      </c>
      <c r="D354" s="2">
        <v>41831</v>
      </c>
      <c r="E354" s="1">
        <v>42070</v>
      </c>
      <c r="F354" s="2">
        <v>42259</v>
      </c>
      <c r="G354" s="1">
        <v>42406</v>
      </c>
      <c r="H354" s="2">
        <v>42653</v>
      </c>
      <c r="I354" s="1">
        <v>43066</v>
      </c>
      <c r="J354" s="2">
        <v>43359</v>
      </c>
      <c r="K354" s="1">
        <v>43720</v>
      </c>
      <c r="L354" s="2">
        <v>43908</v>
      </c>
      <c r="M354" s="1">
        <v>44449</v>
      </c>
      <c r="N354" s="2">
        <v>45054</v>
      </c>
      <c r="O354" s="1">
        <v>45368</v>
      </c>
    </row>
    <row r="355" spans="1:15">
      <c r="A355" s="1">
        <v>41228</v>
      </c>
      <c r="B355" s="2">
        <v>41477</v>
      </c>
      <c r="C355" s="1">
        <v>41616</v>
      </c>
      <c r="D355" s="2">
        <v>41832</v>
      </c>
      <c r="E355" s="1">
        <v>42071</v>
      </c>
      <c r="F355" s="2">
        <v>42261</v>
      </c>
      <c r="G355" s="1">
        <v>42408</v>
      </c>
      <c r="H355" s="2">
        <v>42711</v>
      </c>
      <c r="I355" s="1">
        <v>43071</v>
      </c>
      <c r="J355" s="2">
        <v>43360</v>
      </c>
      <c r="K355" s="1">
        <v>43722</v>
      </c>
      <c r="L355" s="2">
        <v>43910</v>
      </c>
      <c r="M355" s="1">
        <v>44450</v>
      </c>
      <c r="N355" s="2">
        <v>45064</v>
      </c>
      <c r="O355" s="1">
        <v>45382</v>
      </c>
    </row>
    <row r="356" spans="1:15">
      <c r="A356" s="1">
        <v>41230</v>
      </c>
      <c r="B356" s="2">
        <v>41512</v>
      </c>
      <c r="C356" s="1">
        <v>41619</v>
      </c>
      <c r="D356" s="2">
        <v>41833</v>
      </c>
      <c r="E356" s="1">
        <v>42076</v>
      </c>
      <c r="F356" s="2">
        <v>42265</v>
      </c>
      <c r="G356" s="1">
        <v>42409</v>
      </c>
      <c r="H356" s="2">
        <v>42713</v>
      </c>
      <c r="I356" s="1">
        <v>43072</v>
      </c>
      <c r="J356" s="2">
        <v>43406</v>
      </c>
      <c r="K356" s="1">
        <v>43727</v>
      </c>
      <c r="L356" s="2">
        <v>43914</v>
      </c>
      <c r="M356" s="1">
        <v>44451</v>
      </c>
      <c r="N356" s="2">
        <v>45101</v>
      </c>
      <c r="O356" s="1">
        <v>45388</v>
      </c>
    </row>
    <row r="357" spans="1:15">
      <c r="A357" s="1">
        <v>41231</v>
      </c>
      <c r="B357" s="2">
        <v>41513</v>
      </c>
      <c r="C357" s="1">
        <v>41630</v>
      </c>
      <c r="D357" s="2">
        <v>41835</v>
      </c>
      <c r="E357" s="1">
        <v>42078</v>
      </c>
      <c r="F357" s="2">
        <v>42266</v>
      </c>
      <c r="G357" s="1">
        <v>42410</v>
      </c>
      <c r="H357" s="2">
        <v>42715</v>
      </c>
      <c r="I357" s="1">
        <v>43080</v>
      </c>
      <c r="J357" s="2">
        <v>43407</v>
      </c>
      <c r="K357" s="1">
        <v>43728</v>
      </c>
      <c r="L357" s="2">
        <v>43915</v>
      </c>
      <c r="M357" s="1">
        <v>44453</v>
      </c>
      <c r="N357" s="2">
        <v>45105</v>
      </c>
      <c r="O357" s="1">
        <v>45390</v>
      </c>
    </row>
    <row r="358" spans="1:15">
      <c r="A358" s="1">
        <v>41234</v>
      </c>
      <c r="B358" s="2">
        <v>41514</v>
      </c>
      <c r="C358" s="1">
        <v>41631</v>
      </c>
      <c r="D358" s="2">
        <v>41837</v>
      </c>
      <c r="E358" s="1">
        <v>42079</v>
      </c>
      <c r="F358" s="2">
        <v>42267</v>
      </c>
      <c r="G358" s="1">
        <v>42411</v>
      </c>
      <c r="H358" s="2">
        <v>42716</v>
      </c>
      <c r="I358" s="1">
        <v>43084</v>
      </c>
      <c r="J358" s="2">
        <v>43412</v>
      </c>
      <c r="K358" s="1">
        <v>43730</v>
      </c>
      <c r="L358" s="2">
        <v>43917</v>
      </c>
      <c r="M358" s="1">
        <v>44611</v>
      </c>
      <c r="N358" s="2">
        <v>45106</v>
      </c>
      <c r="O358" s="1">
        <v>45612</v>
      </c>
    </row>
    <row r="359" spans="1:15">
      <c r="A359" s="1">
        <v>41238</v>
      </c>
      <c r="B359" s="2">
        <v>41519</v>
      </c>
      <c r="C359" s="1">
        <v>41636</v>
      </c>
      <c r="D359" s="2">
        <v>41838</v>
      </c>
      <c r="E359" s="1">
        <v>42081</v>
      </c>
      <c r="F359" s="2">
        <v>42273</v>
      </c>
      <c r="G359" s="1">
        <v>42436</v>
      </c>
      <c r="H359" s="2">
        <v>42717</v>
      </c>
      <c r="I359" s="1">
        <v>43106</v>
      </c>
      <c r="J359" s="2">
        <v>43413</v>
      </c>
      <c r="K359" s="1">
        <v>43732</v>
      </c>
      <c r="L359" s="2">
        <v>43925</v>
      </c>
      <c r="M359" s="1">
        <v>44620</v>
      </c>
      <c r="N359" s="2">
        <v>45107</v>
      </c>
      <c r="O359" s="1">
        <v>45613</v>
      </c>
    </row>
    <row r="360" spans="1:15">
      <c r="A360" s="1">
        <v>41250</v>
      </c>
      <c r="B360" s="2">
        <v>41520</v>
      </c>
      <c r="C360" s="1">
        <v>41640</v>
      </c>
      <c r="D360" s="2">
        <v>41839</v>
      </c>
      <c r="E360" s="1">
        <v>42084</v>
      </c>
      <c r="F360" s="2">
        <v>42275</v>
      </c>
      <c r="G360" s="1">
        <v>42437</v>
      </c>
      <c r="H360" s="2">
        <v>42720</v>
      </c>
      <c r="I360" s="1">
        <v>43107</v>
      </c>
      <c r="J360" s="2">
        <v>43435</v>
      </c>
      <c r="K360" s="1">
        <v>43739</v>
      </c>
      <c r="L360" s="2">
        <v>43930</v>
      </c>
      <c r="M360" s="1">
        <v>44625</v>
      </c>
      <c r="N360" s="2">
        <v>45114</v>
      </c>
      <c r="O360" s="1">
        <v>45614</v>
      </c>
    </row>
    <row r="361" spans="1:15">
      <c r="A361" s="1">
        <v>41254</v>
      </c>
      <c r="B361" s="2">
        <v>41522</v>
      </c>
      <c r="C361" s="1">
        <v>41642</v>
      </c>
      <c r="D361" s="2">
        <v>41840</v>
      </c>
      <c r="E361" s="1">
        <v>42087</v>
      </c>
      <c r="F361" s="2">
        <v>42280</v>
      </c>
      <c r="G361" s="1">
        <v>42441</v>
      </c>
      <c r="H361" s="2">
        <v>42721</v>
      </c>
      <c r="I361" s="1">
        <v>43115</v>
      </c>
      <c r="J361" s="2">
        <v>43442</v>
      </c>
      <c r="K361" s="1">
        <v>43746</v>
      </c>
      <c r="L361" s="2">
        <v>43931</v>
      </c>
      <c r="M361" s="1">
        <v>44628</v>
      </c>
      <c r="N361" s="2">
        <v>45115</v>
      </c>
      <c r="O361" s="1">
        <v>45620</v>
      </c>
    </row>
    <row r="362" spans="1:15">
      <c r="A362" s="1">
        <v>41255</v>
      </c>
      <c r="B362" s="2">
        <v>41524</v>
      </c>
      <c r="C362" s="1">
        <v>41643</v>
      </c>
      <c r="D362" s="2">
        <v>41843</v>
      </c>
      <c r="E362" s="1">
        <v>42088</v>
      </c>
      <c r="F362" s="2">
        <v>42283</v>
      </c>
      <c r="G362" s="1">
        <v>42442</v>
      </c>
      <c r="H362" s="2">
        <v>42722</v>
      </c>
      <c r="I362" s="1">
        <v>43128</v>
      </c>
      <c r="J362" s="2">
        <v>43445</v>
      </c>
      <c r="K362" s="1">
        <v>43747</v>
      </c>
      <c r="L362" s="2">
        <v>43932</v>
      </c>
      <c r="M362" s="1">
        <v>44629</v>
      </c>
      <c r="N362" s="2">
        <v>45120</v>
      </c>
      <c r="O362" s="1">
        <v>45621</v>
      </c>
    </row>
    <row r="363" spans="1:15">
      <c r="A363" s="1">
        <v>41256</v>
      </c>
      <c r="B363" s="2">
        <v>41527</v>
      </c>
      <c r="C363" s="1">
        <v>41645</v>
      </c>
      <c r="D363" s="2">
        <v>41845</v>
      </c>
      <c r="E363" s="1">
        <v>42120</v>
      </c>
      <c r="F363" s="2">
        <v>42285</v>
      </c>
      <c r="G363" s="1">
        <v>42444</v>
      </c>
      <c r="H363" s="2">
        <v>42726</v>
      </c>
      <c r="I363" s="1">
        <v>43135</v>
      </c>
      <c r="J363" s="2">
        <v>43451</v>
      </c>
      <c r="K363" s="1">
        <v>43748</v>
      </c>
      <c r="L363" s="2">
        <v>43933</v>
      </c>
      <c r="M363" s="1">
        <v>44636</v>
      </c>
      <c r="N363" s="2">
        <v>45121</v>
      </c>
      <c r="O363" s="1">
        <v>45622</v>
      </c>
    </row>
    <row r="364" spans="1:15">
      <c r="A364" s="1">
        <v>41260</v>
      </c>
      <c r="B364" s="2">
        <v>41528</v>
      </c>
      <c r="C364" s="1">
        <v>41647</v>
      </c>
      <c r="D364" s="2">
        <v>41848</v>
      </c>
      <c r="E364" s="1">
        <v>42123</v>
      </c>
      <c r="F364" s="2">
        <v>42286</v>
      </c>
      <c r="G364" s="1">
        <v>42450</v>
      </c>
      <c r="H364" s="2">
        <v>42728</v>
      </c>
      <c r="I364" s="1">
        <v>43138</v>
      </c>
      <c r="J364" s="2">
        <v>43457</v>
      </c>
      <c r="K364" s="1">
        <v>43749</v>
      </c>
      <c r="L364" s="2">
        <v>43938</v>
      </c>
      <c r="M364" s="1">
        <v>44637</v>
      </c>
      <c r="N364" s="2">
        <v>45123</v>
      </c>
      <c r="O364" s="1">
        <v>45623</v>
      </c>
    </row>
    <row r="365" spans="1:15">
      <c r="A365" s="1">
        <v>41262</v>
      </c>
      <c r="B365" s="2">
        <v>41531</v>
      </c>
      <c r="C365" s="1">
        <v>41655</v>
      </c>
      <c r="D365" s="2">
        <v>41849</v>
      </c>
      <c r="E365" s="1">
        <v>42127</v>
      </c>
      <c r="F365" s="2">
        <v>42287</v>
      </c>
      <c r="G365" s="1">
        <v>42451</v>
      </c>
      <c r="H365" s="2">
        <v>42731</v>
      </c>
      <c r="I365" s="1">
        <v>43143</v>
      </c>
      <c r="J365" s="2">
        <v>43462</v>
      </c>
      <c r="K365" s="1">
        <v>43755</v>
      </c>
      <c r="L365" s="2">
        <v>43941</v>
      </c>
      <c r="M365" s="1">
        <v>44638</v>
      </c>
      <c r="N365" s="2">
        <v>45130</v>
      </c>
      <c r="O365" s="1">
        <v>45624</v>
      </c>
    </row>
    <row r="366" spans="1:15">
      <c r="A366" s="1">
        <v>41263</v>
      </c>
      <c r="B366" s="2">
        <v>41535</v>
      </c>
      <c r="C366" s="1">
        <v>41660</v>
      </c>
      <c r="D366" s="2">
        <v>41855</v>
      </c>
      <c r="E366" s="1">
        <v>42129</v>
      </c>
      <c r="F366" s="2">
        <v>42321</v>
      </c>
      <c r="G366" s="1">
        <v>42453</v>
      </c>
      <c r="H366" s="2">
        <v>42733</v>
      </c>
      <c r="I366" s="1">
        <v>43145</v>
      </c>
      <c r="J366" s="2">
        <v>43464</v>
      </c>
      <c r="K366" s="1">
        <v>43756</v>
      </c>
      <c r="L366" s="2">
        <v>43942</v>
      </c>
      <c r="M366" s="1">
        <v>44656</v>
      </c>
      <c r="N366" s="2">
        <v>45135</v>
      </c>
      <c r="O366" s="1">
        <v>45630</v>
      </c>
    </row>
    <row r="367" spans="1:15">
      <c r="A367" s="1">
        <v>41264</v>
      </c>
      <c r="B367" s="2">
        <v>41537</v>
      </c>
      <c r="C367" s="1">
        <v>41663</v>
      </c>
      <c r="D367" s="2">
        <v>41858</v>
      </c>
      <c r="E367" s="1">
        <v>42130</v>
      </c>
      <c r="F367" s="2">
        <v>42323</v>
      </c>
      <c r="G367" s="1">
        <v>42455</v>
      </c>
      <c r="H367" s="2">
        <v>42735</v>
      </c>
      <c r="I367" s="1">
        <v>43146</v>
      </c>
      <c r="J367" s="2">
        <v>43466</v>
      </c>
      <c r="K367" s="1">
        <v>43757</v>
      </c>
      <c r="L367" s="2">
        <v>43944</v>
      </c>
      <c r="M367" s="1">
        <v>44661</v>
      </c>
      <c r="N367" s="2">
        <v>45138</v>
      </c>
      <c r="O367" s="1">
        <v>45633</v>
      </c>
    </row>
    <row r="368" spans="1:15">
      <c r="A368" s="1">
        <v>41265</v>
      </c>
      <c r="B368" s="2">
        <v>41539</v>
      </c>
      <c r="C368" s="1">
        <v>41667</v>
      </c>
      <c r="D368" s="2">
        <v>41859</v>
      </c>
      <c r="E368" s="1">
        <v>42140</v>
      </c>
      <c r="F368" s="2">
        <v>42324</v>
      </c>
      <c r="G368" s="1">
        <v>42456</v>
      </c>
      <c r="H368" s="2">
        <v>42741</v>
      </c>
      <c r="I368" s="1">
        <v>43148</v>
      </c>
      <c r="J368" s="2">
        <v>43467</v>
      </c>
      <c r="K368" s="1">
        <v>43758</v>
      </c>
      <c r="L368" s="2">
        <v>43945</v>
      </c>
      <c r="M368" s="1">
        <v>44680</v>
      </c>
      <c r="N368" s="2">
        <v>45142</v>
      </c>
      <c r="O368" s="1">
        <v>45634</v>
      </c>
    </row>
    <row r="369" spans="1:15">
      <c r="A369" s="1">
        <v>41267</v>
      </c>
      <c r="B369" s="2">
        <v>41540</v>
      </c>
      <c r="C369" s="1">
        <v>41719</v>
      </c>
      <c r="D369" s="2">
        <v>41861</v>
      </c>
      <c r="E369" s="1">
        <v>42151</v>
      </c>
      <c r="F369" s="2">
        <v>42325</v>
      </c>
      <c r="G369" s="1">
        <v>42458</v>
      </c>
      <c r="H369" s="2">
        <v>42743</v>
      </c>
      <c r="I369" s="1">
        <v>43149</v>
      </c>
      <c r="J369" s="2">
        <v>43501</v>
      </c>
      <c r="K369" s="1">
        <v>43760</v>
      </c>
      <c r="L369" s="2">
        <v>43946</v>
      </c>
      <c r="M369" s="1">
        <v>44695</v>
      </c>
      <c r="N369" s="2">
        <v>45144</v>
      </c>
      <c r="O369" s="1">
        <v>45642</v>
      </c>
    </row>
    <row r="370" spans="1:15">
      <c r="A370" s="1">
        <v>45643</v>
      </c>
      <c r="B370" s="2">
        <v>45764</v>
      </c>
      <c r="C370" s="1">
        <v>45863</v>
      </c>
      <c r="D370" s="2">
        <v>46156</v>
      </c>
      <c r="E370" s="1">
        <v>46740</v>
      </c>
      <c r="F370" s="2">
        <v>46986</v>
      </c>
      <c r="G370" s="1">
        <v>47224</v>
      </c>
      <c r="H370" s="2">
        <v>47360</v>
      </c>
      <c r="I370" s="1">
        <v>47519</v>
      </c>
      <c r="J370" s="2">
        <v>47635</v>
      </c>
      <c r="K370" s="1">
        <v>47932</v>
      </c>
      <c r="L370" s="2">
        <v>48137</v>
      </c>
      <c r="M370" s="1">
        <v>48625</v>
      </c>
      <c r="N370" s="2">
        <v>48756</v>
      </c>
      <c r="O370" s="1">
        <v>48883</v>
      </c>
    </row>
    <row r="371" spans="1:15">
      <c r="A371" s="1">
        <v>45645</v>
      </c>
      <c r="B371" s="2">
        <v>45766</v>
      </c>
      <c r="C371" s="1">
        <v>45864</v>
      </c>
      <c r="D371" s="2">
        <v>46160</v>
      </c>
      <c r="E371" s="1">
        <v>46741</v>
      </c>
      <c r="F371" s="2">
        <v>46988</v>
      </c>
      <c r="G371" s="1">
        <v>47227</v>
      </c>
      <c r="H371" s="2">
        <v>47366</v>
      </c>
      <c r="I371" s="1">
        <v>47520</v>
      </c>
      <c r="J371" s="2">
        <v>47637</v>
      </c>
      <c r="K371" s="1">
        <v>47940</v>
      </c>
      <c r="L371" s="2">
        <v>48140</v>
      </c>
      <c r="M371" s="1">
        <v>48627</v>
      </c>
      <c r="N371" s="2">
        <v>48759</v>
      </c>
      <c r="O371" s="1">
        <v>48884</v>
      </c>
    </row>
    <row r="372" spans="1:15">
      <c r="A372" s="1">
        <v>45646</v>
      </c>
      <c r="B372" s="2">
        <v>45767</v>
      </c>
      <c r="C372" s="1">
        <v>45867</v>
      </c>
      <c r="D372" s="2">
        <v>46161</v>
      </c>
      <c r="E372" s="1">
        <v>46742</v>
      </c>
      <c r="F372" s="2">
        <v>46990</v>
      </c>
      <c r="G372" s="1">
        <v>47229</v>
      </c>
      <c r="H372" s="2">
        <v>47368</v>
      </c>
      <c r="I372" s="1">
        <v>47521</v>
      </c>
      <c r="J372" s="2">
        <v>47640</v>
      </c>
      <c r="K372" s="1">
        <v>47942</v>
      </c>
      <c r="L372" s="2">
        <v>48143</v>
      </c>
      <c r="M372" s="1">
        <v>48628</v>
      </c>
      <c r="N372" s="2">
        <v>48760</v>
      </c>
      <c r="O372" s="1">
        <v>48885</v>
      </c>
    </row>
    <row r="373" spans="1:15">
      <c r="A373" s="1">
        <v>45647</v>
      </c>
      <c r="B373" s="2">
        <v>45768</v>
      </c>
      <c r="C373" s="1">
        <v>45868</v>
      </c>
      <c r="D373" s="2">
        <v>46162</v>
      </c>
      <c r="E373" s="1">
        <v>46746</v>
      </c>
      <c r="F373" s="2">
        <v>46991</v>
      </c>
      <c r="G373" s="1">
        <v>47230</v>
      </c>
      <c r="H373" s="2">
        <v>47369</v>
      </c>
      <c r="I373" s="1">
        <v>47524</v>
      </c>
      <c r="J373" s="2">
        <v>47649</v>
      </c>
      <c r="K373" s="1">
        <v>47943</v>
      </c>
      <c r="L373" s="2">
        <v>48145</v>
      </c>
      <c r="M373" s="1">
        <v>48632</v>
      </c>
      <c r="N373" s="2">
        <v>48761</v>
      </c>
      <c r="O373" s="1">
        <v>48886</v>
      </c>
    </row>
    <row r="374" spans="1:15">
      <c r="A374" s="1">
        <v>45650</v>
      </c>
      <c r="B374" s="2">
        <v>45769</v>
      </c>
      <c r="C374" s="1">
        <v>45873</v>
      </c>
      <c r="D374" s="2">
        <v>46164</v>
      </c>
      <c r="E374" s="1">
        <v>46759</v>
      </c>
      <c r="F374" s="2">
        <v>46996</v>
      </c>
      <c r="G374" s="1">
        <v>47231</v>
      </c>
      <c r="H374" s="2">
        <v>47370</v>
      </c>
      <c r="I374" s="1">
        <v>47525</v>
      </c>
      <c r="J374" s="2">
        <v>47660</v>
      </c>
      <c r="K374" s="1">
        <v>47944</v>
      </c>
      <c r="L374" s="2">
        <v>48159</v>
      </c>
      <c r="M374" s="1">
        <v>48635</v>
      </c>
      <c r="N374" s="2">
        <v>48762</v>
      </c>
      <c r="O374" s="1">
        <v>48888</v>
      </c>
    </row>
    <row r="375" spans="1:15">
      <c r="A375" s="1">
        <v>45651</v>
      </c>
      <c r="B375" s="2">
        <v>45770</v>
      </c>
      <c r="C375" s="1">
        <v>45874</v>
      </c>
      <c r="D375" s="2">
        <v>46165</v>
      </c>
      <c r="E375" s="1">
        <v>46760</v>
      </c>
      <c r="F375" s="2">
        <v>47010</v>
      </c>
      <c r="G375" s="1">
        <v>47232</v>
      </c>
      <c r="H375" s="2">
        <v>47373</v>
      </c>
      <c r="I375" s="1">
        <v>47527</v>
      </c>
      <c r="J375" s="2">
        <v>47665</v>
      </c>
      <c r="K375" s="1">
        <v>47948</v>
      </c>
      <c r="L375" s="2">
        <v>48401</v>
      </c>
      <c r="M375" s="1">
        <v>48636</v>
      </c>
      <c r="N375" s="2">
        <v>48764</v>
      </c>
      <c r="O375" s="1">
        <v>48889</v>
      </c>
    </row>
    <row r="376" spans="1:15">
      <c r="A376" s="1">
        <v>45652</v>
      </c>
      <c r="B376" s="2">
        <v>45771</v>
      </c>
      <c r="C376" s="1">
        <v>45880</v>
      </c>
      <c r="D376" s="2">
        <v>46166</v>
      </c>
      <c r="E376" s="1">
        <v>46761</v>
      </c>
      <c r="F376" s="2">
        <v>47011</v>
      </c>
      <c r="G376" s="1">
        <v>47234</v>
      </c>
      <c r="H376" s="2">
        <v>47380</v>
      </c>
      <c r="I376" s="1">
        <v>47528</v>
      </c>
      <c r="J376" s="2">
        <v>47666</v>
      </c>
      <c r="K376" s="1">
        <v>47949</v>
      </c>
      <c r="L376" s="2">
        <v>48411</v>
      </c>
      <c r="M376" s="1">
        <v>48637</v>
      </c>
      <c r="N376" s="2">
        <v>48765</v>
      </c>
      <c r="O376" s="1">
        <v>48890</v>
      </c>
    </row>
    <row r="377" spans="1:15">
      <c r="A377" s="1">
        <v>45654</v>
      </c>
      <c r="B377" s="2">
        <v>45772</v>
      </c>
      <c r="C377" s="1">
        <v>45881</v>
      </c>
      <c r="D377" s="2">
        <v>46171</v>
      </c>
      <c r="E377" s="1">
        <v>46764</v>
      </c>
      <c r="F377" s="2">
        <v>47012</v>
      </c>
      <c r="G377" s="1">
        <v>47243</v>
      </c>
      <c r="H377" s="2">
        <v>47382</v>
      </c>
      <c r="I377" s="1">
        <v>47529</v>
      </c>
      <c r="J377" s="2">
        <v>47683</v>
      </c>
      <c r="K377" s="1">
        <v>47950</v>
      </c>
      <c r="L377" s="2">
        <v>48414</v>
      </c>
      <c r="M377" s="1">
        <v>48647</v>
      </c>
      <c r="N377" s="2">
        <v>48766</v>
      </c>
      <c r="O377" s="1">
        <v>48891</v>
      </c>
    </row>
    <row r="378" spans="1:15">
      <c r="A378" s="1">
        <v>45656</v>
      </c>
      <c r="B378" s="2">
        <v>45773</v>
      </c>
      <c r="C378" s="1">
        <v>45882</v>
      </c>
      <c r="D378" s="2">
        <v>46172</v>
      </c>
      <c r="E378" s="1">
        <v>46766</v>
      </c>
      <c r="F378" s="2">
        <v>47017</v>
      </c>
      <c r="G378" s="1">
        <v>47246</v>
      </c>
      <c r="H378" s="2">
        <v>47384</v>
      </c>
      <c r="I378" s="1">
        <v>47531</v>
      </c>
      <c r="J378" s="2">
        <v>47830</v>
      </c>
      <c r="K378" s="1">
        <v>47951</v>
      </c>
      <c r="L378" s="2">
        <v>48415</v>
      </c>
      <c r="M378" s="1">
        <v>48649</v>
      </c>
      <c r="N378" s="2">
        <v>48767</v>
      </c>
      <c r="O378" s="1">
        <v>48892</v>
      </c>
    </row>
    <row r="379" spans="1:15">
      <c r="A379" s="1">
        <v>45657</v>
      </c>
      <c r="B379" s="2">
        <v>45775</v>
      </c>
      <c r="C379" s="1">
        <v>45886</v>
      </c>
      <c r="D379" s="2">
        <v>46173</v>
      </c>
      <c r="E379" s="1">
        <v>46772</v>
      </c>
      <c r="F379" s="2">
        <v>47018</v>
      </c>
      <c r="G379" s="1">
        <v>47260</v>
      </c>
      <c r="H379" s="2">
        <v>47386</v>
      </c>
      <c r="I379" s="1">
        <v>47536</v>
      </c>
      <c r="J379" s="2">
        <v>47832</v>
      </c>
      <c r="K379" s="1">
        <v>47954</v>
      </c>
      <c r="L379" s="2">
        <v>48416</v>
      </c>
      <c r="M379" s="1">
        <v>48651</v>
      </c>
      <c r="N379" s="2">
        <v>48770</v>
      </c>
      <c r="O379" s="1">
        <v>48893</v>
      </c>
    </row>
    <row r="380" spans="1:15">
      <c r="A380" s="1">
        <v>45659</v>
      </c>
      <c r="B380" s="2">
        <v>45776</v>
      </c>
      <c r="C380" s="1">
        <v>45890</v>
      </c>
      <c r="D380" s="2">
        <v>46175</v>
      </c>
      <c r="E380" s="1">
        <v>46773</v>
      </c>
      <c r="F380" s="2">
        <v>47020</v>
      </c>
      <c r="G380" s="1">
        <v>47263</v>
      </c>
      <c r="H380" s="2">
        <v>47387</v>
      </c>
      <c r="I380" s="1">
        <v>47537</v>
      </c>
      <c r="J380" s="2">
        <v>47833</v>
      </c>
      <c r="K380" s="1">
        <v>47957</v>
      </c>
      <c r="L380" s="2">
        <v>48418</v>
      </c>
      <c r="M380" s="1">
        <v>48652</v>
      </c>
      <c r="N380" s="2">
        <v>48806</v>
      </c>
      <c r="O380" s="1">
        <v>48894</v>
      </c>
    </row>
    <row r="381" spans="1:15">
      <c r="A381" s="1">
        <v>45660</v>
      </c>
      <c r="B381" s="2">
        <v>45778</v>
      </c>
      <c r="C381" s="1">
        <v>45893</v>
      </c>
      <c r="D381" s="2">
        <v>46180</v>
      </c>
      <c r="E381" s="1">
        <v>46776</v>
      </c>
      <c r="F381" s="2">
        <v>47023</v>
      </c>
      <c r="G381" s="1">
        <v>47264</v>
      </c>
      <c r="H381" s="2">
        <v>47390</v>
      </c>
      <c r="I381" s="1">
        <v>47550</v>
      </c>
      <c r="J381" s="2">
        <v>47837</v>
      </c>
      <c r="K381" s="1">
        <v>47959</v>
      </c>
      <c r="L381" s="2">
        <v>48419</v>
      </c>
      <c r="M381" s="1">
        <v>48653</v>
      </c>
      <c r="N381" s="2">
        <v>48807</v>
      </c>
      <c r="O381" s="1">
        <v>48897</v>
      </c>
    </row>
    <row r="382" spans="1:15">
      <c r="A382" s="1">
        <v>45663</v>
      </c>
      <c r="B382" s="2">
        <v>45779</v>
      </c>
      <c r="C382" s="1">
        <v>45894</v>
      </c>
      <c r="D382" s="2">
        <v>46181</v>
      </c>
      <c r="E382" s="1">
        <v>46779</v>
      </c>
      <c r="F382" s="2">
        <v>47024</v>
      </c>
      <c r="G382" s="1">
        <v>47265</v>
      </c>
      <c r="H382" s="2">
        <v>47393</v>
      </c>
      <c r="I382" s="1">
        <v>47551</v>
      </c>
      <c r="J382" s="2">
        <v>47838</v>
      </c>
      <c r="K382" s="1">
        <v>47963</v>
      </c>
      <c r="L382" s="2">
        <v>48422</v>
      </c>
      <c r="M382" s="1">
        <v>48654</v>
      </c>
      <c r="N382" s="2">
        <v>48809</v>
      </c>
      <c r="O382" s="1">
        <v>49011</v>
      </c>
    </row>
    <row r="383" spans="1:15">
      <c r="A383" s="1">
        <v>45671</v>
      </c>
      <c r="B383" s="2">
        <v>45781</v>
      </c>
      <c r="C383" s="1">
        <v>45896</v>
      </c>
      <c r="D383" s="2">
        <v>46182</v>
      </c>
      <c r="E383" s="1">
        <v>46785</v>
      </c>
      <c r="F383" s="2">
        <v>47030</v>
      </c>
      <c r="G383" s="1">
        <v>47270</v>
      </c>
      <c r="H383" s="2">
        <v>47424</v>
      </c>
      <c r="I383" s="1">
        <v>47552</v>
      </c>
      <c r="J383" s="2">
        <v>47840</v>
      </c>
      <c r="K383" s="1">
        <v>47966</v>
      </c>
      <c r="L383" s="2">
        <v>48426</v>
      </c>
      <c r="M383" s="1">
        <v>48656</v>
      </c>
      <c r="N383" s="2">
        <v>48811</v>
      </c>
      <c r="O383" s="1">
        <v>49013</v>
      </c>
    </row>
    <row r="384" spans="1:15">
      <c r="A384" s="1">
        <v>45672</v>
      </c>
      <c r="B384" s="2">
        <v>45782</v>
      </c>
      <c r="C384" s="1">
        <v>45897</v>
      </c>
      <c r="D384" s="2">
        <v>46186</v>
      </c>
      <c r="E384" s="1">
        <v>46792</v>
      </c>
      <c r="F384" s="2">
        <v>47031</v>
      </c>
      <c r="G384" s="1">
        <v>47272</v>
      </c>
      <c r="H384" s="2">
        <v>47427</v>
      </c>
      <c r="I384" s="1">
        <v>47553</v>
      </c>
      <c r="J384" s="2">
        <v>47846</v>
      </c>
      <c r="K384" s="1">
        <v>47967</v>
      </c>
      <c r="L384" s="2">
        <v>48427</v>
      </c>
      <c r="M384" s="1">
        <v>48659</v>
      </c>
      <c r="N384" s="2">
        <v>48815</v>
      </c>
      <c r="O384" s="1">
        <v>49021</v>
      </c>
    </row>
    <row r="385" spans="1:15">
      <c r="A385" s="1">
        <v>45675</v>
      </c>
      <c r="B385" s="2">
        <v>45783</v>
      </c>
      <c r="C385" s="1">
        <v>45898</v>
      </c>
      <c r="D385" s="2">
        <v>46340</v>
      </c>
      <c r="E385" s="1">
        <v>46794</v>
      </c>
      <c r="F385" s="2">
        <v>47032</v>
      </c>
      <c r="G385" s="1">
        <v>47273</v>
      </c>
      <c r="H385" s="2">
        <v>47431</v>
      </c>
      <c r="I385" s="1">
        <v>47556</v>
      </c>
      <c r="J385" s="2">
        <v>47849</v>
      </c>
      <c r="K385" s="1">
        <v>47968</v>
      </c>
      <c r="L385" s="2">
        <v>48432</v>
      </c>
      <c r="M385" s="1">
        <v>48662</v>
      </c>
      <c r="N385" s="2">
        <v>48818</v>
      </c>
      <c r="O385" s="1">
        <v>49026</v>
      </c>
    </row>
    <row r="386" spans="1:15">
      <c r="A386" s="1">
        <v>45678</v>
      </c>
      <c r="B386" s="2">
        <v>45788</v>
      </c>
      <c r="C386" s="1">
        <v>46017</v>
      </c>
      <c r="D386" s="2">
        <v>46345</v>
      </c>
      <c r="E386" s="1">
        <v>46910</v>
      </c>
      <c r="F386" s="2">
        <v>47035</v>
      </c>
      <c r="G386" s="1">
        <v>47281</v>
      </c>
      <c r="H386" s="2">
        <v>47432</v>
      </c>
      <c r="I386" s="1">
        <v>47557</v>
      </c>
      <c r="J386" s="2">
        <v>47850</v>
      </c>
      <c r="K386" s="1">
        <v>47969</v>
      </c>
      <c r="L386" s="2">
        <v>48435</v>
      </c>
      <c r="M386" s="1">
        <v>48701</v>
      </c>
      <c r="N386" s="2">
        <v>48819</v>
      </c>
      <c r="O386" s="1">
        <v>49028</v>
      </c>
    </row>
    <row r="387" spans="1:15">
      <c r="A387" s="1">
        <v>45679</v>
      </c>
      <c r="B387" s="2">
        <v>45789</v>
      </c>
      <c r="C387" s="1">
        <v>46035</v>
      </c>
      <c r="D387" s="2">
        <v>46347</v>
      </c>
      <c r="E387" s="1">
        <v>46911</v>
      </c>
      <c r="F387" s="2">
        <v>47036</v>
      </c>
      <c r="G387" s="1">
        <v>47282</v>
      </c>
      <c r="H387" s="2">
        <v>47433</v>
      </c>
      <c r="I387" s="1">
        <v>47561</v>
      </c>
      <c r="J387" s="2">
        <v>47852</v>
      </c>
      <c r="K387" s="1">
        <v>47970</v>
      </c>
      <c r="L387" s="2">
        <v>48441</v>
      </c>
      <c r="M387" s="1">
        <v>48703</v>
      </c>
      <c r="N387" s="2">
        <v>48822</v>
      </c>
      <c r="O387" s="1">
        <v>49029</v>
      </c>
    </row>
    <row r="388" spans="1:15">
      <c r="A388" s="1">
        <v>45681</v>
      </c>
      <c r="B388" s="2">
        <v>45812</v>
      </c>
      <c r="C388" s="1">
        <v>46039</v>
      </c>
      <c r="D388" s="2">
        <v>46348</v>
      </c>
      <c r="E388" s="1">
        <v>46912</v>
      </c>
      <c r="F388" s="2">
        <v>47037</v>
      </c>
      <c r="G388" s="1">
        <v>47283</v>
      </c>
      <c r="H388" s="2">
        <v>47435</v>
      </c>
      <c r="I388" s="1">
        <v>47562</v>
      </c>
      <c r="J388" s="2">
        <v>47854</v>
      </c>
      <c r="K388" s="1">
        <v>47971</v>
      </c>
      <c r="L388" s="2">
        <v>48445</v>
      </c>
      <c r="M388" s="1">
        <v>48705</v>
      </c>
      <c r="N388" s="2">
        <v>48829</v>
      </c>
      <c r="O388" s="1">
        <v>49030</v>
      </c>
    </row>
    <row r="389" spans="1:15">
      <c r="A389" s="1">
        <v>45683</v>
      </c>
      <c r="B389" s="2">
        <v>45813</v>
      </c>
      <c r="C389" s="1">
        <v>46049</v>
      </c>
      <c r="D389" s="2">
        <v>46349</v>
      </c>
      <c r="E389" s="1">
        <v>46913</v>
      </c>
      <c r="F389" s="2">
        <v>47040</v>
      </c>
      <c r="G389" s="1">
        <v>47320</v>
      </c>
      <c r="H389" s="2">
        <v>47436</v>
      </c>
      <c r="I389" s="1">
        <v>47564</v>
      </c>
      <c r="J389" s="2">
        <v>47855</v>
      </c>
      <c r="K389" s="1">
        <v>47974</v>
      </c>
      <c r="L389" s="2">
        <v>48450</v>
      </c>
      <c r="M389" s="1">
        <v>48720</v>
      </c>
      <c r="N389" s="2">
        <v>48831</v>
      </c>
      <c r="O389" s="1">
        <v>49033</v>
      </c>
    </row>
    <row r="390" spans="1:15">
      <c r="A390" s="1">
        <v>45684</v>
      </c>
      <c r="B390" s="2">
        <v>45814</v>
      </c>
      <c r="C390" s="1">
        <v>46050</v>
      </c>
      <c r="D390" s="2">
        <v>46365</v>
      </c>
      <c r="E390" s="1">
        <v>46917</v>
      </c>
      <c r="F390" s="2">
        <v>47041</v>
      </c>
      <c r="G390" s="1">
        <v>47325</v>
      </c>
      <c r="H390" s="2">
        <v>47437</v>
      </c>
      <c r="I390" s="1">
        <v>47567</v>
      </c>
      <c r="J390" s="2">
        <v>47858</v>
      </c>
      <c r="K390" s="1">
        <v>47975</v>
      </c>
      <c r="L390" s="2">
        <v>48453</v>
      </c>
      <c r="M390" s="1">
        <v>48721</v>
      </c>
      <c r="N390" s="2">
        <v>48832</v>
      </c>
      <c r="O390" s="1">
        <v>49040</v>
      </c>
    </row>
    <row r="391" spans="1:15">
      <c r="A391" s="1">
        <v>45687</v>
      </c>
      <c r="B391" s="2">
        <v>45815</v>
      </c>
      <c r="C391" s="1">
        <v>46056</v>
      </c>
      <c r="D391" s="2">
        <v>46366</v>
      </c>
      <c r="E391" s="1">
        <v>46920</v>
      </c>
      <c r="F391" s="2">
        <v>47042</v>
      </c>
      <c r="G391" s="1">
        <v>47326</v>
      </c>
      <c r="H391" s="2">
        <v>47438</v>
      </c>
      <c r="I391" s="1">
        <v>47568</v>
      </c>
      <c r="J391" s="2">
        <v>47859</v>
      </c>
      <c r="K391" s="1">
        <v>47977</v>
      </c>
      <c r="L391" s="2">
        <v>48454</v>
      </c>
      <c r="M391" s="1">
        <v>48725</v>
      </c>
      <c r="N391" s="2">
        <v>48834</v>
      </c>
      <c r="O391" s="1">
        <v>49045</v>
      </c>
    </row>
    <row r="392" spans="1:15">
      <c r="A392" s="1">
        <v>45693</v>
      </c>
      <c r="B392" s="2">
        <v>45820</v>
      </c>
      <c r="C392" s="1">
        <v>46057</v>
      </c>
      <c r="D392" s="2">
        <v>46374</v>
      </c>
      <c r="E392" s="1">
        <v>46923</v>
      </c>
      <c r="F392" s="2">
        <v>47043</v>
      </c>
      <c r="G392" s="1">
        <v>47327</v>
      </c>
      <c r="H392" s="2">
        <v>47443</v>
      </c>
      <c r="I392" s="1">
        <v>47575</v>
      </c>
      <c r="J392" s="2">
        <v>47860</v>
      </c>
      <c r="K392" s="1">
        <v>47978</v>
      </c>
      <c r="L392" s="2">
        <v>48455</v>
      </c>
      <c r="M392" s="1">
        <v>48726</v>
      </c>
      <c r="N392" s="2">
        <v>48835</v>
      </c>
      <c r="O392" s="1">
        <v>49050</v>
      </c>
    </row>
    <row r="393" spans="1:15">
      <c r="A393" s="1">
        <v>45695</v>
      </c>
      <c r="B393" s="2">
        <v>45821</v>
      </c>
      <c r="C393" s="1">
        <v>46058</v>
      </c>
      <c r="D393" s="2">
        <v>46376</v>
      </c>
      <c r="E393" s="1">
        <v>46926</v>
      </c>
      <c r="F393" s="2">
        <v>47110</v>
      </c>
      <c r="G393" s="1">
        <v>47336</v>
      </c>
      <c r="H393" s="2">
        <v>47446</v>
      </c>
      <c r="I393" s="1">
        <v>47576</v>
      </c>
      <c r="J393" s="2">
        <v>47861</v>
      </c>
      <c r="K393" s="1">
        <v>47980</v>
      </c>
      <c r="L393" s="2">
        <v>48456</v>
      </c>
      <c r="M393" s="1">
        <v>48727</v>
      </c>
      <c r="N393" s="2">
        <v>48841</v>
      </c>
      <c r="O393" s="1">
        <v>49052</v>
      </c>
    </row>
    <row r="394" spans="1:15">
      <c r="A394" s="1">
        <v>45696</v>
      </c>
      <c r="B394" s="2">
        <v>45827</v>
      </c>
      <c r="C394" s="1">
        <v>46070</v>
      </c>
      <c r="D394" s="2">
        <v>46380</v>
      </c>
      <c r="E394" s="1">
        <v>46928</v>
      </c>
      <c r="F394" s="2">
        <v>47115</v>
      </c>
      <c r="G394" s="1">
        <v>47337</v>
      </c>
      <c r="H394" s="2">
        <v>47448</v>
      </c>
      <c r="I394" s="1">
        <v>47577</v>
      </c>
      <c r="J394" s="2">
        <v>47862</v>
      </c>
      <c r="K394" s="1">
        <v>47981</v>
      </c>
      <c r="L394" s="2">
        <v>48465</v>
      </c>
      <c r="M394" s="1">
        <v>48728</v>
      </c>
      <c r="N394" s="2">
        <v>48845</v>
      </c>
      <c r="O394" s="1">
        <v>49056</v>
      </c>
    </row>
    <row r="395" spans="1:15">
      <c r="A395" s="1">
        <v>45697</v>
      </c>
      <c r="B395" s="2">
        <v>45830</v>
      </c>
      <c r="C395" s="1">
        <v>46071</v>
      </c>
      <c r="D395" s="2">
        <v>46382</v>
      </c>
      <c r="E395" s="1">
        <v>46929</v>
      </c>
      <c r="F395" s="2">
        <v>47116</v>
      </c>
      <c r="G395" s="1">
        <v>47338</v>
      </c>
      <c r="H395" s="2">
        <v>47449</v>
      </c>
      <c r="I395" s="1">
        <v>47578</v>
      </c>
      <c r="J395" s="2">
        <v>47866</v>
      </c>
      <c r="K395" s="1">
        <v>47982</v>
      </c>
      <c r="L395" s="2">
        <v>48466</v>
      </c>
      <c r="M395" s="1">
        <v>48729</v>
      </c>
      <c r="N395" s="2">
        <v>48847</v>
      </c>
      <c r="O395" s="1">
        <v>49057</v>
      </c>
    </row>
    <row r="396" spans="1:15">
      <c r="A396" s="1">
        <v>45710</v>
      </c>
      <c r="B396" s="2">
        <v>45831</v>
      </c>
      <c r="C396" s="1">
        <v>46104</v>
      </c>
      <c r="D396" s="2">
        <v>46390</v>
      </c>
      <c r="E396" s="1">
        <v>46930</v>
      </c>
      <c r="F396" s="2">
        <v>47117</v>
      </c>
      <c r="G396" s="1">
        <v>47339</v>
      </c>
      <c r="H396" s="2">
        <v>47452</v>
      </c>
      <c r="I396" s="1">
        <v>47580</v>
      </c>
      <c r="J396" s="2">
        <v>47871</v>
      </c>
      <c r="K396" s="1">
        <v>47987</v>
      </c>
      <c r="L396" s="2">
        <v>48467</v>
      </c>
      <c r="M396" s="1">
        <v>48730</v>
      </c>
      <c r="N396" s="2">
        <v>48849</v>
      </c>
      <c r="O396" s="1">
        <v>49061</v>
      </c>
    </row>
    <row r="397" spans="1:15">
      <c r="A397" s="1">
        <v>45711</v>
      </c>
      <c r="B397" s="2">
        <v>45832</v>
      </c>
      <c r="C397" s="1">
        <v>46105</v>
      </c>
      <c r="D397" s="2">
        <v>46392</v>
      </c>
      <c r="E397" s="1">
        <v>46939</v>
      </c>
      <c r="F397" s="2">
        <v>47120</v>
      </c>
      <c r="G397" s="1">
        <v>47340</v>
      </c>
      <c r="H397" s="2">
        <v>47453</v>
      </c>
      <c r="I397" s="1">
        <v>47581</v>
      </c>
      <c r="J397" s="2">
        <v>47872</v>
      </c>
      <c r="K397" s="1">
        <v>47989</v>
      </c>
      <c r="L397" s="2">
        <v>48468</v>
      </c>
      <c r="M397" s="1">
        <v>48731</v>
      </c>
      <c r="N397" s="2">
        <v>48850</v>
      </c>
      <c r="O397" s="1">
        <v>49066</v>
      </c>
    </row>
    <row r="398" spans="1:15">
      <c r="A398" s="1">
        <v>45713</v>
      </c>
      <c r="B398" s="2">
        <v>45835</v>
      </c>
      <c r="C398" s="1">
        <v>46111</v>
      </c>
      <c r="D398" s="2">
        <v>46501</v>
      </c>
      <c r="E398" s="1">
        <v>46940</v>
      </c>
      <c r="F398" s="2">
        <v>47123</v>
      </c>
      <c r="G398" s="1">
        <v>47341</v>
      </c>
      <c r="H398" s="2">
        <v>47454</v>
      </c>
      <c r="I398" s="1">
        <v>47585</v>
      </c>
      <c r="J398" s="2">
        <v>47874</v>
      </c>
      <c r="K398" s="1">
        <v>47990</v>
      </c>
      <c r="L398" s="2">
        <v>48469</v>
      </c>
      <c r="M398" s="1">
        <v>48733</v>
      </c>
      <c r="N398" s="2">
        <v>48851</v>
      </c>
      <c r="O398" s="1">
        <v>49067</v>
      </c>
    </row>
    <row r="399" spans="1:15">
      <c r="A399" s="1">
        <v>45715</v>
      </c>
      <c r="B399" s="2">
        <v>45836</v>
      </c>
      <c r="C399" s="1">
        <v>46115</v>
      </c>
      <c r="D399" s="2">
        <v>46504</v>
      </c>
      <c r="E399" s="1">
        <v>46941</v>
      </c>
      <c r="F399" s="2">
        <v>47125</v>
      </c>
      <c r="G399" s="1">
        <v>47342</v>
      </c>
      <c r="H399" s="2">
        <v>47456</v>
      </c>
      <c r="I399" s="1">
        <v>47590</v>
      </c>
      <c r="J399" s="2">
        <v>47875</v>
      </c>
      <c r="K399" s="1">
        <v>47991</v>
      </c>
      <c r="L399" s="2">
        <v>48470</v>
      </c>
      <c r="M399" s="1">
        <v>48735</v>
      </c>
      <c r="N399" s="2">
        <v>48856</v>
      </c>
      <c r="O399" s="1">
        <v>49072</v>
      </c>
    </row>
    <row r="400" spans="1:15">
      <c r="A400" s="1">
        <v>45719</v>
      </c>
      <c r="B400" s="2">
        <v>45841</v>
      </c>
      <c r="C400" s="1">
        <v>46117</v>
      </c>
      <c r="D400" s="2">
        <v>46508</v>
      </c>
      <c r="E400" s="1">
        <v>46946</v>
      </c>
      <c r="F400" s="2">
        <v>47137</v>
      </c>
      <c r="G400" s="1">
        <v>47345</v>
      </c>
      <c r="H400" s="2">
        <v>47459</v>
      </c>
      <c r="I400" s="1">
        <v>47597</v>
      </c>
      <c r="J400" s="2">
        <v>47879</v>
      </c>
      <c r="K400" s="1">
        <v>47992</v>
      </c>
      <c r="L400" s="2">
        <v>48472</v>
      </c>
      <c r="M400" s="1">
        <v>48736</v>
      </c>
      <c r="N400" s="2">
        <v>48860</v>
      </c>
      <c r="O400" s="1">
        <v>49073</v>
      </c>
    </row>
    <row r="401" spans="1:15">
      <c r="A401" s="1">
        <v>45723</v>
      </c>
      <c r="B401" s="2">
        <v>45843</v>
      </c>
      <c r="C401" s="1">
        <v>46120</v>
      </c>
      <c r="D401" s="2">
        <v>46510</v>
      </c>
      <c r="E401" s="1">
        <v>46950</v>
      </c>
      <c r="F401" s="2">
        <v>47138</v>
      </c>
      <c r="G401" s="1">
        <v>47346</v>
      </c>
      <c r="H401" s="2">
        <v>47460</v>
      </c>
      <c r="I401" s="1">
        <v>47598</v>
      </c>
      <c r="J401" s="2">
        <v>47885</v>
      </c>
      <c r="K401" s="1">
        <v>47993</v>
      </c>
      <c r="L401" s="2">
        <v>48475</v>
      </c>
      <c r="M401" s="1">
        <v>48737</v>
      </c>
      <c r="N401" s="2">
        <v>48861</v>
      </c>
      <c r="O401" s="1">
        <v>49076</v>
      </c>
    </row>
    <row r="402" spans="1:15">
      <c r="A402" s="1">
        <v>45727</v>
      </c>
      <c r="B402" s="2">
        <v>45844</v>
      </c>
      <c r="C402" s="1">
        <v>46121</v>
      </c>
      <c r="D402" s="2">
        <v>46531</v>
      </c>
      <c r="E402" s="1">
        <v>46951</v>
      </c>
      <c r="F402" s="2">
        <v>47140</v>
      </c>
      <c r="G402" s="1">
        <v>47348</v>
      </c>
      <c r="H402" s="2">
        <v>47465</v>
      </c>
      <c r="I402" s="1">
        <v>47611</v>
      </c>
      <c r="J402" s="2">
        <v>47917</v>
      </c>
      <c r="K402" s="1">
        <v>47994</v>
      </c>
      <c r="L402" s="2">
        <v>48610</v>
      </c>
      <c r="M402" s="1">
        <v>48739</v>
      </c>
      <c r="N402" s="2">
        <v>48865</v>
      </c>
      <c r="O402" s="1">
        <v>49082</v>
      </c>
    </row>
    <row r="403" spans="1:15">
      <c r="A403" s="1">
        <v>45729</v>
      </c>
      <c r="B403" s="2">
        <v>45845</v>
      </c>
      <c r="C403" s="1">
        <v>46125</v>
      </c>
      <c r="D403" s="2">
        <v>46532</v>
      </c>
      <c r="E403" s="1">
        <v>46959</v>
      </c>
      <c r="F403" s="2">
        <v>47141</v>
      </c>
      <c r="G403" s="1">
        <v>47351</v>
      </c>
      <c r="H403" s="2">
        <v>47468</v>
      </c>
      <c r="I403" s="1">
        <v>47612</v>
      </c>
      <c r="J403" s="2">
        <v>47918</v>
      </c>
      <c r="K403" s="1">
        <v>47995</v>
      </c>
      <c r="L403" s="2">
        <v>48613</v>
      </c>
      <c r="M403" s="1">
        <v>48740</v>
      </c>
      <c r="N403" s="2">
        <v>48866</v>
      </c>
      <c r="O403" s="1">
        <v>49089</v>
      </c>
    </row>
    <row r="404" spans="1:15">
      <c r="A404" s="1">
        <v>45732</v>
      </c>
      <c r="B404" s="2">
        <v>45849</v>
      </c>
      <c r="C404" s="1">
        <v>46127</v>
      </c>
      <c r="D404" s="2">
        <v>46534</v>
      </c>
      <c r="E404" s="1">
        <v>46960</v>
      </c>
      <c r="F404" s="2">
        <v>47142</v>
      </c>
      <c r="G404" s="1">
        <v>47352</v>
      </c>
      <c r="H404" s="2">
        <v>47470</v>
      </c>
      <c r="I404" s="1">
        <v>47615</v>
      </c>
      <c r="J404" s="2">
        <v>47921</v>
      </c>
      <c r="K404" s="1">
        <v>48002</v>
      </c>
      <c r="L404" s="2">
        <v>48614</v>
      </c>
      <c r="M404" s="1">
        <v>48741</v>
      </c>
      <c r="N404" s="2">
        <v>48867</v>
      </c>
      <c r="O404" s="1">
        <v>49092</v>
      </c>
    </row>
    <row r="405" spans="1:15">
      <c r="A405" s="1">
        <v>45734</v>
      </c>
      <c r="B405" s="2">
        <v>45850</v>
      </c>
      <c r="C405" s="1">
        <v>46128</v>
      </c>
      <c r="D405" s="2">
        <v>46539</v>
      </c>
      <c r="E405" s="1">
        <v>46968</v>
      </c>
      <c r="F405" s="2">
        <v>47147</v>
      </c>
      <c r="G405" s="1">
        <v>47353</v>
      </c>
      <c r="H405" s="2">
        <v>47471</v>
      </c>
      <c r="I405" s="1">
        <v>47616</v>
      </c>
      <c r="J405" s="2">
        <v>47922</v>
      </c>
      <c r="K405" s="1">
        <v>48006</v>
      </c>
      <c r="L405" s="2">
        <v>48615</v>
      </c>
      <c r="M405" s="1">
        <v>48742</v>
      </c>
      <c r="N405" s="2">
        <v>48870</v>
      </c>
      <c r="O405" s="1">
        <v>49094</v>
      </c>
    </row>
    <row r="406" spans="1:15">
      <c r="A406" s="1">
        <v>45735</v>
      </c>
      <c r="B406" s="2">
        <v>45851</v>
      </c>
      <c r="C406" s="1">
        <v>46133</v>
      </c>
      <c r="D406" s="2">
        <v>46566</v>
      </c>
      <c r="E406" s="1">
        <v>46974</v>
      </c>
      <c r="F406" s="2">
        <v>47160</v>
      </c>
      <c r="G406" s="1">
        <v>47354</v>
      </c>
      <c r="H406" s="2">
        <v>47512</v>
      </c>
      <c r="I406" s="1">
        <v>47617</v>
      </c>
      <c r="J406" s="2">
        <v>47923</v>
      </c>
      <c r="K406" s="1">
        <v>48022</v>
      </c>
      <c r="L406" s="2">
        <v>48618</v>
      </c>
      <c r="M406" s="1">
        <v>48744</v>
      </c>
      <c r="N406" s="2">
        <v>48871</v>
      </c>
      <c r="O406" s="1">
        <v>49095</v>
      </c>
    </row>
    <row r="407" spans="1:15">
      <c r="A407" s="1">
        <v>45741</v>
      </c>
      <c r="B407" s="2">
        <v>45856</v>
      </c>
      <c r="C407" s="1">
        <v>46147</v>
      </c>
      <c r="D407" s="2">
        <v>46570</v>
      </c>
      <c r="E407" s="1">
        <v>46978</v>
      </c>
      <c r="F407" s="2">
        <v>47162</v>
      </c>
      <c r="G407" s="1">
        <v>47355</v>
      </c>
      <c r="H407" s="2">
        <v>47513</v>
      </c>
      <c r="I407" s="1">
        <v>47619</v>
      </c>
      <c r="J407" s="2">
        <v>47926</v>
      </c>
      <c r="K407" s="1">
        <v>48028</v>
      </c>
      <c r="L407" s="2">
        <v>48619</v>
      </c>
      <c r="M407" s="1">
        <v>48745</v>
      </c>
      <c r="N407" s="2">
        <v>48873</v>
      </c>
      <c r="O407" s="1">
        <v>49096</v>
      </c>
    </row>
    <row r="408" spans="1:15">
      <c r="A408" s="1">
        <v>45742</v>
      </c>
      <c r="B408" s="2">
        <v>45858</v>
      </c>
      <c r="C408" s="1">
        <v>46148</v>
      </c>
      <c r="D408" s="2">
        <v>46702</v>
      </c>
      <c r="E408" s="1">
        <v>46982</v>
      </c>
      <c r="F408" s="2">
        <v>47174</v>
      </c>
      <c r="G408" s="1">
        <v>47357</v>
      </c>
      <c r="H408" s="2">
        <v>47514</v>
      </c>
      <c r="I408" s="1">
        <v>47631</v>
      </c>
      <c r="J408" s="2">
        <v>47928</v>
      </c>
      <c r="K408" s="1">
        <v>48032</v>
      </c>
      <c r="L408" s="2">
        <v>48620</v>
      </c>
      <c r="M408" s="1">
        <v>48747</v>
      </c>
      <c r="N408" s="2">
        <v>48877</v>
      </c>
      <c r="O408" s="1">
        <v>49099</v>
      </c>
    </row>
    <row r="409" spans="1:15">
      <c r="A409" s="1">
        <v>45743</v>
      </c>
      <c r="B409" s="2">
        <v>45860</v>
      </c>
      <c r="C409" s="1">
        <v>46151</v>
      </c>
      <c r="D409" s="2">
        <v>46705</v>
      </c>
      <c r="E409" s="1">
        <v>46984</v>
      </c>
      <c r="F409" s="2">
        <v>47220</v>
      </c>
      <c r="G409" s="1">
        <v>47358</v>
      </c>
      <c r="H409" s="2">
        <v>47515</v>
      </c>
      <c r="I409" s="1">
        <v>47633</v>
      </c>
      <c r="J409" s="2">
        <v>47929</v>
      </c>
      <c r="K409" s="1">
        <v>48097</v>
      </c>
      <c r="L409" s="2">
        <v>48621</v>
      </c>
      <c r="M409" s="1">
        <v>48749</v>
      </c>
      <c r="N409" s="2">
        <v>48878</v>
      </c>
      <c r="O409" s="1">
        <v>49220</v>
      </c>
    </row>
    <row r="410" spans="1:15">
      <c r="A410" s="1">
        <v>45761</v>
      </c>
      <c r="B410" s="2">
        <v>45862</v>
      </c>
      <c r="C410" s="1">
        <v>46155</v>
      </c>
      <c r="D410" s="2">
        <v>46730</v>
      </c>
      <c r="E410" s="1">
        <v>46985</v>
      </c>
      <c r="F410" s="2">
        <v>47223</v>
      </c>
      <c r="G410" s="1">
        <v>47359</v>
      </c>
      <c r="H410" s="2">
        <v>47516</v>
      </c>
      <c r="I410" s="1">
        <v>47634</v>
      </c>
      <c r="J410" s="2">
        <v>47930</v>
      </c>
      <c r="K410" s="1">
        <v>48110</v>
      </c>
      <c r="L410" s="2">
        <v>48624</v>
      </c>
      <c r="M410" s="1">
        <v>48754</v>
      </c>
      <c r="N410" s="2">
        <v>48880</v>
      </c>
      <c r="O410" s="1">
        <v>49227</v>
      </c>
    </row>
    <row r="411" spans="1:15">
      <c r="A411" s="1">
        <v>49232</v>
      </c>
      <c r="B411" s="2">
        <v>49343</v>
      </c>
      <c r="C411" s="1">
        <v>49640</v>
      </c>
      <c r="D411" s="2">
        <v>49730</v>
      </c>
      <c r="E411" s="1">
        <v>49820</v>
      </c>
      <c r="F411" s="2">
        <v>49911</v>
      </c>
      <c r="G411" s="1">
        <v>50025</v>
      </c>
      <c r="H411" s="2">
        <v>50115</v>
      </c>
      <c r="I411" s="1">
        <v>50170</v>
      </c>
      <c r="J411" s="2">
        <v>50262</v>
      </c>
      <c r="K411" s="1">
        <v>50468</v>
      </c>
      <c r="L411" s="2">
        <v>50544</v>
      </c>
      <c r="M411" s="1">
        <v>50607</v>
      </c>
      <c r="N411" s="2">
        <v>50675</v>
      </c>
      <c r="O411" s="1">
        <v>51025</v>
      </c>
    </row>
    <row r="412" spans="1:15">
      <c r="A412" s="1">
        <v>49235</v>
      </c>
      <c r="B412" s="2">
        <v>49346</v>
      </c>
      <c r="C412" s="1">
        <v>49642</v>
      </c>
      <c r="D412" s="2">
        <v>49733</v>
      </c>
      <c r="E412" s="1">
        <v>49821</v>
      </c>
      <c r="F412" s="2">
        <v>49912</v>
      </c>
      <c r="G412" s="1">
        <v>50026</v>
      </c>
      <c r="H412" s="2">
        <v>50116</v>
      </c>
      <c r="I412" s="1">
        <v>50171</v>
      </c>
      <c r="J412" s="2">
        <v>50268</v>
      </c>
      <c r="K412" s="1">
        <v>50469</v>
      </c>
      <c r="L412" s="2">
        <v>50545</v>
      </c>
      <c r="M412" s="1">
        <v>50609</v>
      </c>
      <c r="N412" s="2">
        <v>50676</v>
      </c>
      <c r="O412" s="1">
        <v>51026</v>
      </c>
    </row>
    <row r="413" spans="1:15">
      <c r="A413" s="1">
        <v>49238</v>
      </c>
      <c r="B413" s="2">
        <v>49347</v>
      </c>
      <c r="C413" s="1">
        <v>49644</v>
      </c>
      <c r="D413" s="2">
        <v>49738</v>
      </c>
      <c r="E413" s="1">
        <v>49822</v>
      </c>
      <c r="F413" s="2">
        <v>49913</v>
      </c>
      <c r="G413" s="1">
        <v>50027</v>
      </c>
      <c r="H413" s="2">
        <v>50117</v>
      </c>
      <c r="I413" s="1">
        <v>50173</v>
      </c>
      <c r="J413" s="2">
        <v>50271</v>
      </c>
      <c r="K413" s="1">
        <v>50470</v>
      </c>
      <c r="L413" s="2">
        <v>50546</v>
      </c>
      <c r="M413" s="1">
        <v>50611</v>
      </c>
      <c r="N413" s="2">
        <v>50680</v>
      </c>
      <c r="O413" s="1">
        <v>51027</v>
      </c>
    </row>
    <row r="414" spans="1:15">
      <c r="A414" s="1">
        <v>49241</v>
      </c>
      <c r="B414" s="2">
        <v>49349</v>
      </c>
      <c r="C414" s="1">
        <v>49645</v>
      </c>
      <c r="D414" s="2">
        <v>49743</v>
      </c>
      <c r="E414" s="1">
        <v>49825</v>
      </c>
      <c r="F414" s="2">
        <v>49916</v>
      </c>
      <c r="G414" s="1">
        <v>50028</v>
      </c>
      <c r="H414" s="2">
        <v>50118</v>
      </c>
      <c r="I414" s="1">
        <v>50174</v>
      </c>
      <c r="J414" s="2">
        <v>50273</v>
      </c>
      <c r="K414" s="1">
        <v>50471</v>
      </c>
      <c r="L414" s="2">
        <v>50554</v>
      </c>
      <c r="M414" s="1">
        <v>50612</v>
      </c>
      <c r="N414" s="2">
        <v>50681</v>
      </c>
      <c r="O414" s="1">
        <v>51028</v>
      </c>
    </row>
    <row r="415" spans="1:15">
      <c r="A415" s="1">
        <v>49246</v>
      </c>
      <c r="B415" s="2">
        <v>49402</v>
      </c>
      <c r="C415" s="1">
        <v>49648</v>
      </c>
      <c r="D415" s="2">
        <v>49744</v>
      </c>
      <c r="E415" s="1">
        <v>49827</v>
      </c>
      <c r="F415" s="2">
        <v>49918</v>
      </c>
      <c r="G415" s="1">
        <v>50029</v>
      </c>
      <c r="H415" s="2">
        <v>50119</v>
      </c>
      <c r="I415" s="1">
        <v>50206</v>
      </c>
      <c r="J415" s="2">
        <v>50274</v>
      </c>
      <c r="K415" s="1">
        <v>50472</v>
      </c>
      <c r="L415" s="2">
        <v>50556</v>
      </c>
      <c r="M415" s="1">
        <v>50619</v>
      </c>
      <c r="N415" s="2">
        <v>50682</v>
      </c>
      <c r="O415" s="1">
        <v>51029</v>
      </c>
    </row>
    <row r="416" spans="1:15">
      <c r="A416" s="1">
        <v>49247</v>
      </c>
      <c r="B416" s="2">
        <v>49403</v>
      </c>
      <c r="C416" s="1">
        <v>49649</v>
      </c>
      <c r="D416" s="2">
        <v>49745</v>
      </c>
      <c r="E416" s="1">
        <v>49833</v>
      </c>
      <c r="F416" s="2">
        <v>49919</v>
      </c>
      <c r="G416" s="1">
        <v>50033</v>
      </c>
      <c r="H416" s="2">
        <v>50120</v>
      </c>
      <c r="I416" s="1">
        <v>50207</v>
      </c>
      <c r="J416" s="2">
        <v>50276</v>
      </c>
      <c r="K416" s="1">
        <v>50473</v>
      </c>
      <c r="L416" s="2">
        <v>50557</v>
      </c>
      <c r="M416" s="1">
        <v>50620</v>
      </c>
      <c r="N416" s="2">
        <v>50801</v>
      </c>
      <c r="O416" s="1">
        <v>51030</v>
      </c>
    </row>
    <row r="417" spans="1:15">
      <c r="A417" s="1">
        <v>49248</v>
      </c>
      <c r="B417" s="2">
        <v>49405</v>
      </c>
      <c r="C417" s="1">
        <v>49651</v>
      </c>
      <c r="D417" s="2">
        <v>49746</v>
      </c>
      <c r="E417" s="1">
        <v>49834</v>
      </c>
      <c r="F417" s="2">
        <v>49920</v>
      </c>
      <c r="G417" s="1">
        <v>50034</v>
      </c>
      <c r="H417" s="2">
        <v>50122</v>
      </c>
      <c r="I417" s="1">
        <v>50210</v>
      </c>
      <c r="J417" s="2">
        <v>50277</v>
      </c>
      <c r="K417" s="1">
        <v>50475</v>
      </c>
      <c r="L417" s="2">
        <v>50558</v>
      </c>
      <c r="M417" s="1">
        <v>50621</v>
      </c>
      <c r="N417" s="2">
        <v>50830</v>
      </c>
      <c r="O417" s="1">
        <v>51034</v>
      </c>
    </row>
    <row r="418" spans="1:15">
      <c r="A418" s="1">
        <v>49249</v>
      </c>
      <c r="B418" s="2">
        <v>49408</v>
      </c>
      <c r="C418" s="1">
        <v>49653</v>
      </c>
      <c r="D418" s="2">
        <v>49748</v>
      </c>
      <c r="E418" s="1">
        <v>49835</v>
      </c>
      <c r="F418" s="2">
        <v>49921</v>
      </c>
      <c r="G418" s="1">
        <v>50039</v>
      </c>
      <c r="H418" s="2">
        <v>50123</v>
      </c>
      <c r="I418" s="1">
        <v>50212</v>
      </c>
      <c r="J418" s="2">
        <v>50278</v>
      </c>
      <c r="K418" s="1">
        <v>50476</v>
      </c>
      <c r="L418" s="2">
        <v>50559</v>
      </c>
      <c r="M418" s="1">
        <v>50623</v>
      </c>
      <c r="N418" s="2">
        <v>50833</v>
      </c>
      <c r="O418" s="1">
        <v>51035</v>
      </c>
    </row>
    <row r="419" spans="1:15">
      <c r="A419" s="1">
        <v>49251</v>
      </c>
      <c r="B419" s="2">
        <v>49410</v>
      </c>
      <c r="C419" s="1">
        <v>49654</v>
      </c>
      <c r="D419" s="2">
        <v>49749</v>
      </c>
      <c r="E419" s="1">
        <v>49836</v>
      </c>
      <c r="F419" s="2">
        <v>49922</v>
      </c>
      <c r="G419" s="1">
        <v>50040</v>
      </c>
      <c r="H419" s="2">
        <v>50128</v>
      </c>
      <c r="I419" s="1">
        <v>50213</v>
      </c>
      <c r="J419" s="2">
        <v>50420</v>
      </c>
      <c r="K419" s="1">
        <v>50477</v>
      </c>
      <c r="L419" s="2">
        <v>50560</v>
      </c>
      <c r="M419" s="1">
        <v>50624</v>
      </c>
      <c r="N419" s="2">
        <v>50835</v>
      </c>
      <c r="O419" s="1">
        <v>51036</v>
      </c>
    </row>
    <row r="420" spans="1:15">
      <c r="A420" s="1">
        <v>49252</v>
      </c>
      <c r="B420" s="2">
        <v>49411</v>
      </c>
      <c r="C420" s="1">
        <v>49655</v>
      </c>
      <c r="D420" s="2">
        <v>49751</v>
      </c>
      <c r="E420" s="1">
        <v>49839</v>
      </c>
      <c r="F420" s="2">
        <v>49925</v>
      </c>
      <c r="G420" s="1">
        <v>50042</v>
      </c>
      <c r="H420" s="2">
        <v>50129</v>
      </c>
      <c r="I420" s="1">
        <v>50214</v>
      </c>
      <c r="J420" s="2">
        <v>50421</v>
      </c>
      <c r="K420" s="1">
        <v>50478</v>
      </c>
      <c r="L420" s="2">
        <v>50561</v>
      </c>
      <c r="M420" s="1">
        <v>50625</v>
      </c>
      <c r="N420" s="2">
        <v>50840</v>
      </c>
      <c r="O420" s="1">
        <v>51037</v>
      </c>
    </row>
    <row r="421" spans="1:15">
      <c r="A421" s="1">
        <v>49253</v>
      </c>
      <c r="B421" s="2">
        <v>49416</v>
      </c>
      <c r="C421" s="1">
        <v>49656</v>
      </c>
      <c r="D421" s="2">
        <v>49752</v>
      </c>
      <c r="E421" s="1">
        <v>49840</v>
      </c>
      <c r="F421" s="2">
        <v>49927</v>
      </c>
      <c r="G421" s="1">
        <v>50043</v>
      </c>
      <c r="H421" s="2">
        <v>50130</v>
      </c>
      <c r="I421" s="1">
        <v>50216</v>
      </c>
      <c r="J421" s="2">
        <v>50424</v>
      </c>
      <c r="K421" s="1">
        <v>50479</v>
      </c>
      <c r="L421" s="2">
        <v>50562</v>
      </c>
      <c r="M421" s="1">
        <v>50626</v>
      </c>
      <c r="N421" s="2">
        <v>50841</v>
      </c>
      <c r="O421" s="1">
        <v>51038</v>
      </c>
    </row>
    <row r="422" spans="1:15">
      <c r="A422" s="1">
        <v>49255</v>
      </c>
      <c r="B422" s="2">
        <v>49419</v>
      </c>
      <c r="C422" s="1">
        <v>49659</v>
      </c>
      <c r="D422" s="2">
        <v>49753</v>
      </c>
      <c r="E422" s="1">
        <v>49847</v>
      </c>
      <c r="F422" s="2">
        <v>49929</v>
      </c>
      <c r="G422" s="1">
        <v>50044</v>
      </c>
      <c r="H422" s="2">
        <v>50132</v>
      </c>
      <c r="I422" s="1">
        <v>50217</v>
      </c>
      <c r="J422" s="2">
        <v>50426</v>
      </c>
      <c r="K422" s="1">
        <v>50480</v>
      </c>
      <c r="L422" s="2">
        <v>50563</v>
      </c>
      <c r="M422" s="1">
        <v>50627</v>
      </c>
      <c r="N422" s="2">
        <v>50842</v>
      </c>
      <c r="O422" s="1">
        <v>51039</v>
      </c>
    </row>
    <row r="423" spans="1:15">
      <c r="A423" s="1">
        <v>49256</v>
      </c>
      <c r="B423" s="2">
        <v>49420</v>
      </c>
      <c r="C423" s="1">
        <v>49663</v>
      </c>
      <c r="D423" s="2">
        <v>49755</v>
      </c>
      <c r="E423" s="1">
        <v>49848</v>
      </c>
      <c r="F423" s="2">
        <v>49930</v>
      </c>
      <c r="G423" s="1">
        <v>50046</v>
      </c>
      <c r="H423" s="2">
        <v>50133</v>
      </c>
      <c r="I423" s="1">
        <v>50218</v>
      </c>
      <c r="J423" s="2">
        <v>50430</v>
      </c>
      <c r="K423" s="1">
        <v>50482</v>
      </c>
      <c r="L423" s="2">
        <v>50565</v>
      </c>
      <c r="M423" s="1">
        <v>50628</v>
      </c>
      <c r="N423" s="2">
        <v>50845</v>
      </c>
      <c r="O423" s="1">
        <v>51040</v>
      </c>
    </row>
    <row r="424" spans="1:15">
      <c r="A424" s="1">
        <v>49262</v>
      </c>
      <c r="B424" s="2">
        <v>49421</v>
      </c>
      <c r="C424" s="1">
        <v>49664</v>
      </c>
      <c r="D424" s="2">
        <v>49756</v>
      </c>
      <c r="E424" s="1">
        <v>49849</v>
      </c>
      <c r="F424" s="2">
        <v>49934</v>
      </c>
      <c r="G424" s="1">
        <v>50048</v>
      </c>
      <c r="H424" s="2">
        <v>50134</v>
      </c>
      <c r="I424" s="1">
        <v>50220</v>
      </c>
      <c r="J424" s="2">
        <v>50431</v>
      </c>
      <c r="K424" s="1">
        <v>50483</v>
      </c>
      <c r="L424" s="2">
        <v>50566</v>
      </c>
      <c r="M424" s="1">
        <v>50629</v>
      </c>
      <c r="N424" s="2">
        <v>50846</v>
      </c>
      <c r="O424" s="1">
        <v>51041</v>
      </c>
    </row>
    <row r="425" spans="1:15">
      <c r="A425" s="1">
        <v>49264</v>
      </c>
      <c r="B425" s="2">
        <v>49425</v>
      </c>
      <c r="C425" s="1">
        <v>49665</v>
      </c>
      <c r="D425" s="2">
        <v>49760</v>
      </c>
      <c r="E425" s="1">
        <v>49853</v>
      </c>
      <c r="F425" s="2">
        <v>49935</v>
      </c>
      <c r="G425" s="1">
        <v>50049</v>
      </c>
      <c r="H425" s="2">
        <v>50135</v>
      </c>
      <c r="I425" s="1">
        <v>50222</v>
      </c>
      <c r="J425" s="2">
        <v>50432</v>
      </c>
      <c r="K425" s="1">
        <v>50484</v>
      </c>
      <c r="L425" s="2">
        <v>50567</v>
      </c>
      <c r="M425" s="1">
        <v>50630</v>
      </c>
      <c r="N425" s="2">
        <v>50849</v>
      </c>
      <c r="O425" s="1">
        <v>51044</v>
      </c>
    </row>
    <row r="426" spans="1:15">
      <c r="A426" s="1">
        <v>49266</v>
      </c>
      <c r="B426" s="2">
        <v>49436</v>
      </c>
      <c r="C426" s="1">
        <v>49666</v>
      </c>
      <c r="D426" s="2">
        <v>49761</v>
      </c>
      <c r="E426" s="1">
        <v>49854</v>
      </c>
      <c r="F426" s="2">
        <v>49938</v>
      </c>
      <c r="G426" s="1">
        <v>50050</v>
      </c>
      <c r="H426" s="2">
        <v>50136</v>
      </c>
      <c r="I426" s="1">
        <v>50223</v>
      </c>
      <c r="J426" s="2">
        <v>50433</v>
      </c>
      <c r="K426" s="1">
        <v>50510</v>
      </c>
      <c r="L426" s="2">
        <v>50568</v>
      </c>
      <c r="M426" s="1">
        <v>50632</v>
      </c>
      <c r="N426" s="2">
        <v>50851</v>
      </c>
      <c r="O426" s="1">
        <v>51046</v>
      </c>
    </row>
    <row r="427" spans="1:15">
      <c r="A427" s="1">
        <v>49268</v>
      </c>
      <c r="B427" s="2">
        <v>49446</v>
      </c>
      <c r="C427" s="1">
        <v>49667</v>
      </c>
      <c r="D427" s="2">
        <v>49762</v>
      </c>
      <c r="E427" s="1">
        <v>49861</v>
      </c>
      <c r="F427" s="2">
        <v>49942</v>
      </c>
      <c r="G427" s="1">
        <v>50051</v>
      </c>
      <c r="H427" s="2">
        <v>50138</v>
      </c>
      <c r="I427" s="1">
        <v>50225</v>
      </c>
      <c r="J427" s="2">
        <v>50434</v>
      </c>
      <c r="K427" s="1">
        <v>50514</v>
      </c>
      <c r="L427" s="2">
        <v>50569</v>
      </c>
      <c r="M427" s="1">
        <v>50633</v>
      </c>
      <c r="N427" s="2">
        <v>50853</v>
      </c>
      <c r="O427" s="1">
        <v>51047</v>
      </c>
    </row>
    <row r="428" spans="1:15">
      <c r="A428" s="1">
        <v>49269</v>
      </c>
      <c r="B428" s="2">
        <v>49449</v>
      </c>
      <c r="C428" s="1">
        <v>49668</v>
      </c>
      <c r="D428" s="2">
        <v>49765</v>
      </c>
      <c r="E428" s="1">
        <v>49862</v>
      </c>
      <c r="F428" s="2">
        <v>49945</v>
      </c>
      <c r="G428" s="1">
        <v>50054</v>
      </c>
      <c r="H428" s="2">
        <v>50139</v>
      </c>
      <c r="I428" s="1">
        <v>50228</v>
      </c>
      <c r="J428" s="2">
        <v>50438</v>
      </c>
      <c r="K428" s="1">
        <v>50515</v>
      </c>
      <c r="L428" s="2">
        <v>50570</v>
      </c>
      <c r="M428" s="1">
        <v>50635</v>
      </c>
      <c r="N428" s="2">
        <v>50854</v>
      </c>
      <c r="O428" s="1">
        <v>51048</v>
      </c>
    </row>
    <row r="429" spans="1:15">
      <c r="A429" s="1">
        <v>49271</v>
      </c>
      <c r="B429" s="2">
        <v>49450</v>
      </c>
      <c r="C429" s="1">
        <v>49670</v>
      </c>
      <c r="D429" s="2">
        <v>49766</v>
      </c>
      <c r="E429" s="1">
        <v>49865</v>
      </c>
      <c r="F429" s="2">
        <v>49946</v>
      </c>
      <c r="G429" s="1">
        <v>50055</v>
      </c>
      <c r="H429" s="2">
        <v>50140</v>
      </c>
      <c r="I429" s="1">
        <v>50229</v>
      </c>
      <c r="J429" s="2">
        <v>50439</v>
      </c>
      <c r="K429" s="1">
        <v>50516</v>
      </c>
      <c r="L429" s="2">
        <v>50571</v>
      </c>
      <c r="M429" s="1">
        <v>50636</v>
      </c>
      <c r="N429" s="2">
        <v>50857</v>
      </c>
      <c r="O429" s="1">
        <v>51049</v>
      </c>
    </row>
    <row r="430" spans="1:15">
      <c r="A430" s="1">
        <v>49272</v>
      </c>
      <c r="B430" s="2">
        <v>49451</v>
      </c>
      <c r="C430" s="1">
        <v>49674</v>
      </c>
      <c r="D430" s="2">
        <v>49768</v>
      </c>
      <c r="E430" s="1">
        <v>49866</v>
      </c>
      <c r="F430" s="2">
        <v>49948</v>
      </c>
      <c r="G430" s="1">
        <v>50056</v>
      </c>
      <c r="H430" s="2">
        <v>50141</v>
      </c>
      <c r="I430" s="1">
        <v>50230</v>
      </c>
      <c r="J430" s="2">
        <v>50440</v>
      </c>
      <c r="K430" s="1">
        <v>50517</v>
      </c>
      <c r="L430" s="2">
        <v>50574</v>
      </c>
      <c r="M430" s="1">
        <v>50638</v>
      </c>
      <c r="N430" s="2">
        <v>50858</v>
      </c>
      <c r="O430" s="1">
        <v>51050</v>
      </c>
    </row>
    <row r="431" spans="1:15">
      <c r="A431" s="1">
        <v>49274</v>
      </c>
      <c r="B431" s="2">
        <v>49452</v>
      </c>
      <c r="C431" s="1">
        <v>49679</v>
      </c>
      <c r="D431" s="2">
        <v>49769</v>
      </c>
      <c r="E431" s="1">
        <v>49868</v>
      </c>
      <c r="F431" s="2">
        <v>49952</v>
      </c>
      <c r="G431" s="1">
        <v>50057</v>
      </c>
      <c r="H431" s="2">
        <v>50142</v>
      </c>
      <c r="I431" s="1">
        <v>50232</v>
      </c>
      <c r="J431" s="2">
        <v>50441</v>
      </c>
      <c r="K431" s="1">
        <v>50518</v>
      </c>
      <c r="L431" s="2">
        <v>50575</v>
      </c>
      <c r="M431" s="1">
        <v>50641</v>
      </c>
      <c r="N431" s="2">
        <v>50860</v>
      </c>
      <c r="O431" s="1">
        <v>51051</v>
      </c>
    </row>
    <row r="432" spans="1:15">
      <c r="A432" s="1">
        <v>49275</v>
      </c>
      <c r="B432" s="2">
        <v>49454</v>
      </c>
      <c r="C432" s="1">
        <v>49680</v>
      </c>
      <c r="D432" s="2">
        <v>49774</v>
      </c>
      <c r="E432" s="1">
        <v>49872</v>
      </c>
      <c r="F432" s="2">
        <v>49953</v>
      </c>
      <c r="G432" s="1">
        <v>50058</v>
      </c>
      <c r="H432" s="2">
        <v>50143</v>
      </c>
      <c r="I432" s="1">
        <v>50233</v>
      </c>
      <c r="J432" s="2">
        <v>50444</v>
      </c>
      <c r="K432" s="1">
        <v>50519</v>
      </c>
      <c r="L432" s="2">
        <v>50576</v>
      </c>
      <c r="M432" s="1">
        <v>50642</v>
      </c>
      <c r="N432" s="2">
        <v>50863</v>
      </c>
      <c r="O432" s="1">
        <v>51052</v>
      </c>
    </row>
    <row r="433" spans="1:15">
      <c r="A433" s="1">
        <v>49276</v>
      </c>
      <c r="B433" s="2">
        <v>49455</v>
      </c>
      <c r="C433" s="1">
        <v>49682</v>
      </c>
      <c r="D433" s="2">
        <v>49775</v>
      </c>
      <c r="E433" s="1">
        <v>49878</v>
      </c>
      <c r="F433" s="2">
        <v>49955</v>
      </c>
      <c r="G433" s="1">
        <v>50060</v>
      </c>
      <c r="H433" s="2">
        <v>50144</v>
      </c>
      <c r="I433" s="1">
        <v>50234</v>
      </c>
      <c r="J433" s="2">
        <v>50446</v>
      </c>
      <c r="K433" s="1">
        <v>50520</v>
      </c>
      <c r="L433" s="2">
        <v>50577</v>
      </c>
      <c r="M433" s="1">
        <v>50645</v>
      </c>
      <c r="N433" s="2">
        <v>50864</v>
      </c>
      <c r="O433" s="1">
        <v>51053</v>
      </c>
    </row>
    <row r="434" spans="1:15">
      <c r="A434" s="1">
        <v>49279</v>
      </c>
      <c r="B434" s="2">
        <v>49459</v>
      </c>
      <c r="C434" s="1">
        <v>49683</v>
      </c>
      <c r="D434" s="2">
        <v>49776</v>
      </c>
      <c r="E434" s="1">
        <v>49879</v>
      </c>
      <c r="F434" s="2">
        <v>49958</v>
      </c>
      <c r="G434" s="1">
        <v>50062</v>
      </c>
      <c r="H434" s="2">
        <v>50145</v>
      </c>
      <c r="I434" s="1">
        <v>50235</v>
      </c>
      <c r="J434" s="2">
        <v>50447</v>
      </c>
      <c r="K434" s="1">
        <v>50522</v>
      </c>
      <c r="L434" s="2">
        <v>50578</v>
      </c>
      <c r="M434" s="1">
        <v>50647</v>
      </c>
      <c r="N434" s="2">
        <v>51001</v>
      </c>
      <c r="O434" s="1">
        <v>51054</v>
      </c>
    </row>
    <row r="435" spans="1:15">
      <c r="A435" s="1">
        <v>49284</v>
      </c>
      <c r="B435" s="2">
        <v>49612</v>
      </c>
      <c r="C435" s="1">
        <v>49688</v>
      </c>
      <c r="D435" s="2">
        <v>49779</v>
      </c>
      <c r="E435" s="1">
        <v>49880</v>
      </c>
      <c r="F435" s="2">
        <v>49959</v>
      </c>
      <c r="G435" s="1">
        <v>50064</v>
      </c>
      <c r="H435" s="2">
        <v>50146</v>
      </c>
      <c r="I435" s="1">
        <v>50237</v>
      </c>
      <c r="J435" s="2">
        <v>50448</v>
      </c>
      <c r="K435" s="1">
        <v>50523</v>
      </c>
      <c r="L435" s="2">
        <v>50579</v>
      </c>
      <c r="M435" s="1">
        <v>50650</v>
      </c>
      <c r="N435" s="2">
        <v>51002</v>
      </c>
      <c r="O435" s="1">
        <v>51055</v>
      </c>
    </row>
    <row r="436" spans="1:15">
      <c r="A436" s="1">
        <v>49288</v>
      </c>
      <c r="B436" s="2">
        <v>49613</v>
      </c>
      <c r="C436" s="1">
        <v>49689</v>
      </c>
      <c r="D436" s="2">
        <v>49780</v>
      </c>
      <c r="E436" s="1">
        <v>49881</v>
      </c>
      <c r="F436" s="2">
        <v>49960</v>
      </c>
      <c r="G436" s="1">
        <v>50065</v>
      </c>
      <c r="H436" s="2">
        <v>50147</v>
      </c>
      <c r="I436" s="1">
        <v>50238</v>
      </c>
      <c r="J436" s="2">
        <v>50449</v>
      </c>
      <c r="K436" s="1">
        <v>50524</v>
      </c>
      <c r="L436" s="2">
        <v>50581</v>
      </c>
      <c r="M436" s="1">
        <v>50651</v>
      </c>
      <c r="N436" s="2">
        <v>51004</v>
      </c>
      <c r="O436" s="1">
        <v>51056</v>
      </c>
    </row>
    <row r="437" spans="1:15">
      <c r="A437" s="1">
        <v>49303</v>
      </c>
      <c r="B437" s="2">
        <v>49614</v>
      </c>
      <c r="C437" s="1">
        <v>49705</v>
      </c>
      <c r="D437" s="2">
        <v>49788</v>
      </c>
      <c r="E437" s="1">
        <v>49883</v>
      </c>
      <c r="F437" s="2">
        <v>49961</v>
      </c>
      <c r="G437" s="1">
        <v>50066</v>
      </c>
      <c r="H437" s="2">
        <v>50148</v>
      </c>
      <c r="I437" s="1">
        <v>50239</v>
      </c>
      <c r="J437" s="2">
        <v>50450</v>
      </c>
      <c r="K437" s="1">
        <v>50525</v>
      </c>
      <c r="L437" s="2">
        <v>50582</v>
      </c>
      <c r="M437" s="1">
        <v>50653</v>
      </c>
      <c r="N437" s="2">
        <v>51005</v>
      </c>
      <c r="O437" s="1">
        <v>51058</v>
      </c>
    </row>
    <row r="438" spans="1:15">
      <c r="A438" s="1">
        <v>49304</v>
      </c>
      <c r="B438" s="2">
        <v>49615</v>
      </c>
      <c r="C438" s="1">
        <v>49706</v>
      </c>
      <c r="D438" s="2">
        <v>49791</v>
      </c>
      <c r="E438" s="1">
        <v>49884</v>
      </c>
      <c r="F438" s="2">
        <v>49962</v>
      </c>
      <c r="G438" s="1">
        <v>50067</v>
      </c>
      <c r="H438" s="2">
        <v>50149</v>
      </c>
      <c r="I438" s="1">
        <v>50240</v>
      </c>
      <c r="J438" s="2">
        <v>50451</v>
      </c>
      <c r="K438" s="1">
        <v>50527</v>
      </c>
      <c r="L438" s="2">
        <v>50583</v>
      </c>
      <c r="M438" s="1">
        <v>50654</v>
      </c>
      <c r="N438" s="2">
        <v>51006</v>
      </c>
      <c r="O438" s="1">
        <v>51059</v>
      </c>
    </row>
    <row r="439" spans="1:15">
      <c r="A439" s="1">
        <v>49305</v>
      </c>
      <c r="B439" s="2">
        <v>49617</v>
      </c>
      <c r="C439" s="1">
        <v>49709</v>
      </c>
      <c r="D439" s="2">
        <v>49793</v>
      </c>
      <c r="E439" s="1">
        <v>49885</v>
      </c>
      <c r="F439" s="2">
        <v>49963</v>
      </c>
      <c r="G439" s="1">
        <v>50070</v>
      </c>
      <c r="H439" s="2">
        <v>50150</v>
      </c>
      <c r="I439" s="1">
        <v>50242</v>
      </c>
      <c r="J439" s="2">
        <v>50452</v>
      </c>
      <c r="K439" s="1">
        <v>50528</v>
      </c>
      <c r="L439" s="2">
        <v>50585</v>
      </c>
      <c r="M439" s="1">
        <v>50655</v>
      </c>
      <c r="N439" s="2">
        <v>51007</v>
      </c>
      <c r="O439" s="1">
        <v>51060</v>
      </c>
    </row>
    <row r="440" spans="1:15">
      <c r="A440" s="1">
        <v>49310</v>
      </c>
      <c r="B440" s="2">
        <v>49618</v>
      </c>
      <c r="C440" s="1">
        <v>49710</v>
      </c>
      <c r="D440" s="2">
        <v>49795</v>
      </c>
      <c r="E440" s="1">
        <v>49886</v>
      </c>
      <c r="F440" s="2">
        <v>49965</v>
      </c>
      <c r="G440" s="1">
        <v>50071</v>
      </c>
      <c r="H440" s="2">
        <v>50151</v>
      </c>
      <c r="I440" s="1">
        <v>50246</v>
      </c>
      <c r="J440" s="2">
        <v>50453</v>
      </c>
      <c r="K440" s="1">
        <v>50530</v>
      </c>
      <c r="L440" s="2">
        <v>50586</v>
      </c>
      <c r="M440" s="1">
        <v>50658</v>
      </c>
      <c r="N440" s="2">
        <v>51009</v>
      </c>
      <c r="O440" s="1">
        <v>51061</v>
      </c>
    </row>
    <row r="441" spans="1:15">
      <c r="A441" s="1">
        <v>49318</v>
      </c>
      <c r="B441" s="2">
        <v>49619</v>
      </c>
      <c r="C441" s="1">
        <v>49713</v>
      </c>
      <c r="D441" s="2">
        <v>49797</v>
      </c>
      <c r="E441" s="1">
        <v>49887</v>
      </c>
      <c r="F441" s="2">
        <v>49967</v>
      </c>
      <c r="G441" s="1">
        <v>50072</v>
      </c>
      <c r="H441" s="2">
        <v>50153</v>
      </c>
      <c r="I441" s="1">
        <v>50247</v>
      </c>
      <c r="J441" s="2">
        <v>50454</v>
      </c>
      <c r="K441" s="1">
        <v>50531</v>
      </c>
      <c r="L441" s="2">
        <v>50591</v>
      </c>
      <c r="M441" s="1">
        <v>50660</v>
      </c>
      <c r="N441" s="2">
        <v>51010</v>
      </c>
      <c r="O441" s="1">
        <v>51062</v>
      </c>
    </row>
    <row r="442" spans="1:15">
      <c r="A442" s="1">
        <v>49320</v>
      </c>
      <c r="B442" s="2">
        <v>49620</v>
      </c>
      <c r="C442" s="1">
        <v>49715</v>
      </c>
      <c r="D442" s="2">
        <v>49799</v>
      </c>
      <c r="E442" s="1">
        <v>49891</v>
      </c>
      <c r="F442" s="2">
        <v>49968</v>
      </c>
      <c r="G442" s="1">
        <v>50073</v>
      </c>
      <c r="H442" s="2">
        <v>50154</v>
      </c>
      <c r="I442" s="1">
        <v>50248</v>
      </c>
      <c r="J442" s="2">
        <v>50455</v>
      </c>
      <c r="K442" s="1">
        <v>50532</v>
      </c>
      <c r="L442" s="2">
        <v>50594</v>
      </c>
      <c r="M442" s="1">
        <v>50661</v>
      </c>
      <c r="N442" s="2">
        <v>51011</v>
      </c>
      <c r="O442" s="1">
        <v>51063</v>
      </c>
    </row>
    <row r="443" spans="1:15">
      <c r="A443" s="1">
        <v>49322</v>
      </c>
      <c r="B443" s="2">
        <v>49621</v>
      </c>
      <c r="C443" s="1">
        <v>49716</v>
      </c>
      <c r="D443" s="2">
        <v>49805</v>
      </c>
      <c r="E443" s="1">
        <v>49892</v>
      </c>
      <c r="F443" s="2">
        <v>49971</v>
      </c>
      <c r="G443" s="1">
        <v>50075</v>
      </c>
      <c r="H443" s="2">
        <v>50156</v>
      </c>
      <c r="I443" s="1">
        <v>50249</v>
      </c>
      <c r="J443" s="2">
        <v>50456</v>
      </c>
      <c r="K443" s="1">
        <v>50533</v>
      </c>
      <c r="L443" s="2">
        <v>50597</v>
      </c>
      <c r="M443" s="1">
        <v>50665</v>
      </c>
      <c r="N443" s="2">
        <v>51012</v>
      </c>
      <c r="O443" s="1">
        <v>51201</v>
      </c>
    </row>
    <row r="444" spans="1:15">
      <c r="A444" s="1">
        <v>49325</v>
      </c>
      <c r="B444" s="2">
        <v>49622</v>
      </c>
      <c r="C444" s="1">
        <v>49717</v>
      </c>
      <c r="D444" s="2">
        <v>49806</v>
      </c>
      <c r="E444" s="1">
        <v>49893</v>
      </c>
      <c r="F444" s="2">
        <v>50001</v>
      </c>
      <c r="G444" s="1">
        <v>50076</v>
      </c>
      <c r="H444" s="2">
        <v>50157</v>
      </c>
      <c r="I444" s="1">
        <v>50250</v>
      </c>
      <c r="J444" s="2">
        <v>50457</v>
      </c>
      <c r="K444" s="1">
        <v>50535</v>
      </c>
      <c r="L444" s="2">
        <v>50598</v>
      </c>
      <c r="M444" s="1">
        <v>50666</v>
      </c>
      <c r="N444" s="2">
        <v>51014</v>
      </c>
      <c r="O444" s="1">
        <v>51230</v>
      </c>
    </row>
    <row r="445" spans="1:15">
      <c r="A445" s="1">
        <v>49326</v>
      </c>
      <c r="B445" s="2">
        <v>49623</v>
      </c>
      <c r="C445" s="1">
        <v>49718</v>
      </c>
      <c r="D445" s="2">
        <v>49807</v>
      </c>
      <c r="E445" s="1">
        <v>49896</v>
      </c>
      <c r="F445" s="2">
        <v>50002</v>
      </c>
      <c r="G445" s="1">
        <v>50099</v>
      </c>
      <c r="H445" s="2">
        <v>50161</v>
      </c>
      <c r="I445" s="1">
        <v>50251</v>
      </c>
      <c r="J445" s="2">
        <v>50458</v>
      </c>
      <c r="K445" s="1">
        <v>50536</v>
      </c>
      <c r="L445" s="2">
        <v>50599</v>
      </c>
      <c r="M445" s="1">
        <v>50668</v>
      </c>
      <c r="N445" s="2">
        <v>51016</v>
      </c>
      <c r="O445" s="1">
        <v>51231</v>
      </c>
    </row>
    <row r="446" spans="1:15">
      <c r="A446" s="1">
        <v>49327</v>
      </c>
      <c r="B446" s="2">
        <v>49625</v>
      </c>
      <c r="C446" s="1">
        <v>49719</v>
      </c>
      <c r="D446" s="2">
        <v>49812</v>
      </c>
      <c r="E446" s="1">
        <v>49901</v>
      </c>
      <c r="F446" s="2">
        <v>50005</v>
      </c>
      <c r="G446" s="1">
        <v>50101</v>
      </c>
      <c r="H446" s="2">
        <v>50162</v>
      </c>
      <c r="I446" s="1">
        <v>50252</v>
      </c>
      <c r="J446" s="2">
        <v>50459</v>
      </c>
      <c r="K446" s="1">
        <v>50538</v>
      </c>
      <c r="L446" s="2">
        <v>50601</v>
      </c>
      <c r="M446" s="1">
        <v>50669</v>
      </c>
      <c r="N446" s="2">
        <v>51018</v>
      </c>
      <c r="O446" s="1">
        <v>51232</v>
      </c>
    </row>
    <row r="447" spans="1:15">
      <c r="A447" s="1">
        <v>49328</v>
      </c>
      <c r="B447" s="2">
        <v>49630</v>
      </c>
      <c r="C447" s="1">
        <v>49721</v>
      </c>
      <c r="D447" s="2">
        <v>49813</v>
      </c>
      <c r="E447" s="1">
        <v>49902</v>
      </c>
      <c r="F447" s="2">
        <v>50006</v>
      </c>
      <c r="G447" s="1">
        <v>50102</v>
      </c>
      <c r="H447" s="2">
        <v>50164</v>
      </c>
      <c r="I447" s="1">
        <v>50256</v>
      </c>
      <c r="J447" s="2">
        <v>50460</v>
      </c>
      <c r="K447" s="1">
        <v>50539</v>
      </c>
      <c r="L447" s="2">
        <v>50602</v>
      </c>
      <c r="M447" s="1">
        <v>50670</v>
      </c>
      <c r="N447" s="2">
        <v>51019</v>
      </c>
      <c r="O447" s="1">
        <v>51234</v>
      </c>
    </row>
    <row r="448" spans="1:15">
      <c r="A448" s="1">
        <v>49332</v>
      </c>
      <c r="B448" s="2">
        <v>49631</v>
      </c>
      <c r="C448" s="1">
        <v>49724</v>
      </c>
      <c r="D448" s="2">
        <v>49814</v>
      </c>
      <c r="E448" s="1">
        <v>49903</v>
      </c>
      <c r="F448" s="2">
        <v>50007</v>
      </c>
      <c r="G448" s="1">
        <v>50103</v>
      </c>
      <c r="H448" s="2">
        <v>50166</v>
      </c>
      <c r="I448" s="1">
        <v>50257</v>
      </c>
      <c r="J448" s="2">
        <v>50461</v>
      </c>
      <c r="K448" s="1">
        <v>50540</v>
      </c>
      <c r="L448" s="2">
        <v>50603</v>
      </c>
      <c r="M448" s="1">
        <v>50671</v>
      </c>
      <c r="N448" s="2">
        <v>51020</v>
      </c>
      <c r="O448" s="1">
        <v>51235</v>
      </c>
    </row>
    <row r="449" spans="1:15">
      <c r="A449" s="1">
        <v>49336</v>
      </c>
      <c r="B449" s="2">
        <v>49632</v>
      </c>
      <c r="C449" s="1">
        <v>49726</v>
      </c>
      <c r="D449" s="2">
        <v>49815</v>
      </c>
      <c r="E449" s="1">
        <v>49905</v>
      </c>
      <c r="F449" s="2">
        <v>50008</v>
      </c>
      <c r="G449" s="1">
        <v>50104</v>
      </c>
      <c r="H449" s="2">
        <v>50167</v>
      </c>
      <c r="I449" s="1">
        <v>50258</v>
      </c>
      <c r="J449" s="2">
        <v>50464</v>
      </c>
      <c r="K449" s="1">
        <v>50541</v>
      </c>
      <c r="L449" s="2">
        <v>50604</v>
      </c>
      <c r="M449" s="1">
        <v>50672</v>
      </c>
      <c r="N449" s="2">
        <v>51022</v>
      </c>
      <c r="O449" s="1">
        <v>51237</v>
      </c>
    </row>
    <row r="450" spans="1:15">
      <c r="A450" s="1">
        <v>49338</v>
      </c>
      <c r="B450" s="2">
        <v>49633</v>
      </c>
      <c r="C450" s="1">
        <v>49727</v>
      </c>
      <c r="D450" s="2">
        <v>49816</v>
      </c>
      <c r="E450" s="1">
        <v>49908</v>
      </c>
      <c r="F450" s="2">
        <v>50020</v>
      </c>
      <c r="G450" s="1">
        <v>50106</v>
      </c>
      <c r="H450" s="2">
        <v>50168</v>
      </c>
      <c r="I450" s="1">
        <v>50259</v>
      </c>
      <c r="J450" s="2">
        <v>50465</v>
      </c>
      <c r="K450" s="1">
        <v>50542</v>
      </c>
      <c r="L450" s="2">
        <v>50605</v>
      </c>
      <c r="M450" s="1">
        <v>50673</v>
      </c>
      <c r="N450" s="2">
        <v>51023</v>
      </c>
      <c r="O450" s="1">
        <v>51238</v>
      </c>
    </row>
    <row r="451" spans="1:15">
      <c r="A451" s="1">
        <v>49340</v>
      </c>
      <c r="B451" s="2">
        <v>49638</v>
      </c>
      <c r="C451" s="1">
        <v>49729</v>
      </c>
      <c r="D451" s="2">
        <v>49817</v>
      </c>
      <c r="E451" s="1">
        <v>49910</v>
      </c>
      <c r="F451" s="2">
        <v>50022</v>
      </c>
      <c r="G451" s="1">
        <v>50107</v>
      </c>
      <c r="H451" s="2">
        <v>50169</v>
      </c>
      <c r="I451" s="1">
        <v>50261</v>
      </c>
      <c r="J451" s="2">
        <v>50466</v>
      </c>
      <c r="K451" s="1">
        <v>50543</v>
      </c>
      <c r="L451" s="2">
        <v>50606</v>
      </c>
      <c r="M451" s="1">
        <v>50674</v>
      </c>
      <c r="N451" s="2">
        <v>51024</v>
      </c>
      <c r="O451" s="1">
        <v>51239</v>
      </c>
    </row>
    <row r="452" spans="1:15">
      <c r="A452" s="1">
        <v>51240</v>
      </c>
      <c r="B452" s="2">
        <v>51450</v>
      </c>
      <c r="C452" s="1">
        <v>51560</v>
      </c>
      <c r="D452" s="2">
        <v>52041</v>
      </c>
      <c r="E452" s="1">
        <v>52162</v>
      </c>
      <c r="F452" s="2">
        <v>52301</v>
      </c>
      <c r="G452" s="1">
        <v>52538</v>
      </c>
      <c r="H452" s="2">
        <v>52645</v>
      </c>
      <c r="I452" s="1">
        <v>53011</v>
      </c>
      <c r="J452" s="2">
        <v>53530</v>
      </c>
      <c r="K452" s="1">
        <v>53922</v>
      </c>
      <c r="L452" s="2">
        <v>54027</v>
      </c>
      <c r="M452" s="1">
        <v>54212</v>
      </c>
      <c r="N452" s="2">
        <v>54451</v>
      </c>
      <c r="O452" s="1">
        <v>54534</v>
      </c>
    </row>
    <row r="453" spans="1:15">
      <c r="A453" s="1">
        <v>51241</v>
      </c>
      <c r="B453" s="2">
        <v>51452</v>
      </c>
      <c r="C453" s="1">
        <v>51561</v>
      </c>
      <c r="D453" s="2">
        <v>52042</v>
      </c>
      <c r="E453" s="1">
        <v>52163</v>
      </c>
      <c r="F453" s="2">
        <v>52305</v>
      </c>
      <c r="G453" s="1">
        <v>52540</v>
      </c>
      <c r="H453" s="2">
        <v>52646</v>
      </c>
      <c r="I453" s="1">
        <v>53014</v>
      </c>
      <c r="J453" s="2">
        <v>53541</v>
      </c>
      <c r="K453" s="1">
        <v>53923</v>
      </c>
      <c r="L453" s="2">
        <v>54028</v>
      </c>
      <c r="M453" s="1">
        <v>54216</v>
      </c>
      <c r="N453" s="2">
        <v>54452</v>
      </c>
      <c r="O453" s="1">
        <v>54536</v>
      </c>
    </row>
    <row r="454" spans="1:15">
      <c r="A454" s="1">
        <v>51242</v>
      </c>
      <c r="B454" s="2">
        <v>51453</v>
      </c>
      <c r="C454" s="1">
        <v>51562</v>
      </c>
      <c r="D454" s="2">
        <v>52043</v>
      </c>
      <c r="E454" s="1">
        <v>52164</v>
      </c>
      <c r="F454" s="2">
        <v>52306</v>
      </c>
      <c r="G454" s="1">
        <v>52542</v>
      </c>
      <c r="H454" s="2">
        <v>52647</v>
      </c>
      <c r="I454" s="1">
        <v>53015</v>
      </c>
      <c r="J454" s="2">
        <v>53542</v>
      </c>
      <c r="K454" s="1">
        <v>53924</v>
      </c>
      <c r="L454" s="2">
        <v>54082</v>
      </c>
      <c r="M454" s="1">
        <v>54227</v>
      </c>
      <c r="N454" s="2">
        <v>54454</v>
      </c>
      <c r="O454" s="1">
        <v>54537</v>
      </c>
    </row>
    <row r="455" spans="1:15">
      <c r="A455" s="1">
        <v>51243</v>
      </c>
      <c r="B455" s="2">
        <v>51454</v>
      </c>
      <c r="C455" s="1">
        <v>51563</v>
      </c>
      <c r="D455" s="2">
        <v>52045</v>
      </c>
      <c r="E455" s="1">
        <v>52165</v>
      </c>
      <c r="F455" s="2">
        <v>52307</v>
      </c>
      <c r="G455" s="1">
        <v>52543</v>
      </c>
      <c r="H455" s="2">
        <v>52649</v>
      </c>
      <c r="I455" s="1">
        <v>53019</v>
      </c>
      <c r="J455" s="2">
        <v>53543</v>
      </c>
      <c r="K455" s="1">
        <v>53926</v>
      </c>
      <c r="L455" s="2">
        <v>54101</v>
      </c>
      <c r="M455" s="1">
        <v>54228</v>
      </c>
      <c r="N455" s="2">
        <v>54456</v>
      </c>
      <c r="O455" s="1">
        <v>54538</v>
      </c>
    </row>
    <row r="456" spans="1:15">
      <c r="A456" s="1">
        <v>51245</v>
      </c>
      <c r="B456" s="2">
        <v>51455</v>
      </c>
      <c r="C456" s="1">
        <v>51564</v>
      </c>
      <c r="D456" s="2">
        <v>52046</v>
      </c>
      <c r="E456" s="1">
        <v>52169</v>
      </c>
      <c r="F456" s="2">
        <v>52309</v>
      </c>
      <c r="G456" s="1">
        <v>52549</v>
      </c>
      <c r="H456" s="2">
        <v>52650</v>
      </c>
      <c r="I456" s="1">
        <v>53020</v>
      </c>
      <c r="J456" s="2">
        <v>53544</v>
      </c>
      <c r="K456" s="1">
        <v>53927</v>
      </c>
      <c r="L456" s="2">
        <v>54102</v>
      </c>
      <c r="M456" s="1">
        <v>54230</v>
      </c>
      <c r="N456" s="2">
        <v>54457</v>
      </c>
      <c r="O456" s="1">
        <v>54539</v>
      </c>
    </row>
    <row r="457" spans="1:15">
      <c r="A457" s="1">
        <v>51246</v>
      </c>
      <c r="B457" s="2">
        <v>51458</v>
      </c>
      <c r="C457" s="1">
        <v>51565</v>
      </c>
      <c r="D457" s="2">
        <v>52047</v>
      </c>
      <c r="E457" s="1">
        <v>52170</v>
      </c>
      <c r="F457" s="2">
        <v>52310</v>
      </c>
      <c r="G457" s="1">
        <v>52550</v>
      </c>
      <c r="H457" s="2">
        <v>52651</v>
      </c>
      <c r="I457" s="1">
        <v>53023</v>
      </c>
      <c r="J457" s="2">
        <v>53550</v>
      </c>
      <c r="K457" s="1">
        <v>53928</v>
      </c>
      <c r="L457" s="2">
        <v>54103</v>
      </c>
      <c r="M457" s="1">
        <v>54234</v>
      </c>
      <c r="N457" s="2">
        <v>54458</v>
      </c>
      <c r="O457" s="1">
        <v>54541</v>
      </c>
    </row>
    <row r="458" spans="1:15">
      <c r="A458" s="1">
        <v>51247</v>
      </c>
      <c r="B458" s="2">
        <v>51461</v>
      </c>
      <c r="C458" s="1">
        <v>51566</v>
      </c>
      <c r="D458" s="2">
        <v>52049</v>
      </c>
      <c r="E458" s="1">
        <v>52171</v>
      </c>
      <c r="F458" s="2">
        <v>52313</v>
      </c>
      <c r="G458" s="1">
        <v>52551</v>
      </c>
      <c r="H458" s="2">
        <v>52653</v>
      </c>
      <c r="I458" s="1">
        <v>53032</v>
      </c>
      <c r="J458" s="2">
        <v>53553</v>
      </c>
      <c r="K458" s="1">
        <v>53929</v>
      </c>
      <c r="L458" s="2">
        <v>54106</v>
      </c>
      <c r="M458" s="1">
        <v>54240</v>
      </c>
      <c r="N458" s="2">
        <v>54460</v>
      </c>
      <c r="O458" s="1">
        <v>54542</v>
      </c>
    </row>
    <row r="459" spans="1:15">
      <c r="A459" s="1">
        <v>51248</v>
      </c>
      <c r="B459" s="2">
        <v>51462</v>
      </c>
      <c r="C459" s="1">
        <v>51570</v>
      </c>
      <c r="D459" s="2">
        <v>52050</v>
      </c>
      <c r="E459" s="1">
        <v>52172</v>
      </c>
      <c r="F459" s="2">
        <v>52316</v>
      </c>
      <c r="G459" s="1">
        <v>52552</v>
      </c>
      <c r="H459" s="2">
        <v>52654</v>
      </c>
      <c r="I459" s="1">
        <v>53035</v>
      </c>
      <c r="J459" s="2">
        <v>53554</v>
      </c>
      <c r="K459" s="1">
        <v>53930</v>
      </c>
      <c r="L459" s="2">
        <v>54107</v>
      </c>
      <c r="M459" s="1">
        <v>54245</v>
      </c>
      <c r="N459" s="2">
        <v>54463</v>
      </c>
      <c r="O459" s="1">
        <v>54545</v>
      </c>
    </row>
    <row r="460" spans="1:15">
      <c r="A460" s="1">
        <v>51249</v>
      </c>
      <c r="B460" s="2">
        <v>51463</v>
      </c>
      <c r="C460" s="1">
        <v>51571</v>
      </c>
      <c r="D460" s="2">
        <v>52052</v>
      </c>
      <c r="E460" s="1">
        <v>52201</v>
      </c>
      <c r="F460" s="2">
        <v>52320</v>
      </c>
      <c r="G460" s="1">
        <v>52553</v>
      </c>
      <c r="H460" s="2">
        <v>52656</v>
      </c>
      <c r="I460" s="1">
        <v>53038</v>
      </c>
      <c r="J460" s="2">
        <v>53556</v>
      </c>
      <c r="K460" s="1">
        <v>53931</v>
      </c>
      <c r="L460" s="2">
        <v>54110</v>
      </c>
      <c r="M460" s="1">
        <v>54246</v>
      </c>
      <c r="N460" s="2">
        <v>54465</v>
      </c>
      <c r="O460" s="1">
        <v>54546</v>
      </c>
    </row>
    <row r="461" spans="1:15">
      <c r="A461" s="1">
        <v>51330</v>
      </c>
      <c r="B461" s="2">
        <v>51465</v>
      </c>
      <c r="C461" s="1">
        <v>51572</v>
      </c>
      <c r="D461" s="2">
        <v>52053</v>
      </c>
      <c r="E461" s="1">
        <v>52202</v>
      </c>
      <c r="F461" s="2">
        <v>52321</v>
      </c>
      <c r="G461" s="1">
        <v>52554</v>
      </c>
      <c r="H461" s="2">
        <v>52658</v>
      </c>
      <c r="I461" s="1">
        <v>53039</v>
      </c>
      <c r="J461" s="2">
        <v>53557</v>
      </c>
      <c r="K461" s="1">
        <v>53932</v>
      </c>
      <c r="L461" s="2">
        <v>54111</v>
      </c>
      <c r="M461" s="1">
        <v>54247</v>
      </c>
      <c r="N461" s="2">
        <v>54466</v>
      </c>
      <c r="O461" s="1">
        <v>54547</v>
      </c>
    </row>
    <row r="462" spans="1:15">
      <c r="A462" s="1">
        <v>51333</v>
      </c>
      <c r="B462" s="2">
        <v>51466</v>
      </c>
      <c r="C462" s="1">
        <v>51573</v>
      </c>
      <c r="D462" s="2">
        <v>52054</v>
      </c>
      <c r="E462" s="1">
        <v>52207</v>
      </c>
      <c r="F462" s="2">
        <v>52322</v>
      </c>
      <c r="G462" s="1">
        <v>52555</v>
      </c>
      <c r="H462" s="2">
        <v>52659</v>
      </c>
      <c r="I462" s="1">
        <v>53042</v>
      </c>
      <c r="J462" s="2">
        <v>53561</v>
      </c>
      <c r="K462" s="1">
        <v>53933</v>
      </c>
      <c r="L462" s="2">
        <v>54112</v>
      </c>
      <c r="M462" s="1">
        <v>54405</v>
      </c>
      <c r="N462" s="2">
        <v>54470</v>
      </c>
      <c r="O462" s="1">
        <v>54550</v>
      </c>
    </row>
    <row r="463" spans="1:15">
      <c r="A463" s="1">
        <v>51334</v>
      </c>
      <c r="B463" s="2">
        <v>51467</v>
      </c>
      <c r="C463" s="1">
        <v>51574</v>
      </c>
      <c r="D463" s="2">
        <v>52055</v>
      </c>
      <c r="E463" s="1">
        <v>52208</v>
      </c>
      <c r="F463" s="2">
        <v>52323</v>
      </c>
      <c r="G463" s="1">
        <v>52560</v>
      </c>
      <c r="H463" s="2">
        <v>52660</v>
      </c>
      <c r="I463" s="1">
        <v>53049</v>
      </c>
      <c r="J463" s="2">
        <v>53565</v>
      </c>
      <c r="K463" s="1">
        <v>53934</v>
      </c>
      <c r="L463" s="2">
        <v>54114</v>
      </c>
      <c r="M463" s="1">
        <v>54406</v>
      </c>
      <c r="N463" s="2">
        <v>54471</v>
      </c>
      <c r="O463" s="1">
        <v>54552</v>
      </c>
    </row>
    <row r="464" spans="1:15">
      <c r="A464" s="1">
        <v>51338</v>
      </c>
      <c r="B464" s="2">
        <v>51520</v>
      </c>
      <c r="C464" s="1">
        <v>51575</v>
      </c>
      <c r="D464" s="2">
        <v>52064</v>
      </c>
      <c r="E464" s="1">
        <v>52209</v>
      </c>
      <c r="F464" s="2">
        <v>52325</v>
      </c>
      <c r="G464" s="1">
        <v>52561</v>
      </c>
      <c r="H464" s="2">
        <v>52720</v>
      </c>
      <c r="I464" s="1">
        <v>53050</v>
      </c>
      <c r="J464" s="2">
        <v>53569</v>
      </c>
      <c r="K464" s="1">
        <v>53935</v>
      </c>
      <c r="L464" s="2">
        <v>54119</v>
      </c>
      <c r="M464" s="1">
        <v>54407</v>
      </c>
      <c r="N464" s="2">
        <v>54473</v>
      </c>
      <c r="O464" s="1">
        <v>54554</v>
      </c>
    </row>
    <row r="465" spans="1:15">
      <c r="A465" s="1">
        <v>51342</v>
      </c>
      <c r="B465" s="2">
        <v>51521</v>
      </c>
      <c r="C465" s="1">
        <v>51576</v>
      </c>
      <c r="D465" s="2">
        <v>52065</v>
      </c>
      <c r="E465" s="1">
        <v>52210</v>
      </c>
      <c r="F465" s="2">
        <v>52327</v>
      </c>
      <c r="G465" s="1">
        <v>52563</v>
      </c>
      <c r="H465" s="2">
        <v>52721</v>
      </c>
      <c r="I465" s="1">
        <v>53057</v>
      </c>
      <c r="J465" s="2">
        <v>53570</v>
      </c>
      <c r="K465" s="1">
        <v>53936</v>
      </c>
      <c r="L465" s="2">
        <v>54120</v>
      </c>
      <c r="M465" s="1">
        <v>54408</v>
      </c>
      <c r="N465" s="2">
        <v>54475</v>
      </c>
      <c r="O465" s="1">
        <v>54555</v>
      </c>
    </row>
    <row r="466" spans="1:15">
      <c r="A466" s="1">
        <v>51343</v>
      </c>
      <c r="B466" s="2">
        <v>51523</v>
      </c>
      <c r="C466" s="1">
        <v>51577</v>
      </c>
      <c r="D466" s="2">
        <v>52069</v>
      </c>
      <c r="E466" s="1">
        <v>52211</v>
      </c>
      <c r="F466" s="2">
        <v>52329</v>
      </c>
      <c r="G466" s="1">
        <v>52565</v>
      </c>
      <c r="H466" s="2">
        <v>52727</v>
      </c>
      <c r="I466" s="1">
        <v>53059</v>
      </c>
      <c r="J466" s="2">
        <v>53573</v>
      </c>
      <c r="K466" s="1">
        <v>53937</v>
      </c>
      <c r="L466" s="2">
        <v>54121</v>
      </c>
      <c r="M466" s="1">
        <v>54410</v>
      </c>
      <c r="N466" s="2">
        <v>54479</v>
      </c>
      <c r="O466" s="1">
        <v>54558</v>
      </c>
    </row>
    <row r="467" spans="1:15">
      <c r="A467" s="1">
        <v>51344</v>
      </c>
      <c r="B467" s="2">
        <v>51525</v>
      </c>
      <c r="C467" s="1">
        <v>51578</v>
      </c>
      <c r="D467" s="2">
        <v>52070</v>
      </c>
      <c r="E467" s="1">
        <v>52213</v>
      </c>
      <c r="F467" s="2">
        <v>52330</v>
      </c>
      <c r="G467" s="1">
        <v>52567</v>
      </c>
      <c r="H467" s="2">
        <v>52729</v>
      </c>
      <c r="I467" s="1">
        <v>53063</v>
      </c>
      <c r="J467" s="2">
        <v>53574</v>
      </c>
      <c r="K467" s="1">
        <v>53939</v>
      </c>
      <c r="L467" s="2">
        <v>54124</v>
      </c>
      <c r="M467" s="1">
        <v>54411</v>
      </c>
      <c r="N467" s="2">
        <v>54480</v>
      </c>
      <c r="O467" s="1">
        <v>54559</v>
      </c>
    </row>
    <row r="468" spans="1:15">
      <c r="A468" s="1">
        <v>51345</v>
      </c>
      <c r="B468" s="2">
        <v>51526</v>
      </c>
      <c r="C468" s="1">
        <v>51579</v>
      </c>
      <c r="D468" s="2">
        <v>52071</v>
      </c>
      <c r="E468" s="1">
        <v>52214</v>
      </c>
      <c r="F468" s="2">
        <v>52332</v>
      </c>
      <c r="G468" s="1">
        <v>52570</v>
      </c>
      <c r="H468" s="2">
        <v>52731</v>
      </c>
      <c r="I468" s="1">
        <v>53065</v>
      </c>
      <c r="J468" s="2">
        <v>53576</v>
      </c>
      <c r="K468" s="1">
        <v>53941</v>
      </c>
      <c r="L468" s="2">
        <v>54125</v>
      </c>
      <c r="M468" s="1">
        <v>54412</v>
      </c>
      <c r="N468" s="2">
        <v>54484</v>
      </c>
      <c r="O468" s="1">
        <v>54560</v>
      </c>
    </row>
    <row r="469" spans="1:15">
      <c r="A469" s="1">
        <v>51346</v>
      </c>
      <c r="B469" s="2">
        <v>51527</v>
      </c>
      <c r="C469" s="1">
        <v>51630</v>
      </c>
      <c r="D469" s="2">
        <v>52073</v>
      </c>
      <c r="E469" s="1">
        <v>52215</v>
      </c>
      <c r="F469" s="2">
        <v>52334</v>
      </c>
      <c r="G469" s="1">
        <v>52571</v>
      </c>
      <c r="H469" s="2">
        <v>52737</v>
      </c>
      <c r="I469" s="1">
        <v>53076</v>
      </c>
      <c r="J469" s="2">
        <v>53577</v>
      </c>
      <c r="K469" s="1">
        <v>53943</v>
      </c>
      <c r="L469" s="2">
        <v>54126</v>
      </c>
      <c r="M469" s="1">
        <v>54413</v>
      </c>
      <c r="N469" s="2">
        <v>54485</v>
      </c>
      <c r="O469" s="1">
        <v>54561</v>
      </c>
    </row>
    <row r="470" spans="1:15">
      <c r="A470" s="1">
        <v>51347</v>
      </c>
      <c r="B470" s="2">
        <v>51528</v>
      </c>
      <c r="C470" s="1">
        <v>51631</v>
      </c>
      <c r="D470" s="2">
        <v>52074</v>
      </c>
      <c r="E470" s="1">
        <v>52216</v>
      </c>
      <c r="F470" s="2">
        <v>52335</v>
      </c>
      <c r="G470" s="1">
        <v>52572</v>
      </c>
      <c r="H470" s="2">
        <v>52738</v>
      </c>
      <c r="I470" s="1">
        <v>53078</v>
      </c>
      <c r="J470" s="2">
        <v>53579</v>
      </c>
      <c r="K470" s="1">
        <v>53944</v>
      </c>
      <c r="L470" s="2">
        <v>54129</v>
      </c>
      <c r="M470" s="1">
        <v>54414</v>
      </c>
      <c r="N470" s="2">
        <v>54486</v>
      </c>
      <c r="O470" s="1">
        <v>54562</v>
      </c>
    </row>
    <row r="471" spans="1:15">
      <c r="A471" s="1">
        <v>51349</v>
      </c>
      <c r="B471" s="2">
        <v>51529</v>
      </c>
      <c r="C471" s="1">
        <v>51632</v>
      </c>
      <c r="D471" s="2">
        <v>52076</v>
      </c>
      <c r="E471" s="1">
        <v>52217</v>
      </c>
      <c r="F471" s="2">
        <v>52336</v>
      </c>
      <c r="G471" s="1">
        <v>52573</v>
      </c>
      <c r="H471" s="2">
        <v>52739</v>
      </c>
      <c r="I471" s="1">
        <v>53079</v>
      </c>
      <c r="J471" s="2">
        <v>53580</v>
      </c>
      <c r="K471" s="1">
        <v>53946</v>
      </c>
      <c r="L471" s="2">
        <v>54135</v>
      </c>
      <c r="M471" s="1">
        <v>54416</v>
      </c>
      <c r="N471" s="2">
        <v>54487</v>
      </c>
      <c r="O471" s="1">
        <v>54563</v>
      </c>
    </row>
    <row r="472" spans="1:15">
      <c r="A472" s="1">
        <v>51350</v>
      </c>
      <c r="B472" s="2">
        <v>51530</v>
      </c>
      <c r="C472" s="1">
        <v>51636</v>
      </c>
      <c r="D472" s="2">
        <v>52077</v>
      </c>
      <c r="E472" s="1">
        <v>52218</v>
      </c>
      <c r="F472" s="2">
        <v>52337</v>
      </c>
      <c r="G472" s="1">
        <v>52574</v>
      </c>
      <c r="H472" s="2">
        <v>52745</v>
      </c>
      <c r="I472" s="1">
        <v>53091</v>
      </c>
      <c r="J472" s="2">
        <v>53581</v>
      </c>
      <c r="K472" s="1">
        <v>53948</v>
      </c>
      <c r="L472" s="2">
        <v>54137</v>
      </c>
      <c r="M472" s="1">
        <v>54418</v>
      </c>
      <c r="N472" s="2">
        <v>54488</v>
      </c>
      <c r="O472" s="1">
        <v>54566</v>
      </c>
    </row>
    <row r="473" spans="1:15">
      <c r="A473" s="1">
        <v>51354</v>
      </c>
      <c r="B473" s="2">
        <v>51531</v>
      </c>
      <c r="C473" s="1">
        <v>51637</v>
      </c>
      <c r="D473" s="2">
        <v>52078</v>
      </c>
      <c r="E473" s="1">
        <v>52219</v>
      </c>
      <c r="F473" s="2">
        <v>52339</v>
      </c>
      <c r="G473" s="1">
        <v>52576</v>
      </c>
      <c r="H473" s="2">
        <v>52746</v>
      </c>
      <c r="I473" s="1">
        <v>53093</v>
      </c>
      <c r="J473" s="2">
        <v>53582</v>
      </c>
      <c r="K473" s="1">
        <v>53949</v>
      </c>
      <c r="L473" s="2">
        <v>54138</v>
      </c>
      <c r="M473" s="1">
        <v>54420</v>
      </c>
      <c r="N473" s="2">
        <v>54489</v>
      </c>
      <c r="O473" s="1">
        <v>54610</v>
      </c>
    </row>
    <row r="474" spans="1:15">
      <c r="A474" s="1">
        <v>51357</v>
      </c>
      <c r="B474" s="2">
        <v>51532</v>
      </c>
      <c r="C474" s="1">
        <v>51638</v>
      </c>
      <c r="D474" s="2">
        <v>52132</v>
      </c>
      <c r="E474" s="1">
        <v>52220</v>
      </c>
      <c r="F474" s="2">
        <v>52340</v>
      </c>
      <c r="G474" s="1">
        <v>52580</v>
      </c>
      <c r="H474" s="2">
        <v>52750</v>
      </c>
      <c r="I474" s="1">
        <v>53137</v>
      </c>
      <c r="J474" s="2">
        <v>53585</v>
      </c>
      <c r="K474" s="1">
        <v>53951</v>
      </c>
      <c r="L474" s="2">
        <v>54139</v>
      </c>
      <c r="M474" s="1">
        <v>54421</v>
      </c>
      <c r="N474" s="2">
        <v>54490</v>
      </c>
      <c r="O474" s="1">
        <v>54611</v>
      </c>
    </row>
    <row r="475" spans="1:15">
      <c r="A475" s="1">
        <v>51358</v>
      </c>
      <c r="B475" s="2">
        <v>51533</v>
      </c>
      <c r="C475" s="1">
        <v>51639</v>
      </c>
      <c r="D475" s="2">
        <v>52133</v>
      </c>
      <c r="E475" s="1">
        <v>52221</v>
      </c>
      <c r="F475" s="2">
        <v>52342</v>
      </c>
      <c r="G475" s="1">
        <v>52584</v>
      </c>
      <c r="H475" s="2">
        <v>52751</v>
      </c>
      <c r="I475" s="1">
        <v>53139</v>
      </c>
      <c r="J475" s="2">
        <v>53586</v>
      </c>
      <c r="K475" s="1">
        <v>53952</v>
      </c>
      <c r="L475" s="2">
        <v>54149</v>
      </c>
      <c r="M475" s="1">
        <v>54423</v>
      </c>
      <c r="N475" s="2">
        <v>54491</v>
      </c>
      <c r="O475" s="1">
        <v>54612</v>
      </c>
    </row>
    <row r="476" spans="1:15">
      <c r="A476" s="1">
        <v>51364</v>
      </c>
      <c r="B476" s="2">
        <v>51535</v>
      </c>
      <c r="C476" s="1">
        <v>51640</v>
      </c>
      <c r="D476" s="2">
        <v>52134</v>
      </c>
      <c r="E476" s="1">
        <v>52222</v>
      </c>
      <c r="F476" s="2">
        <v>52344</v>
      </c>
      <c r="G476" s="1">
        <v>52585</v>
      </c>
      <c r="H476" s="2">
        <v>52754</v>
      </c>
      <c r="I476" s="1">
        <v>53156</v>
      </c>
      <c r="J476" s="2">
        <v>53587</v>
      </c>
      <c r="K476" s="1">
        <v>53953</v>
      </c>
      <c r="L476" s="2">
        <v>54150</v>
      </c>
      <c r="M476" s="1">
        <v>54424</v>
      </c>
      <c r="N476" s="2">
        <v>54493</v>
      </c>
      <c r="O476" s="1">
        <v>54613</v>
      </c>
    </row>
    <row r="477" spans="1:15">
      <c r="A477" s="1">
        <v>51365</v>
      </c>
      <c r="B477" s="2">
        <v>51536</v>
      </c>
      <c r="C477" s="1">
        <v>51645</v>
      </c>
      <c r="D477" s="2">
        <v>52136</v>
      </c>
      <c r="E477" s="1">
        <v>52223</v>
      </c>
      <c r="F477" s="2">
        <v>52346</v>
      </c>
      <c r="G477" s="1">
        <v>52586</v>
      </c>
      <c r="H477" s="2">
        <v>52755</v>
      </c>
      <c r="I477" s="1">
        <v>53157</v>
      </c>
      <c r="J477" s="2">
        <v>53588</v>
      </c>
      <c r="K477" s="1">
        <v>53956</v>
      </c>
      <c r="L477" s="2">
        <v>54151</v>
      </c>
      <c r="M477" s="1">
        <v>54425</v>
      </c>
      <c r="N477" s="2">
        <v>54498</v>
      </c>
      <c r="O477" s="1">
        <v>54614</v>
      </c>
    </row>
    <row r="478" spans="1:15">
      <c r="A478" s="1">
        <v>51366</v>
      </c>
      <c r="B478" s="2">
        <v>51540</v>
      </c>
      <c r="C478" s="1">
        <v>51646</v>
      </c>
      <c r="D478" s="2">
        <v>52140</v>
      </c>
      <c r="E478" s="1">
        <v>52224</v>
      </c>
      <c r="F478" s="2">
        <v>52347</v>
      </c>
      <c r="G478" s="1">
        <v>52588</v>
      </c>
      <c r="H478" s="2">
        <v>52756</v>
      </c>
      <c r="I478" s="1">
        <v>53178</v>
      </c>
      <c r="J478" s="2">
        <v>53801</v>
      </c>
      <c r="K478" s="1">
        <v>53961</v>
      </c>
      <c r="L478" s="2">
        <v>54152</v>
      </c>
      <c r="M478" s="1">
        <v>54426</v>
      </c>
      <c r="N478" s="2">
        <v>54499</v>
      </c>
      <c r="O478" s="1">
        <v>54616</v>
      </c>
    </row>
    <row r="479" spans="1:15">
      <c r="A479" s="1">
        <v>51430</v>
      </c>
      <c r="B479" s="2">
        <v>51541</v>
      </c>
      <c r="C479" s="1">
        <v>51647</v>
      </c>
      <c r="D479" s="2">
        <v>52141</v>
      </c>
      <c r="E479" s="1">
        <v>52225</v>
      </c>
      <c r="F479" s="2">
        <v>52349</v>
      </c>
      <c r="G479" s="1">
        <v>52590</v>
      </c>
      <c r="H479" s="2">
        <v>52760</v>
      </c>
      <c r="I479" s="1">
        <v>53195</v>
      </c>
      <c r="J479" s="2">
        <v>53802</v>
      </c>
      <c r="K479" s="1">
        <v>53963</v>
      </c>
      <c r="L479" s="2">
        <v>54154</v>
      </c>
      <c r="M479" s="1">
        <v>54427</v>
      </c>
      <c r="N479" s="2">
        <v>54511</v>
      </c>
      <c r="O479" s="1">
        <v>54618</v>
      </c>
    </row>
    <row r="480" spans="1:15">
      <c r="A480" s="1">
        <v>51431</v>
      </c>
      <c r="B480" s="2">
        <v>51542</v>
      </c>
      <c r="C480" s="1">
        <v>51648</v>
      </c>
      <c r="D480" s="2">
        <v>52142</v>
      </c>
      <c r="E480" s="1">
        <v>52226</v>
      </c>
      <c r="F480" s="2">
        <v>52352</v>
      </c>
      <c r="G480" s="1">
        <v>52591</v>
      </c>
      <c r="H480" s="2">
        <v>52765</v>
      </c>
      <c r="I480" s="1">
        <v>53501</v>
      </c>
      <c r="J480" s="2">
        <v>53804</v>
      </c>
      <c r="K480" s="1">
        <v>53964</v>
      </c>
      <c r="L480" s="2">
        <v>54156</v>
      </c>
      <c r="M480" s="1">
        <v>54428</v>
      </c>
      <c r="N480" s="2">
        <v>54512</v>
      </c>
      <c r="O480" s="1">
        <v>54619</v>
      </c>
    </row>
    <row r="481" spans="1:15">
      <c r="A481" s="1">
        <v>51433</v>
      </c>
      <c r="B481" s="2">
        <v>51544</v>
      </c>
      <c r="C481" s="1">
        <v>51649</v>
      </c>
      <c r="D481" s="2">
        <v>52144</v>
      </c>
      <c r="E481" s="1">
        <v>52229</v>
      </c>
      <c r="F481" s="2">
        <v>52354</v>
      </c>
      <c r="G481" s="1">
        <v>52593</v>
      </c>
      <c r="H481" s="2">
        <v>52766</v>
      </c>
      <c r="I481" s="1">
        <v>53502</v>
      </c>
      <c r="J481" s="2">
        <v>53805</v>
      </c>
      <c r="K481" s="1">
        <v>53968</v>
      </c>
      <c r="L481" s="2">
        <v>54159</v>
      </c>
      <c r="M481" s="1">
        <v>54429</v>
      </c>
      <c r="N481" s="2">
        <v>54513</v>
      </c>
      <c r="O481" s="1">
        <v>54621</v>
      </c>
    </row>
    <row r="482" spans="1:15">
      <c r="A482" s="1">
        <v>51436</v>
      </c>
      <c r="B482" s="2">
        <v>51546</v>
      </c>
      <c r="C482" s="1">
        <v>51650</v>
      </c>
      <c r="D482" s="2">
        <v>52146</v>
      </c>
      <c r="E482" s="1">
        <v>52231</v>
      </c>
      <c r="F482" s="2">
        <v>52355</v>
      </c>
      <c r="G482" s="1">
        <v>52594</v>
      </c>
      <c r="H482" s="2">
        <v>52768</v>
      </c>
      <c r="I482" s="1">
        <v>53503</v>
      </c>
      <c r="J482" s="2">
        <v>53807</v>
      </c>
      <c r="K482" s="1">
        <v>54001</v>
      </c>
      <c r="L482" s="2">
        <v>54161</v>
      </c>
      <c r="M482" s="1">
        <v>54430</v>
      </c>
      <c r="N482" s="2">
        <v>54514</v>
      </c>
      <c r="O482" s="1">
        <v>54622</v>
      </c>
    </row>
    <row r="483" spans="1:15">
      <c r="A483" s="1">
        <v>51439</v>
      </c>
      <c r="B483" s="2">
        <v>51548</v>
      </c>
      <c r="C483" s="1">
        <v>51652</v>
      </c>
      <c r="D483" s="2">
        <v>52147</v>
      </c>
      <c r="E483" s="1">
        <v>52232</v>
      </c>
      <c r="F483" s="2">
        <v>52356</v>
      </c>
      <c r="G483" s="1">
        <v>52620</v>
      </c>
      <c r="H483" s="2">
        <v>52769</v>
      </c>
      <c r="I483" s="1">
        <v>53504</v>
      </c>
      <c r="J483" s="2">
        <v>53809</v>
      </c>
      <c r="K483" s="1">
        <v>54003</v>
      </c>
      <c r="L483" s="2">
        <v>54170</v>
      </c>
      <c r="M483" s="1">
        <v>54433</v>
      </c>
      <c r="N483" s="2">
        <v>54515</v>
      </c>
      <c r="O483" s="1">
        <v>54623</v>
      </c>
    </row>
    <row r="484" spans="1:15">
      <c r="A484" s="1">
        <v>51440</v>
      </c>
      <c r="B484" s="2">
        <v>51549</v>
      </c>
      <c r="C484" s="1">
        <v>51653</v>
      </c>
      <c r="D484" s="2">
        <v>52151</v>
      </c>
      <c r="E484" s="1">
        <v>52236</v>
      </c>
      <c r="F484" s="2">
        <v>52358</v>
      </c>
      <c r="G484" s="1">
        <v>52621</v>
      </c>
      <c r="H484" s="2">
        <v>52772</v>
      </c>
      <c r="I484" s="1">
        <v>53505</v>
      </c>
      <c r="J484" s="2">
        <v>53810</v>
      </c>
      <c r="K484" s="1">
        <v>54004</v>
      </c>
      <c r="L484" s="2">
        <v>54174</v>
      </c>
      <c r="M484" s="1">
        <v>54435</v>
      </c>
      <c r="N484" s="2">
        <v>54519</v>
      </c>
      <c r="O484" s="1">
        <v>54624</v>
      </c>
    </row>
    <row r="485" spans="1:15">
      <c r="A485" s="1">
        <v>51441</v>
      </c>
      <c r="B485" s="2">
        <v>51551</v>
      </c>
      <c r="C485" s="1">
        <v>51654</v>
      </c>
      <c r="D485" s="2">
        <v>52154</v>
      </c>
      <c r="E485" s="1">
        <v>52237</v>
      </c>
      <c r="F485" s="2">
        <v>52359</v>
      </c>
      <c r="G485" s="1">
        <v>52625</v>
      </c>
      <c r="H485" s="2">
        <v>52774</v>
      </c>
      <c r="I485" s="1">
        <v>53506</v>
      </c>
      <c r="J485" s="2">
        <v>53816</v>
      </c>
      <c r="K485" s="1">
        <v>54006</v>
      </c>
      <c r="L485" s="2">
        <v>54175</v>
      </c>
      <c r="M485" s="1">
        <v>54436</v>
      </c>
      <c r="N485" s="2">
        <v>54520</v>
      </c>
      <c r="O485" s="1">
        <v>54625</v>
      </c>
    </row>
    <row r="486" spans="1:15">
      <c r="A486" s="1">
        <v>51442</v>
      </c>
      <c r="B486" s="2">
        <v>51552</v>
      </c>
      <c r="C486" s="1">
        <v>52031</v>
      </c>
      <c r="D486" s="2">
        <v>52155</v>
      </c>
      <c r="E486" s="1">
        <v>52247</v>
      </c>
      <c r="F486" s="2">
        <v>52361</v>
      </c>
      <c r="G486" s="1">
        <v>52626</v>
      </c>
      <c r="H486" s="2">
        <v>52776</v>
      </c>
      <c r="I486" s="1">
        <v>53510</v>
      </c>
      <c r="J486" s="2">
        <v>53818</v>
      </c>
      <c r="K486" s="1">
        <v>54007</v>
      </c>
      <c r="L486" s="2">
        <v>54177</v>
      </c>
      <c r="M486" s="1">
        <v>54440</v>
      </c>
      <c r="N486" s="2">
        <v>54521</v>
      </c>
      <c r="O486" s="1">
        <v>54627</v>
      </c>
    </row>
    <row r="487" spans="1:15">
      <c r="A487" s="1">
        <v>51443</v>
      </c>
      <c r="B487" s="2">
        <v>51553</v>
      </c>
      <c r="C487" s="1">
        <v>52032</v>
      </c>
      <c r="D487" s="2">
        <v>52156</v>
      </c>
      <c r="E487" s="1">
        <v>52248</v>
      </c>
      <c r="F487" s="2">
        <v>52362</v>
      </c>
      <c r="G487" s="1">
        <v>52630</v>
      </c>
      <c r="H487" s="2">
        <v>52777</v>
      </c>
      <c r="I487" s="1">
        <v>53516</v>
      </c>
      <c r="J487" s="2">
        <v>53820</v>
      </c>
      <c r="K487" s="1">
        <v>54009</v>
      </c>
      <c r="L487" s="2">
        <v>54182</v>
      </c>
      <c r="M487" s="1">
        <v>54442</v>
      </c>
      <c r="N487" s="2">
        <v>54525</v>
      </c>
      <c r="O487" s="1">
        <v>54628</v>
      </c>
    </row>
    <row r="488" spans="1:15">
      <c r="A488" s="1">
        <v>51444</v>
      </c>
      <c r="B488" s="2">
        <v>51555</v>
      </c>
      <c r="C488" s="1">
        <v>52033</v>
      </c>
      <c r="D488" s="2">
        <v>52157</v>
      </c>
      <c r="E488" s="1">
        <v>52249</v>
      </c>
      <c r="F488" s="2">
        <v>52531</v>
      </c>
      <c r="G488" s="1">
        <v>52631</v>
      </c>
      <c r="H488" s="2">
        <v>52778</v>
      </c>
      <c r="I488" s="1">
        <v>53517</v>
      </c>
      <c r="J488" s="2">
        <v>53825</v>
      </c>
      <c r="K488" s="1">
        <v>54011</v>
      </c>
      <c r="L488" s="2">
        <v>54202</v>
      </c>
      <c r="M488" s="1">
        <v>54443</v>
      </c>
      <c r="N488" s="2">
        <v>54526</v>
      </c>
      <c r="O488" s="1">
        <v>54629</v>
      </c>
    </row>
    <row r="489" spans="1:15">
      <c r="A489" s="1">
        <v>51445</v>
      </c>
      <c r="B489" s="2">
        <v>51556</v>
      </c>
      <c r="C489" s="1">
        <v>52035</v>
      </c>
      <c r="D489" s="2">
        <v>52158</v>
      </c>
      <c r="E489" s="1">
        <v>52251</v>
      </c>
      <c r="F489" s="2">
        <v>52533</v>
      </c>
      <c r="G489" s="1">
        <v>52635</v>
      </c>
      <c r="H489" s="2">
        <v>53001</v>
      </c>
      <c r="I489" s="1">
        <v>53518</v>
      </c>
      <c r="J489" s="2">
        <v>53826</v>
      </c>
      <c r="K489" s="1">
        <v>54012</v>
      </c>
      <c r="L489" s="2">
        <v>54204</v>
      </c>
      <c r="M489" s="1">
        <v>54446</v>
      </c>
      <c r="N489" s="2">
        <v>54527</v>
      </c>
      <c r="O489" s="1">
        <v>54631</v>
      </c>
    </row>
    <row r="490" spans="1:15">
      <c r="A490" s="1">
        <v>51446</v>
      </c>
      <c r="B490" s="2">
        <v>51557</v>
      </c>
      <c r="C490" s="1">
        <v>52037</v>
      </c>
      <c r="D490" s="2">
        <v>52159</v>
      </c>
      <c r="E490" s="1">
        <v>52254</v>
      </c>
      <c r="F490" s="2">
        <v>52535</v>
      </c>
      <c r="G490" s="1">
        <v>52637</v>
      </c>
      <c r="H490" s="2">
        <v>53003</v>
      </c>
      <c r="I490" s="1">
        <v>53520</v>
      </c>
      <c r="J490" s="2">
        <v>53910</v>
      </c>
      <c r="K490" s="1">
        <v>54013</v>
      </c>
      <c r="L490" s="2">
        <v>54205</v>
      </c>
      <c r="M490" s="1">
        <v>54447</v>
      </c>
      <c r="N490" s="2">
        <v>54529</v>
      </c>
      <c r="O490" s="1">
        <v>54632</v>
      </c>
    </row>
    <row r="491" spans="1:15">
      <c r="A491" s="1">
        <v>51448</v>
      </c>
      <c r="B491" s="2">
        <v>51558</v>
      </c>
      <c r="C491" s="1">
        <v>52038</v>
      </c>
      <c r="D491" s="2">
        <v>52160</v>
      </c>
      <c r="E491" s="1">
        <v>52255</v>
      </c>
      <c r="F491" s="2">
        <v>52536</v>
      </c>
      <c r="G491" s="1">
        <v>52639</v>
      </c>
      <c r="H491" s="2">
        <v>53004</v>
      </c>
      <c r="I491" s="1">
        <v>53522</v>
      </c>
      <c r="J491" s="2">
        <v>53919</v>
      </c>
      <c r="K491" s="1">
        <v>54015</v>
      </c>
      <c r="L491" s="2">
        <v>54207</v>
      </c>
      <c r="M491" s="1">
        <v>54448</v>
      </c>
      <c r="N491" s="2">
        <v>54530</v>
      </c>
      <c r="O491" s="1">
        <v>54634</v>
      </c>
    </row>
    <row r="492" spans="1:15">
      <c r="A492" s="1">
        <v>51449</v>
      </c>
      <c r="B492" s="2">
        <v>51559</v>
      </c>
      <c r="C492" s="1">
        <v>52039</v>
      </c>
      <c r="D492" s="2">
        <v>52161</v>
      </c>
      <c r="E492" s="1">
        <v>52257</v>
      </c>
      <c r="F492" s="2">
        <v>52537</v>
      </c>
      <c r="G492" s="1">
        <v>52640</v>
      </c>
      <c r="H492" s="2">
        <v>53010</v>
      </c>
      <c r="I492" s="1">
        <v>53529</v>
      </c>
      <c r="J492" s="2">
        <v>53920</v>
      </c>
      <c r="K492" s="1">
        <v>54026</v>
      </c>
      <c r="L492" s="2">
        <v>54209</v>
      </c>
      <c r="M492" s="1">
        <v>54450</v>
      </c>
      <c r="N492" s="2">
        <v>54531</v>
      </c>
      <c r="O492" s="1">
        <v>54635</v>
      </c>
    </row>
    <row r="493" spans="1:15">
      <c r="A493" s="1">
        <v>54638</v>
      </c>
      <c r="B493" s="2">
        <v>54747</v>
      </c>
      <c r="C493" s="1">
        <v>54848</v>
      </c>
      <c r="D493" s="2">
        <v>54970</v>
      </c>
      <c r="E493" s="1">
        <v>55089</v>
      </c>
      <c r="F493" s="2">
        <v>55605</v>
      </c>
      <c r="G493" s="1">
        <v>55764</v>
      </c>
      <c r="H493" s="2">
        <v>55946</v>
      </c>
      <c r="I493" s="1">
        <v>56027</v>
      </c>
      <c r="J493" s="2">
        <v>56110</v>
      </c>
      <c r="K493" s="1">
        <v>56166</v>
      </c>
      <c r="L493" s="2">
        <v>56236</v>
      </c>
      <c r="M493" s="1">
        <v>56296</v>
      </c>
      <c r="N493" s="2">
        <v>56367</v>
      </c>
      <c r="O493" s="1">
        <v>56477</v>
      </c>
    </row>
    <row r="494" spans="1:15">
      <c r="A494" s="1">
        <v>54639</v>
      </c>
      <c r="B494" s="2">
        <v>54748</v>
      </c>
      <c r="C494" s="1">
        <v>54849</v>
      </c>
      <c r="D494" s="2">
        <v>54974</v>
      </c>
      <c r="E494" s="1">
        <v>55307</v>
      </c>
      <c r="F494" s="2">
        <v>55612</v>
      </c>
      <c r="G494" s="1">
        <v>55767</v>
      </c>
      <c r="H494" s="2">
        <v>55949</v>
      </c>
      <c r="I494" s="1">
        <v>56028</v>
      </c>
      <c r="J494" s="2">
        <v>56111</v>
      </c>
      <c r="K494" s="1">
        <v>56167</v>
      </c>
      <c r="L494" s="2">
        <v>56237</v>
      </c>
      <c r="M494" s="1">
        <v>56297</v>
      </c>
      <c r="N494" s="2">
        <v>56368</v>
      </c>
      <c r="O494" s="1">
        <v>56478</v>
      </c>
    </row>
    <row r="495" spans="1:15">
      <c r="A495" s="1">
        <v>54640</v>
      </c>
      <c r="B495" s="2">
        <v>54749</v>
      </c>
      <c r="C495" s="1">
        <v>54853</v>
      </c>
      <c r="D495" s="2">
        <v>54975</v>
      </c>
      <c r="E495" s="1">
        <v>55310</v>
      </c>
      <c r="F495" s="2">
        <v>55613</v>
      </c>
      <c r="G495" s="1">
        <v>55769</v>
      </c>
      <c r="H495" s="2">
        <v>55951</v>
      </c>
      <c r="I495" s="1">
        <v>56029</v>
      </c>
      <c r="J495" s="2">
        <v>56113</v>
      </c>
      <c r="K495" s="1">
        <v>56168</v>
      </c>
      <c r="L495" s="2">
        <v>56239</v>
      </c>
      <c r="M495" s="1">
        <v>56309</v>
      </c>
      <c r="N495" s="2">
        <v>56373</v>
      </c>
      <c r="O495" s="1">
        <v>56479</v>
      </c>
    </row>
    <row r="496" spans="1:15">
      <c r="A496" s="1">
        <v>54641</v>
      </c>
      <c r="B496" s="2">
        <v>54750</v>
      </c>
      <c r="C496" s="1">
        <v>54855</v>
      </c>
      <c r="D496" s="2">
        <v>54976</v>
      </c>
      <c r="E496" s="1">
        <v>55312</v>
      </c>
      <c r="F496" s="2">
        <v>55614</v>
      </c>
      <c r="G496" s="1">
        <v>55775</v>
      </c>
      <c r="H496" s="2">
        <v>55952</v>
      </c>
      <c r="I496" s="1">
        <v>56032</v>
      </c>
      <c r="J496" s="2">
        <v>56114</v>
      </c>
      <c r="K496" s="1">
        <v>56169</v>
      </c>
      <c r="L496" s="2">
        <v>56240</v>
      </c>
      <c r="M496" s="1">
        <v>56311</v>
      </c>
      <c r="N496" s="2">
        <v>56375</v>
      </c>
      <c r="O496" s="1">
        <v>56481</v>
      </c>
    </row>
    <row r="497" spans="1:15">
      <c r="A497" s="1">
        <v>54642</v>
      </c>
      <c r="B497" s="2">
        <v>54754</v>
      </c>
      <c r="C497" s="1">
        <v>54856</v>
      </c>
      <c r="D497" s="2">
        <v>54977</v>
      </c>
      <c r="E497" s="1">
        <v>55314</v>
      </c>
      <c r="F497" s="2">
        <v>55615</v>
      </c>
      <c r="G497" s="1">
        <v>55779</v>
      </c>
      <c r="H497" s="2">
        <v>55953</v>
      </c>
      <c r="I497" s="1">
        <v>56033</v>
      </c>
      <c r="J497" s="2">
        <v>56115</v>
      </c>
      <c r="K497" s="1">
        <v>56170</v>
      </c>
      <c r="L497" s="2">
        <v>56243</v>
      </c>
      <c r="M497" s="1">
        <v>56312</v>
      </c>
      <c r="N497" s="2">
        <v>56376</v>
      </c>
      <c r="O497" s="1">
        <v>56510</v>
      </c>
    </row>
    <row r="498" spans="1:15">
      <c r="A498" s="1">
        <v>54644</v>
      </c>
      <c r="B498" s="2">
        <v>54755</v>
      </c>
      <c r="C498" s="1">
        <v>54858</v>
      </c>
      <c r="D498" s="2">
        <v>54979</v>
      </c>
      <c r="E498" s="1">
        <v>55321</v>
      </c>
      <c r="F498" s="2">
        <v>55616</v>
      </c>
      <c r="G498" s="1">
        <v>55780</v>
      </c>
      <c r="H498" s="2">
        <v>55954</v>
      </c>
      <c r="I498" s="1">
        <v>56034</v>
      </c>
      <c r="J498" s="2">
        <v>56116</v>
      </c>
      <c r="K498" s="1">
        <v>56171</v>
      </c>
      <c r="L498" s="2">
        <v>56244</v>
      </c>
      <c r="M498" s="1">
        <v>56314</v>
      </c>
      <c r="N498" s="2">
        <v>56378</v>
      </c>
      <c r="O498" s="1">
        <v>56511</v>
      </c>
    </row>
    <row r="499" spans="1:15">
      <c r="A499" s="1">
        <v>54645</v>
      </c>
      <c r="B499" s="2">
        <v>54756</v>
      </c>
      <c r="C499" s="1">
        <v>54864</v>
      </c>
      <c r="D499" s="2">
        <v>54982</v>
      </c>
      <c r="E499" s="1">
        <v>55322</v>
      </c>
      <c r="F499" s="2">
        <v>55701</v>
      </c>
      <c r="G499" s="1">
        <v>55782</v>
      </c>
      <c r="H499" s="2">
        <v>55956</v>
      </c>
      <c r="I499" s="1">
        <v>56036</v>
      </c>
      <c r="J499" s="2">
        <v>56117</v>
      </c>
      <c r="K499" s="1">
        <v>56172</v>
      </c>
      <c r="L499" s="2">
        <v>56245</v>
      </c>
      <c r="M499" s="1">
        <v>56315</v>
      </c>
      <c r="N499" s="2">
        <v>56381</v>
      </c>
      <c r="O499" s="1">
        <v>56514</v>
      </c>
    </row>
    <row r="500" spans="1:15">
      <c r="A500" s="1">
        <v>54646</v>
      </c>
      <c r="B500" s="2">
        <v>54757</v>
      </c>
      <c r="C500" s="1">
        <v>54867</v>
      </c>
      <c r="D500" s="2">
        <v>54983</v>
      </c>
      <c r="E500" s="1">
        <v>55324</v>
      </c>
      <c r="F500" s="2">
        <v>55702</v>
      </c>
      <c r="G500" s="1">
        <v>55783</v>
      </c>
      <c r="H500" s="2">
        <v>55957</v>
      </c>
      <c r="I500" s="1">
        <v>56039</v>
      </c>
      <c r="J500" s="2">
        <v>56118</v>
      </c>
      <c r="K500" s="1">
        <v>56173</v>
      </c>
      <c r="L500" s="2">
        <v>56246</v>
      </c>
      <c r="M500" s="1">
        <v>56316</v>
      </c>
      <c r="N500" s="2">
        <v>56382</v>
      </c>
      <c r="O500" s="1">
        <v>56515</v>
      </c>
    </row>
    <row r="501" spans="1:15">
      <c r="A501" s="1">
        <v>54648</v>
      </c>
      <c r="B501" s="2">
        <v>54761</v>
      </c>
      <c r="C501" s="1">
        <v>54870</v>
      </c>
      <c r="D501" s="2">
        <v>54984</v>
      </c>
      <c r="E501" s="1">
        <v>55325</v>
      </c>
      <c r="F501" s="2">
        <v>55705</v>
      </c>
      <c r="G501" s="1">
        <v>55784</v>
      </c>
      <c r="H501" s="2">
        <v>55959</v>
      </c>
      <c r="I501" s="1">
        <v>56041</v>
      </c>
      <c r="J501" s="2">
        <v>56119</v>
      </c>
      <c r="K501" s="1">
        <v>56174</v>
      </c>
      <c r="L501" s="2">
        <v>56248</v>
      </c>
      <c r="M501" s="1">
        <v>56317</v>
      </c>
      <c r="N501" s="2">
        <v>56384</v>
      </c>
      <c r="O501" s="1">
        <v>56516</v>
      </c>
    </row>
    <row r="502" spans="1:15">
      <c r="A502" s="1">
        <v>54651</v>
      </c>
      <c r="B502" s="2">
        <v>54762</v>
      </c>
      <c r="C502" s="1">
        <v>54871</v>
      </c>
      <c r="D502" s="2">
        <v>54990</v>
      </c>
      <c r="E502" s="1">
        <v>55329</v>
      </c>
      <c r="F502" s="2">
        <v>55706</v>
      </c>
      <c r="G502" s="1">
        <v>55786</v>
      </c>
      <c r="H502" s="2">
        <v>55961</v>
      </c>
      <c r="I502" s="1">
        <v>56042</v>
      </c>
      <c r="J502" s="2">
        <v>56120</v>
      </c>
      <c r="K502" s="1">
        <v>56175</v>
      </c>
      <c r="L502" s="2">
        <v>56249</v>
      </c>
      <c r="M502" s="1">
        <v>56318</v>
      </c>
      <c r="N502" s="2">
        <v>56385</v>
      </c>
      <c r="O502" s="1">
        <v>56518</v>
      </c>
    </row>
    <row r="503" spans="1:15">
      <c r="A503" s="1">
        <v>54652</v>
      </c>
      <c r="B503" s="2">
        <v>54763</v>
      </c>
      <c r="C503" s="1">
        <v>54872</v>
      </c>
      <c r="D503" s="2">
        <v>55002</v>
      </c>
      <c r="E503" s="1">
        <v>55332</v>
      </c>
      <c r="F503" s="2">
        <v>55707</v>
      </c>
      <c r="G503" s="1">
        <v>55787</v>
      </c>
      <c r="H503" s="2">
        <v>55962</v>
      </c>
      <c r="I503" s="1">
        <v>56043</v>
      </c>
      <c r="J503" s="2">
        <v>56121</v>
      </c>
      <c r="K503" s="1">
        <v>56176</v>
      </c>
      <c r="L503" s="2">
        <v>56251</v>
      </c>
      <c r="M503" s="1">
        <v>56319</v>
      </c>
      <c r="N503" s="2">
        <v>56386</v>
      </c>
      <c r="O503" s="1">
        <v>56520</v>
      </c>
    </row>
    <row r="504" spans="1:15">
      <c r="A504" s="1">
        <v>54653</v>
      </c>
      <c r="B504" s="2">
        <v>54767</v>
      </c>
      <c r="C504" s="1">
        <v>54873</v>
      </c>
      <c r="D504" s="2">
        <v>55006</v>
      </c>
      <c r="E504" s="1">
        <v>55333</v>
      </c>
      <c r="F504" s="2">
        <v>55708</v>
      </c>
      <c r="G504" s="1">
        <v>55790</v>
      </c>
      <c r="H504" s="2">
        <v>55963</v>
      </c>
      <c r="I504" s="1">
        <v>56044</v>
      </c>
      <c r="J504" s="2">
        <v>56122</v>
      </c>
      <c r="K504" s="1">
        <v>56178</v>
      </c>
      <c r="L504" s="2">
        <v>56252</v>
      </c>
      <c r="M504" s="1">
        <v>56321</v>
      </c>
      <c r="N504" s="2">
        <v>56431</v>
      </c>
      <c r="O504" s="1">
        <v>56521</v>
      </c>
    </row>
    <row r="505" spans="1:15">
      <c r="A505" s="1">
        <v>54658</v>
      </c>
      <c r="B505" s="2">
        <v>54768</v>
      </c>
      <c r="C505" s="1">
        <v>54874</v>
      </c>
      <c r="D505" s="2">
        <v>55007</v>
      </c>
      <c r="E505" s="1">
        <v>55334</v>
      </c>
      <c r="F505" s="2">
        <v>55709</v>
      </c>
      <c r="G505" s="1">
        <v>55793</v>
      </c>
      <c r="H505" s="2">
        <v>55964</v>
      </c>
      <c r="I505" s="1">
        <v>56045</v>
      </c>
      <c r="J505" s="2">
        <v>56123</v>
      </c>
      <c r="K505" s="1">
        <v>56180</v>
      </c>
      <c r="L505" s="2">
        <v>56253</v>
      </c>
      <c r="M505" s="1">
        <v>56323</v>
      </c>
      <c r="N505" s="2">
        <v>56433</v>
      </c>
      <c r="O505" s="1">
        <v>56523</v>
      </c>
    </row>
    <row r="506" spans="1:15">
      <c r="A506" s="1">
        <v>54659</v>
      </c>
      <c r="B506" s="2">
        <v>54769</v>
      </c>
      <c r="C506" s="1">
        <v>54875</v>
      </c>
      <c r="D506" s="2">
        <v>55009</v>
      </c>
      <c r="E506" s="1">
        <v>55335</v>
      </c>
      <c r="F506" s="2">
        <v>55710</v>
      </c>
      <c r="G506" s="1">
        <v>55795</v>
      </c>
      <c r="H506" s="2">
        <v>55965</v>
      </c>
      <c r="I506" s="1">
        <v>56047</v>
      </c>
      <c r="J506" s="2">
        <v>56127</v>
      </c>
      <c r="K506" s="1">
        <v>56181</v>
      </c>
      <c r="L506" s="2">
        <v>56255</v>
      </c>
      <c r="M506" s="1">
        <v>56324</v>
      </c>
      <c r="N506" s="2">
        <v>56434</v>
      </c>
      <c r="O506" s="1">
        <v>56524</v>
      </c>
    </row>
    <row r="507" spans="1:15">
      <c r="A507" s="1">
        <v>54661</v>
      </c>
      <c r="B507" s="2">
        <v>54770</v>
      </c>
      <c r="C507" s="1">
        <v>54876</v>
      </c>
      <c r="D507" s="2">
        <v>55012</v>
      </c>
      <c r="E507" s="1">
        <v>55336</v>
      </c>
      <c r="F507" s="2">
        <v>55711</v>
      </c>
      <c r="G507" s="1">
        <v>55796</v>
      </c>
      <c r="H507" s="2">
        <v>55967</v>
      </c>
      <c r="I507" s="1">
        <v>56048</v>
      </c>
      <c r="J507" s="2">
        <v>56128</v>
      </c>
      <c r="K507" s="1">
        <v>56183</v>
      </c>
      <c r="L507" s="2">
        <v>56256</v>
      </c>
      <c r="M507" s="1">
        <v>56325</v>
      </c>
      <c r="N507" s="2">
        <v>56435</v>
      </c>
      <c r="O507" s="1">
        <v>56527</v>
      </c>
    </row>
    <row r="508" spans="1:15">
      <c r="A508" s="1">
        <v>54664</v>
      </c>
      <c r="B508" s="2">
        <v>54771</v>
      </c>
      <c r="C508" s="1">
        <v>54888</v>
      </c>
      <c r="D508" s="2">
        <v>55013</v>
      </c>
      <c r="E508" s="1">
        <v>55338</v>
      </c>
      <c r="F508" s="2">
        <v>55712</v>
      </c>
      <c r="G508" s="1">
        <v>55797</v>
      </c>
      <c r="H508" s="2">
        <v>55969</v>
      </c>
      <c r="I508" s="1">
        <v>56051</v>
      </c>
      <c r="J508" s="2">
        <v>56129</v>
      </c>
      <c r="K508" s="1">
        <v>56185</v>
      </c>
      <c r="L508" s="2">
        <v>56257</v>
      </c>
      <c r="M508" s="1">
        <v>56326</v>
      </c>
      <c r="N508" s="2">
        <v>56436</v>
      </c>
      <c r="O508" s="1">
        <v>56528</v>
      </c>
    </row>
    <row r="509" spans="1:15">
      <c r="A509" s="1">
        <v>54665</v>
      </c>
      <c r="B509" s="2">
        <v>54772</v>
      </c>
      <c r="C509" s="1">
        <v>54889</v>
      </c>
      <c r="D509" s="2">
        <v>55017</v>
      </c>
      <c r="E509" s="1">
        <v>55339</v>
      </c>
      <c r="F509" s="2">
        <v>55713</v>
      </c>
      <c r="G509" s="1">
        <v>55803</v>
      </c>
      <c r="H509" s="2">
        <v>55970</v>
      </c>
      <c r="I509" s="1">
        <v>56052</v>
      </c>
      <c r="J509" s="2">
        <v>56131</v>
      </c>
      <c r="K509" s="1">
        <v>56186</v>
      </c>
      <c r="L509" s="2">
        <v>56260</v>
      </c>
      <c r="M509" s="1">
        <v>56327</v>
      </c>
      <c r="N509" s="2">
        <v>56437</v>
      </c>
      <c r="O509" s="1">
        <v>56531</v>
      </c>
    </row>
    <row r="510" spans="1:15">
      <c r="A510" s="1">
        <v>54666</v>
      </c>
      <c r="B510" s="2">
        <v>54801</v>
      </c>
      <c r="C510" s="1">
        <v>54891</v>
      </c>
      <c r="D510" s="2">
        <v>55026</v>
      </c>
      <c r="E510" s="1">
        <v>55342</v>
      </c>
      <c r="F510" s="2">
        <v>55716</v>
      </c>
      <c r="G510" s="1">
        <v>55909</v>
      </c>
      <c r="H510" s="2">
        <v>55971</v>
      </c>
      <c r="I510" s="1">
        <v>56054</v>
      </c>
      <c r="J510" s="2">
        <v>56132</v>
      </c>
      <c r="K510" s="1">
        <v>56207</v>
      </c>
      <c r="L510" s="2">
        <v>56262</v>
      </c>
      <c r="M510" s="1">
        <v>56329</v>
      </c>
      <c r="N510" s="2">
        <v>56438</v>
      </c>
      <c r="O510" s="1">
        <v>56533</v>
      </c>
    </row>
    <row r="511" spans="1:15">
      <c r="A511" s="1">
        <v>54667</v>
      </c>
      <c r="B511" s="2">
        <v>54805</v>
      </c>
      <c r="C511" s="1">
        <v>54893</v>
      </c>
      <c r="D511" s="2">
        <v>55027</v>
      </c>
      <c r="E511" s="1">
        <v>55349</v>
      </c>
      <c r="F511" s="2">
        <v>55717</v>
      </c>
      <c r="G511" s="1">
        <v>55910</v>
      </c>
      <c r="H511" s="2">
        <v>55972</v>
      </c>
      <c r="I511" s="1">
        <v>56057</v>
      </c>
      <c r="J511" s="2">
        <v>56134</v>
      </c>
      <c r="K511" s="1">
        <v>56208</v>
      </c>
      <c r="L511" s="2">
        <v>56263</v>
      </c>
      <c r="M511" s="1">
        <v>56331</v>
      </c>
      <c r="N511" s="2">
        <v>56440</v>
      </c>
      <c r="O511" s="1">
        <v>56534</v>
      </c>
    </row>
    <row r="512" spans="1:15">
      <c r="A512" s="1">
        <v>54670</v>
      </c>
      <c r="B512" s="2">
        <v>54806</v>
      </c>
      <c r="C512" s="1">
        <v>54895</v>
      </c>
      <c r="D512" s="2">
        <v>55030</v>
      </c>
      <c r="E512" s="1">
        <v>55353</v>
      </c>
      <c r="F512" s="2">
        <v>55718</v>
      </c>
      <c r="G512" s="1">
        <v>55917</v>
      </c>
      <c r="H512" s="2">
        <v>55973</v>
      </c>
      <c r="I512" s="1">
        <v>56060</v>
      </c>
      <c r="J512" s="2">
        <v>56137</v>
      </c>
      <c r="K512" s="1">
        <v>56209</v>
      </c>
      <c r="L512" s="2">
        <v>56264</v>
      </c>
      <c r="M512" s="1">
        <v>56332</v>
      </c>
      <c r="N512" s="2">
        <v>56442</v>
      </c>
      <c r="O512" s="1">
        <v>56535</v>
      </c>
    </row>
    <row r="513" spans="1:15">
      <c r="A513" s="1">
        <v>54721</v>
      </c>
      <c r="B513" s="2">
        <v>54810</v>
      </c>
      <c r="C513" s="1">
        <v>54909</v>
      </c>
      <c r="D513" s="2">
        <v>55031</v>
      </c>
      <c r="E513" s="1">
        <v>55354</v>
      </c>
      <c r="F513" s="2">
        <v>55719</v>
      </c>
      <c r="G513" s="1">
        <v>55918</v>
      </c>
      <c r="H513" s="2">
        <v>55974</v>
      </c>
      <c r="I513" s="1">
        <v>56064</v>
      </c>
      <c r="J513" s="2">
        <v>56138</v>
      </c>
      <c r="K513" s="1">
        <v>56210</v>
      </c>
      <c r="L513" s="2">
        <v>56266</v>
      </c>
      <c r="M513" s="1">
        <v>56334</v>
      </c>
      <c r="N513" s="2">
        <v>56443</v>
      </c>
      <c r="O513" s="1">
        <v>56536</v>
      </c>
    </row>
    <row r="514" spans="1:15">
      <c r="A514" s="1">
        <v>54722</v>
      </c>
      <c r="B514" s="2">
        <v>54814</v>
      </c>
      <c r="C514" s="1">
        <v>54921</v>
      </c>
      <c r="D514" s="2">
        <v>55032</v>
      </c>
      <c r="E514" s="1">
        <v>55360</v>
      </c>
      <c r="F514" s="2">
        <v>55721</v>
      </c>
      <c r="G514" s="1">
        <v>55919</v>
      </c>
      <c r="H514" s="2">
        <v>55975</v>
      </c>
      <c r="I514" s="1">
        <v>56065</v>
      </c>
      <c r="J514" s="2">
        <v>56139</v>
      </c>
      <c r="K514" s="1">
        <v>56211</v>
      </c>
      <c r="L514" s="2">
        <v>56267</v>
      </c>
      <c r="M514" s="1">
        <v>56335</v>
      </c>
      <c r="N514" s="2">
        <v>56444</v>
      </c>
      <c r="O514" s="1">
        <v>56540</v>
      </c>
    </row>
    <row r="515" spans="1:15">
      <c r="A515" s="1">
        <v>54723</v>
      </c>
      <c r="B515" s="2">
        <v>54817</v>
      </c>
      <c r="C515" s="1">
        <v>54922</v>
      </c>
      <c r="D515" s="2">
        <v>55037</v>
      </c>
      <c r="E515" s="1">
        <v>55363</v>
      </c>
      <c r="F515" s="2">
        <v>55722</v>
      </c>
      <c r="G515" s="1">
        <v>55921</v>
      </c>
      <c r="H515" s="2">
        <v>55977</v>
      </c>
      <c r="I515" s="1">
        <v>56068</v>
      </c>
      <c r="J515" s="2">
        <v>56140</v>
      </c>
      <c r="K515" s="1">
        <v>56212</v>
      </c>
      <c r="L515" s="2">
        <v>56270</v>
      </c>
      <c r="M515" s="1">
        <v>56336</v>
      </c>
      <c r="N515" s="2">
        <v>56446</v>
      </c>
      <c r="O515" s="1">
        <v>56542</v>
      </c>
    </row>
    <row r="516" spans="1:15">
      <c r="A516" s="1">
        <v>54725</v>
      </c>
      <c r="B516" s="2">
        <v>54819</v>
      </c>
      <c r="C516" s="1">
        <v>54928</v>
      </c>
      <c r="D516" s="2">
        <v>55040</v>
      </c>
      <c r="E516" s="1">
        <v>55367</v>
      </c>
      <c r="F516" s="2">
        <v>55723</v>
      </c>
      <c r="G516" s="1">
        <v>55922</v>
      </c>
      <c r="H516" s="2">
        <v>55979</v>
      </c>
      <c r="I516" s="1">
        <v>56069</v>
      </c>
      <c r="J516" s="2">
        <v>56141</v>
      </c>
      <c r="K516" s="1">
        <v>56214</v>
      </c>
      <c r="L516" s="2">
        <v>56271</v>
      </c>
      <c r="M516" s="1">
        <v>56339</v>
      </c>
      <c r="N516" s="2">
        <v>56447</v>
      </c>
      <c r="O516" s="1">
        <v>56543</v>
      </c>
    </row>
    <row r="517" spans="1:15">
      <c r="A517" s="1">
        <v>54726</v>
      </c>
      <c r="B517" s="2">
        <v>54821</v>
      </c>
      <c r="C517" s="1">
        <v>54930</v>
      </c>
      <c r="D517" s="2">
        <v>55041</v>
      </c>
      <c r="E517" s="1">
        <v>55368</v>
      </c>
      <c r="F517" s="2">
        <v>55725</v>
      </c>
      <c r="G517" s="1">
        <v>55923</v>
      </c>
      <c r="H517" s="2">
        <v>55981</v>
      </c>
      <c r="I517" s="1">
        <v>56072</v>
      </c>
      <c r="J517" s="2">
        <v>56144</v>
      </c>
      <c r="K517" s="1">
        <v>56216</v>
      </c>
      <c r="L517" s="2">
        <v>56274</v>
      </c>
      <c r="M517" s="1">
        <v>56340</v>
      </c>
      <c r="N517" s="2">
        <v>56448</v>
      </c>
      <c r="O517" s="1">
        <v>56544</v>
      </c>
    </row>
    <row r="518" spans="1:15">
      <c r="A518" s="1">
        <v>54727</v>
      </c>
      <c r="B518" s="2">
        <v>54822</v>
      </c>
      <c r="C518" s="1">
        <v>54931</v>
      </c>
      <c r="D518" s="2">
        <v>55045</v>
      </c>
      <c r="E518" s="1">
        <v>55370</v>
      </c>
      <c r="F518" s="2">
        <v>55726</v>
      </c>
      <c r="G518" s="1">
        <v>55924</v>
      </c>
      <c r="H518" s="2">
        <v>55982</v>
      </c>
      <c r="I518" s="1">
        <v>56074</v>
      </c>
      <c r="J518" s="2">
        <v>56145</v>
      </c>
      <c r="K518" s="1">
        <v>56218</v>
      </c>
      <c r="L518" s="2">
        <v>56276</v>
      </c>
      <c r="M518" s="1">
        <v>56342</v>
      </c>
      <c r="N518" s="2">
        <v>56449</v>
      </c>
      <c r="O518" s="1">
        <v>56545</v>
      </c>
    </row>
    <row r="519" spans="1:15">
      <c r="A519" s="1">
        <v>54728</v>
      </c>
      <c r="B519" s="2">
        <v>54824</v>
      </c>
      <c r="C519" s="1">
        <v>54932</v>
      </c>
      <c r="D519" s="2">
        <v>55046</v>
      </c>
      <c r="E519" s="1">
        <v>55381</v>
      </c>
      <c r="F519" s="2">
        <v>55731</v>
      </c>
      <c r="G519" s="1">
        <v>55925</v>
      </c>
      <c r="H519" s="2">
        <v>55983</v>
      </c>
      <c r="I519" s="1">
        <v>56076</v>
      </c>
      <c r="J519" s="2">
        <v>56149</v>
      </c>
      <c r="K519" s="1">
        <v>56219</v>
      </c>
      <c r="L519" s="2">
        <v>56278</v>
      </c>
      <c r="M519" s="1">
        <v>56343</v>
      </c>
      <c r="N519" s="2">
        <v>56450</v>
      </c>
      <c r="O519" s="1">
        <v>56546</v>
      </c>
    </row>
    <row r="520" spans="1:15">
      <c r="A520" s="1">
        <v>54730</v>
      </c>
      <c r="B520" s="2">
        <v>54826</v>
      </c>
      <c r="C520" s="1">
        <v>54940</v>
      </c>
      <c r="D520" s="2">
        <v>55047</v>
      </c>
      <c r="E520" s="1">
        <v>55382</v>
      </c>
      <c r="F520" s="2">
        <v>55733</v>
      </c>
      <c r="G520" s="1">
        <v>55926</v>
      </c>
      <c r="H520" s="2">
        <v>55985</v>
      </c>
      <c r="I520" s="1">
        <v>56078</v>
      </c>
      <c r="J520" s="2">
        <v>56150</v>
      </c>
      <c r="K520" s="1">
        <v>56220</v>
      </c>
      <c r="L520" s="2">
        <v>56279</v>
      </c>
      <c r="M520" s="1">
        <v>56347</v>
      </c>
      <c r="N520" s="2">
        <v>56452</v>
      </c>
      <c r="O520" s="1">
        <v>56547</v>
      </c>
    </row>
    <row r="521" spans="1:15">
      <c r="A521" s="1">
        <v>54731</v>
      </c>
      <c r="B521" s="2">
        <v>54829</v>
      </c>
      <c r="C521" s="1">
        <v>54943</v>
      </c>
      <c r="D521" s="2">
        <v>55051</v>
      </c>
      <c r="E521" s="1">
        <v>55385</v>
      </c>
      <c r="F521" s="2">
        <v>55734</v>
      </c>
      <c r="G521" s="1">
        <v>55927</v>
      </c>
      <c r="H521" s="2">
        <v>55990</v>
      </c>
      <c r="I521" s="1">
        <v>56080</v>
      </c>
      <c r="J521" s="2">
        <v>56151</v>
      </c>
      <c r="K521" s="1">
        <v>56221</v>
      </c>
      <c r="L521" s="2">
        <v>56280</v>
      </c>
      <c r="M521" s="1">
        <v>56349</v>
      </c>
      <c r="N521" s="2">
        <v>56453</v>
      </c>
      <c r="O521" s="1">
        <v>56548</v>
      </c>
    </row>
    <row r="522" spans="1:15">
      <c r="A522" s="1">
        <v>54732</v>
      </c>
      <c r="B522" s="2">
        <v>54832</v>
      </c>
      <c r="C522" s="1">
        <v>54945</v>
      </c>
      <c r="D522" s="2">
        <v>55053</v>
      </c>
      <c r="E522" s="1">
        <v>55388</v>
      </c>
      <c r="F522" s="2">
        <v>55735</v>
      </c>
      <c r="G522" s="1">
        <v>55929</v>
      </c>
      <c r="H522" s="2">
        <v>55991</v>
      </c>
      <c r="I522" s="1">
        <v>56081</v>
      </c>
      <c r="J522" s="2">
        <v>56152</v>
      </c>
      <c r="K522" s="1">
        <v>56222</v>
      </c>
      <c r="L522" s="2">
        <v>56281</v>
      </c>
      <c r="M522" s="1">
        <v>56350</v>
      </c>
      <c r="N522" s="2">
        <v>56455</v>
      </c>
      <c r="O522" s="1">
        <v>56549</v>
      </c>
    </row>
    <row r="523" spans="1:15">
      <c r="A523" s="1">
        <v>54733</v>
      </c>
      <c r="B523" s="2">
        <v>54836</v>
      </c>
      <c r="C523" s="1">
        <v>54948</v>
      </c>
      <c r="D523" s="2">
        <v>55063</v>
      </c>
      <c r="E523" s="1">
        <v>55389</v>
      </c>
      <c r="F523" s="2">
        <v>55736</v>
      </c>
      <c r="G523" s="1">
        <v>55931</v>
      </c>
      <c r="H523" s="2">
        <v>55992</v>
      </c>
      <c r="I523" s="1">
        <v>56083</v>
      </c>
      <c r="J523" s="2">
        <v>56153</v>
      </c>
      <c r="K523" s="1">
        <v>56223</v>
      </c>
      <c r="L523" s="2">
        <v>56282</v>
      </c>
      <c r="M523" s="1">
        <v>56352</v>
      </c>
      <c r="N523" s="2">
        <v>56456</v>
      </c>
      <c r="O523" s="1">
        <v>56550</v>
      </c>
    </row>
    <row r="524" spans="1:15">
      <c r="A524" s="1">
        <v>54734</v>
      </c>
      <c r="B524" s="2">
        <v>54837</v>
      </c>
      <c r="C524" s="1">
        <v>54949</v>
      </c>
      <c r="D524" s="2">
        <v>55065</v>
      </c>
      <c r="E524" s="1">
        <v>55390</v>
      </c>
      <c r="F524" s="2">
        <v>55738</v>
      </c>
      <c r="G524" s="1">
        <v>55932</v>
      </c>
      <c r="H524" s="2">
        <v>56009</v>
      </c>
      <c r="I524" s="1">
        <v>56085</v>
      </c>
      <c r="J524" s="2">
        <v>56155</v>
      </c>
      <c r="K524" s="1">
        <v>56224</v>
      </c>
      <c r="L524" s="2">
        <v>56283</v>
      </c>
      <c r="M524" s="1">
        <v>56353</v>
      </c>
      <c r="N524" s="2">
        <v>56458</v>
      </c>
      <c r="O524" s="1">
        <v>56551</v>
      </c>
    </row>
    <row r="525" spans="1:15">
      <c r="A525" s="1">
        <v>54736</v>
      </c>
      <c r="B525" s="2">
        <v>54838</v>
      </c>
      <c r="C525" s="1">
        <v>54950</v>
      </c>
      <c r="D525" s="2">
        <v>55067</v>
      </c>
      <c r="E525" s="1">
        <v>55395</v>
      </c>
      <c r="F525" s="2">
        <v>55741</v>
      </c>
      <c r="G525" s="1">
        <v>55933</v>
      </c>
      <c r="H525" s="2">
        <v>56010</v>
      </c>
      <c r="I525" s="1">
        <v>56087</v>
      </c>
      <c r="J525" s="2">
        <v>56156</v>
      </c>
      <c r="K525" s="1">
        <v>56225</v>
      </c>
      <c r="L525" s="2">
        <v>56284</v>
      </c>
      <c r="M525" s="1">
        <v>56354</v>
      </c>
      <c r="N525" s="2">
        <v>56461</v>
      </c>
      <c r="O525" s="1">
        <v>56552</v>
      </c>
    </row>
    <row r="526" spans="1:15">
      <c r="A526" s="1">
        <v>54737</v>
      </c>
      <c r="B526" s="2">
        <v>54839</v>
      </c>
      <c r="C526" s="1">
        <v>54951</v>
      </c>
      <c r="D526" s="2">
        <v>55069</v>
      </c>
      <c r="E526" s="1">
        <v>55396</v>
      </c>
      <c r="F526" s="2">
        <v>55742</v>
      </c>
      <c r="G526" s="1">
        <v>55934</v>
      </c>
      <c r="H526" s="2">
        <v>56013</v>
      </c>
      <c r="I526" s="1">
        <v>56088</v>
      </c>
      <c r="J526" s="2">
        <v>56157</v>
      </c>
      <c r="K526" s="1">
        <v>56226</v>
      </c>
      <c r="L526" s="2">
        <v>56285</v>
      </c>
      <c r="M526" s="1">
        <v>56355</v>
      </c>
      <c r="N526" s="2">
        <v>56464</v>
      </c>
      <c r="O526" s="1">
        <v>56554</v>
      </c>
    </row>
    <row r="527" spans="1:15">
      <c r="A527" s="1">
        <v>54738</v>
      </c>
      <c r="B527" s="2">
        <v>54840</v>
      </c>
      <c r="C527" s="1">
        <v>54960</v>
      </c>
      <c r="D527" s="2">
        <v>55072</v>
      </c>
      <c r="E527" s="1">
        <v>55397</v>
      </c>
      <c r="F527" s="2">
        <v>55748</v>
      </c>
      <c r="G527" s="1">
        <v>55935</v>
      </c>
      <c r="H527" s="2">
        <v>56014</v>
      </c>
      <c r="I527" s="1">
        <v>56089</v>
      </c>
      <c r="J527" s="2">
        <v>56158</v>
      </c>
      <c r="K527" s="1">
        <v>56227</v>
      </c>
      <c r="L527" s="2">
        <v>56288</v>
      </c>
      <c r="M527" s="1">
        <v>56356</v>
      </c>
      <c r="N527" s="2">
        <v>56466</v>
      </c>
      <c r="O527" s="1">
        <v>56556</v>
      </c>
    </row>
    <row r="528" spans="1:15">
      <c r="A528" s="1">
        <v>54739</v>
      </c>
      <c r="B528" s="2">
        <v>54842</v>
      </c>
      <c r="C528" s="1">
        <v>54962</v>
      </c>
      <c r="D528" s="2">
        <v>55073</v>
      </c>
      <c r="E528" s="1">
        <v>55398</v>
      </c>
      <c r="F528" s="2">
        <v>55749</v>
      </c>
      <c r="G528" s="1">
        <v>55936</v>
      </c>
      <c r="H528" s="2">
        <v>56016</v>
      </c>
      <c r="I528" s="1">
        <v>56090</v>
      </c>
      <c r="J528" s="2">
        <v>56159</v>
      </c>
      <c r="K528" s="1">
        <v>56228</v>
      </c>
      <c r="L528" s="2">
        <v>56289</v>
      </c>
      <c r="M528" s="1">
        <v>56358</v>
      </c>
      <c r="N528" s="2">
        <v>56467</v>
      </c>
      <c r="O528" s="1">
        <v>56557</v>
      </c>
    </row>
    <row r="529" spans="1:15">
      <c r="A529" s="1">
        <v>54740</v>
      </c>
      <c r="B529" s="2">
        <v>54843</v>
      </c>
      <c r="C529" s="1">
        <v>54964</v>
      </c>
      <c r="D529" s="2">
        <v>55074</v>
      </c>
      <c r="E529" s="1">
        <v>55555</v>
      </c>
      <c r="F529" s="2">
        <v>55751</v>
      </c>
      <c r="G529" s="1">
        <v>55939</v>
      </c>
      <c r="H529" s="2">
        <v>56019</v>
      </c>
      <c r="I529" s="1">
        <v>56091</v>
      </c>
      <c r="J529" s="2">
        <v>56160</v>
      </c>
      <c r="K529" s="1">
        <v>56229</v>
      </c>
      <c r="L529" s="2">
        <v>56291</v>
      </c>
      <c r="M529" s="1">
        <v>56359</v>
      </c>
      <c r="N529" s="2">
        <v>56468</v>
      </c>
      <c r="O529" s="1">
        <v>56565</v>
      </c>
    </row>
    <row r="530" spans="1:15">
      <c r="A530" s="1">
        <v>54741</v>
      </c>
      <c r="B530" s="2">
        <v>54844</v>
      </c>
      <c r="C530" s="1">
        <v>54965</v>
      </c>
      <c r="D530" s="2">
        <v>55079</v>
      </c>
      <c r="E530" s="1">
        <v>55601</v>
      </c>
      <c r="F530" s="2">
        <v>55753</v>
      </c>
      <c r="G530" s="1">
        <v>55940</v>
      </c>
      <c r="H530" s="2">
        <v>56021</v>
      </c>
      <c r="I530" s="1">
        <v>56096</v>
      </c>
      <c r="J530" s="2">
        <v>56161</v>
      </c>
      <c r="K530" s="1">
        <v>56230</v>
      </c>
      <c r="L530" s="2">
        <v>56292</v>
      </c>
      <c r="M530" s="1">
        <v>56360</v>
      </c>
      <c r="N530" s="2">
        <v>56472</v>
      </c>
      <c r="O530" s="1">
        <v>56566</v>
      </c>
    </row>
    <row r="531" spans="1:15">
      <c r="A531" s="1">
        <v>54742</v>
      </c>
      <c r="B531" s="2">
        <v>54845</v>
      </c>
      <c r="C531" s="1">
        <v>54966</v>
      </c>
      <c r="D531" s="2">
        <v>55080</v>
      </c>
      <c r="E531" s="1">
        <v>55602</v>
      </c>
      <c r="F531" s="2">
        <v>55756</v>
      </c>
      <c r="G531" s="1">
        <v>55941</v>
      </c>
      <c r="H531" s="2">
        <v>56023</v>
      </c>
      <c r="I531" s="1">
        <v>56097</v>
      </c>
      <c r="J531" s="2">
        <v>56162</v>
      </c>
      <c r="K531" s="1">
        <v>56231</v>
      </c>
      <c r="L531" s="2">
        <v>56293</v>
      </c>
      <c r="M531" s="1">
        <v>56361</v>
      </c>
      <c r="N531" s="2">
        <v>56473</v>
      </c>
      <c r="O531" s="1">
        <v>56567</v>
      </c>
    </row>
    <row r="532" spans="1:15">
      <c r="A532" s="1">
        <v>54745</v>
      </c>
      <c r="B532" s="2">
        <v>54846</v>
      </c>
      <c r="C532" s="1">
        <v>54967</v>
      </c>
      <c r="D532" s="2">
        <v>55084</v>
      </c>
      <c r="E532" s="1">
        <v>55603</v>
      </c>
      <c r="F532" s="2">
        <v>55757</v>
      </c>
      <c r="G532" s="1">
        <v>55943</v>
      </c>
      <c r="H532" s="2">
        <v>56025</v>
      </c>
      <c r="I532" s="1">
        <v>56098</v>
      </c>
      <c r="J532" s="2">
        <v>56164</v>
      </c>
      <c r="K532" s="1">
        <v>56232</v>
      </c>
      <c r="L532" s="2">
        <v>56294</v>
      </c>
      <c r="M532" s="1">
        <v>56362</v>
      </c>
      <c r="N532" s="2">
        <v>56474</v>
      </c>
      <c r="O532" s="1">
        <v>56568</v>
      </c>
    </row>
    <row r="533" spans="1:15">
      <c r="A533" s="1">
        <v>54746</v>
      </c>
      <c r="B533" s="2">
        <v>54847</v>
      </c>
      <c r="C533" s="1">
        <v>54969</v>
      </c>
      <c r="D533" s="2">
        <v>55088</v>
      </c>
      <c r="E533" s="1">
        <v>55604</v>
      </c>
      <c r="F533" s="2">
        <v>55760</v>
      </c>
      <c r="G533" s="1">
        <v>55945</v>
      </c>
      <c r="H533" s="2">
        <v>56026</v>
      </c>
      <c r="I533" s="1">
        <v>56101</v>
      </c>
      <c r="J533" s="2">
        <v>56165</v>
      </c>
      <c r="K533" s="1">
        <v>56235</v>
      </c>
      <c r="L533" s="2">
        <v>56295</v>
      </c>
      <c r="M533" s="1">
        <v>56364</v>
      </c>
      <c r="N533" s="2">
        <v>56475</v>
      </c>
      <c r="O533" s="1">
        <v>56570</v>
      </c>
    </row>
    <row r="534" spans="1:15">
      <c r="A534" s="1">
        <v>56571</v>
      </c>
      <c r="B534" s="2">
        <v>56667</v>
      </c>
      <c r="C534" s="1">
        <v>56760</v>
      </c>
      <c r="D534" s="2">
        <v>57053</v>
      </c>
      <c r="E534" s="1">
        <v>57247</v>
      </c>
      <c r="F534" s="2">
        <v>57350</v>
      </c>
      <c r="G534" s="1">
        <v>57469</v>
      </c>
      <c r="H534" s="2">
        <v>57742</v>
      </c>
      <c r="I534" s="1">
        <v>58045</v>
      </c>
      <c r="J534" s="2">
        <v>58250</v>
      </c>
      <c r="K534" s="1">
        <v>58352</v>
      </c>
      <c r="L534" s="2">
        <v>58524</v>
      </c>
      <c r="M534" s="1">
        <v>58730</v>
      </c>
      <c r="N534" s="2">
        <v>59027</v>
      </c>
      <c r="O534" s="1">
        <v>59422</v>
      </c>
    </row>
    <row r="535" spans="1:15">
      <c r="A535" s="1">
        <v>56572</v>
      </c>
      <c r="B535" s="2">
        <v>56670</v>
      </c>
      <c r="C535" s="1">
        <v>56761</v>
      </c>
      <c r="D535" s="2">
        <v>57054</v>
      </c>
      <c r="E535" s="1">
        <v>57248</v>
      </c>
      <c r="F535" s="2">
        <v>57353</v>
      </c>
      <c r="G535" s="1">
        <v>57472</v>
      </c>
      <c r="H535" s="2">
        <v>57744</v>
      </c>
      <c r="I535" s="1">
        <v>58046</v>
      </c>
      <c r="J535" s="2">
        <v>58251</v>
      </c>
      <c r="K535" s="1">
        <v>58353</v>
      </c>
      <c r="L535" s="2">
        <v>58538</v>
      </c>
      <c r="M535" s="1">
        <v>58731</v>
      </c>
      <c r="N535" s="2">
        <v>59029</v>
      </c>
      <c r="O535" s="1">
        <v>59424</v>
      </c>
    </row>
    <row r="536" spans="1:15">
      <c r="A536" s="1">
        <v>56573</v>
      </c>
      <c r="B536" s="2">
        <v>56671</v>
      </c>
      <c r="C536" s="1">
        <v>56762</v>
      </c>
      <c r="D536" s="2">
        <v>57057</v>
      </c>
      <c r="E536" s="1">
        <v>57249</v>
      </c>
      <c r="F536" s="2">
        <v>57354</v>
      </c>
      <c r="G536" s="1">
        <v>57474</v>
      </c>
      <c r="H536" s="2">
        <v>57745</v>
      </c>
      <c r="I536" s="1">
        <v>58047</v>
      </c>
      <c r="J536" s="2">
        <v>58255</v>
      </c>
      <c r="K536" s="1">
        <v>58355</v>
      </c>
      <c r="L536" s="2">
        <v>58540</v>
      </c>
      <c r="M536" s="1">
        <v>58733</v>
      </c>
      <c r="N536" s="2">
        <v>59030</v>
      </c>
      <c r="O536" s="1">
        <v>59425</v>
      </c>
    </row>
    <row r="537" spans="1:15">
      <c r="A537" s="1">
        <v>56574</v>
      </c>
      <c r="B537" s="2">
        <v>56672</v>
      </c>
      <c r="C537" s="1">
        <v>56763</v>
      </c>
      <c r="D537" s="2">
        <v>57058</v>
      </c>
      <c r="E537" s="1">
        <v>57251</v>
      </c>
      <c r="F537" s="2">
        <v>57355</v>
      </c>
      <c r="G537" s="1">
        <v>57476</v>
      </c>
      <c r="H537" s="2">
        <v>57747</v>
      </c>
      <c r="I537" s="1">
        <v>58048</v>
      </c>
      <c r="J537" s="2">
        <v>58256</v>
      </c>
      <c r="K537" s="1">
        <v>58356</v>
      </c>
      <c r="L537" s="2">
        <v>58544</v>
      </c>
      <c r="M537" s="1">
        <v>58740</v>
      </c>
      <c r="N537" s="2">
        <v>59031</v>
      </c>
      <c r="O537" s="1">
        <v>59427</v>
      </c>
    </row>
    <row r="538" spans="1:15">
      <c r="A538" s="1">
        <v>56576</v>
      </c>
      <c r="B538" s="2">
        <v>56676</v>
      </c>
      <c r="C538" s="1">
        <v>57001</v>
      </c>
      <c r="D538" s="2">
        <v>57059</v>
      </c>
      <c r="E538" s="1">
        <v>57256</v>
      </c>
      <c r="F538" s="2">
        <v>57357</v>
      </c>
      <c r="G538" s="1">
        <v>57477</v>
      </c>
      <c r="H538" s="2">
        <v>57750</v>
      </c>
      <c r="I538" s="1">
        <v>58049</v>
      </c>
      <c r="J538" s="2">
        <v>58257</v>
      </c>
      <c r="K538" s="1">
        <v>58362</v>
      </c>
      <c r="L538" s="2">
        <v>58545</v>
      </c>
      <c r="M538" s="1">
        <v>58744</v>
      </c>
      <c r="N538" s="2">
        <v>59034</v>
      </c>
      <c r="O538" s="1">
        <v>59434</v>
      </c>
    </row>
    <row r="539" spans="1:15">
      <c r="A539" s="1">
        <v>56578</v>
      </c>
      <c r="B539" s="2">
        <v>56678</v>
      </c>
      <c r="C539" s="1">
        <v>57002</v>
      </c>
      <c r="D539" s="2">
        <v>57061</v>
      </c>
      <c r="E539" s="1">
        <v>57259</v>
      </c>
      <c r="F539" s="2">
        <v>57359</v>
      </c>
      <c r="G539" s="1">
        <v>57479</v>
      </c>
      <c r="H539" s="2">
        <v>57754</v>
      </c>
      <c r="I539" s="1">
        <v>58051</v>
      </c>
      <c r="J539" s="2">
        <v>58258</v>
      </c>
      <c r="K539" s="1">
        <v>58363</v>
      </c>
      <c r="L539" s="2">
        <v>58549</v>
      </c>
      <c r="M539" s="1">
        <v>58746</v>
      </c>
      <c r="N539" s="2">
        <v>59035</v>
      </c>
      <c r="O539" s="1">
        <v>59436</v>
      </c>
    </row>
    <row r="540" spans="1:15">
      <c r="A540" s="1">
        <v>56579</v>
      </c>
      <c r="B540" s="2">
        <v>56680</v>
      </c>
      <c r="C540" s="1">
        <v>57003</v>
      </c>
      <c r="D540" s="2">
        <v>57062</v>
      </c>
      <c r="E540" s="1">
        <v>57261</v>
      </c>
      <c r="F540" s="2">
        <v>57362</v>
      </c>
      <c r="G540" s="1">
        <v>57522</v>
      </c>
      <c r="H540" s="2">
        <v>57759</v>
      </c>
      <c r="I540" s="1">
        <v>58052</v>
      </c>
      <c r="J540" s="2">
        <v>58259</v>
      </c>
      <c r="K540" s="1">
        <v>58366</v>
      </c>
      <c r="L540" s="2">
        <v>58552</v>
      </c>
      <c r="M540" s="1">
        <v>58747</v>
      </c>
      <c r="N540" s="2">
        <v>59037</v>
      </c>
      <c r="O540" s="1">
        <v>59441</v>
      </c>
    </row>
    <row r="541" spans="1:15">
      <c r="A541" s="1">
        <v>56580</v>
      </c>
      <c r="B541" s="2">
        <v>56682</v>
      </c>
      <c r="C541" s="1">
        <v>57004</v>
      </c>
      <c r="D541" s="2">
        <v>57063</v>
      </c>
      <c r="E541" s="1">
        <v>57262</v>
      </c>
      <c r="F541" s="2">
        <v>57365</v>
      </c>
      <c r="G541" s="1">
        <v>57526</v>
      </c>
      <c r="H541" s="2">
        <v>57761</v>
      </c>
      <c r="I541" s="1">
        <v>58053</v>
      </c>
      <c r="J541" s="2">
        <v>58260</v>
      </c>
      <c r="K541" s="1">
        <v>58367</v>
      </c>
      <c r="L541" s="2">
        <v>58553</v>
      </c>
      <c r="M541" s="1">
        <v>58748</v>
      </c>
      <c r="N541" s="2">
        <v>59043</v>
      </c>
      <c r="O541" s="1">
        <v>59442</v>
      </c>
    </row>
    <row r="542" spans="1:15">
      <c r="A542" s="1">
        <v>56581</v>
      </c>
      <c r="B542" s="2">
        <v>56683</v>
      </c>
      <c r="C542" s="1">
        <v>57010</v>
      </c>
      <c r="D542" s="2">
        <v>57065</v>
      </c>
      <c r="E542" s="1">
        <v>57263</v>
      </c>
      <c r="F542" s="2">
        <v>57366</v>
      </c>
      <c r="G542" s="1">
        <v>57528</v>
      </c>
      <c r="H542" s="2">
        <v>57765</v>
      </c>
      <c r="I542" s="1">
        <v>58054</v>
      </c>
      <c r="J542" s="2">
        <v>58261</v>
      </c>
      <c r="K542" s="1">
        <v>58368</v>
      </c>
      <c r="L542" s="2">
        <v>58558</v>
      </c>
      <c r="M542" s="1">
        <v>58752</v>
      </c>
      <c r="N542" s="2">
        <v>59047</v>
      </c>
      <c r="O542" s="1">
        <v>59443</v>
      </c>
    </row>
    <row r="543" spans="1:15">
      <c r="A543" s="1">
        <v>56584</v>
      </c>
      <c r="B543" s="2">
        <v>56684</v>
      </c>
      <c r="C543" s="1">
        <v>57012</v>
      </c>
      <c r="D543" s="2">
        <v>57066</v>
      </c>
      <c r="E543" s="1">
        <v>57264</v>
      </c>
      <c r="F543" s="2">
        <v>57367</v>
      </c>
      <c r="G543" s="1">
        <v>57529</v>
      </c>
      <c r="H543" s="2">
        <v>57766</v>
      </c>
      <c r="I543" s="1">
        <v>58057</v>
      </c>
      <c r="J543" s="2">
        <v>58262</v>
      </c>
      <c r="K543" s="1">
        <v>58370</v>
      </c>
      <c r="L543" s="2">
        <v>58559</v>
      </c>
      <c r="M543" s="1">
        <v>58756</v>
      </c>
      <c r="N543" s="2">
        <v>59063</v>
      </c>
      <c r="O543" s="1">
        <v>59445</v>
      </c>
    </row>
    <row r="544" spans="1:15">
      <c r="A544" s="1">
        <v>56585</v>
      </c>
      <c r="B544" s="2">
        <v>56685</v>
      </c>
      <c r="C544" s="1">
        <v>57014</v>
      </c>
      <c r="D544" s="2">
        <v>57070</v>
      </c>
      <c r="E544" s="1">
        <v>57265</v>
      </c>
      <c r="F544" s="2">
        <v>57368</v>
      </c>
      <c r="G544" s="1">
        <v>57531</v>
      </c>
      <c r="H544" s="2">
        <v>57769</v>
      </c>
      <c r="I544" s="1">
        <v>58059</v>
      </c>
      <c r="J544" s="2">
        <v>58265</v>
      </c>
      <c r="K544" s="1">
        <v>58372</v>
      </c>
      <c r="L544" s="2">
        <v>58560</v>
      </c>
      <c r="M544" s="1">
        <v>58757</v>
      </c>
      <c r="N544" s="2">
        <v>59065</v>
      </c>
      <c r="O544" s="1">
        <v>59452</v>
      </c>
    </row>
    <row r="545" spans="1:15">
      <c r="A545" s="1">
        <v>56586</v>
      </c>
      <c r="B545" s="2">
        <v>56710</v>
      </c>
      <c r="C545" s="1">
        <v>57015</v>
      </c>
      <c r="D545" s="2">
        <v>57071</v>
      </c>
      <c r="E545" s="1">
        <v>57266</v>
      </c>
      <c r="F545" s="2">
        <v>57369</v>
      </c>
      <c r="G545" s="1">
        <v>57532</v>
      </c>
      <c r="H545" s="2">
        <v>57773</v>
      </c>
      <c r="I545" s="1">
        <v>58060</v>
      </c>
      <c r="J545" s="2">
        <v>58266</v>
      </c>
      <c r="K545" s="1">
        <v>58380</v>
      </c>
      <c r="L545" s="2">
        <v>58561</v>
      </c>
      <c r="M545" s="1">
        <v>58758</v>
      </c>
      <c r="N545" s="2">
        <v>59068</v>
      </c>
      <c r="O545" s="1">
        <v>59454</v>
      </c>
    </row>
    <row r="546" spans="1:15">
      <c r="A546" s="1">
        <v>56587</v>
      </c>
      <c r="B546" s="2">
        <v>56712</v>
      </c>
      <c r="C546" s="1">
        <v>57016</v>
      </c>
      <c r="D546" s="2">
        <v>57072</v>
      </c>
      <c r="E546" s="1">
        <v>57268</v>
      </c>
      <c r="F546" s="2">
        <v>57374</v>
      </c>
      <c r="G546" s="1">
        <v>57533</v>
      </c>
      <c r="H546" s="2">
        <v>57777</v>
      </c>
      <c r="I546" s="1">
        <v>58064</v>
      </c>
      <c r="J546" s="2">
        <v>58267</v>
      </c>
      <c r="K546" s="1">
        <v>58384</v>
      </c>
      <c r="L546" s="2">
        <v>58564</v>
      </c>
      <c r="M546" s="1">
        <v>58759</v>
      </c>
      <c r="N546" s="2">
        <v>59073</v>
      </c>
      <c r="O546" s="1">
        <v>59457</v>
      </c>
    </row>
    <row r="547" spans="1:15">
      <c r="A547" s="1">
        <v>56588</v>
      </c>
      <c r="B547" s="2">
        <v>56713</v>
      </c>
      <c r="C547" s="1">
        <v>57017</v>
      </c>
      <c r="D547" s="2">
        <v>57073</v>
      </c>
      <c r="E547" s="1">
        <v>57269</v>
      </c>
      <c r="F547" s="2">
        <v>57376</v>
      </c>
      <c r="G547" s="1">
        <v>57538</v>
      </c>
      <c r="H547" s="2">
        <v>57778</v>
      </c>
      <c r="I547" s="1">
        <v>58067</v>
      </c>
      <c r="J547" s="2">
        <v>58269</v>
      </c>
      <c r="K547" s="1">
        <v>58415</v>
      </c>
      <c r="L547" s="2">
        <v>58565</v>
      </c>
      <c r="M547" s="1">
        <v>58761</v>
      </c>
      <c r="N547" s="2">
        <v>59079</v>
      </c>
      <c r="O547" s="1">
        <v>59465</v>
      </c>
    </row>
    <row r="548" spans="1:15">
      <c r="A548" s="1">
        <v>56589</v>
      </c>
      <c r="B548" s="2">
        <v>56714</v>
      </c>
      <c r="C548" s="1">
        <v>57018</v>
      </c>
      <c r="D548" s="2">
        <v>57075</v>
      </c>
      <c r="E548" s="1">
        <v>57271</v>
      </c>
      <c r="F548" s="2">
        <v>57380</v>
      </c>
      <c r="G548" s="1">
        <v>57542</v>
      </c>
      <c r="H548" s="2">
        <v>57779</v>
      </c>
      <c r="I548" s="1">
        <v>58068</v>
      </c>
      <c r="J548" s="2">
        <v>58270</v>
      </c>
      <c r="K548" s="1">
        <v>58420</v>
      </c>
      <c r="L548" s="2">
        <v>58568</v>
      </c>
      <c r="M548" s="1">
        <v>58762</v>
      </c>
      <c r="N548" s="2">
        <v>59081</v>
      </c>
      <c r="O548" s="1">
        <v>59468</v>
      </c>
    </row>
    <row r="549" spans="1:15">
      <c r="A549" s="1">
        <v>56590</v>
      </c>
      <c r="B549" s="2">
        <v>56715</v>
      </c>
      <c r="C549" s="1">
        <v>57020</v>
      </c>
      <c r="D549" s="2">
        <v>57076</v>
      </c>
      <c r="E549" s="1">
        <v>57272</v>
      </c>
      <c r="F549" s="2">
        <v>57384</v>
      </c>
      <c r="G549" s="1">
        <v>57548</v>
      </c>
      <c r="H549" s="2">
        <v>57782</v>
      </c>
      <c r="I549" s="1">
        <v>58071</v>
      </c>
      <c r="J549" s="2">
        <v>58272</v>
      </c>
      <c r="K549" s="1">
        <v>58421</v>
      </c>
      <c r="L549" s="2">
        <v>58571</v>
      </c>
      <c r="M549" s="1">
        <v>58763</v>
      </c>
      <c r="N549" s="2">
        <v>59082</v>
      </c>
      <c r="O549" s="1">
        <v>59472</v>
      </c>
    </row>
    <row r="550" spans="1:15">
      <c r="A550" s="1">
        <v>56591</v>
      </c>
      <c r="B550" s="2">
        <v>56723</v>
      </c>
      <c r="C550" s="1">
        <v>57021</v>
      </c>
      <c r="D550" s="2">
        <v>57077</v>
      </c>
      <c r="E550" s="1">
        <v>57273</v>
      </c>
      <c r="F550" s="2">
        <v>57386</v>
      </c>
      <c r="G550" s="1">
        <v>57559</v>
      </c>
      <c r="H550" s="2">
        <v>57785</v>
      </c>
      <c r="I550" s="1">
        <v>58072</v>
      </c>
      <c r="J550" s="2">
        <v>58273</v>
      </c>
      <c r="K550" s="1">
        <v>58425</v>
      </c>
      <c r="L550" s="2">
        <v>58573</v>
      </c>
      <c r="M550" s="1">
        <v>58765</v>
      </c>
      <c r="N550" s="2">
        <v>59088</v>
      </c>
      <c r="O550" s="1">
        <v>59474</v>
      </c>
    </row>
    <row r="551" spans="1:15">
      <c r="A551" s="1">
        <v>56592</v>
      </c>
      <c r="B551" s="2">
        <v>56724</v>
      </c>
      <c r="C551" s="1">
        <v>57022</v>
      </c>
      <c r="D551" s="2">
        <v>57198</v>
      </c>
      <c r="E551" s="1">
        <v>57274</v>
      </c>
      <c r="F551" s="2">
        <v>57421</v>
      </c>
      <c r="G551" s="1">
        <v>57564</v>
      </c>
      <c r="H551" s="2">
        <v>57788</v>
      </c>
      <c r="I551" s="1">
        <v>58077</v>
      </c>
      <c r="J551" s="2">
        <v>58274</v>
      </c>
      <c r="K551" s="1">
        <v>58428</v>
      </c>
      <c r="L551" s="2">
        <v>58575</v>
      </c>
      <c r="M551" s="1">
        <v>58768</v>
      </c>
      <c r="N551" s="2">
        <v>59089</v>
      </c>
      <c r="O551" s="1">
        <v>59482</v>
      </c>
    </row>
    <row r="552" spans="1:15">
      <c r="A552" s="1">
        <v>56594</v>
      </c>
      <c r="B552" s="2">
        <v>56725</v>
      </c>
      <c r="C552" s="1">
        <v>57024</v>
      </c>
      <c r="D552" s="2">
        <v>57212</v>
      </c>
      <c r="E552" s="1">
        <v>57276</v>
      </c>
      <c r="F552" s="2">
        <v>57422</v>
      </c>
      <c r="G552" s="1">
        <v>57566</v>
      </c>
      <c r="H552" s="2">
        <v>57793</v>
      </c>
      <c r="I552" s="1">
        <v>58079</v>
      </c>
      <c r="J552" s="2">
        <v>58275</v>
      </c>
      <c r="K552" s="1">
        <v>58430</v>
      </c>
      <c r="L552" s="2">
        <v>58576</v>
      </c>
      <c r="M552" s="1">
        <v>58770</v>
      </c>
      <c r="N552" s="2">
        <v>59201</v>
      </c>
      <c r="O552" s="1">
        <v>59485</v>
      </c>
    </row>
    <row r="553" spans="1:15">
      <c r="A553" s="1">
        <v>56621</v>
      </c>
      <c r="B553" s="2">
        <v>56726</v>
      </c>
      <c r="C553" s="1">
        <v>57025</v>
      </c>
      <c r="D553" s="2">
        <v>57213</v>
      </c>
      <c r="E553" s="1">
        <v>57278</v>
      </c>
      <c r="F553" s="2">
        <v>57427</v>
      </c>
      <c r="G553" s="1">
        <v>57568</v>
      </c>
      <c r="H553" s="2">
        <v>57794</v>
      </c>
      <c r="I553" s="1">
        <v>58081</v>
      </c>
      <c r="J553" s="2">
        <v>58276</v>
      </c>
      <c r="K553" s="1">
        <v>58433</v>
      </c>
      <c r="L553" s="2">
        <v>58577</v>
      </c>
      <c r="M553" s="1">
        <v>58775</v>
      </c>
      <c r="N553" s="2">
        <v>59212</v>
      </c>
      <c r="O553" s="1">
        <v>59486</v>
      </c>
    </row>
    <row r="554" spans="1:15">
      <c r="A554" s="1">
        <v>56623</v>
      </c>
      <c r="B554" s="2">
        <v>56727</v>
      </c>
      <c r="C554" s="1">
        <v>57026</v>
      </c>
      <c r="D554" s="2">
        <v>57214</v>
      </c>
      <c r="E554" s="1">
        <v>57279</v>
      </c>
      <c r="F554" s="2">
        <v>57428</v>
      </c>
      <c r="G554" s="1">
        <v>57570</v>
      </c>
      <c r="H554" s="2">
        <v>58002</v>
      </c>
      <c r="I554" s="1">
        <v>58210</v>
      </c>
      <c r="J554" s="2">
        <v>58278</v>
      </c>
      <c r="K554" s="1">
        <v>58436</v>
      </c>
      <c r="L554" s="2">
        <v>58579</v>
      </c>
      <c r="M554" s="1">
        <v>58781</v>
      </c>
      <c r="N554" s="2">
        <v>59217</v>
      </c>
      <c r="O554" s="1">
        <v>59487</v>
      </c>
    </row>
    <row r="555" spans="1:15">
      <c r="A555" s="1">
        <v>56627</v>
      </c>
      <c r="B555" s="2">
        <v>56728</v>
      </c>
      <c r="C555" s="1">
        <v>57028</v>
      </c>
      <c r="D555" s="2">
        <v>57216</v>
      </c>
      <c r="E555" s="1">
        <v>57311</v>
      </c>
      <c r="F555" s="2">
        <v>57429</v>
      </c>
      <c r="G555" s="1">
        <v>57572</v>
      </c>
      <c r="H555" s="2">
        <v>58004</v>
      </c>
      <c r="I555" s="1">
        <v>58213</v>
      </c>
      <c r="J555" s="2">
        <v>58282</v>
      </c>
      <c r="K555" s="1">
        <v>58441</v>
      </c>
      <c r="L555" s="2">
        <v>58621</v>
      </c>
      <c r="M555" s="1">
        <v>58782</v>
      </c>
      <c r="N555" s="2">
        <v>59218</v>
      </c>
      <c r="O555" s="1">
        <v>59489</v>
      </c>
    </row>
    <row r="556" spans="1:15">
      <c r="A556" s="1">
        <v>56633</v>
      </c>
      <c r="B556" s="2">
        <v>56731</v>
      </c>
      <c r="C556" s="1">
        <v>57029</v>
      </c>
      <c r="D556" s="2">
        <v>57218</v>
      </c>
      <c r="E556" s="1">
        <v>57312</v>
      </c>
      <c r="F556" s="2">
        <v>57430</v>
      </c>
      <c r="G556" s="1">
        <v>57576</v>
      </c>
      <c r="H556" s="2">
        <v>58005</v>
      </c>
      <c r="I556" s="1">
        <v>58214</v>
      </c>
      <c r="J556" s="2">
        <v>58301</v>
      </c>
      <c r="K556" s="1">
        <v>58442</v>
      </c>
      <c r="L556" s="2">
        <v>58622</v>
      </c>
      <c r="M556" s="1">
        <v>58784</v>
      </c>
      <c r="N556" s="2">
        <v>59219</v>
      </c>
      <c r="O556" s="1">
        <v>59501</v>
      </c>
    </row>
    <row r="557" spans="1:15">
      <c r="A557" s="1">
        <v>56634</v>
      </c>
      <c r="B557" s="2">
        <v>56732</v>
      </c>
      <c r="C557" s="1">
        <v>57030</v>
      </c>
      <c r="D557" s="2">
        <v>57219</v>
      </c>
      <c r="E557" s="1">
        <v>57313</v>
      </c>
      <c r="F557" s="2">
        <v>57432</v>
      </c>
      <c r="G557" s="1">
        <v>57577</v>
      </c>
      <c r="H557" s="2">
        <v>58006</v>
      </c>
      <c r="I557" s="1">
        <v>58218</v>
      </c>
      <c r="J557" s="2">
        <v>58310</v>
      </c>
      <c r="K557" s="1">
        <v>58444</v>
      </c>
      <c r="L557" s="2">
        <v>58623</v>
      </c>
      <c r="M557" s="1">
        <v>58785</v>
      </c>
      <c r="N557" s="2">
        <v>59230</v>
      </c>
      <c r="O557" s="1">
        <v>59521</v>
      </c>
    </row>
    <row r="558" spans="1:15">
      <c r="A558" s="1">
        <v>56636</v>
      </c>
      <c r="B558" s="2">
        <v>56733</v>
      </c>
      <c r="C558" s="1">
        <v>57031</v>
      </c>
      <c r="D558" s="2">
        <v>57220</v>
      </c>
      <c r="E558" s="1">
        <v>57314</v>
      </c>
      <c r="F558" s="2">
        <v>57433</v>
      </c>
      <c r="G558" s="1">
        <v>57580</v>
      </c>
      <c r="H558" s="2">
        <v>58007</v>
      </c>
      <c r="I558" s="1">
        <v>58219</v>
      </c>
      <c r="J558" s="2">
        <v>58311</v>
      </c>
      <c r="K558" s="1">
        <v>58448</v>
      </c>
      <c r="L558" s="2">
        <v>58625</v>
      </c>
      <c r="M558" s="1">
        <v>58790</v>
      </c>
      <c r="N558" s="2">
        <v>59231</v>
      </c>
      <c r="O558" s="1">
        <v>59522</v>
      </c>
    </row>
    <row r="559" spans="1:15">
      <c r="A559" s="1">
        <v>56637</v>
      </c>
      <c r="B559" s="2">
        <v>56734</v>
      </c>
      <c r="C559" s="1">
        <v>57033</v>
      </c>
      <c r="D559" s="2">
        <v>57221</v>
      </c>
      <c r="E559" s="1">
        <v>57315</v>
      </c>
      <c r="F559" s="2">
        <v>57436</v>
      </c>
      <c r="G559" s="1">
        <v>57601</v>
      </c>
      <c r="H559" s="2">
        <v>58008</v>
      </c>
      <c r="I559" s="1">
        <v>58220</v>
      </c>
      <c r="J559" s="2">
        <v>58313</v>
      </c>
      <c r="K559" s="1">
        <v>58454</v>
      </c>
      <c r="L559" s="2">
        <v>58626</v>
      </c>
      <c r="M559" s="1">
        <v>58793</v>
      </c>
      <c r="N559" s="2">
        <v>59245</v>
      </c>
      <c r="O559" s="1">
        <v>59526</v>
      </c>
    </row>
    <row r="560" spans="1:15">
      <c r="A560" s="1">
        <v>56641</v>
      </c>
      <c r="B560" s="2">
        <v>56735</v>
      </c>
      <c r="C560" s="1">
        <v>57034</v>
      </c>
      <c r="D560" s="2">
        <v>57223</v>
      </c>
      <c r="E560" s="1">
        <v>57317</v>
      </c>
      <c r="F560" s="2">
        <v>57438</v>
      </c>
      <c r="G560" s="1">
        <v>57628</v>
      </c>
      <c r="H560" s="2">
        <v>58011</v>
      </c>
      <c r="I560" s="1">
        <v>58222</v>
      </c>
      <c r="J560" s="2">
        <v>58316</v>
      </c>
      <c r="K560" s="1">
        <v>58455</v>
      </c>
      <c r="L560" s="2">
        <v>58631</v>
      </c>
      <c r="M560" s="1">
        <v>58795</v>
      </c>
      <c r="N560" s="2">
        <v>59248</v>
      </c>
      <c r="O560" s="1">
        <v>59535</v>
      </c>
    </row>
    <row r="561" spans="1:15">
      <c r="A561" s="1">
        <v>56644</v>
      </c>
      <c r="B561" s="2">
        <v>56736</v>
      </c>
      <c r="C561" s="1">
        <v>57035</v>
      </c>
      <c r="D561" s="2">
        <v>57224</v>
      </c>
      <c r="E561" s="1">
        <v>57319</v>
      </c>
      <c r="F561" s="2">
        <v>57441</v>
      </c>
      <c r="G561" s="1">
        <v>57631</v>
      </c>
      <c r="H561" s="2">
        <v>58015</v>
      </c>
      <c r="I561" s="1">
        <v>58223</v>
      </c>
      <c r="J561" s="2">
        <v>58317</v>
      </c>
      <c r="K561" s="1">
        <v>58458</v>
      </c>
      <c r="L561" s="2">
        <v>58638</v>
      </c>
      <c r="M561" s="1">
        <v>58831</v>
      </c>
      <c r="N561" s="2">
        <v>59254</v>
      </c>
      <c r="O561" s="1">
        <v>59544</v>
      </c>
    </row>
    <row r="562" spans="1:15">
      <c r="A562" s="1">
        <v>56646</v>
      </c>
      <c r="B562" s="2">
        <v>56737</v>
      </c>
      <c r="C562" s="1">
        <v>57036</v>
      </c>
      <c r="D562" s="2">
        <v>57225</v>
      </c>
      <c r="E562" s="1">
        <v>57322</v>
      </c>
      <c r="F562" s="2">
        <v>57442</v>
      </c>
      <c r="G562" s="1">
        <v>57632</v>
      </c>
      <c r="H562" s="2">
        <v>58018</v>
      </c>
      <c r="I562" s="1">
        <v>58224</v>
      </c>
      <c r="J562" s="2">
        <v>58319</v>
      </c>
      <c r="K562" s="1">
        <v>58461</v>
      </c>
      <c r="L562" s="2">
        <v>58639</v>
      </c>
      <c r="M562" s="1">
        <v>58843</v>
      </c>
      <c r="N562" s="2">
        <v>59255</v>
      </c>
      <c r="O562" s="1">
        <v>59631</v>
      </c>
    </row>
    <row r="563" spans="1:15">
      <c r="A563" s="1">
        <v>56647</v>
      </c>
      <c r="B563" s="2">
        <v>56738</v>
      </c>
      <c r="C563" s="1">
        <v>57037</v>
      </c>
      <c r="D563" s="2">
        <v>57226</v>
      </c>
      <c r="E563" s="1">
        <v>57323</v>
      </c>
      <c r="F563" s="2">
        <v>57445</v>
      </c>
      <c r="G563" s="1">
        <v>57638</v>
      </c>
      <c r="H563" s="2">
        <v>58021</v>
      </c>
      <c r="I563" s="1">
        <v>58225</v>
      </c>
      <c r="J563" s="2">
        <v>58324</v>
      </c>
      <c r="K563" s="1">
        <v>58464</v>
      </c>
      <c r="L563" s="2">
        <v>58640</v>
      </c>
      <c r="M563" s="1">
        <v>58849</v>
      </c>
      <c r="N563" s="2">
        <v>59261</v>
      </c>
      <c r="O563" s="1">
        <v>59632</v>
      </c>
    </row>
    <row r="564" spans="1:15">
      <c r="A564" s="1">
        <v>56649</v>
      </c>
      <c r="B564" s="2">
        <v>56740</v>
      </c>
      <c r="C564" s="1">
        <v>57038</v>
      </c>
      <c r="D564" s="2">
        <v>57227</v>
      </c>
      <c r="E564" s="1">
        <v>57324</v>
      </c>
      <c r="F564" s="2">
        <v>57446</v>
      </c>
      <c r="G564" s="1">
        <v>57640</v>
      </c>
      <c r="H564" s="2">
        <v>58027</v>
      </c>
      <c r="I564" s="1">
        <v>58227</v>
      </c>
      <c r="J564" s="2">
        <v>58325</v>
      </c>
      <c r="K564" s="1">
        <v>58474</v>
      </c>
      <c r="L564" s="2">
        <v>58643</v>
      </c>
      <c r="M564" s="1">
        <v>58853</v>
      </c>
      <c r="N564" s="2">
        <v>59263</v>
      </c>
      <c r="O564" s="1">
        <v>59634</v>
      </c>
    </row>
    <row r="565" spans="1:15">
      <c r="A565" s="1">
        <v>56650</v>
      </c>
      <c r="B565" s="2">
        <v>56741</v>
      </c>
      <c r="C565" s="1">
        <v>57039</v>
      </c>
      <c r="D565" s="2">
        <v>57231</v>
      </c>
      <c r="E565" s="1">
        <v>57325</v>
      </c>
      <c r="F565" s="2">
        <v>57448</v>
      </c>
      <c r="G565" s="1">
        <v>57645</v>
      </c>
      <c r="H565" s="2">
        <v>58029</v>
      </c>
      <c r="I565" s="1">
        <v>58228</v>
      </c>
      <c r="J565" s="2">
        <v>58327</v>
      </c>
      <c r="K565" s="1">
        <v>58476</v>
      </c>
      <c r="L565" s="2">
        <v>58645</v>
      </c>
      <c r="M565" s="1">
        <v>58854</v>
      </c>
      <c r="N565" s="2">
        <v>59270</v>
      </c>
      <c r="O565" s="1">
        <v>59638</v>
      </c>
    </row>
    <row r="566" spans="1:15">
      <c r="A566" s="1">
        <v>56651</v>
      </c>
      <c r="B566" s="2">
        <v>56742</v>
      </c>
      <c r="C566" s="1">
        <v>57040</v>
      </c>
      <c r="D566" s="2">
        <v>57233</v>
      </c>
      <c r="E566" s="1">
        <v>57328</v>
      </c>
      <c r="F566" s="2">
        <v>57450</v>
      </c>
      <c r="G566" s="1">
        <v>57647</v>
      </c>
      <c r="H566" s="2">
        <v>58031</v>
      </c>
      <c r="I566" s="1">
        <v>58230</v>
      </c>
      <c r="J566" s="2">
        <v>58330</v>
      </c>
      <c r="K566" s="1">
        <v>58477</v>
      </c>
      <c r="L566" s="2">
        <v>58655</v>
      </c>
      <c r="M566" s="1">
        <v>59001</v>
      </c>
      <c r="N566" s="2">
        <v>59273</v>
      </c>
      <c r="O566" s="1">
        <v>59639</v>
      </c>
    </row>
    <row r="567" spans="1:15">
      <c r="A567" s="1">
        <v>56652</v>
      </c>
      <c r="B567" s="2">
        <v>56744</v>
      </c>
      <c r="C567" s="1">
        <v>57043</v>
      </c>
      <c r="D567" s="2">
        <v>57234</v>
      </c>
      <c r="E567" s="1">
        <v>57330</v>
      </c>
      <c r="F567" s="2">
        <v>57451</v>
      </c>
      <c r="G567" s="1">
        <v>57650</v>
      </c>
      <c r="H567" s="2">
        <v>58032</v>
      </c>
      <c r="I567" s="1">
        <v>58231</v>
      </c>
      <c r="J567" s="2">
        <v>58332</v>
      </c>
      <c r="K567" s="1">
        <v>58479</v>
      </c>
      <c r="L567" s="2">
        <v>58710</v>
      </c>
      <c r="M567" s="1">
        <v>59006</v>
      </c>
      <c r="N567" s="2">
        <v>59301</v>
      </c>
      <c r="O567" s="1">
        <v>59640</v>
      </c>
    </row>
    <row r="568" spans="1:15">
      <c r="A568" s="1">
        <v>56653</v>
      </c>
      <c r="B568" s="2">
        <v>56748</v>
      </c>
      <c r="C568" s="1">
        <v>57044</v>
      </c>
      <c r="D568" s="2">
        <v>57237</v>
      </c>
      <c r="E568" s="1">
        <v>57331</v>
      </c>
      <c r="F568" s="2">
        <v>57454</v>
      </c>
      <c r="G568" s="1">
        <v>57656</v>
      </c>
      <c r="H568" s="2">
        <v>58035</v>
      </c>
      <c r="I568" s="1">
        <v>58235</v>
      </c>
      <c r="J568" s="2">
        <v>58335</v>
      </c>
      <c r="K568" s="1">
        <v>58482</v>
      </c>
      <c r="L568" s="2">
        <v>58711</v>
      </c>
      <c r="M568" s="1">
        <v>59007</v>
      </c>
      <c r="N568" s="2">
        <v>59323</v>
      </c>
      <c r="O568" s="1">
        <v>59643</v>
      </c>
    </row>
    <row r="569" spans="1:15">
      <c r="A569" s="1">
        <v>56654</v>
      </c>
      <c r="B569" s="2">
        <v>56750</v>
      </c>
      <c r="C569" s="1">
        <v>57045</v>
      </c>
      <c r="D569" s="2">
        <v>57238</v>
      </c>
      <c r="E569" s="1">
        <v>57332</v>
      </c>
      <c r="F569" s="2">
        <v>57456</v>
      </c>
      <c r="G569" s="1">
        <v>57717</v>
      </c>
      <c r="H569" s="2">
        <v>58036</v>
      </c>
      <c r="I569" s="1">
        <v>58237</v>
      </c>
      <c r="J569" s="2">
        <v>58338</v>
      </c>
      <c r="K569" s="1">
        <v>58484</v>
      </c>
      <c r="L569" s="2">
        <v>58713</v>
      </c>
      <c r="M569" s="1">
        <v>59012</v>
      </c>
      <c r="N569" s="2">
        <v>59330</v>
      </c>
      <c r="O569" s="1">
        <v>59644</v>
      </c>
    </row>
    <row r="570" spans="1:15">
      <c r="A570" s="1">
        <v>56655</v>
      </c>
      <c r="B570" s="2">
        <v>56751</v>
      </c>
      <c r="C570" s="1">
        <v>57046</v>
      </c>
      <c r="D570" s="2">
        <v>57239</v>
      </c>
      <c r="E570" s="1">
        <v>57334</v>
      </c>
      <c r="F570" s="2">
        <v>57457</v>
      </c>
      <c r="G570" s="1">
        <v>57718</v>
      </c>
      <c r="H570" s="2">
        <v>58038</v>
      </c>
      <c r="I570" s="1">
        <v>58238</v>
      </c>
      <c r="J570" s="2">
        <v>58341</v>
      </c>
      <c r="K570" s="1">
        <v>58489</v>
      </c>
      <c r="L570" s="2">
        <v>58716</v>
      </c>
      <c r="M570" s="1">
        <v>59013</v>
      </c>
      <c r="N570" s="2">
        <v>59333</v>
      </c>
      <c r="O570" s="1">
        <v>59645</v>
      </c>
    </row>
    <row r="571" spans="1:15">
      <c r="A571" s="1">
        <v>56659</v>
      </c>
      <c r="B571" s="2">
        <v>56754</v>
      </c>
      <c r="C571" s="1">
        <v>57047</v>
      </c>
      <c r="D571" s="2">
        <v>57241</v>
      </c>
      <c r="E571" s="1">
        <v>57339</v>
      </c>
      <c r="F571" s="2">
        <v>57461</v>
      </c>
      <c r="G571" s="1">
        <v>57729</v>
      </c>
      <c r="H571" s="2">
        <v>58039</v>
      </c>
      <c r="I571" s="1">
        <v>58240</v>
      </c>
      <c r="J571" s="2">
        <v>58344</v>
      </c>
      <c r="K571" s="1">
        <v>58492</v>
      </c>
      <c r="L571" s="2">
        <v>58721</v>
      </c>
      <c r="M571" s="1">
        <v>59014</v>
      </c>
      <c r="N571" s="2">
        <v>59338</v>
      </c>
      <c r="O571" s="1">
        <v>59710</v>
      </c>
    </row>
    <row r="572" spans="1:15">
      <c r="A572" s="1">
        <v>56660</v>
      </c>
      <c r="B572" s="2">
        <v>56757</v>
      </c>
      <c r="C572" s="1">
        <v>57048</v>
      </c>
      <c r="D572" s="2">
        <v>57243</v>
      </c>
      <c r="E572" s="1">
        <v>57342</v>
      </c>
      <c r="F572" s="2">
        <v>57462</v>
      </c>
      <c r="G572" s="1">
        <v>57730</v>
      </c>
      <c r="H572" s="2">
        <v>58040</v>
      </c>
      <c r="I572" s="1">
        <v>58241</v>
      </c>
      <c r="J572" s="2">
        <v>58345</v>
      </c>
      <c r="K572" s="1">
        <v>58495</v>
      </c>
      <c r="L572" s="2">
        <v>58722</v>
      </c>
      <c r="M572" s="1">
        <v>59018</v>
      </c>
      <c r="N572" s="2">
        <v>59348</v>
      </c>
      <c r="O572" s="1">
        <v>59711</v>
      </c>
    </row>
    <row r="573" spans="1:15">
      <c r="A573" s="1">
        <v>56663</v>
      </c>
      <c r="B573" s="2">
        <v>56758</v>
      </c>
      <c r="C573" s="1">
        <v>57050</v>
      </c>
      <c r="D573" s="2">
        <v>57244</v>
      </c>
      <c r="E573" s="1">
        <v>57348</v>
      </c>
      <c r="F573" s="2">
        <v>57465</v>
      </c>
      <c r="G573" s="1">
        <v>57732</v>
      </c>
      <c r="H573" s="2">
        <v>58041</v>
      </c>
      <c r="I573" s="1">
        <v>58243</v>
      </c>
      <c r="J573" s="2">
        <v>58346</v>
      </c>
      <c r="K573" s="1">
        <v>58497</v>
      </c>
      <c r="L573" s="2">
        <v>58725</v>
      </c>
      <c r="M573" s="1">
        <v>59020</v>
      </c>
      <c r="N573" s="2">
        <v>59412</v>
      </c>
      <c r="O573" s="1">
        <v>59713</v>
      </c>
    </row>
    <row r="574" spans="1:15">
      <c r="A574" s="1">
        <v>56666</v>
      </c>
      <c r="B574" s="2">
        <v>56759</v>
      </c>
      <c r="C574" s="1">
        <v>57051</v>
      </c>
      <c r="D574" s="2">
        <v>57246</v>
      </c>
      <c r="E574" s="1">
        <v>57349</v>
      </c>
      <c r="F574" s="2">
        <v>57468</v>
      </c>
      <c r="G574" s="1">
        <v>57736</v>
      </c>
      <c r="H574" s="2">
        <v>58043</v>
      </c>
      <c r="I574" s="1">
        <v>58249</v>
      </c>
      <c r="J574" s="2">
        <v>58348</v>
      </c>
      <c r="K574" s="1">
        <v>58523</v>
      </c>
      <c r="L574" s="2">
        <v>58727</v>
      </c>
      <c r="M574" s="1">
        <v>59026</v>
      </c>
      <c r="N574" s="2">
        <v>59417</v>
      </c>
      <c r="O574" s="1">
        <v>59722</v>
      </c>
    </row>
    <row r="575" spans="1:15">
      <c r="A575" s="1">
        <v>59724</v>
      </c>
      <c r="B575" s="2">
        <v>59873</v>
      </c>
      <c r="C575" s="1">
        <v>60541</v>
      </c>
      <c r="D575" s="2">
        <v>60961</v>
      </c>
      <c r="E575" s="1">
        <v>61067</v>
      </c>
      <c r="F575" s="2">
        <v>61319</v>
      </c>
      <c r="G575" s="1">
        <v>61416</v>
      </c>
      <c r="H575" s="2">
        <v>61474</v>
      </c>
      <c r="I575" s="1">
        <v>61572</v>
      </c>
      <c r="J575" s="2">
        <v>61776</v>
      </c>
      <c r="K575" s="1">
        <v>61919</v>
      </c>
      <c r="L575" s="2">
        <v>62056</v>
      </c>
      <c r="M575" s="1">
        <v>62275</v>
      </c>
      <c r="N575" s="2">
        <v>62365</v>
      </c>
      <c r="O575" s="1">
        <v>62448</v>
      </c>
    </row>
    <row r="576" spans="1:15">
      <c r="A576" s="1">
        <v>59725</v>
      </c>
      <c r="B576" s="2">
        <v>59875</v>
      </c>
      <c r="C576" s="1">
        <v>60549</v>
      </c>
      <c r="D576" s="2">
        <v>60962</v>
      </c>
      <c r="E576" s="1">
        <v>61070</v>
      </c>
      <c r="F576" s="2">
        <v>61321</v>
      </c>
      <c r="G576" s="1">
        <v>61417</v>
      </c>
      <c r="H576" s="2">
        <v>61475</v>
      </c>
      <c r="I576" s="1">
        <v>61720</v>
      </c>
      <c r="J576" s="2">
        <v>61777</v>
      </c>
      <c r="K576" s="1">
        <v>61924</v>
      </c>
      <c r="L576" s="2">
        <v>62061</v>
      </c>
      <c r="M576" s="1">
        <v>62277</v>
      </c>
      <c r="N576" s="2">
        <v>62366</v>
      </c>
      <c r="O576" s="1">
        <v>62449</v>
      </c>
    </row>
    <row r="577" spans="1:15">
      <c r="A577" s="1">
        <v>59729</v>
      </c>
      <c r="B577" s="2">
        <v>59910</v>
      </c>
      <c r="C577" s="1">
        <v>60550</v>
      </c>
      <c r="D577" s="2">
        <v>60963</v>
      </c>
      <c r="E577" s="1">
        <v>61074</v>
      </c>
      <c r="F577" s="2">
        <v>61322</v>
      </c>
      <c r="G577" s="1">
        <v>61418</v>
      </c>
      <c r="H577" s="2">
        <v>61476</v>
      </c>
      <c r="I577" s="1">
        <v>61721</v>
      </c>
      <c r="J577" s="2">
        <v>61778</v>
      </c>
      <c r="K577" s="1">
        <v>61925</v>
      </c>
      <c r="L577" s="2">
        <v>62063</v>
      </c>
      <c r="M577" s="1">
        <v>62281</v>
      </c>
      <c r="N577" s="2">
        <v>62367</v>
      </c>
      <c r="O577" s="1">
        <v>62451</v>
      </c>
    </row>
    <row r="578" spans="1:15">
      <c r="A578" s="1">
        <v>59730</v>
      </c>
      <c r="B578" s="2">
        <v>59911</v>
      </c>
      <c r="C578" s="1">
        <v>60551</v>
      </c>
      <c r="D578" s="2">
        <v>60964</v>
      </c>
      <c r="E578" s="1">
        <v>61075</v>
      </c>
      <c r="F578" s="2">
        <v>61324</v>
      </c>
      <c r="G578" s="1">
        <v>61420</v>
      </c>
      <c r="H578" s="2">
        <v>61477</v>
      </c>
      <c r="I578" s="1">
        <v>61722</v>
      </c>
      <c r="J578" s="2">
        <v>61810</v>
      </c>
      <c r="K578" s="1">
        <v>61928</v>
      </c>
      <c r="L578" s="2">
        <v>62065</v>
      </c>
      <c r="M578" s="1">
        <v>62283</v>
      </c>
      <c r="N578" s="2">
        <v>62370</v>
      </c>
      <c r="O578" s="1">
        <v>62452</v>
      </c>
    </row>
    <row r="579" spans="1:15">
      <c r="A579" s="1">
        <v>59735</v>
      </c>
      <c r="B579" s="2">
        <v>59912</v>
      </c>
      <c r="C579" s="1">
        <v>60552</v>
      </c>
      <c r="D579" s="2">
        <v>60966</v>
      </c>
      <c r="E579" s="1">
        <v>61078</v>
      </c>
      <c r="F579" s="2">
        <v>61325</v>
      </c>
      <c r="G579" s="1">
        <v>61421</v>
      </c>
      <c r="H579" s="2">
        <v>61478</v>
      </c>
      <c r="I579" s="1">
        <v>61723</v>
      </c>
      <c r="J579" s="2">
        <v>61811</v>
      </c>
      <c r="K579" s="1">
        <v>61929</v>
      </c>
      <c r="L579" s="2">
        <v>62070</v>
      </c>
      <c r="M579" s="1">
        <v>62284</v>
      </c>
      <c r="N579" s="2">
        <v>62373</v>
      </c>
      <c r="O579" s="1">
        <v>62461</v>
      </c>
    </row>
    <row r="580" spans="1:15">
      <c r="A580" s="1">
        <v>59740</v>
      </c>
      <c r="B580" s="2">
        <v>59914</v>
      </c>
      <c r="C580" s="1">
        <v>60553</v>
      </c>
      <c r="D580" s="2">
        <v>60967</v>
      </c>
      <c r="E580" s="1">
        <v>61085</v>
      </c>
      <c r="F580" s="2">
        <v>61326</v>
      </c>
      <c r="G580" s="1">
        <v>61422</v>
      </c>
      <c r="H580" s="2">
        <v>61479</v>
      </c>
      <c r="I580" s="1">
        <v>61724</v>
      </c>
      <c r="J580" s="2">
        <v>61812</v>
      </c>
      <c r="K580" s="1">
        <v>61930</v>
      </c>
      <c r="L580" s="2">
        <v>62075</v>
      </c>
      <c r="M580" s="1">
        <v>62288</v>
      </c>
      <c r="N580" s="2">
        <v>62374</v>
      </c>
      <c r="O580" s="1">
        <v>62462</v>
      </c>
    </row>
    <row r="581" spans="1:15">
      <c r="A581" s="1">
        <v>59741</v>
      </c>
      <c r="B581" s="2">
        <v>59915</v>
      </c>
      <c r="C581" s="1">
        <v>60557</v>
      </c>
      <c r="D581" s="2">
        <v>60968</v>
      </c>
      <c r="E581" s="1">
        <v>61087</v>
      </c>
      <c r="F581" s="2">
        <v>61327</v>
      </c>
      <c r="G581" s="1">
        <v>61423</v>
      </c>
      <c r="H581" s="2">
        <v>61480</v>
      </c>
      <c r="I581" s="1">
        <v>61725</v>
      </c>
      <c r="J581" s="2">
        <v>61813</v>
      </c>
      <c r="K581" s="1">
        <v>61931</v>
      </c>
      <c r="L581" s="2">
        <v>62076</v>
      </c>
      <c r="M581" s="1">
        <v>62297</v>
      </c>
      <c r="N581" s="2">
        <v>62375</v>
      </c>
      <c r="O581" s="1">
        <v>62463</v>
      </c>
    </row>
    <row r="582" spans="1:15">
      <c r="A582" s="1">
        <v>59743</v>
      </c>
      <c r="B582" s="2">
        <v>59916</v>
      </c>
      <c r="C582" s="1">
        <v>60910</v>
      </c>
      <c r="D582" s="2">
        <v>60969</v>
      </c>
      <c r="E582" s="1">
        <v>61089</v>
      </c>
      <c r="F582" s="2">
        <v>61328</v>
      </c>
      <c r="G582" s="1">
        <v>61425</v>
      </c>
      <c r="H582" s="2">
        <v>61482</v>
      </c>
      <c r="I582" s="1">
        <v>61726</v>
      </c>
      <c r="J582" s="2">
        <v>61814</v>
      </c>
      <c r="K582" s="1">
        <v>61932</v>
      </c>
      <c r="L582" s="2">
        <v>62078</v>
      </c>
      <c r="M582" s="1">
        <v>62311</v>
      </c>
      <c r="N582" s="2">
        <v>62376</v>
      </c>
      <c r="O582" s="1">
        <v>62465</v>
      </c>
    </row>
    <row r="583" spans="1:15">
      <c r="A583" s="1">
        <v>59746</v>
      </c>
      <c r="B583" s="2">
        <v>59917</v>
      </c>
      <c r="C583" s="1">
        <v>60911</v>
      </c>
      <c r="D583" s="2">
        <v>60973</v>
      </c>
      <c r="E583" s="1">
        <v>61230</v>
      </c>
      <c r="F583" s="2">
        <v>61329</v>
      </c>
      <c r="G583" s="1">
        <v>61426</v>
      </c>
      <c r="H583" s="2">
        <v>61483</v>
      </c>
      <c r="I583" s="1">
        <v>61728</v>
      </c>
      <c r="J583" s="2">
        <v>61816</v>
      </c>
      <c r="K583" s="1">
        <v>61933</v>
      </c>
      <c r="L583" s="2">
        <v>62079</v>
      </c>
      <c r="M583" s="1">
        <v>62312</v>
      </c>
      <c r="N583" s="2">
        <v>62378</v>
      </c>
      <c r="O583" s="1">
        <v>62466</v>
      </c>
    </row>
    <row r="584" spans="1:15">
      <c r="A584" s="1">
        <v>59747</v>
      </c>
      <c r="B584" s="2">
        <v>59918</v>
      </c>
      <c r="C584" s="1">
        <v>60912</v>
      </c>
      <c r="D584" s="2">
        <v>60974</v>
      </c>
      <c r="E584" s="1">
        <v>61231</v>
      </c>
      <c r="F584" s="2">
        <v>61330</v>
      </c>
      <c r="G584" s="1">
        <v>61427</v>
      </c>
      <c r="H584" s="2">
        <v>61484</v>
      </c>
      <c r="I584" s="1">
        <v>61730</v>
      </c>
      <c r="J584" s="2">
        <v>61817</v>
      </c>
      <c r="K584" s="1">
        <v>61937</v>
      </c>
      <c r="L584" s="2">
        <v>62080</v>
      </c>
      <c r="M584" s="1">
        <v>62313</v>
      </c>
      <c r="N584" s="2">
        <v>62379</v>
      </c>
      <c r="O584" s="1">
        <v>62468</v>
      </c>
    </row>
    <row r="585" spans="1:15">
      <c r="A585" s="1">
        <v>59748</v>
      </c>
      <c r="B585" s="2">
        <v>59919</v>
      </c>
      <c r="C585" s="1">
        <v>60913</v>
      </c>
      <c r="D585" s="2">
        <v>61001</v>
      </c>
      <c r="E585" s="1">
        <v>61233</v>
      </c>
      <c r="F585" s="2">
        <v>61333</v>
      </c>
      <c r="G585" s="1">
        <v>61428</v>
      </c>
      <c r="H585" s="2">
        <v>61485</v>
      </c>
      <c r="I585" s="1">
        <v>61731</v>
      </c>
      <c r="J585" s="2">
        <v>61818</v>
      </c>
      <c r="K585" s="1">
        <v>61940</v>
      </c>
      <c r="L585" s="2">
        <v>62081</v>
      </c>
      <c r="M585" s="1">
        <v>62314</v>
      </c>
      <c r="N585" s="2">
        <v>62380</v>
      </c>
      <c r="O585" s="1">
        <v>62469</v>
      </c>
    </row>
    <row r="586" spans="1:15">
      <c r="A586" s="1">
        <v>59749</v>
      </c>
      <c r="B586" s="2">
        <v>59922</v>
      </c>
      <c r="C586" s="1">
        <v>60917</v>
      </c>
      <c r="D586" s="2">
        <v>61006</v>
      </c>
      <c r="E586" s="1">
        <v>61234</v>
      </c>
      <c r="F586" s="2">
        <v>61334</v>
      </c>
      <c r="G586" s="1">
        <v>61431</v>
      </c>
      <c r="H586" s="2">
        <v>61486</v>
      </c>
      <c r="I586" s="1">
        <v>61732</v>
      </c>
      <c r="J586" s="2">
        <v>61830</v>
      </c>
      <c r="K586" s="1">
        <v>61942</v>
      </c>
      <c r="L586" s="2">
        <v>62082</v>
      </c>
      <c r="M586" s="1">
        <v>62316</v>
      </c>
      <c r="N586" s="2">
        <v>62410</v>
      </c>
      <c r="O586" s="1">
        <v>62473</v>
      </c>
    </row>
    <row r="587" spans="1:15">
      <c r="A587" s="1">
        <v>59751</v>
      </c>
      <c r="B587" s="2">
        <v>59923</v>
      </c>
      <c r="C587" s="1">
        <v>60918</v>
      </c>
      <c r="D587" s="2">
        <v>61007</v>
      </c>
      <c r="E587" s="1">
        <v>61235</v>
      </c>
      <c r="F587" s="2">
        <v>61336</v>
      </c>
      <c r="G587" s="1">
        <v>61432</v>
      </c>
      <c r="H587" s="2">
        <v>61488</v>
      </c>
      <c r="I587" s="1">
        <v>61733</v>
      </c>
      <c r="J587" s="2">
        <v>61831</v>
      </c>
      <c r="K587" s="1">
        <v>61943</v>
      </c>
      <c r="L587" s="2">
        <v>62083</v>
      </c>
      <c r="M587" s="1">
        <v>62318</v>
      </c>
      <c r="N587" s="2">
        <v>62411</v>
      </c>
      <c r="O587" s="1">
        <v>62474</v>
      </c>
    </row>
    <row r="588" spans="1:15">
      <c r="A588" s="1">
        <v>59752</v>
      </c>
      <c r="B588" s="2">
        <v>59926</v>
      </c>
      <c r="C588" s="1">
        <v>60919</v>
      </c>
      <c r="D588" s="2">
        <v>61012</v>
      </c>
      <c r="E588" s="1">
        <v>61238</v>
      </c>
      <c r="F588" s="2">
        <v>61337</v>
      </c>
      <c r="G588" s="1">
        <v>61434</v>
      </c>
      <c r="H588" s="2">
        <v>61489</v>
      </c>
      <c r="I588" s="1">
        <v>61734</v>
      </c>
      <c r="J588" s="2">
        <v>61839</v>
      </c>
      <c r="K588" s="1">
        <v>61949</v>
      </c>
      <c r="L588" s="2">
        <v>62086</v>
      </c>
      <c r="M588" s="1">
        <v>62319</v>
      </c>
      <c r="N588" s="2">
        <v>62413</v>
      </c>
      <c r="O588" s="1">
        <v>62475</v>
      </c>
    </row>
    <row r="589" spans="1:15">
      <c r="A589" s="1">
        <v>59754</v>
      </c>
      <c r="B589" s="2">
        <v>59927</v>
      </c>
      <c r="C589" s="1">
        <v>60920</v>
      </c>
      <c r="D589" s="2">
        <v>61014</v>
      </c>
      <c r="E589" s="1">
        <v>61242</v>
      </c>
      <c r="F589" s="2">
        <v>61338</v>
      </c>
      <c r="G589" s="1">
        <v>61435</v>
      </c>
      <c r="H589" s="2">
        <v>61490</v>
      </c>
      <c r="I589" s="1">
        <v>61735</v>
      </c>
      <c r="J589" s="2">
        <v>61840</v>
      </c>
      <c r="K589" s="1">
        <v>61951</v>
      </c>
      <c r="L589" s="2">
        <v>62091</v>
      </c>
      <c r="M589" s="1">
        <v>62320</v>
      </c>
      <c r="N589" s="2">
        <v>62414</v>
      </c>
      <c r="O589" s="1">
        <v>62476</v>
      </c>
    </row>
    <row r="590" spans="1:15">
      <c r="A590" s="1">
        <v>59755</v>
      </c>
      <c r="B590" s="2">
        <v>59929</v>
      </c>
      <c r="C590" s="1">
        <v>60921</v>
      </c>
      <c r="D590" s="2">
        <v>61015</v>
      </c>
      <c r="E590" s="1">
        <v>61243</v>
      </c>
      <c r="F590" s="2">
        <v>61340</v>
      </c>
      <c r="G590" s="1">
        <v>61436</v>
      </c>
      <c r="H590" s="2">
        <v>61491</v>
      </c>
      <c r="I590" s="1">
        <v>61737</v>
      </c>
      <c r="J590" s="2">
        <v>61841</v>
      </c>
      <c r="K590" s="1">
        <v>61957</v>
      </c>
      <c r="L590" s="2">
        <v>62092</v>
      </c>
      <c r="M590" s="1">
        <v>62321</v>
      </c>
      <c r="N590" s="2">
        <v>62417</v>
      </c>
      <c r="O590" s="1">
        <v>62477</v>
      </c>
    </row>
    <row r="591" spans="1:15">
      <c r="A591" s="1">
        <v>59759</v>
      </c>
      <c r="B591" s="2">
        <v>59931</v>
      </c>
      <c r="C591" s="1">
        <v>60922</v>
      </c>
      <c r="D591" s="2">
        <v>61018</v>
      </c>
      <c r="E591" s="1">
        <v>61250</v>
      </c>
      <c r="F591" s="2">
        <v>61341</v>
      </c>
      <c r="G591" s="1">
        <v>61437</v>
      </c>
      <c r="H591" s="2">
        <v>61501</v>
      </c>
      <c r="I591" s="1">
        <v>61738</v>
      </c>
      <c r="J591" s="2">
        <v>61842</v>
      </c>
      <c r="K591" s="1">
        <v>62006</v>
      </c>
      <c r="L591" s="2">
        <v>62094</v>
      </c>
      <c r="M591" s="1">
        <v>62324</v>
      </c>
      <c r="N591" s="2">
        <v>62418</v>
      </c>
      <c r="O591" s="1">
        <v>62478</v>
      </c>
    </row>
    <row r="592" spans="1:15">
      <c r="A592" s="1">
        <v>59760</v>
      </c>
      <c r="B592" s="2">
        <v>59932</v>
      </c>
      <c r="C592" s="1">
        <v>60924</v>
      </c>
      <c r="D592" s="2">
        <v>61019</v>
      </c>
      <c r="E592" s="1">
        <v>61251</v>
      </c>
      <c r="F592" s="2">
        <v>61342</v>
      </c>
      <c r="G592" s="1">
        <v>61438</v>
      </c>
      <c r="H592" s="2">
        <v>61516</v>
      </c>
      <c r="I592" s="1">
        <v>61739</v>
      </c>
      <c r="J592" s="2">
        <v>61843</v>
      </c>
      <c r="K592" s="1">
        <v>62011</v>
      </c>
      <c r="L592" s="2">
        <v>62097</v>
      </c>
      <c r="M592" s="1">
        <v>62325</v>
      </c>
      <c r="N592" s="2">
        <v>62419</v>
      </c>
      <c r="O592" s="1">
        <v>62479</v>
      </c>
    </row>
    <row r="593" spans="1:15">
      <c r="A593" s="1">
        <v>59761</v>
      </c>
      <c r="B593" s="2">
        <v>59933</v>
      </c>
      <c r="C593" s="1">
        <v>60927</v>
      </c>
      <c r="D593" s="2">
        <v>61024</v>
      </c>
      <c r="E593" s="1">
        <v>61252</v>
      </c>
      <c r="F593" s="2">
        <v>61344</v>
      </c>
      <c r="G593" s="1">
        <v>61439</v>
      </c>
      <c r="H593" s="2">
        <v>61517</v>
      </c>
      <c r="I593" s="1">
        <v>61740</v>
      </c>
      <c r="J593" s="2">
        <v>61844</v>
      </c>
      <c r="K593" s="1">
        <v>62012</v>
      </c>
      <c r="L593" s="2">
        <v>62098</v>
      </c>
      <c r="M593" s="1">
        <v>62326</v>
      </c>
      <c r="N593" s="2">
        <v>62420</v>
      </c>
      <c r="O593" s="1">
        <v>62480</v>
      </c>
    </row>
    <row r="594" spans="1:15">
      <c r="A594" s="1">
        <v>59821</v>
      </c>
      <c r="B594" s="2">
        <v>59935</v>
      </c>
      <c r="C594" s="1">
        <v>60928</v>
      </c>
      <c r="D594" s="2">
        <v>61028</v>
      </c>
      <c r="E594" s="1">
        <v>61258</v>
      </c>
      <c r="F594" s="2">
        <v>61345</v>
      </c>
      <c r="G594" s="1">
        <v>61440</v>
      </c>
      <c r="H594" s="2">
        <v>61526</v>
      </c>
      <c r="I594" s="1">
        <v>61741</v>
      </c>
      <c r="J594" s="2">
        <v>61845</v>
      </c>
      <c r="K594" s="1">
        <v>62013</v>
      </c>
      <c r="L594" s="2">
        <v>62214</v>
      </c>
      <c r="M594" s="1">
        <v>62329</v>
      </c>
      <c r="N594" s="2">
        <v>62421</v>
      </c>
      <c r="O594" s="1">
        <v>62501</v>
      </c>
    </row>
    <row r="595" spans="1:15">
      <c r="A595" s="1">
        <v>59824</v>
      </c>
      <c r="B595" s="2">
        <v>59936</v>
      </c>
      <c r="C595" s="1">
        <v>60929</v>
      </c>
      <c r="D595" s="2">
        <v>61030</v>
      </c>
      <c r="E595" s="1">
        <v>61259</v>
      </c>
      <c r="F595" s="2">
        <v>61349</v>
      </c>
      <c r="G595" s="1">
        <v>61441</v>
      </c>
      <c r="H595" s="2">
        <v>61529</v>
      </c>
      <c r="I595" s="1">
        <v>61743</v>
      </c>
      <c r="J595" s="2">
        <v>61846</v>
      </c>
      <c r="K595" s="1">
        <v>62014</v>
      </c>
      <c r="L595" s="2">
        <v>62217</v>
      </c>
      <c r="M595" s="1">
        <v>62330</v>
      </c>
      <c r="N595" s="2">
        <v>62422</v>
      </c>
      <c r="O595" s="1">
        <v>62510</v>
      </c>
    </row>
    <row r="596" spans="1:15">
      <c r="A596" s="1">
        <v>59825</v>
      </c>
      <c r="B596" s="2">
        <v>60034</v>
      </c>
      <c r="C596" s="1">
        <v>60930</v>
      </c>
      <c r="D596" s="2">
        <v>61031</v>
      </c>
      <c r="E596" s="1">
        <v>61260</v>
      </c>
      <c r="F596" s="2">
        <v>61353</v>
      </c>
      <c r="G596" s="1">
        <v>61442</v>
      </c>
      <c r="H596" s="2">
        <v>61531</v>
      </c>
      <c r="I596" s="1">
        <v>61744</v>
      </c>
      <c r="J596" s="2">
        <v>61849</v>
      </c>
      <c r="K596" s="1">
        <v>62015</v>
      </c>
      <c r="L596" s="2">
        <v>62218</v>
      </c>
      <c r="M596" s="1">
        <v>62336</v>
      </c>
      <c r="N596" s="2">
        <v>62423</v>
      </c>
      <c r="O596" s="1">
        <v>62512</v>
      </c>
    </row>
    <row r="597" spans="1:15">
      <c r="A597" s="1">
        <v>59828</v>
      </c>
      <c r="B597" s="2">
        <v>60111</v>
      </c>
      <c r="C597" s="1">
        <v>60931</v>
      </c>
      <c r="D597" s="2">
        <v>61038</v>
      </c>
      <c r="E597" s="1">
        <v>61261</v>
      </c>
      <c r="F597" s="2">
        <v>61358</v>
      </c>
      <c r="G597" s="1">
        <v>61447</v>
      </c>
      <c r="H597" s="2">
        <v>61532</v>
      </c>
      <c r="I597" s="1">
        <v>61745</v>
      </c>
      <c r="J597" s="2">
        <v>61850</v>
      </c>
      <c r="K597" s="1">
        <v>62016</v>
      </c>
      <c r="L597" s="2">
        <v>62231</v>
      </c>
      <c r="M597" s="1">
        <v>62338</v>
      </c>
      <c r="N597" s="2">
        <v>62424</v>
      </c>
      <c r="O597" s="1">
        <v>62514</v>
      </c>
    </row>
    <row r="598" spans="1:15">
      <c r="A598" s="1">
        <v>59830</v>
      </c>
      <c r="B598" s="2">
        <v>60150</v>
      </c>
      <c r="C598" s="1">
        <v>60933</v>
      </c>
      <c r="D598" s="2">
        <v>61039</v>
      </c>
      <c r="E598" s="1">
        <v>61262</v>
      </c>
      <c r="F598" s="2">
        <v>61359</v>
      </c>
      <c r="G598" s="1">
        <v>61449</v>
      </c>
      <c r="H598" s="2">
        <v>61533</v>
      </c>
      <c r="I598" s="1">
        <v>61747</v>
      </c>
      <c r="J598" s="2">
        <v>61852</v>
      </c>
      <c r="K598" s="1">
        <v>62017</v>
      </c>
      <c r="L598" s="2">
        <v>62237</v>
      </c>
      <c r="M598" s="1">
        <v>62339</v>
      </c>
      <c r="N598" s="2">
        <v>62425</v>
      </c>
      <c r="O598" s="1">
        <v>62515</v>
      </c>
    </row>
    <row r="599" spans="1:15">
      <c r="A599" s="1">
        <v>59831</v>
      </c>
      <c r="B599" s="2">
        <v>60151</v>
      </c>
      <c r="C599" s="1">
        <v>60934</v>
      </c>
      <c r="D599" s="2">
        <v>61041</v>
      </c>
      <c r="E599" s="1">
        <v>61263</v>
      </c>
      <c r="F599" s="2">
        <v>61360</v>
      </c>
      <c r="G599" s="1">
        <v>61450</v>
      </c>
      <c r="H599" s="2">
        <v>61534</v>
      </c>
      <c r="I599" s="1">
        <v>61748</v>
      </c>
      <c r="J599" s="2">
        <v>61854</v>
      </c>
      <c r="K599" s="1">
        <v>62019</v>
      </c>
      <c r="L599" s="2">
        <v>62238</v>
      </c>
      <c r="M599" s="1">
        <v>62340</v>
      </c>
      <c r="N599" s="2">
        <v>62426</v>
      </c>
      <c r="O599" s="1">
        <v>62518</v>
      </c>
    </row>
    <row r="600" spans="1:15">
      <c r="A600" s="1">
        <v>59833</v>
      </c>
      <c r="B600" s="2">
        <v>60182</v>
      </c>
      <c r="C600" s="1">
        <v>60935</v>
      </c>
      <c r="D600" s="2">
        <v>61042</v>
      </c>
      <c r="E600" s="1">
        <v>61270</v>
      </c>
      <c r="F600" s="2">
        <v>61361</v>
      </c>
      <c r="G600" s="1">
        <v>61452</v>
      </c>
      <c r="H600" s="2">
        <v>61535</v>
      </c>
      <c r="I600" s="1">
        <v>61749</v>
      </c>
      <c r="J600" s="2">
        <v>61859</v>
      </c>
      <c r="K600" s="1">
        <v>62021</v>
      </c>
      <c r="L600" s="2">
        <v>62241</v>
      </c>
      <c r="M600" s="1">
        <v>62341</v>
      </c>
      <c r="N600" s="2">
        <v>62427</v>
      </c>
      <c r="O600" s="1">
        <v>62520</v>
      </c>
    </row>
    <row r="601" spans="1:15">
      <c r="A601" s="1">
        <v>59834</v>
      </c>
      <c r="B601" s="2">
        <v>60420</v>
      </c>
      <c r="C601" s="1">
        <v>60938</v>
      </c>
      <c r="D601" s="2">
        <v>61043</v>
      </c>
      <c r="E601" s="1">
        <v>61272</v>
      </c>
      <c r="F601" s="2">
        <v>61367</v>
      </c>
      <c r="G601" s="1">
        <v>61453</v>
      </c>
      <c r="H601" s="2">
        <v>61536</v>
      </c>
      <c r="I601" s="1">
        <v>61750</v>
      </c>
      <c r="J601" s="2">
        <v>61862</v>
      </c>
      <c r="K601" s="1">
        <v>62022</v>
      </c>
      <c r="L601" s="2">
        <v>62242</v>
      </c>
      <c r="M601" s="1">
        <v>62343</v>
      </c>
      <c r="N601" s="2">
        <v>62428</v>
      </c>
      <c r="O601" s="1">
        <v>62530</v>
      </c>
    </row>
    <row r="602" spans="1:15">
      <c r="A602" s="1">
        <v>59836</v>
      </c>
      <c r="B602" s="2">
        <v>60424</v>
      </c>
      <c r="C602" s="1">
        <v>60940</v>
      </c>
      <c r="D602" s="2">
        <v>61044</v>
      </c>
      <c r="E602" s="1">
        <v>61274</v>
      </c>
      <c r="F602" s="2">
        <v>61368</v>
      </c>
      <c r="G602" s="1">
        <v>61454</v>
      </c>
      <c r="H602" s="2">
        <v>61540</v>
      </c>
      <c r="I602" s="1">
        <v>61752</v>
      </c>
      <c r="J602" s="2">
        <v>61863</v>
      </c>
      <c r="K602" s="1">
        <v>62027</v>
      </c>
      <c r="L602" s="2">
        <v>62244</v>
      </c>
      <c r="M602" s="1">
        <v>62345</v>
      </c>
      <c r="N602" s="2">
        <v>62431</v>
      </c>
      <c r="O602" s="1">
        <v>62533</v>
      </c>
    </row>
    <row r="603" spans="1:15">
      <c r="A603" s="1">
        <v>59842</v>
      </c>
      <c r="B603" s="2">
        <v>60437</v>
      </c>
      <c r="C603" s="1">
        <v>60941</v>
      </c>
      <c r="D603" s="2">
        <v>61046</v>
      </c>
      <c r="E603" s="1">
        <v>61277</v>
      </c>
      <c r="F603" s="2">
        <v>61369</v>
      </c>
      <c r="G603" s="1">
        <v>61455</v>
      </c>
      <c r="H603" s="2">
        <v>61541</v>
      </c>
      <c r="I603" s="1">
        <v>61753</v>
      </c>
      <c r="J603" s="2">
        <v>61865</v>
      </c>
      <c r="K603" s="1">
        <v>62028</v>
      </c>
      <c r="L603" s="2">
        <v>62245</v>
      </c>
      <c r="M603" s="1">
        <v>62346</v>
      </c>
      <c r="N603" s="2">
        <v>62432</v>
      </c>
      <c r="O603" s="1">
        <v>62534</v>
      </c>
    </row>
    <row r="604" spans="1:15">
      <c r="A604" s="1">
        <v>59843</v>
      </c>
      <c r="B604" s="2">
        <v>60444</v>
      </c>
      <c r="C604" s="1">
        <v>60942</v>
      </c>
      <c r="D604" s="2">
        <v>61047</v>
      </c>
      <c r="E604" s="1">
        <v>61279</v>
      </c>
      <c r="F604" s="2">
        <v>61370</v>
      </c>
      <c r="G604" s="1">
        <v>61458</v>
      </c>
      <c r="H604" s="2">
        <v>61542</v>
      </c>
      <c r="I604" s="1">
        <v>61754</v>
      </c>
      <c r="J604" s="2">
        <v>61870</v>
      </c>
      <c r="K604" s="1">
        <v>62031</v>
      </c>
      <c r="L604" s="2">
        <v>62252</v>
      </c>
      <c r="M604" s="1">
        <v>62347</v>
      </c>
      <c r="N604" s="2">
        <v>62433</v>
      </c>
      <c r="O604" s="1">
        <v>62536</v>
      </c>
    </row>
    <row r="605" spans="1:15">
      <c r="A605" s="1">
        <v>59846</v>
      </c>
      <c r="B605" s="2">
        <v>60447</v>
      </c>
      <c r="C605" s="1">
        <v>60944</v>
      </c>
      <c r="D605" s="2">
        <v>61048</v>
      </c>
      <c r="E605" s="1">
        <v>61281</v>
      </c>
      <c r="F605" s="2">
        <v>61373</v>
      </c>
      <c r="G605" s="1">
        <v>61459</v>
      </c>
      <c r="H605" s="2">
        <v>61543</v>
      </c>
      <c r="I605" s="1">
        <v>61756</v>
      </c>
      <c r="J605" s="2">
        <v>61871</v>
      </c>
      <c r="K605" s="1">
        <v>62032</v>
      </c>
      <c r="L605" s="2">
        <v>62253</v>
      </c>
      <c r="M605" s="1">
        <v>62348</v>
      </c>
      <c r="N605" s="2">
        <v>62434</v>
      </c>
      <c r="O605" s="1">
        <v>62539</v>
      </c>
    </row>
    <row r="606" spans="1:15">
      <c r="A606" s="1">
        <v>59847</v>
      </c>
      <c r="B606" s="2">
        <v>60460</v>
      </c>
      <c r="C606" s="1">
        <v>60946</v>
      </c>
      <c r="D606" s="2">
        <v>61049</v>
      </c>
      <c r="E606" s="1">
        <v>61283</v>
      </c>
      <c r="F606" s="2">
        <v>61375</v>
      </c>
      <c r="G606" s="1">
        <v>61460</v>
      </c>
      <c r="H606" s="2">
        <v>61544</v>
      </c>
      <c r="I606" s="1">
        <v>61758</v>
      </c>
      <c r="J606" s="2">
        <v>61872</v>
      </c>
      <c r="K606" s="1">
        <v>62033</v>
      </c>
      <c r="L606" s="2">
        <v>62255</v>
      </c>
      <c r="M606" s="1">
        <v>62349</v>
      </c>
      <c r="N606" s="2">
        <v>62436</v>
      </c>
      <c r="O606" s="1">
        <v>62543</v>
      </c>
    </row>
    <row r="607" spans="1:15">
      <c r="A607" s="1">
        <v>59856</v>
      </c>
      <c r="B607" s="2">
        <v>60468</v>
      </c>
      <c r="C607" s="1">
        <v>60948</v>
      </c>
      <c r="D607" s="2">
        <v>61050</v>
      </c>
      <c r="E607" s="1">
        <v>61285</v>
      </c>
      <c r="F607" s="2">
        <v>61376</v>
      </c>
      <c r="G607" s="1">
        <v>61462</v>
      </c>
      <c r="H607" s="2">
        <v>61545</v>
      </c>
      <c r="I607" s="1">
        <v>61759</v>
      </c>
      <c r="J607" s="2">
        <v>61875</v>
      </c>
      <c r="K607" s="1">
        <v>62036</v>
      </c>
      <c r="L607" s="2">
        <v>62257</v>
      </c>
      <c r="M607" s="1">
        <v>62351</v>
      </c>
      <c r="N607" s="2">
        <v>62438</v>
      </c>
      <c r="O607" s="1">
        <v>62544</v>
      </c>
    </row>
    <row r="608" spans="1:15">
      <c r="A608" s="1">
        <v>59858</v>
      </c>
      <c r="B608" s="2">
        <v>60470</v>
      </c>
      <c r="C608" s="1">
        <v>60949</v>
      </c>
      <c r="D608" s="2">
        <v>61051</v>
      </c>
      <c r="E608" s="1">
        <v>61310</v>
      </c>
      <c r="F608" s="2">
        <v>61377</v>
      </c>
      <c r="G608" s="1">
        <v>61465</v>
      </c>
      <c r="H608" s="2">
        <v>61546</v>
      </c>
      <c r="I608" s="1">
        <v>61760</v>
      </c>
      <c r="J608" s="2">
        <v>61876</v>
      </c>
      <c r="K608" s="1">
        <v>62044</v>
      </c>
      <c r="L608" s="2">
        <v>62261</v>
      </c>
      <c r="M608" s="1">
        <v>62353</v>
      </c>
      <c r="N608" s="2">
        <v>62439</v>
      </c>
      <c r="O608" s="1">
        <v>62545</v>
      </c>
    </row>
    <row r="609" spans="1:15">
      <c r="A609" s="1">
        <v>59860</v>
      </c>
      <c r="B609" s="2">
        <v>60479</v>
      </c>
      <c r="C609" s="1">
        <v>60951</v>
      </c>
      <c r="D609" s="2">
        <v>61052</v>
      </c>
      <c r="E609" s="1">
        <v>61311</v>
      </c>
      <c r="F609" s="2">
        <v>61378</v>
      </c>
      <c r="G609" s="1">
        <v>61466</v>
      </c>
      <c r="H609" s="2">
        <v>61559</v>
      </c>
      <c r="I609" s="1">
        <v>61769</v>
      </c>
      <c r="J609" s="2">
        <v>61878</v>
      </c>
      <c r="K609" s="1">
        <v>62045</v>
      </c>
      <c r="L609" s="2">
        <v>62263</v>
      </c>
      <c r="M609" s="1">
        <v>62354</v>
      </c>
      <c r="N609" s="2">
        <v>62440</v>
      </c>
      <c r="O609" s="1">
        <v>62547</v>
      </c>
    </row>
    <row r="610" spans="1:15">
      <c r="A610" s="1">
        <v>59863</v>
      </c>
      <c r="B610" s="2">
        <v>60511</v>
      </c>
      <c r="C610" s="1">
        <v>60952</v>
      </c>
      <c r="D610" s="2">
        <v>61053</v>
      </c>
      <c r="E610" s="1">
        <v>61312</v>
      </c>
      <c r="F610" s="2">
        <v>61379</v>
      </c>
      <c r="G610" s="1">
        <v>61467</v>
      </c>
      <c r="H610" s="2">
        <v>61560</v>
      </c>
      <c r="I610" s="1">
        <v>61770</v>
      </c>
      <c r="J610" s="2">
        <v>61882</v>
      </c>
      <c r="K610" s="1">
        <v>62047</v>
      </c>
      <c r="L610" s="2">
        <v>62266</v>
      </c>
      <c r="M610" s="1">
        <v>62356</v>
      </c>
      <c r="N610" s="2">
        <v>62441</v>
      </c>
      <c r="O610" s="1">
        <v>62548</v>
      </c>
    </row>
    <row r="611" spans="1:15">
      <c r="A611" s="1">
        <v>59864</v>
      </c>
      <c r="B611" s="2">
        <v>60518</v>
      </c>
      <c r="C611" s="1">
        <v>60953</v>
      </c>
      <c r="D611" s="2">
        <v>61054</v>
      </c>
      <c r="E611" s="1">
        <v>61313</v>
      </c>
      <c r="F611" s="2">
        <v>61410</v>
      </c>
      <c r="G611" s="1">
        <v>61469</v>
      </c>
      <c r="H611" s="2">
        <v>61561</v>
      </c>
      <c r="I611" s="1">
        <v>61771</v>
      </c>
      <c r="J611" s="2">
        <v>61910</v>
      </c>
      <c r="K611" s="1">
        <v>62049</v>
      </c>
      <c r="L611" s="2">
        <v>62268</v>
      </c>
      <c r="M611" s="1">
        <v>62357</v>
      </c>
      <c r="N611" s="2">
        <v>62442</v>
      </c>
      <c r="O611" s="1">
        <v>62550</v>
      </c>
    </row>
    <row r="612" spans="1:15">
      <c r="A612" s="1">
        <v>59865</v>
      </c>
      <c r="B612" s="2">
        <v>60520</v>
      </c>
      <c r="C612" s="1">
        <v>60955</v>
      </c>
      <c r="D612" s="2">
        <v>61060</v>
      </c>
      <c r="E612" s="1">
        <v>61314</v>
      </c>
      <c r="F612" s="2">
        <v>61412</v>
      </c>
      <c r="G612" s="1">
        <v>61470</v>
      </c>
      <c r="H612" s="2">
        <v>61565</v>
      </c>
      <c r="I612" s="1">
        <v>61772</v>
      </c>
      <c r="J612" s="2">
        <v>61912</v>
      </c>
      <c r="K612" s="1">
        <v>62050</v>
      </c>
      <c r="L612" s="2">
        <v>62271</v>
      </c>
      <c r="M612" s="1">
        <v>62358</v>
      </c>
      <c r="N612" s="2">
        <v>62444</v>
      </c>
      <c r="O612" s="1">
        <v>62551</v>
      </c>
    </row>
    <row r="613" spans="1:15">
      <c r="A613" s="1">
        <v>59870</v>
      </c>
      <c r="B613" s="2">
        <v>60530</v>
      </c>
      <c r="C613" s="1">
        <v>60958</v>
      </c>
      <c r="D613" s="2">
        <v>61062</v>
      </c>
      <c r="E613" s="1">
        <v>61315</v>
      </c>
      <c r="F613" s="2">
        <v>61413</v>
      </c>
      <c r="G613" s="1">
        <v>61471</v>
      </c>
      <c r="H613" s="2">
        <v>61567</v>
      </c>
      <c r="I613" s="1">
        <v>61773</v>
      </c>
      <c r="J613" s="2">
        <v>61913</v>
      </c>
      <c r="K613" s="1">
        <v>62051</v>
      </c>
      <c r="L613" s="2">
        <v>62272</v>
      </c>
      <c r="M613" s="1">
        <v>62360</v>
      </c>
      <c r="N613" s="2">
        <v>62445</v>
      </c>
      <c r="O613" s="1">
        <v>62552</v>
      </c>
    </row>
    <row r="614" spans="1:15">
      <c r="A614" s="1">
        <v>59871</v>
      </c>
      <c r="B614" s="2">
        <v>60531</v>
      </c>
      <c r="C614" s="1">
        <v>60959</v>
      </c>
      <c r="D614" s="2">
        <v>61063</v>
      </c>
      <c r="E614" s="1">
        <v>61316</v>
      </c>
      <c r="F614" s="2">
        <v>61414</v>
      </c>
      <c r="G614" s="1">
        <v>61472</v>
      </c>
      <c r="H614" s="2">
        <v>61569</v>
      </c>
      <c r="I614" s="1">
        <v>61774</v>
      </c>
      <c r="J614" s="2">
        <v>61914</v>
      </c>
      <c r="K614" s="1">
        <v>62052</v>
      </c>
      <c r="L614" s="2">
        <v>62273</v>
      </c>
      <c r="M614" s="1">
        <v>62361</v>
      </c>
      <c r="N614" s="2">
        <v>62446</v>
      </c>
      <c r="O614" s="1">
        <v>62555</v>
      </c>
    </row>
    <row r="615" spans="1:15">
      <c r="A615" s="1">
        <v>59872</v>
      </c>
      <c r="B615" s="2">
        <v>60537</v>
      </c>
      <c r="C615" s="1">
        <v>60960</v>
      </c>
      <c r="D615" s="2">
        <v>61064</v>
      </c>
      <c r="E615" s="1">
        <v>61318</v>
      </c>
      <c r="F615" s="2">
        <v>61415</v>
      </c>
      <c r="G615" s="1">
        <v>61473</v>
      </c>
      <c r="H615" s="2">
        <v>61570</v>
      </c>
      <c r="I615" s="1">
        <v>61775</v>
      </c>
      <c r="J615" s="2">
        <v>61917</v>
      </c>
      <c r="K615" s="1">
        <v>62054</v>
      </c>
      <c r="L615" s="2">
        <v>62274</v>
      </c>
      <c r="M615" s="1">
        <v>62363</v>
      </c>
      <c r="N615" s="2">
        <v>62447</v>
      </c>
      <c r="O615" s="1">
        <v>62556</v>
      </c>
    </row>
    <row r="616" spans="1:15">
      <c r="A616" s="1">
        <v>62557</v>
      </c>
      <c r="B616" s="2">
        <v>62667</v>
      </c>
      <c r="C616" s="1">
        <v>62838</v>
      </c>
      <c r="D616" s="2">
        <v>62907</v>
      </c>
      <c r="E616" s="1">
        <v>62987</v>
      </c>
      <c r="F616" s="2">
        <v>63352</v>
      </c>
      <c r="G616" s="1">
        <v>63465</v>
      </c>
      <c r="H616" s="2">
        <v>63628</v>
      </c>
      <c r="I616" s="1">
        <v>63825</v>
      </c>
      <c r="J616" s="2">
        <v>63965</v>
      </c>
      <c r="K616" s="1">
        <v>64434</v>
      </c>
      <c r="L616" s="2">
        <v>64494</v>
      </c>
      <c r="M616" s="1">
        <v>64673</v>
      </c>
      <c r="N616" s="2">
        <v>64771</v>
      </c>
      <c r="O616" s="1">
        <v>65039</v>
      </c>
    </row>
    <row r="617" spans="1:15">
      <c r="A617" s="1">
        <v>62558</v>
      </c>
      <c r="B617" s="2">
        <v>62668</v>
      </c>
      <c r="C617" s="1">
        <v>62842</v>
      </c>
      <c r="D617" s="2">
        <v>62908</v>
      </c>
      <c r="E617" s="1">
        <v>62988</v>
      </c>
      <c r="F617" s="2">
        <v>63353</v>
      </c>
      <c r="G617" s="1">
        <v>63466</v>
      </c>
      <c r="H617" s="2">
        <v>63631</v>
      </c>
      <c r="I617" s="1">
        <v>63827</v>
      </c>
      <c r="J617" s="2">
        <v>63966</v>
      </c>
      <c r="K617" s="1">
        <v>64436</v>
      </c>
      <c r="L617" s="2">
        <v>64496</v>
      </c>
      <c r="M617" s="1">
        <v>64674</v>
      </c>
      <c r="N617" s="2">
        <v>64776</v>
      </c>
      <c r="O617" s="1">
        <v>65040</v>
      </c>
    </row>
    <row r="618" spans="1:15">
      <c r="A618" s="1">
        <v>62560</v>
      </c>
      <c r="B618" s="2">
        <v>62670</v>
      </c>
      <c r="C618" s="1">
        <v>62844</v>
      </c>
      <c r="D618" s="2">
        <v>62909</v>
      </c>
      <c r="E618" s="1">
        <v>62990</v>
      </c>
      <c r="F618" s="2">
        <v>63357</v>
      </c>
      <c r="G618" s="1">
        <v>63468</v>
      </c>
      <c r="H618" s="2">
        <v>63636</v>
      </c>
      <c r="I618" s="1">
        <v>63829</v>
      </c>
      <c r="J618" s="2">
        <v>63967</v>
      </c>
      <c r="K618" s="1">
        <v>64438</v>
      </c>
      <c r="L618" s="2">
        <v>64497</v>
      </c>
      <c r="M618" s="1">
        <v>64676</v>
      </c>
      <c r="N618" s="2">
        <v>64778</v>
      </c>
      <c r="O618" s="1">
        <v>65041</v>
      </c>
    </row>
    <row r="619" spans="1:15">
      <c r="A619" s="1">
        <v>62565</v>
      </c>
      <c r="B619" s="2">
        <v>62671</v>
      </c>
      <c r="C619" s="1">
        <v>62845</v>
      </c>
      <c r="D619" s="2">
        <v>62912</v>
      </c>
      <c r="E619" s="1">
        <v>62991</v>
      </c>
      <c r="F619" s="2">
        <v>63359</v>
      </c>
      <c r="G619" s="1">
        <v>63469</v>
      </c>
      <c r="H619" s="2">
        <v>63637</v>
      </c>
      <c r="I619" s="1">
        <v>63830</v>
      </c>
      <c r="J619" s="2">
        <v>64001</v>
      </c>
      <c r="K619" s="1">
        <v>64439</v>
      </c>
      <c r="L619" s="2">
        <v>64620</v>
      </c>
      <c r="M619" s="1">
        <v>64679</v>
      </c>
      <c r="N619" s="2">
        <v>64779</v>
      </c>
      <c r="O619" s="1">
        <v>65042</v>
      </c>
    </row>
    <row r="620" spans="1:15">
      <c r="A620" s="1">
        <v>62567</v>
      </c>
      <c r="B620" s="2">
        <v>62672</v>
      </c>
      <c r="C620" s="1">
        <v>62847</v>
      </c>
      <c r="D620" s="2">
        <v>62914</v>
      </c>
      <c r="E620" s="1">
        <v>62992</v>
      </c>
      <c r="F620" s="2">
        <v>63361</v>
      </c>
      <c r="G620" s="1">
        <v>63471</v>
      </c>
      <c r="H620" s="2">
        <v>63645</v>
      </c>
      <c r="I620" s="1">
        <v>63834</v>
      </c>
      <c r="J620" s="2">
        <v>64011</v>
      </c>
      <c r="K620" s="1">
        <v>64440</v>
      </c>
      <c r="L620" s="2">
        <v>64622</v>
      </c>
      <c r="M620" s="1">
        <v>64680</v>
      </c>
      <c r="N620" s="2">
        <v>64780</v>
      </c>
      <c r="O620" s="1">
        <v>65046</v>
      </c>
    </row>
    <row r="621" spans="1:15">
      <c r="A621" s="1">
        <v>62571</v>
      </c>
      <c r="B621" s="2">
        <v>62673</v>
      </c>
      <c r="C621" s="1">
        <v>62850</v>
      </c>
      <c r="D621" s="2">
        <v>62916</v>
      </c>
      <c r="E621" s="1">
        <v>62994</v>
      </c>
      <c r="F621" s="2">
        <v>63369</v>
      </c>
      <c r="G621" s="1">
        <v>63472</v>
      </c>
      <c r="H621" s="2">
        <v>63648</v>
      </c>
      <c r="I621" s="1">
        <v>63837</v>
      </c>
      <c r="J621" s="2">
        <v>64016</v>
      </c>
      <c r="K621" s="1">
        <v>64442</v>
      </c>
      <c r="L621" s="2">
        <v>64623</v>
      </c>
      <c r="M621" s="1">
        <v>64681</v>
      </c>
      <c r="N621" s="2">
        <v>64781</v>
      </c>
      <c r="O621" s="1">
        <v>65047</v>
      </c>
    </row>
    <row r="622" spans="1:15">
      <c r="A622" s="1">
        <v>62572</v>
      </c>
      <c r="B622" s="2">
        <v>62674</v>
      </c>
      <c r="C622" s="1">
        <v>62851</v>
      </c>
      <c r="D622" s="2">
        <v>62917</v>
      </c>
      <c r="E622" s="1">
        <v>62995</v>
      </c>
      <c r="F622" s="2">
        <v>63373</v>
      </c>
      <c r="G622" s="1">
        <v>63473</v>
      </c>
      <c r="H622" s="2">
        <v>63650</v>
      </c>
      <c r="I622" s="1">
        <v>63839</v>
      </c>
      <c r="J622" s="2">
        <v>64017</v>
      </c>
      <c r="K622" s="1">
        <v>64443</v>
      </c>
      <c r="L622" s="2">
        <v>64624</v>
      </c>
      <c r="M622" s="1">
        <v>64682</v>
      </c>
      <c r="N622" s="2">
        <v>64783</v>
      </c>
      <c r="O622" s="1">
        <v>65048</v>
      </c>
    </row>
    <row r="623" spans="1:15">
      <c r="A623" s="1">
        <v>62573</v>
      </c>
      <c r="B623" s="2">
        <v>62675</v>
      </c>
      <c r="C623" s="1">
        <v>62853</v>
      </c>
      <c r="D623" s="2">
        <v>62919</v>
      </c>
      <c r="E623" s="1">
        <v>62996</v>
      </c>
      <c r="F623" s="2">
        <v>63377</v>
      </c>
      <c r="G623" s="1">
        <v>63474</v>
      </c>
      <c r="H623" s="2">
        <v>63653</v>
      </c>
      <c r="I623" s="1">
        <v>63845</v>
      </c>
      <c r="J623" s="2">
        <v>64018</v>
      </c>
      <c r="K623" s="1">
        <v>64444</v>
      </c>
      <c r="L623" s="2">
        <v>64625</v>
      </c>
      <c r="M623" s="1">
        <v>64683</v>
      </c>
      <c r="N623" s="2">
        <v>64784</v>
      </c>
      <c r="O623" s="1">
        <v>65051</v>
      </c>
    </row>
    <row r="624" spans="1:15">
      <c r="A624" s="1">
        <v>62601</v>
      </c>
      <c r="B624" s="2">
        <v>62677</v>
      </c>
      <c r="C624" s="1">
        <v>62854</v>
      </c>
      <c r="D624" s="2">
        <v>62923</v>
      </c>
      <c r="E624" s="1">
        <v>62997</v>
      </c>
      <c r="F624" s="2">
        <v>63378</v>
      </c>
      <c r="G624" s="1">
        <v>63530</v>
      </c>
      <c r="H624" s="2">
        <v>63654</v>
      </c>
      <c r="I624" s="1">
        <v>63846</v>
      </c>
      <c r="J624" s="2">
        <v>64019</v>
      </c>
      <c r="K624" s="1">
        <v>64445</v>
      </c>
      <c r="L624" s="2">
        <v>64630</v>
      </c>
      <c r="M624" s="1">
        <v>64686</v>
      </c>
      <c r="N624" s="2">
        <v>64790</v>
      </c>
      <c r="O624" s="1">
        <v>65052</v>
      </c>
    </row>
    <row r="625" spans="1:15">
      <c r="A625" s="1">
        <v>62610</v>
      </c>
      <c r="B625" s="2">
        <v>62681</v>
      </c>
      <c r="C625" s="1">
        <v>62855</v>
      </c>
      <c r="D625" s="2">
        <v>62924</v>
      </c>
      <c r="E625" s="1">
        <v>62998</v>
      </c>
      <c r="F625" s="2">
        <v>63380</v>
      </c>
      <c r="G625" s="1">
        <v>63531</v>
      </c>
      <c r="H625" s="2">
        <v>63660</v>
      </c>
      <c r="I625" s="1">
        <v>63848</v>
      </c>
      <c r="J625" s="2">
        <v>64020</v>
      </c>
      <c r="K625" s="1">
        <v>64446</v>
      </c>
      <c r="L625" s="2">
        <v>64631</v>
      </c>
      <c r="M625" s="1">
        <v>64688</v>
      </c>
      <c r="N625" s="2">
        <v>64831</v>
      </c>
      <c r="O625" s="1">
        <v>65053</v>
      </c>
    </row>
    <row r="626" spans="1:15">
      <c r="A626" s="1">
        <v>62611</v>
      </c>
      <c r="B626" s="2">
        <v>62682</v>
      </c>
      <c r="C626" s="1">
        <v>62857</v>
      </c>
      <c r="D626" s="2">
        <v>62926</v>
      </c>
      <c r="E626" s="1">
        <v>63014</v>
      </c>
      <c r="F626" s="2">
        <v>63381</v>
      </c>
      <c r="G626" s="1">
        <v>63532</v>
      </c>
      <c r="H626" s="2">
        <v>63664</v>
      </c>
      <c r="I626" s="1">
        <v>63850</v>
      </c>
      <c r="J626" s="2">
        <v>64021</v>
      </c>
      <c r="K626" s="1">
        <v>64448</v>
      </c>
      <c r="L626" s="2">
        <v>64632</v>
      </c>
      <c r="M626" s="1">
        <v>64689</v>
      </c>
      <c r="N626" s="2">
        <v>64832</v>
      </c>
      <c r="O626" s="1">
        <v>65054</v>
      </c>
    </row>
    <row r="627" spans="1:15">
      <c r="A627" s="1">
        <v>62612</v>
      </c>
      <c r="B627" s="2">
        <v>62685</v>
      </c>
      <c r="C627" s="1">
        <v>62858</v>
      </c>
      <c r="D627" s="2">
        <v>62932</v>
      </c>
      <c r="E627" s="1">
        <v>63015</v>
      </c>
      <c r="F627" s="2">
        <v>63382</v>
      </c>
      <c r="G627" s="1">
        <v>63533</v>
      </c>
      <c r="H627" s="2">
        <v>63670</v>
      </c>
      <c r="I627" s="1">
        <v>63851</v>
      </c>
      <c r="J627" s="2">
        <v>64022</v>
      </c>
      <c r="K627" s="1">
        <v>64449</v>
      </c>
      <c r="L627" s="2">
        <v>64633</v>
      </c>
      <c r="M627" s="1">
        <v>64720</v>
      </c>
      <c r="N627" s="2">
        <v>64833</v>
      </c>
      <c r="O627" s="1">
        <v>65055</v>
      </c>
    </row>
    <row r="628" spans="1:15">
      <c r="A628" s="1">
        <v>62613</v>
      </c>
      <c r="B628" s="2">
        <v>62686</v>
      </c>
      <c r="C628" s="1">
        <v>62859</v>
      </c>
      <c r="D628" s="2">
        <v>62934</v>
      </c>
      <c r="E628" s="1">
        <v>63020</v>
      </c>
      <c r="F628" s="2">
        <v>63383</v>
      </c>
      <c r="G628" s="1">
        <v>63534</v>
      </c>
      <c r="H628" s="2">
        <v>63673</v>
      </c>
      <c r="I628" s="1">
        <v>63852</v>
      </c>
      <c r="J628" s="2">
        <v>64035</v>
      </c>
      <c r="K628" s="1">
        <v>64451</v>
      </c>
      <c r="L628" s="2">
        <v>64635</v>
      </c>
      <c r="M628" s="1">
        <v>64722</v>
      </c>
      <c r="N628" s="2">
        <v>64842</v>
      </c>
      <c r="O628" s="1">
        <v>65059</v>
      </c>
    </row>
    <row r="629" spans="1:15">
      <c r="A629" s="1">
        <v>62617</v>
      </c>
      <c r="B629" s="2">
        <v>62688</v>
      </c>
      <c r="C629" s="1">
        <v>62860</v>
      </c>
      <c r="D629" s="2">
        <v>62935</v>
      </c>
      <c r="E629" s="1">
        <v>63023</v>
      </c>
      <c r="F629" s="2">
        <v>63384</v>
      </c>
      <c r="G629" s="1">
        <v>63535</v>
      </c>
      <c r="H629" s="2">
        <v>63730</v>
      </c>
      <c r="I629" s="1">
        <v>63855</v>
      </c>
      <c r="J629" s="2">
        <v>64036</v>
      </c>
      <c r="K629" s="1">
        <v>64453</v>
      </c>
      <c r="L629" s="2">
        <v>64636</v>
      </c>
      <c r="M629" s="1">
        <v>64723</v>
      </c>
      <c r="N629" s="2">
        <v>64843</v>
      </c>
      <c r="O629" s="1">
        <v>65062</v>
      </c>
    </row>
    <row r="630" spans="1:15">
      <c r="A630" s="1">
        <v>62618</v>
      </c>
      <c r="B630" s="2">
        <v>62691</v>
      </c>
      <c r="C630" s="1">
        <v>62862</v>
      </c>
      <c r="D630" s="2">
        <v>62941</v>
      </c>
      <c r="E630" s="1">
        <v>63036</v>
      </c>
      <c r="F630" s="2">
        <v>63390</v>
      </c>
      <c r="G630" s="1">
        <v>63536</v>
      </c>
      <c r="H630" s="2">
        <v>63732</v>
      </c>
      <c r="I630" s="1">
        <v>63860</v>
      </c>
      <c r="J630" s="2">
        <v>64037</v>
      </c>
      <c r="K630" s="1">
        <v>64454</v>
      </c>
      <c r="L630" s="2">
        <v>64637</v>
      </c>
      <c r="M630" s="1">
        <v>64724</v>
      </c>
      <c r="N630" s="2">
        <v>64844</v>
      </c>
      <c r="O630" s="1">
        <v>65063</v>
      </c>
    </row>
    <row r="631" spans="1:15">
      <c r="A631" s="1">
        <v>62621</v>
      </c>
      <c r="B631" s="2">
        <v>62694</v>
      </c>
      <c r="C631" s="1">
        <v>62863</v>
      </c>
      <c r="D631" s="2">
        <v>62942</v>
      </c>
      <c r="E631" s="1">
        <v>63037</v>
      </c>
      <c r="F631" s="2">
        <v>63430</v>
      </c>
      <c r="G631" s="1">
        <v>63537</v>
      </c>
      <c r="H631" s="2">
        <v>63735</v>
      </c>
      <c r="I631" s="1">
        <v>63862</v>
      </c>
      <c r="J631" s="2">
        <v>64040</v>
      </c>
      <c r="K631" s="1">
        <v>64455</v>
      </c>
      <c r="L631" s="2">
        <v>64638</v>
      </c>
      <c r="M631" s="1">
        <v>64725</v>
      </c>
      <c r="N631" s="2">
        <v>64847</v>
      </c>
      <c r="O631" s="1">
        <v>65066</v>
      </c>
    </row>
    <row r="632" spans="1:15">
      <c r="A632" s="1">
        <v>62624</v>
      </c>
      <c r="B632" s="2">
        <v>62803</v>
      </c>
      <c r="C632" s="1">
        <v>62866</v>
      </c>
      <c r="D632" s="2">
        <v>62943</v>
      </c>
      <c r="E632" s="1">
        <v>63041</v>
      </c>
      <c r="F632" s="2">
        <v>63431</v>
      </c>
      <c r="G632" s="1">
        <v>63538</v>
      </c>
      <c r="H632" s="2">
        <v>63736</v>
      </c>
      <c r="I632" s="1">
        <v>63867</v>
      </c>
      <c r="J632" s="2">
        <v>64061</v>
      </c>
      <c r="K632" s="1">
        <v>64458</v>
      </c>
      <c r="L632" s="2">
        <v>64639</v>
      </c>
      <c r="M632" s="1">
        <v>64726</v>
      </c>
      <c r="N632" s="2">
        <v>64848</v>
      </c>
      <c r="O632" s="1">
        <v>65069</v>
      </c>
    </row>
    <row r="633" spans="1:15">
      <c r="A633" s="1">
        <v>62625</v>
      </c>
      <c r="B633" s="2">
        <v>62805</v>
      </c>
      <c r="C633" s="1">
        <v>62867</v>
      </c>
      <c r="D633" s="2">
        <v>62950</v>
      </c>
      <c r="E633" s="1">
        <v>63050</v>
      </c>
      <c r="F633" s="2">
        <v>63432</v>
      </c>
      <c r="G633" s="1">
        <v>63539</v>
      </c>
      <c r="H633" s="2">
        <v>63738</v>
      </c>
      <c r="I633" s="1">
        <v>63868</v>
      </c>
      <c r="J633" s="2">
        <v>64062</v>
      </c>
      <c r="K633" s="1">
        <v>64459</v>
      </c>
      <c r="L633" s="2">
        <v>64640</v>
      </c>
      <c r="M633" s="1">
        <v>64728</v>
      </c>
      <c r="N633" s="2">
        <v>64853</v>
      </c>
      <c r="O633" s="1">
        <v>65072</v>
      </c>
    </row>
    <row r="634" spans="1:15">
      <c r="A634" s="1">
        <v>62626</v>
      </c>
      <c r="B634" s="2">
        <v>62806</v>
      </c>
      <c r="C634" s="1">
        <v>62868</v>
      </c>
      <c r="D634" s="2">
        <v>62952</v>
      </c>
      <c r="E634" s="1">
        <v>63055</v>
      </c>
      <c r="F634" s="2">
        <v>63434</v>
      </c>
      <c r="G634" s="1">
        <v>63541</v>
      </c>
      <c r="H634" s="2">
        <v>63739</v>
      </c>
      <c r="I634" s="1">
        <v>63869</v>
      </c>
      <c r="J634" s="2">
        <v>64067</v>
      </c>
      <c r="K634" s="1">
        <v>64461</v>
      </c>
      <c r="L634" s="2">
        <v>64641</v>
      </c>
      <c r="M634" s="1">
        <v>64730</v>
      </c>
      <c r="N634" s="2">
        <v>64854</v>
      </c>
      <c r="O634" s="1">
        <v>65074</v>
      </c>
    </row>
    <row r="635" spans="1:15">
      <c r="A635" s="1">
        <v>62627</v>
      </c>
      <c r="B635" s="2">
        <v>62807</v>
      </c>
      <c r="C635" s="1">
        <v>62869</v>
      </c>
      <c r="D635" s="2">
        <v>62953</v>
      </c>
      <c r="E635" s="1">
        <v>63057</v>
      </c>
      <c r="F635" s="2">
        <v>63435</v>
      </c>
      <c r="G635" s="1">
        <v>63543</v>
      </c>
      <c r="H635" s="2">
        <v>63740</v>
      </c>
      <c r="I635" s="1">
        <v>63870</v>
      </c>
      <c r="J635" s="2">
        <v>64071</v>
      </c>
      <c r="K635" s="1">
        <v>64463</v>
      </c>
      <c r="L635" s="2">
        <v>64642</v>
      </c>
      <c r="M635" s="1">
        <v>64733</v>
      </c>
      <c r="N635" s="2">
        <v>64855</v>
      </c>
      <c r="O635" s="1">
        <v>65075</v>
      </c>
    </row>
    <row r="636" spans="1:15">
      <c r="A636" s="1">
        <v>62628</v>
      </c>
      <c r="B636" s="2">
        <v>62808</v>
      </c>
      <c r="C636" s="1">
        <v>62870</v>
      </c>
      <c r="D636" s="2">
        <v>62954</v>
      </c>
      <c r="E636" s="1">
        <v>63060</v>
      </c>
      <c r="F636" s="2">
        <v>63436</v>
      </c>
      <c r="G636" s="1">
        <v>63545</v>
      </c>
      <c r="H636" s="2">
        <v>63743</v>
      </c>
      <c r="I636" s="1">
        <v>63871</v>
      </c>
      <c r="J636" s="2">
        <v>64074</v>
      </c>
      <c r="K636" s="1">
        <v>64465</v>
      </c>
      <c r="L636" s="2">
        <v>64643</v>
      </c>
      <c r="M636" s="1">
        <v>64734</v>
      </c>
      <c r="N636" s="2">
        <v>64856</v>
      </c>
      <c r="O636" s="1">
        <v>65076</v>
      </c>
    </row>
    <row r="637" spans="1:15">
      <c r="A637" s="1">
        <v>62630</v>
      </c>
      <c r="B637" s="2">
        <v>62809</v>
      </c>
      <c r="C637" s="1">
        <v>62871</v>
      </c>
      <c r="D637" s="2">
        <v>62956</v>
      </c>
      <c r="E637" s="1">
        <v>63061</v>
      </c>
      <c r="F637" s="2">
        <v>63437</v>
      </c>
      <c r="G637" s="1">
        <v>63546</v>
      </c>
      <c r="H637" s="2">
        <v>63744</v>
      </c>
      <c r="I637" s="1">
        <v>63873</v>
      </c>
      <c r="J637" s="2">
        <v>64076</v>
      </c>
      <c r="K637" s="1">
        <v>64466</v>
      </c>
      <c r="L637" s="2">
        <v>64644</v>
      </c>
      <c r="M637" s="1">
        <v>64738</v>
      </c>
      <c r="N637" s="2">
        <v>64859</v>
      </c>
      <c r="O637" s="1">
        <v>65079</v>
      </c>
    </row>
    <row r="638" spans="1:15">
      <c r="A638" s="1">
        <v>62631</v>
      </c>
      <c r="B638" s="2">
        <v>62810</v>
      </c>
      <c r="C638" s="1">
        <v>62872</v>
      </c>
      <c r="D638" s="2">
        <v>62957</v>
      </c>
      <c r="E638" s="1">
        <v>63066</v>
      </c>
      <c r="F638" s="2">
        <v>63438</v>
      </c>
      <c r="G638" s="1">
        <v>63547</v>
      </c>
      <c r="H638" s="2">
        <v>63745</v>
      </c>
      <c r="I638" s="1">
        <v>63874</v>
      </c>
      <c r="J638" s="2">
        <v>64077</v>
      </c>
      <c r="K638" s="1">
        <v>64467</v>
      </c>
      <c r="L638" s="2">
        <v>64645</v>
      </c>
      <c r="M638" s="1">
        <v>64739</v>
      </c>
      <c r="N638" s="2">
        <v>64861</v>
      </c>
      <c r="O638" s="1">
        <v>65080</v>
      </c>
    </row>
    <row r="639" spans="1:15">
      <c r="A639" s="1">
        <v>62633</v>
      </c>
      <c r="B639" s="2">
        <v>62811</v>
      </c>
      <c r="C639" s="1">
        <v>62875</v>
      </c>
      <c r="D639" s="2">
        <v>62958</v>
      </c>
      <c r="E639" s="1">
        <v>63068</v>
      </c>
      <c r="F639" s="2">
        <v>63440</v>
      </c>
      <c r="G639" s="1">
        <v>63548</v>
      </c>
      <c r="H639" s="2">
        <v>63747</v>
      </c>
      <c r="I639" s="1">
        <v>63875</v>
      </c>
      <c r="J639" s="2">
        <v>64084</v>
      </c>
      <c r="K639" s="1">
        <v>64469</v>
      </c>
      <c r="L639" s="2">
        <v>64647</v>
      </c>
      <c r="M639" s="1">
        <v>64741</v>
      </c>
      <c r="N639" s="2">
        <v>64862</v>
      </c>
      <c r="O639" s="1">
        <v>65081</v>
      </c>
    </row>
    <row r="640" spans="1:15">
      <c r="A640" s="1">
        <v>62634</v>
      </c>
      <c r="B640" s="2">
        <v>62814</v>
      </c>
      <c r="C640" s="1">
        <v>62877</v>
      </c>
      <c r="D640" s="2">
        <v>62960</v>
      </c>
      <c r="E640" s="1">
        <v>63072</v>
      </c>
      <c r="F640" s="2">
        <v>63441</v>
      </c>
      <c r="G640" s="1">
        <v>63549</v>
      </c>
      <c r="H640" s="2">
        <v>63748</v>
      </c>
      <c r="I640" s="1">
        <v>63876</v>
      </c>
      <c r="J640" s="2">
        <v>64085</v>
      </c>
      <c r="K640" s="1">
        <v>64470</v>
      </c>
      <c r="L640" s="2">
        <v>64648</v>
      </c>
      <c r="M640" s="1">
        <v>64742</v>
      </c>
      <c r="N640" s="2">
        <v>64863</v>
      </c>
      <c r="O640" s="1">
        <v>65082</v>
      </c>
    </row>
    <row r="641" spans="1:15">
      <c r="A641" s="1">
        <v>62635</v>
      </c>
      <c r="B641" s="2">
        <v>62815</v>
      </c>
      <c r="C641" s="1">
        <v>62878</v>
      </c>
      <c r="D641" s="2">
        <v>62961</v>
      </c>
      <c r="E641" s="1">
        <v>63077</v>
      </c>
      <c r="F641" s="2">
        <v>63443</v>
      </c>
      <c r="G641" s="1">
        <v>63551</v>
      </c>
      <c r="H641" s="2">
        <v>63750</v>
      </c>
      <c r="I641" s="1">
        <v>63877</v>
      </c>
      <c r="J641" s="2">
        <v>64088</v>
      </c>
      <c r="K641" s="1">
        <v>64471</v>
      </c>
      <c r="L641" s="2">
        <v>64649</v>
      </c>
      <c r="M641" s="1">
        <v>64744</v>
      </c>
      <c r="N641" s="2">
        <v>64865</v>
      </c>
      <c r="O641" s="1">
        <v>65083</v>
      </c>
    </row>
    <row r="642" spans="1:15">
      <c r="A642" s="1">
        <v>62638</v>
      </c>
      <c r="B642" s="2">
        <v>62816</v>
      </c>
      <c r="C642" s="1">
        <v>62880</v>
      </c>
      <c r="D642" s="2">
        <v>62963</v>
      </c>
      <c r="E642" s="1">
        <v>63087</v>
      </c>
      <c r="F642" s="2">
        <v>63445</v>
      </c>
      <c r="G642" s="1">
        <v>63552</v>
      </c>
      <c r="H642" s="2">
        <v>63753</v>
      </c>
      <c r="I642" s="1">
        <v>63879</v>
      </c>
      <c r="J642" s="2">
        <v>64096</v>
      </c>
      <c r="K642" s="1">
        <v>64473</v>
      </c>
      <c r="L642" s="2">
        <v>64650</v>
      </c>
      <c r="M642" s="1">
        <v>64745</v>
      </c>
      <c r="N642" s="2">
        <v>64867</v>
      </c>
      <c r="O642" s="1">
        <v>65084</v>
      </c>
    </row>
    <row r="643" spans="1:15">
      <c r="A643" s="1">
        <v>62639</v>
      </c>
      <c r="B643" s="2">
        <v>62817</v>
      </c>
      <c r="C643" s="1">
        <v>62882</v>
      </c>
      <c r="D643" s="2">
        <v>62964</v>
      </c>
      <c r="E643" s="1">
        <v>63091</v>
      </c>
      <c r="F643" s="2">
        <v>63447</v>
      </c>
      <c r="G643" s="1">
        <v>63555</v>
      </c>
      <c r="H643" s="2">
        <v>63760</v>
      </c>
      <c r="I643" s="1">
        <v>63931</v>
      </c>
      <c r="J643" s="2">
        <v>64098</v>
      </c>
      <c r="K643" s="1">
        <v>64474</v>
      </c>
      <c r="L643" s="2">
        <v>64651</v>
      </c>
      <c r="M643" s="1">
        <v>64746</v>
      </c>
      <c r="N643" s="2">
        <v>64873</v>
      </c>
      <c r="O643" s="1">
        <v>65085</v>
      </c>
    </row>
    <row r="644" spans="1:15">
      <c r="A644" s="1">
        <v>62640</v>
      </c>
      <c r="B644" s="2">
        <v>62818</v>
      </c>
      <c r="C644" s="1">
        <v>62884</v>
      </c>
      <c r="D644" s="2">
        <v>62967</v>
      </c>
      <c r="E644" s="1">
        <v>63330</v>
      </c>
      <c r="F644" s="2">
        <v>63448</v>
      </c>
      <c r="G644" s="1">
        <v>63556</v>
      </c>
      <c r="H644" s="2">
        <v>63766</v>
      </c>
      <c r="I644" s="1">
        <v>63932</v>
      </c>
      <c r="J644" s="2">
        <v>64164</v>
      </c>
      <c r="K644" s="1">
        <v>64475</v>
      </c>
      <c r="L644" s="2">
        <v>64652</v>
      </c>
      <c r="M644" s="1">
        <v>64747</v>
      </c>
      <c r="N644" s="2">
        <v>65001</v>
      </c>
      <c r="O644" s="1">
        <v>65230</v>
      </c>
    </row>
    <row r="645" spans="1:15">
      <c r="A645" s="1">
        <v>62642</v>
      </c>
      <c r="B645" s="2">
        <v>62820</v>
      </c>
      <c r="C645" s="1">
        <v>62885</v>
      </c>
      <c r="D645" s="2">
        <v>62969</v>
      </c>
      <c r="E645" s="1">
        <v>63332</v>
      </c>
      <c r="F645" s="2">
        <v>63451</v>
      </c>
      <c r="G645" s="1">
        <v>63558</v>
      </c>
      <c r="H645" s="2">
        <v>63767</v>
      </c>
      <c r="I645" s="1">
        <v>63933</v>
      </c>
      <c r="J645" s="2">
        <v>64166</v>
      </c>
      <c r="K645" s="1">
        <v>64476</v>
      </c>
      <c r="L645" s="2">
        <v>64653</v>
      </c>
      <c r="M645" s="1">
        <v>64748</v>
      </c>
      <c r="N645" s="2">
        <v>65013</v>
      </c>
      <c r="O645" s="1">
        <v>65231</v>
      </c>
    </row>
    <row r="646" spans="1:15">
      <c r="A646" s="1">
        <v>62643</v>
      </c>
      <c r="B646" s="2">
        <v>62821</v>
      </c>
      <c r="C646" s="1">
        <v>62886</v>
      </c>
      <c r="D646" s="2">
        <v>62970</v>
      </c>
      <c r="E646" s="1">
        <v>63333</v>
      </c>
      <c r="F646" s="2">
        <v>63452</v>
      </c>
      <c r="G646" s="1">
        <v>63559</v>
      </c>
      <c r="H646" s="2">
        <v>63769</v>
      </c>
      <c r="I646" s="1">
        <v>63934</v>
      </c>
      <c r="J646" s="2">
        <v>64401</v>
      </c>
      <c r="K646" s="1">
        <v>64477</v>
      </c>
      <c r="L646" s="2">
        <v>64654</v>
      </c>
      <c r="M646" s="1">
        <v>64750</v>
      </c>
      <c r="N646" s="2">
        <v>65016</v>
      </c>
      <c r="O646" s="1">
        <v>65232</v>
      </c>
    </row>
    <row r="647" spans="1:15">
      <c r="A647" s="1">
        <v>62644</v>
      </c>
      <c r="B647" s="2">
        <v>62823</v>
      </c>
      <c r="C647" s="1">
        <v>62887</v>
      </c>
      <c r="D647" s="2">
        <v>62972</v>
      </c>
      <c r="E647" s="1">
        <v>63334</v>
      </c>
      <c r="F647" s="2">
        <v>63453</v>
      </c>
      <c r="G647" s="1">
        <v>63561</v>
      </c>
      <c r="H647" s="2">
        <v>63770</v>
      </c>
      <c r="I647" s="1">
        <v>63935</v>
      </c>
      <c r="J647" s="2">
        <v>64420</v>
      </c>
      <c r="K647" s="1">
        <v>64479</v>
      </c>
      <c r="L647" s="2">
        <v>64655</v>
      </c>
      <c r="M647" s="1">
        <v>64751</v>
      </c>
      <c r="N647" s="2">
        <v>65018</v>
      </c>
      <c r="O647" s="1">
        <v>65236</v>
      </c>
    </row>
    <row r="648" spans="1:15">
      <c r="A648" s="1">
        <v>62649</v>
      </c>
      <c r="B648" s="2">
        <v>62824</v>
      </c>
      <c r="C648" s="1">
        <v>62889</v>
      </c>
      <c r="D648" s="2">
        <v>62974</v>
      </c>
      <c r="E648" s="1">
        <v>63336</v>
      </c>
      <c r="F648" s="2">
        <v>63454</v>
      </c>
      <c r="G648" s="1">
        <v>63565</v>
      </c>
      <c r="H648" s="2">
        <v>63771</v>
      </c>
      <c r="I648" s="1">
        <v>63939</v>
      </c>
      <c r="J648" s="2">
        <v>64422</v>
      </c>
      <c r="K648" s="1">
        <v>64480</v>
      </c>
      <c r="L648" s="2">
        <v>64656</v>
      </c>
      <c r="M648" s="1">
        <v>64752</v>
      </c>
      <c r="N648" s="2">
        <v>65023</v>
      </c>
      <c r="O648" s="1">
        <v>65239</v>
      </c>
    </row>
    <row r="649" spans="1:15">
      <c r="A649" s="1">
        <v>62655</v>
      </c>
      <c r="B649" s="2">
        <v>62827</v>
      </c>
      <c r="C649" s="1">
        <v>62890</v>
      </c>
      <c r="D649" s="2">
        <v>62975</v>
      </c>
      <c r="E649" s="1">
        <v>63339</v>
      </c>
      <c r="F649" s="2">
        <v>63456</v>
      </c>
      <c r="G649" s="1">
        <v>63566</v>
      </c>
      <c r="H649" s="2">
        <v>63774</v>
      </c>
      <c r="I649" s="1">
        <v>63940</v>
      </c>
      <c r="J649" s="2">
        <v>64423</v>
      </c>
      <c r="K649" s="1">
        <v>64482</v>
      </c>
      <c r="L649" s="2">
        <v>64657</v>
      </c>
      <c r="M649" s="1">
        <v>64755</v>
      </c>
      <c r="N649" s="2">
        <v>65024</v>
      </c>
      <c r="O649" s="1">
        <v>65240</v>
      </c>
    </row>
    <row r="650" spans="1:15">
      <c r="A650" s="1">
        <v>62659</v>
      </c>
      <c r="B650" s="2">
        <v>62828</v>
      </c>
      <c r="C650" s="1">
        <v>62892</v>
      </c>
      <c r="D650" s="2">
        <v>62976</v>
      </c>
      <c r="E650" s="1">
        <v>63342</v>
      </c>
      <c r="F650" s="2">
        <v>63458</v>
      </c>
      <c r="G650" s="1">
        <v>63567</v>
      </c>
      <c r="H650" s="2">
        <v>63782</v>
      </c>
      <c r="I650" s="1">
        <v>63943</v>
      </c>
      <c r="J650" s="2">
        <v>64424</v>
      </c>
      <c r="K650" s="1">
        <v>64483</v>
      </c>
      <c r="L650" s="2">
        <v>64659</v>
      </c>
      <c r="M650" s="1">
        <v>64759</v>
      </c>
      <c r="N650" s="2">
        <v>65025</v>
      </c>
      <c r="O650" s="1">
        <v>65246</v>
      </c>
    </row>
    <row r="651" spans="1:15">
      <c r="A651" s="1">
        <v>62661</v>
      </c>
      <c r="B651" s="2">
        <v>62830</v>
      </c>
      <c r="C651" s="1">
        <v>62893</v>
      </c>
      <c r="D651" s="2">
        <v>62977</v>
      </c>
      <c r="E651" s="1">
        <v>63343</v>
      </c>
      <c r="F651" s="2">
        <v>63459</v>
      </c>
      <c r="G651" s="1">
        <v>63621</v>
      </c>
      <c r="H651" s="2">
        <v>63783</v>
      </c>
      <c r="I651" s="1">
        <v>63945</v>
      </c>
      <c r="J651" s="2">
        <v>64426</v>
      </c>
      <c r="K651" s="1">
        <v>64484</v>
      </c>
      <c r="L651" s="2">
        <v>64660</v>
      </c>
      <c r="M651" s="1">
        <v>64761</v>
      </c>
      <c r="N651" s="2">
        <v>65032</v>
      </c>
      <c r="O651" s="1">
        <v>65247</v>
      </c>
    </row>
    <row r="652" spans="1:15">
      <c r="A652" s="1">
        <v>62662</v>
      </c>
      <c r="B652" s="2">
        <v>62831</v>
      </c>
      <c r="C652" s="1">
        <v>62894</v>
      </c>
      <c r="D652" s="2">
        <v>62979</v>
      </c>
      <c r="E652" s="1">
        <v>63344</v>
      </c>
      <c r="F652" s="2">
        <v>63460</v>
      </c>
      <c r="G652" s="1">
        <v>63622</v>
      </c>
      <c r="H652" s="2">
        <v>63785</v>
      </c>
      <c r="I652" s="1">
        <v>63947</v>
      </c>
      <c r="J652" s="2">
        <v>64427</v>
      </c>
      <c r="K652" s="1">
        <v>64486</v>
      </c>
      <c r="L652" s="2">
        <v>64661</v>
      </c>
      <c r="M652" s="1">
        <v>64762</v>
      </c>
      <c r="N652" s="2">
        <v>65034</v>
      </c>
      <c r="O652" s="1">
        <v>65248</v>
      </c>
    </row>
    <row r="653" spans="1:15">
      <c r="A653" s="1">
        <v>62663</v>
      </c>
      <c r="B653" s="2">
        <v>62832</v>
      </c>
      <c r="C653" s="1">
        <v>62895</v>
      </c>
      <c r="D653" s="2">
        <v>62982</v>
      </c>
      <c r="E653" s="1">
        <v>63345</v>
      </c>
      <c r="F653" s="2">
        <v>63461</v>
      </c>
      <c r="G653" s="1">
        <v>63623</v>
      </c>
      <c r="H653" s="2">
        <v>63820</v>
      </c>
      <c r="I653" s="1">
        <v>63953</v>
      </c>
      <c r="J653" s="2">
        <v>64428</v>
      </c>
      <c r="K653" s="1">
        <v>64489</v>
      </c>
      <c r="L653" s="2">
        <v>64664</v>
      </c>
      <c r="M653" s="1">
        <v>64763</v>
      </c>
      <c r="N653" s="2">
        <v>65035</v>
      </c>
      <c r="O653" s="1">
        <v>65250</v>
      </c>
    </row>
    <row r="654" spans="1:15">
      <c r="A654" s="1">
        <v>62664</v>
      </c>
      <c r="B654" s="2">
        <v>62835</v>
      </c>
      <c r="C654" s="1">
        <v>62897</v>
      </c>
      <c r="D654" s="2">
        <v>62983</v>
      </c>
      <c r="E654" s="1">
        <v>63349</v>
      </c>
      <c r="F654" s="2">
        <v>63462</v>
      </c>
      <c r="G654" s="1">
        <v>63624</v>
      </c>
      <c r="H654" s="2">
        <v>63821</v>
      </c>
      <c r="I654" s="1">
        <v>63955</v>
      </c>
      <c r="J654" s="2">
        <v>64430</v>
      </c>
      <c r="K654" s="1">
        <v>64490</v>
      </c>
      <c r="L654" s="2">
        <v>64668</v>
      </c>
      <c r="M654" s="1">
        <v>64767</v>
      </c>
      <c r="N654" s="2">
        <v>65036</v>
      </c>
      <c r="O654" s="1">
        <v>65254</v>
      </c>
    </row>
    <row r="655" spans="1:15">
      <c r="A655" s="1">
        <v>62665</v>
      </c>
      <c r="B655" s="2">
        <v>62836</v>
      </c>
      <c r="C655" s="1">
        <v>62899</v>
      </c>
      <c r="D655" s="2">
        <v>62984</v>
      </c>
      <c r="E655" s="1">
        <v>63350</v>
      </c>
      <c r="F655" s="2">
        <v>63463</v>
      </c>
      <c r="G655" s="1">
        <v>63626</v>
      </c>
      <c r="H655" s="2">
        <v>63822</v>
      </c>
      <c r="I655" s="1">
        <v>63960</v>
      </c>
      <c r="J655" s="2">
        <v>64431</v>
      </c>
      <c r="K655" s="1">
        <v>64492</v>
      </c>
      <c r="L655" s="2">
        <v>64670</v>
      </c>
      <c r="M655" s="1">
        <v>64769</v>
      </c>
      <c r="N655" s="2">
        <v>65037</v>
      </c>
      <c r="O655" s="1">
        <v>65256</v>
      </c>
    </row>
    <row r="656" spans="1:15">
      <c r="A656" s="1">
        <v>62666</v>
      </c>
      <c r="B656" s="2">
        <v>62837</v>
      </c>
      <c r="C656" s="1">
        <v>62905</v>
      </c>
      <c r="D656" s="2">
        <v>62985</v>
      </c>
      <c r="E656" s="1">
        <v>63351</v>
      </c>
      <c r="F656" s="2">
        <v>63464</v>
      </c>
      <c r="G656" s="1">
        <v>63627</v>
      </c>
      <c r="H656" s="2">
        <v>63823</v>
      </c>
      <c r="I656" s="1">
        <v>63963</v>
      </c>
      <c r="J656" s="2">
        <v>64433</v>
      </c>
      <c r="K656" s="1">
        <v>64493</v>
      </c>
      <c r="L656" s="2">
        <v>64671</v>
      </c>
      <c r="M656" s="1">
        <v>64770</v>
      </c>
      <c r="N656" s="2">
        <v>65038</v>
      </c>
      <c r="O656" s="1">
        <v>65257</v>
      </c>
    </row>
    <row r="657" spans="1:15">
      <c r="A657" s="1">
        <v>65258</v>
      </c>
      <c r="B657" s="2">
        <v>65433</v>
      </c>
      <c r="C657" s="1">
        <v>65614</v>
      </c>
      <c r="D657" s="2">
        <v>65724</v>
      </c>
      <c r="E657" s="1">
        <v>66021</v>
      </c>
      <c r="F657" s="2">
        <v>66418</v>
      </c>
      <c r="G657" s="1">
        <v>66541</v>
      </c>
      <c r="H657" s="2">
        <v>66778</v>
      </c>
      <c r="I657" s="1">
        <v>66941</v>
      </c>
      <c r="J657" s="2">
        <v>67054</v>
      </c>
      <c r="K657" s="1">
        <v>67301</v>
      </c>
      <c r="L657" s="2">
        <v>67449</v>
      </c>
      <c r="M657" s="1">
        <v>67546</v>
      </c>
      <c r="N657" s="2">
        <v>67656</v>
      </c>
      <c r="O657" s="1">
        <v>67865</v>
      </c>
    </row>
    <row r="658" spans="1:15">
      <c r="A658" s="1">
        <v>65259</v>
      </c>
      <c r="B658" s="2">
        <v>65444</v>
      </c>
      <c r="C658" s="1">
        <v>65617</v>
      </c>
      <c r="D658" s="2">
        <v>65725</v>
      </c>
      <c r="E658" s="1">
        <v>66023</v>
      </c>
      <c r="F658" s="2">
        <v>66419</v>
      </c>
      <c r="G658" s="1">
        <v>66543</v>
      </c>
      <c r="H658" s="2">
        <v>66779</v>
      </c>
      <c r="I658" s="1">
        <v>66944</v>
      </c>
      <c r="J658" s="2">
        <v>67056</v>
      </c>
      <c r="K658" s="1">
        <v>67330</v>
      </c>
      <c r="L658" s="2">
        <v>67450</v>
      </c>
      <c r="M658" s="1">
        <v>67547</v>
      </c>
      <c r="N658" s="2">
        <v>67657</v>
      </c>
      <c r="O658" s="1">
        <v>67867</v>
      </c>
    </row>
    <row r="659" spans="1:15">
      <c r="A659" s="1">
        <v>65260</v>
      </c>
      <c r="B659" s="2">
        <v>65446</v>
      </c>
      <c r="C659" s="1">
        <v>65618</v>
      </c>
      <c r="D659" s="2">
        <v>65728</v>
      </c>
      <c r="E659" s="1">
        <v>66026</v>
      </c>
      <c r="F659" s="2">
        <v>66422</v>
      </c>
      <c r="G659" s="1">
        <v>66546</v>
      </c>
      <c r="H659" s="2">
        <v>66780</v>
      </c>
      <c r="I659" s="1">
        <v>66945</v>
      </c>
      <c r="J659" s="2">
        <v>67058</v>
      </c>
      <c r="K659" s="1">
        <v>67332</v>
      </c>
      <c r="L659" s="2">
        <v>67451</v>
      </c>
      <c r="M659" s="1">
        <v>67548</v>
      </c>
      <c r="N659" s="2">
        <v>67659</v>
      </c>
      <c r="O659" s="1">
        <v>67869</v>
      </c>
    </row>
    <row r="660" spans="1:15">
      <c r="A660" s="1">
        <v>65261</v>
      </c>
      <c r="B660" s="2">
        <v>65456</v>
      </c>
      <c r="C660" s="1">
        <v>65620</v>
      </c>
      <c r="D660" s="2">
        <v>65729</v>
      </c>
      <c r="E660" s="1">
        <v>66032</v>
      </c>
      <c r="F660" s="2">
        <v>66423</v>
      </c>
      <c r="G660" s="1">
        <v>66548</v>
      </c>
      <c r="H660" s="2">
        <v>66781</v>
      </c>
      <c r="I660" s="1">
        <v>66948</v>
      </c>
      <c r="J660" s="2">
        <v>67059</v>
      </c>
      <c r="K660" s="1">
        <v>67333</v>
      </c>
      <c r="L660" s="2">
        <v>67454</v>
      </c>
      <c r="M660" s="1">
        <v>67550</v>
      </c>
      <c r="N660" s="2">
        <v>67661</v>
      </c>
      <c r="O660" s="1">
        <v>67871</v>
      </c>
    </row>
    <row r="661" spans="1:15">
      <c r="A661" s="1">
        <v>65262</v>
      </c>
      <c r="B661" s="2">
        <v>65457</v>
      </c>
      <c r="C661" s="1">
        <v>65622</v>
      </c>
      <c r="D661" s="2">
        <v>65730</v>
      </c>
      <c r="E661" s="1">
        <v>66035</v>
      </c>
      <c r="F661" s="2">
        <v>66424</v>
      </c>
      <c r="G661" s="1">
        <v>66549</v>
      </c>
      <c r="H661" s="2">
        <v>66830</v>
      </c>
      <c r="I661" s="1">
        <v>66949</v>
      </c>
      <c r="J661" s="2">
        <v>67061</v>
      </c>
      <c r="K661" s="1">
        <v>67335</v>
      </c>
      <c r="L661" s="2">
        <v>67455</v>
      </c>
      <c r="M661" s="1">
        <v>67552</v>
      </c>
      <c r="N661" s="2">
        <v>67663</v>
      </c>
      <c r="O661" s="1">
        <v>67876</v>
      </c>
    </row>
    <row r="662" spans="1:15">
      <c r="A662" s="1">
        <v>65263</v>
      </c>
      <c r="B662" s="2">
        <v>65459</v>
      </c>
      <c r="C662" s="1">
        <v>65623</v>
      </c>
      <c r="D662" s="2">
        <v>65731</v>
      </c>
      <c r="E662" s="1">
        <v>66040</v>
      </c>
      <c r="F662" s="2">
        <v>66425</v>
      </c>
      <c r="G662" s="1">
        <v>66550</v>
      </c>
      <c r="H662" s="2">
        <v>66833</v>
      </c>
      <c r="I662" s="1">
        <v>66951</v>
      </c>
      <c r="J662" s="2">
        <v>67063</v>
      </c>
      <c r="K662" s="1">
        <v>67336</v>
      </c>
      <c r="L662" s="2">
        <v>67456</v>
      </c>
      <c r="M662" s="1">
        <v>67554</v>
      </c>
      <c r="N662" s="2">
        <v>67667</v>
      </c>
      <c r="O662" s="1">
        <v>67877</v>
      </c>
    </row>
    <row r="663" spans="1:15">
      <c r="A663" s="1">
        <v>65264</v>
      </c>
      <c r="B663" s="2">
        <v>65462</v>
      </c>
      <c r="C663" s="1">
        <v>65624</v>
      </c>
      <c r="D663" s="2">
        <v>65732</v>
      </c>
      <c r="E663" s="1">
        <v>66041</v>
      </c>
      <c r="F663" s="2">
        <v>66427</v>
      </c>
      <c r="G663" s="1">
        <v>66551</v>
      </c>
      <c r="H663" s="2">
        <v>66834</v>
      </c>
      <c r="I663" s="1">
        <v>66952</v>
      </c>
      <c r="J663" s="2">
        <v>67065</v>
      </c>
      <c r="K663" s="1">
        <v>67341</v>
      </c>
      <c r="L663" s="2">
        <v>67457</v>
      </c>
      <c r="M663" s="1">
        <v>67556</v>
      </c>
      <c r="N663" s="2">
        <v>67669</v>
      </c>
      <c r="O663" s="1">
        <v>67878</v>
      </c>
    </row>
    <row r="664" spans="1:15">
      <c r="A664" s="1">
        <v>65274</v>
      </c>
      <c r="B664" s="2">
        <v>65464</v>
      </c>
      <c r="C664" s="1">
        <v>65626</v>
      </c>
      <c r="D664" s="2">
        <v>65733</v>
      </c>
      <c r="E664" s="1">
        <v>66050</v>
      </c>
      <c r="F664" s="2">
        <v>66428</v>
      </c>
      <c r="G664" s="1">
        <v>66552</v>
      </c>
      <c r="H664" s="2">
        <v>66835</v>
      </c>
      <c r="I664" s="1">
        <v>66953</v>
      </c>
      <c r="J664" s="2">
        <v>67066</v>
      </c>
      <c r="K664" s="1">
        <v>67342</v>
      </c>
      <c r="L664" s="2">
        <v>67458</v>
      </c>
      <c r="M664" s="1">
        <v>67557</v>
      </c>
      <c r="N664" s="2">
        <v>67672</v>
      </c>
      <c r="O664" s="1">
        <v>67880</v>
      </c>
    </row>
    <row r="665" spans="1:15">
      <c r="A665" s="1">
        <v>65275</v>
      </c>
      <c r="B665" s="2">
        <v>65466</v>
      </c>
      <c r="C665" s="1">
        <v>65627</v>
      </c>
      <c r="D665" s="2">
        <v>65737</v>
      </c>
      <c r="E665" s="1">
        <v>66052</v>
      </c>
      <c r="F665" s="2">
        <v>66429</v>
      </c>
      <c r="G665" s="1">
        <v>66554</v>
      </c>
      <c r="H665" s="2">
        <v>66838</v>
      </c>
      <c r="I665" s="1">
        <v>66955</v>
      </c>
      <c r="J665" s="2">
        <v>67068</v>
      </c>
      <c r="K665" s="1">
        <v>67346</v>
      </c>
      <c r="L665" s="2">
        <v>67459</v>
      </c>
      <c r="M665" s="1">
        <v>67560</v>
      </c>
      <c r="N665" s="2">
        <v>67701</v>
      </c>
      <c r="O665" s="1">
        <v>67882</v>
      </c>
    </row>
    <row r="666" spans="1:15">
      <c r="A666" s="1">
        <v>65276</v>
      </c>
      <c r="B666" s="2">
        <v>65473</v>
      </c>
      <c r="C666" s="1">
        <v>65629</v>
      </c>
      <c r="D666" s="2">
        <v>65740</v>
      </c>
      <c r="E666" s="1">
        <v>66053</v>
      </c>
      <c r="F666" s="2">
        <v>66431</v>
      </c>
      <c r="G666" s="1">
        <v>66630</v>
      </c>
      <c r="H666" s="2">
        <v>66839</v>
      </c>
      <c r="I666" s="1">
        <v>66956</v>
      </c>
      <c r="J666" s="2">
        <v>67070</v>
      </c>
      <c r="K666" s="1">
        <v>67347</v>
      </c>
      <c r="L666" s="2">
        <v>67464</v>
      </c>
      <c r="M666" s="1">
        <v>67561</v>
      </c>
      <c r="N666" s="2">
        <v>67730</v>
      </c>
      <c r="O666" s="1">
        <v>67950</v>
      </c>
    </row>
    <row r="667" spans="1:15">
      <c r="A667" s="1">
        <v>65279</v>
      </c>
      <c r="B667" s="2">
        <v>65483</v>
      </c>
      <c r="C667" s="1">
        <v>65633</v>
      </c>
      <c r="D667" s="2">
        <v>65746</v>
      </c>
      <c r="E667" s="1">
        <v>66054</v>
      </c>
      <c r="F667" s="2">
        <v>66432</v>
      </c>
      <c r="G667" s="1">
        <v>66701</v>
      </c>
      <c r="H667" s="2">
        <v>66842</v>
      </c>
      <c r="I667" s="1">
        <v>66961</v>
      </c>
      <c r="J667" s="2">
        <v>67071</v>
      </c>
      <c r="K667" s="1">
        <v>67349</v>
      </c>
      <c r="L667" s="2">
        <v>67466</v>
      </c>
      <c r="M667" s="1">
        <v>67563</v>
      </c>
      <c r="N667" s="2">
        <v>67731</v>
      </c>
      <c r="O667" s="1">
        <v>67951</v>
      </c>
    </row>
    <row r="668" spans="1:15">
      <c r="A668" s="1">
        <v>65280</v>
      </c>
      <c r="B668" s="2">
        <v>65484</v>
      </c>
      <c r="C668" s="1">
        <v>65640</v>
      </c>
      <c r="D668" s="2">
        <v>65752</v>
      </c>
      <c r="E668" s="1">
        <v>66056</v>
      </c>
      <c r="F668" s="2">
        <v>66436</v>
      </c>
      <c r="G668" s="1">
        <v>66711</v>
      </c>
      <c r="H668" s="2">
        <v>66843</v>
      </c>
      <c r="I668" s="1">
        <v>66962</v>
      </c>
      <c r="J668" s="2">
        <v>67072</v>
      </c>
      <c r="K668" s="1">
        <v>67351</v>
      </c>
      <c r="L668" s="2">
        <v>67467</v>
      </c>
      <c r="M668" s="1">
        <v>67564</v>
      </c>
      <c r="N668" s="2">
        <v>67732</v>
      </c>
      <c r="O668" s="1">
        <v>67952</v>
      </c>
    </row>
    <row r="669" spans="1:15">
      <c r="A669" s="1">
        <v>65281</v>
      </c>
      <c r="B669" s="2">
        <v>65534</v>
      </c>
      <c r="C669" s="1">
        <v>65644</v>
      </c>
      <c r="D669" s="2">
        <v>65753</v>
      </c>
      <c r="E669" s="1">
        <v>66058</v>
      </c>
      <c r="F669" s="2">
        <v>66438</v>
      </c>
      <c r="G669" s="1">
        <v>66713</v>
      </c>
      <c r="H669" s="2">
        <v>66845</v>
      </c>
      <c r="I669" s="1">
        <v>66964</v>
      </c>
      <c r="J669" s="2">
        <v>67073</v>
      </c>
      <c r="K669" s="1">
        <v>67352</v>
      </c>
      <c r="L669" s="2">
        <v>67468</v>
      </c>
      <c r="M669" s="1">
        <v>67565</v>
      </c>
      <c r="N669" s="2">
        <v>67733</v>
      </c>
      <c r="O669" s="1">
        <v>68002</v>
      </c>
    </row>
    <row r="670" spans="1:15">
      <c r="A670" s="1">
        <v>65282</v>
      </c>
      <c r="B670" s="2">
        <v>65535</v>
      </c>
      <c r="C670" s="1">
        <v>65648</v>
      </c>
      <c r="D670" s="2">
        <v>65754</v>
      </c>
      <c r="E670" s="1">
        <v>66060</v>
      </c>
      <c r="F670" s="2">
        <v>66439</v>
      </c>
      <c r="G670" s="1">
        <v>66716</v>
      </c>
      <c r="H670" s="2">
        <v>66846</v>
      </c>
      <c r="I670" s="1">
        <v>66966</v>
      </c>
      <c r="J670" s="2">
        <v>67074</v>
      </c>
      <c r="K670" s="1">
        <v>67353</v>
      </c>
      <c r="L670" s="2">
        <v>67470</v>
      </c>
      <c r="M670" s="1">
        <v>67566</v>
      </c>
      <c r="N670" s="2">
        <v>67734</v>
      </c>
      <c r="O670" s="1">
        <v>68003</v>
      </c>
    </row>
    <row r="671" spans="1:15">
      <c r="A671" s="1">
        <v>65284</v>
      </c>
      <c r="B671" s="2">
        <v>65540</v>
      </c>
      <c r="C671" s="1">
        <v>65649</v>
      </c>
      <c r="D671" s="2">
        <v>65755</v>
      </c>
      <c r="E671" s="1">
        <v>66064</v>
      </c>
      <c r="F671" s="2">
        <v>66440</v>
      </c>
      <c r="G671" s="1">
        <v>66717</v>
      </c>
      <c r="H671" s="2">
        <v>66849</v>
      </c>
      <c r="I671" s="1">
        <v>66967</v>
      </c>
      <c r="J671" s="2">
        <v>67103</v>
      </c>
      <c r="K671" s="1">
        <v>67354</v>
      </c>
      <c r="L671" s="2">
        <v>67473</v>
      </c>
      <c r="M671" s="1">
        <v>67567</v>
      </c>
      <c r="N671" s="2">
        <v>67735</v>
      </c>
      <c r="O671" s="1">
        <v>68004</v>
      </c>
    </row>
    <row r="672" spans="1:15">
      <c r="A672" s="1">
        <v>65286</v>
      </c>
      <c r="B672" s="2">
        <v>65541</v>
      </c>
      <c r="C672" s="1">
        <v>65650</v>
      </c>
      <c r="D672" s="2">
        <v>65756</v>
      </c>
      <c r="E672" s="1">
        <v>66066</v>
      </c>
      <c r="F672" s="2">
        <v>66449</v>
      </c>
      <c r="G672" s="1">
        <v>66724</v>
      </c>
      <c r="H672" s="2">
        <v>66851</v>
      </c>
      <c r="I672" s="1">
        <v>66968</v>
      </c>
      <c r="J672" s="2">
        <v>67104</v>
      </c>
      <c r="K672" s="1">
        <v>67356</v>
      </c>
      <c r="L672" s="2">
        <v>67474</v>
      </c>
      <c r="M672" s="1">
        <v>67570</v>
      </c>
      <c r="N672" s="2">
        <v>67737</v>
      </c>
      <c r="O672" s="1">
        <v>68014</v>
      </c>
    </row>
    <row r="673" spans="1:15">
      <c r="A673" s="1">
        <v>65287</v>
      </c>
      <c r="B673" s="2">
        <v>65542</v>
      </c>
      <c r="C673" s="1">
        <v>65652</v>
      </c>
      <c r="D673" s="2">
        <v>65759</v>
      </c>
      <c r="E673" s="1">
        <v>66070</v>
      </c>
      <c r="F673" s="2">
        <v>66450</v>
      </c>
      <c r="G673" s="1">
        <v>66725</v>
      </c>
      <c r="H673" s="2">
        <v>66852</v>
      </c>
      <c r="I673" s="1">
        <v>67001</v>
      </c>
      <c r="J673" s="2">
        <v>67105</v>
      </c>
      <c r="K673" s="1">
        <v>67361</v>
      </c>
      <c r="L673" s="2">
        <v>67475</v>
      </c>
      <c r="M673" s="1">
        <v>67572</v>
      </c>
      <c r="N673" s="2">
        <v>67738</v>
      </c>
      <c r="O673" s="1">
        <v>68015</v>
      </c>
    </row>
    <row r="674" spans="1:15">
      <c r="A674" s="1">
        <v>65321</v>
      </c>
      <c r="B674" s="2">
        <v>65543</v>
      </c>
      <c r="C674" s="1">
        <v>65653</v>
      </c>
      <c r="D674" s="2">
        <v>65760</v>
      </c>
      <c r="E674" s="1">
        <v>66072</v>
      </c>
      <c r="F674" s="2">
        <v>66451</v>
      </c>
      <c r="G674" s="1">
        <v>66727</v>
      </c>
      <c r="H674" s="2">
        <v>66854</v>
      </c>
      <c r="I674" s="1">
        <v>67003</v>
      </c>
      <c r="J674" s="2">
        <v>67106</v>
      </c>
      <c r="K674" s="1">
        <v>67363</v>
      </c>
      <c r="L674" s="2">
        <v>67478</v>
      </c>
      <c r="M674" s="1">
        <v>67574</v>
      </c>
      <c r="N674" s="2">
        <v>67739</v>
      </c>
      <c r="O674" s="1">
        <v>68016</v>
      </c>
    </row>
    <row r="675" spans="1:15">
      <c r="A675" s="1">
        <v>65322</v>
      </c>
      <c r="B675" s="2">
        <v>65548</v>
      </c>
      <c r="C675" s="1">
        <v>65656</v>
      </c>
      <c r="D675" s="2">
        <v>65764</v>
      </c>
      <c r="E675" s="1">
        <v>66073</v>
      </c>
      <c r="F675" s="2">
        <v>66501</v>
      </c>
      <c r="G675" s="1">
        <v>66732</v>
      </c>
      <c r="H675" s="2">
        <v>66856</v>
      </c>
      <c r="I675" s="1">
        <v>67004</v>
      </c>
      <c r="J675" s="2">
        <v>67108</v>
      </c>
      <c r="K675" s="1">
        <v>67364</v>
      </c>
      <c r="L675" s="2">
        <v>67480</v>
      </c>
      <c r="M675" s="1">
        <v>67575</v>
      </c>
      <c r="N675" s="2">
        <v>67740</v>
      </c>
      <c r="O675" s="1">
        <v>68017</v>
      </c>
    </row>
    <row r="676" spans="1:15">
      <c r="A676" s="1">
        <v>65325</v>
      </c>
      <c r="B676" s="2">
        <v>65552</v>
      </c>
      <c r="C676" s="1">
        <v>65658</v>
      </c>
      <c r="D676" s="2">
        <v>65766</v>
      </c>
      <c r="E676" s="1">
        <v>66075</v>
      </c>
      <c r="F676" s="2">
        <v>66507</v>
      </c>
      <c r="G676" s="1">
        <v>66733</v>
      </c>
      <c r="H676" s="2">
        <v>66857</v>
      </c>
      <c r="I676" s="1">
        <v>67008</v>
      </c>
      <c r="J676" s="2">
        <v>67111</v>
      </c>
      <c r="K676" s="1">
        <v>67410</v>
      </c>
      <c r="L676" s="2">
        <v>67483</v>
      </c>
      <c r="M676" s="1">
        <v>67576</v>
      </c>
      <c r="N676" s="2">
        <v>67743</v>
      </c>
      <c r="O676" s="1">
        <v>68018</v>
      </c>
    </row>
    <row r="677" spans="1:15">
      <c r="A677" s="1">
        <v>65326</v>
      </c>
      <c r="B677" s="2">
        <v>65555</v>
      </c>
      <c r="C677" s="1">
        <v>65659</v>
      </c>
      <c r="D677" s="2">
        <v>65767</v>
      </c>
      <c r="E677" s="1">
        <v>66076</v>
      </c>
      <c r="F677" s="2">
        <v>66508</v>
      </c>
      <c r="G677" s="1">
        <v>66735</v>
      </c>
      <c r="H677" s="2">
        <v>66858</v>
      </c>
      <c r="I677" s="1">
        <v>67012</v>
      </c>
      <c r="J677" s="2">
        <v>67112</v>
      </c>
      <c r="K677" s="1">
        <v>67416</v>
      </c>
      <c r="L677" s="2">
        <v>67485</v>
      </c>
      <c r="M677" s="1">
        <v>67578</v>
      </c>
      <c r="N677" s="2">
        <v>67745</v>
      </c>
      <c r="O677" s="1">
        <v>68020</v>
      </c>
    </row>
    <row r="678" spans="1:15">
      <c r="A678" s="1">
        <v>65327</v>
      </c>
      <c r="B678" s="2">
        <v>65557</v>
      </c>
      <c r="C678" s="1">
        <v>65660</v>
      </c>
      <c r="D678" s="2">
        <v>65770</v>
      </c>
      <c r="E678" s="1">
        <v>66078</v>
      </c>
      <c r="F678" s="2">
        <v>66509</v>
      </c>
      <c r="G678" s="1">
        <v>66736</v>
      </c>
      <c r="H678" s="2">
        <v>66859</v>
      </c>
      <c r="I678" s="1">
        <v>67013</v>
      </c>
      <c r="J678" s="2">
        <v>67118</v>
      </c>
      <c r="K678" s="1">
        <v>67417</v>
      </c>
      <c r="L678" s="2">
        <v>67487</v>
      </c>
      <c r="M678" s="1">
        <v>67579</v>
      </c>
      <c r="N678" s="2">
        <v>67747</v>
      </c>
      <c r="O678" s="1">
        <v>68030</v>
      </c>
    </row>
    <row r="679" spans="1:15">
      <c r="A679" s="1">
        <v>65329</v>
      </c>
      <c r="B679" s="2">
        <v>65560</v>
      </c>
      <c r="C679" s="1">
        <v>65661</v>
      </c>
      <c r="D679" s="2">
        <v>65771</v>
      </c>
      <c r="E679" s="1">
        <v>66079</v>
      </c>
      <c r="F679" s="2">
        <v>66510</v>
      </c>
      <c r="G679" s="1">
        <v>66738</v>
      </c>
      <c r="H679" s="2">
        <v>66860</v>
      </c>
      <c r="I679" s="1">
        <v>67017</v>
      </c>
      <c r="J679" s="2">
        <v>67119</v>
      </c>
      <c r="K679" s="1">
        <v>67418</v>
      </c>
      <c r="L679" s="2">
        <v>67490</v>
      </c>
      <c r="M679" s="1">
        <v>67583</v>
      </c>
      <c r="N679" s="2">
        <v>67748</v>
      </c>
      <c r="O679" s="1">
        <v>68031</v>
      </c>
    </row>
    <row r="680" spans="1:15">
      <c r="A680" s="1">
        <v>65330</v>
      </c>
      <c r="B680" s="2">
        <v>65566</v>
      </c>
      <c r="C680" s="1">
        <v>65662</v>
      </c>
      <c r="D680" s="2">
        <v>65773</v>
      </c>
      <c r="E680" s="1">
        <v>66080</v>
      </c>
      <c r="F680" s="2">
        <v>66512</v>
      </c>
      <c r="G680" s="1">
        <v>66739</v>
      </c>
      <c r="H680" s="2">
        <v>66861</v>
      </c>
      <c r="I680" s="1">
        <v>67019</v>
      </c>
      <c r="J680" s="2">
        <v>67120</v>
      </c>
      <c r="K680" s="1">
        <v>67420</v>
      </c>
      <c r="L680" s="2">
        <v>67491</v>
      </c>
      <c r="M680" s="1">
        <v>67584</v>
      </c>
      <c r="N680" s="2">
        <v>67749</v>
      </c>
      <c r="O680" s="1">
        <v>68033</v>
      </c>
    </row>
    <row r="681" spans="1:15">
      <c r="A681" s="1">
        <v>65332</v>
      </c>
      <c r="B681" s="2">
        <v>65567</v>
      </c>
      <c r="C681" s="1">
        <v>65666</v>
      </c>
      <c r="D681" s="2">
        <v>65774</v>
      </c>
      <c r="E681" s="1">
        <v>66086</v>
      </c>
      <c r="F681" s="2">
        <v>66514</v>
      </c>
      <c r="G681" s="1">
        <v>66740</v>
      </c>
      <c r="H681" s="2">
        <v>66862</v>
      </c>
      <c r="I681" s="1">
        <v>67020</v>
      </c>
      <c r="J681" s="2">
        <v>67123</v>
      </c>
      <c r="K681" s="1">
        <v>67422</v>
      </c>
      <c r="L681" s="2">
        <v>67492</v>
      </c>
      <c r="M681" s="1">
        <v>67621</v>
      </c>
      <c r="N681" s="2">
        <v>67751</v>
      </c>
      <c r="O681" s="1">
        <v>68034</v>
      </c>
    </row>
    <row r="682" spans="1:15">
      <c r="A682" s="1">
        <v>65333</v>
      </c>
      <c r="B682" s="2">
        <v>65570</v>
      </c>
      <c r="C682" s="1">
        <v>65668</v>
      </c>
      <c r="D682" s="2">
        <v>65775</v>
      </c>
      <c r="E682" s="1">
        <v>66087</v>
      </c>
      <c r="F682" s="2">
        <v>66515</v>
      </c>
      <c r="G682" s="1">
        <v>66741</v>
      </c>
      <c r="H682" s="2">
        <v>66864</v>
      </c>
      <c r="I682" s="1">
        <v>67021</v>
      </c>
      <c r="J682" s="2">
        <v>67124</v>
      </c>
      <c r="K682" s="1">
        <v>67425</v>
      </c>
      <c r="L682" s="2">
        <v>67510</v>
      </c>
      <c r="M682" s="1">
        <v>67622</v>
      </c>
      <c r="N682" s="2">
        <v>67752</v>
      </c>
      <c r="O682" s="1">
        <v>68035</v>
      </c>
    </row>
    <row r="683" spans="1:15">
      <c r="A683" s="1">
        <v>65334</v>
      </c>
      <c r="B683" s="2">
        <v>65571</v>
      </c>
      <c r="C683" s="1">
        <v>65669</v>
      </c>
      <c r="D683" s="2">
        <v>65776</v>
      </c>
      <c r="E683" s="1">
        <v>66088</v>
      </c>
      <c r="F683" s="2">
        <v>66516</v>
      </c>
      <c r="G683" s="1">
        <v>66743</v>
      </c>
      <c r="H683" s="2">
        <v>66865</v>
      </c>
      <c r="I683" s="1">
        <v>67022</v>
      </c>
      <c r="J683" s="2">
        <v>67127</v>
      </c>
      <c r="K683" s="1">
        <v>67427</v>
      </c>
      <c r="L683" s="2">
        <v>67512</v>
      </c>
      <c r="M683" s="1">
        <v>67625</v>
      </c>
      <c r="N683" s="2">
        <v>67753</v>
      </c>
      <c r="O683" s="1">
        <v>68036</v>
      </c>
    </row>
    <row r="684" spans="1:15">
      <c r="A684" s="1">
        <v>65335</v>
      </c>
      <c r="B684" s="2">
        <v>65580</v>
      </c>
      <c r="C684" s="1">
        <v>65674</v>
      </c>
      <c r="D684" s="2">
        <v>65777</v>
      </c>
      <c r="E684" s="1">
        <v>66090</v>
      </c>
      <c r="F684" s="2">
        <v>66520</v>
      </c>
      <c r="G684" s="1">
        <v>66746</v>
      </c>
      <c r="H684" s="2">
        <v>66868</v>
      </c>
      <c r="I684" s="1">
        <v>67024</v>
      </c>
      <c r="J684" s="2">
        <v>67131</v>
      </c>
      <c r="K684" s="1">
        <v>67428</v>
      </c>
      <c r="L684" s="2">
        <v>67514</v>
      </c>
      <c r="M684" s="1">
        <v>67626</v>
      </c>
      <c r="N684" s="2">
        <v>67756</v>
      </c>
      <c r="O684" s="1">
        <v>68037</v>
      </c>
    </row>
    <row r="685" spans="1:15">
      <c r="A685" s="1">
        <v>65336</v>
      </c>
      <c r="B685" s="2">
        <v>65582</v>
      </c>
      <c r="C685" s="1">
        <v>65679</v>
      </c>
      <c r="D685" s="2">
        <v>65781</v>
      </c>
      <c r="E685" s="1">
        <v>66091</v>
      </c>
      <c r="F685" s="2">
        <v>66521</v>
      </c>
      <c r="G685" s="1">
        <v>66748</v>
      </c>
      <c r="H685" s="2">
        <v>66869</v>
      </c>
      <c r="I685" s="1">
        <v>67025</v>
      </c>
      <c r="J685" s="2">
        <v>67132</v>
      </c>
      <c r="K685" s="1">
        <v>67430</v>
      </c>
      <c r="L685" s="2">
        <v>67516</v>
      </c>
      <c r="M685" s="1">
        <v>67627</v>
      </c>
      <c r="N685" s="2">
        <v>67757</v>
      </c>
      <c r="O685" s="1">
        <v>68038</v>
      </c>
    </row>
    <row r="686" spans="1:15">
      <c r="A686" s="1">
        <v>65337</v>
      </c>
      <c r="B686" s="2">
        <v>65584</v>
      </c>
      <c r="C686" s="1">
        <v>65680</v>
      </c>
      <c r="D686" s="2">
        <v>65785</v>
      </c>
      <c r="E686" s="1">
        <v>66092</v>
      </c>
      <c r="F686" s="2">
        <v>66522</v>
      </c>
      <c r="G686" s="1">
        <v>66753</v>
      </c>
      <c r="H686" s="2">
        <v>66871</v>
      </c>
      <c r="I686" s="1">
        <v>67026</v>
      </c>
      <c r="J686" s="2">
        <v>67134</v>
      </c>
      <c r="K686" s="1">
        <v>67431</v>
      </c>
      <c r="L686" s="2">
        <v>67520</v>
      </c>
      <c r="M686" s="1">
        <v>67629</v>
      </c>
      <c r="N686" s="2">
        <v>67758</v>
      </c>
      <c r="O686" s="1">
        <v>68039</v>
      </c>
    </row>
    <row r="687" spans="1:15">
      <c r="A687" s="1">
        <v>65338</v>
      </c>
      <c r="B687" s="2">
        <v>65588</v>
      </c>
      <c r="C687" s="1">
        <v>65681</v>
      </c>
      <c r="D687" s="2">
        <v>65786</v>
      </c>
      <c r="E687" s="1">
        <v>66094</v>
      </c>
      <c r="F687" s="2">
        <v>66523</v>
      </c>
      <c r="G687" s="1">
        <v>66756</v>
      </c>
      <c r="H687" s="2">
        <v>66872</v>
      </c>
      <c r="I687" s="1">
        <v>67029</v>
      </c>
      <c r="J687" s="2">
        <v>67135</v>
      </c>
      <c r="K687" s="1">
        <v>67432</v>
      </c>
      <c r="L687" s="2">
        <v>67521</v>
      </c>
      <c r="M687" s="1">
        <v>67632</v>
      </c>
      <c r="N687" s="2">
        <v>67834</v>
      </c>
      <c r="O687" s="1">
        <v>68040</v>
      </c>
    </row>
    <row r="688" spans="1:15">
      <c r="A688" s="1">
        <v>65344</v>
      </c>
      <c r="B688" s="2">
        <v>65589</v>
      </c>
      <c r="C688" s="1">
        <v>65682</v>
      </c>
      <c r="D688" s="2">
        <v>65788</v>
      </c>
      <c r="E688" s="1">
        <v>66095</v>
      </c>
      <c r="F688" s="2">
        <v>66524</v>
      </c>
      <c r="G688" s="1">
        <v>66758</v>
      </c>
      <c r="H688" s="2">
        <v>66873</v>
      </c>
      <c r="I688" s="1">
        <v>67031</v>
      </c>
      <c r="J688" s="2">
        <v>67138</v>
      </c>
      <c r="K688" s="1">
        <v>67436</v>
      </c>
      <c r="L688" s="2">
        <v>67522</v>
      </c>
      <c r="M688" s="1">
        <v>67637</v>
      </c>
      <c r="N688" s="2">
        <v>67835</v>
      </c>
      <c r="O688" s="1">
        <v>68042</v>
      </c>
    </row>
    <row r="689" spans="1:15">
      <c r="A689" s="1">
        <v>65345</v>
      </c>
      <c r="B689" s="2">
        <v>65591</v>
      </c>
      <c r="C689" s="1">
        <v>65689</v>
      </c>
      <c r="D689" s="2">
        <v>65790</v>
      </c>
      <c r="E689" s="1">
        <v>66097</v>
      </c>
      <c r="F689" s="2">
        <v>66526</v>
      </c>
      <c r="G689" s="1">
        <v>66761</v>
      </c>
      <c r="H689" s="2">
        <v>66901</v>
      </c>
      <c r="I689" s="1">
        <v>67035</v>
      </c>
      <c r="J689" s="2">
        <v>67140</v>
      </c>
      <c r="K689" s="1">
        <v>67437</v>
      </c>
      <c r="L689" s="2">
        <v>67523</v>
      </c>
      <c r="M689" s="1">
        <v>67638</v>
      </c>
      <c r="N689" s="2">
        <v>67837</v>
      </c>
      <c r="O689" s="1">
        <v>68044</v>
      </c>
    </row>
    <row r="690" spans="1:15">
      <c r="A690" s="1">
        <v>65347</v>
      </c>
      <c r="B690" s="2">
        <v>65601</v>
      </c>
      <c r="C690" s="1">
        <v>65701</v>
      </c>
      <c r="D690" s="2">
        <v>65791</v>
      </c>
      <c r="E690" s="1">
        <v>66403</v>
      </c>
      <c r="F690" s="2">
        <v>66528</v>
      </c>
      <c r="G690" s="1">
        <v>66767</v>
      </c>
      <c r="H690" s="2">
        <v>66930</v>
      </c>
      <c r="I690" s="1">
        <v>67038</v>
      </c>
      <c r="J690" s="2">
        <v>67143</v>
      </c>
      <c r="K690" s="1">
        <v>67438</v>
      </c>
      <c r="L690" s="2">
        <v>67524</v>
      </c>
      <c r="M690" s="1">
        <v>67639</v>
      </c>
      <c r="N690" s="2">
        <v>67838</v>
      </c>
      <c r="O690" s="1">
        <v>68045</v>
      </c>
    </row>
    <row r="691" spans="1:15">
      <c r="A691" s="1">
        <v>65348</v>
      </c>
      <c r="B691" s="2">
        <v>65604</v>
      </c>
      <c r="C691" s="1">
        <v>65705</v>
      </c>
      <c r="D691" s="2">
        <v>65793</v>
      </c>
      <c r="E691" s="1">
        <v>66407</v>
      </c>
      <c r="F691" s="2">
        <v>66531</v>
      </c>
      <c r="G691" s="1">
        <v>66769</v>
      </c>
      <c r="H691" s="2">
        <v>66932</v>
      </c>
      <c r="I691" s="1">
        <v>67039</v>
      </c>
      <c r="J691" s="2">
        <v>67144</v>
      </c>
      <c r="K691" s="1">
        <v>67439</v>
      </c>
      <c r="L691" s="2">
        <v>67525</v>
      </c>
      <c r="M691" s="1">
        <v>67640</v>
      </c>
      <c r="N691" s="2">
        <v>67849</v>
      </c>
      <c r="O691" s="1">
        <v>68047</v>
      </c>
    </row>
    <row r="692" spans="1:15">
      <c r="A692" s="1">
        <v>65349</v>
      </c>
      <c r="B692" s="2">
        <v>65605</v>
      </c>
      <c r="C692" s="1">
        <v>65708</v>
      </c>
      <c r="D692" s="2">
        <v>66008</v>
      </c>
      <c r="E692" s="1">
        <v>66408</v>
      </c>
      <c r="F692" s="2">
        <v>66533</v>
      </c>
      <c r="G692" s="1">
        <v>66770</v>
      </c>
      <c r="H692" s="2">
        <v>66935</v>
      </c>
      <c r="I692" s="1">
        <v>67041</v>
      </c>
      <c r="J692" s="2">
        <v>67146</v>
      </c>
      <c r="K692" s="1">
        <v>67441</v>
      </c>
      <c r="L692" s="2">
        <v>67526</v>
      </c>
      <c r="M692" s="1">
        <v>67642</v>
      </c>
      <c r="N692" s="2">
        <v>67854</v>
      </c>
      <c r="O692" s="1">
        <v>68048</v>
      </c>
    </row>
    <row r="693" spans="1:15">
      <c r="A693" s="1">
        <v>65350</v>
      </c>
      <c r="B693" s="2">
        <v>65606</v>
      </c>
      <c r="C693" s="1">
        <v>65710</v>
      </c>
      <c r="D693" s="2">
        <v>66010</v>
      </c>
      <c r="E693" s="1">
        <v>66411</v>
      </c>
      <c r="F693" s="2">
        <v>66534</v>
      </c>
      <c r="G693" s="1">
        <v>66771</v>
      </c>
      <c r="H693" s="2">
        <v>66936</v>
      </c>
      <c r="I693" s="1">
        <v>67045</v>
      </c>
      <c r="J693" s="2">
        <v>67149</v>
      </c>
      <c r="K693" s="1">
        <v>67442</v>
      </c>
      <c r="L693" s="2">
        <v>67529</v>
      </c>
      <c r="M693" s="1">
        <v>67644</v>
      </c>
      <c r="N693" s="2">
        <v>67855</v>
      </c>
      <c r="O693" s="1">
        <v>68050</v>
      </c>
    </row>
    <row r="694" spans="1:15">
      <c r="A694" s="1">
        <v>65351</v>
      </c>
      <c r="B694" s="2">
        <v>65608</v>
      </c>
      <c r="C694" s="1">
        <v>65711</v>
      </c>
      <c r="D694" s="2">
        <v>66015</v>
      </c>
      <c r="E694" s="1">
        <v>66414</v>
      </c>
      <c r="F694" s="2">
        <v>66535</v>
      </c>
      <c r="G694" s="1">
        <v>66772</v>
      </c>
      <c r="H694" s="2">
        <v>66937</v>
      </c>
      <c r="I694" s="1">
        <v>67047</v>
      </c>
      <c r="J694" s="2">
        <v>67151</v>
      </c>
      <c r="K694" s="1">
        <v>67443</v>
      </c>
      <c r="L694" s="2">
        <v>67530</v>
      </c>
      <c r="M694" s="1">
        <v>67647</v>
      </c>
      <c r="N694" s="2">
        <v>67859</v>
      </c>
      <c r="O694" s="1">
        <v>68054</v>
      </c>
    </row>
    <row r="695" spans="1:15">
      <c r="A695" s="1">
        <v>65354</v>
      </c>
      <c r="B695" s="2">
        <v>65609</v>
      </c>
      <c r="C695" s="1">
        <v>65715</v>
      </c>
      <c r="D695" s="2">
        <v>66016</v>
      </c>
      <c r="E695" s="1">
        <v>66415</v>
      </c>
      <c r="F695" s="2">
        <v>66537</v>
      </c>
      <c r="G695" s="1">
        <v>66773</v>
      </c>
      <c r="H695" s="2">
        <v>66938</v>
      </c>
      <c r="I695" s="1">
        <v>67050</v>
      </c>
      <c r="J695" s="2">
        <v>67154</v>
      </c>
      <c r="K695" s="1">
        <v>67445</v>
      </c>
      <c r="L695" s="2">
        <v>67543</v>
      </c>
      <c r="M695" s="1">
        <v>67648</v>
      </c>
      <c r="N695" s="2">
        <v>67860</v>
      </c>
      <c r="O695" s="1">
        <v>68057</v>
      </c>
    </row>
    <row r="696" spans="1:15">
      <c r="A696" s="1">
        <v>65355</v>
      </c>
      <c r="B696" s="2">
        <v>65611</v>
      </c>
      <c r="C696" s="1">
        <v>65720</v>
      </c>
      <c r="D696" s="2">
        <v>66017</v>
      </c>
      <c r="E696" s="1">
        <v>66416</v>
      </c>
      <c r="F696" s="2">
        <v>66538</v>
      </c>
      <c r="G696" s="1">
        <v>66775</v>
      </c>
      <c r="H696" s="2">
        <v>66939</v>
      </c>
      <c r="I696" s="1">
        <v>67051</v>
      </c>
      <c r="J696" s="2">
        <v>67159</v>
      </c>
      <c r="K696" s="1">
        <v>67446</v>
      </c>
      <c r="L696" s="2">
        <v>67544</v>
      </c>
      <c r="M696" s="1">
        <v>67649</v>
      </c>
      <c r="N696" s="2">
        <v>67861</v>
      </c>
      <c r="O696" s="1">
        <v>68058</v>
      </c>
    </row>
    <row r="697" spans="1:15">
      <c r="A697" s="1">
        <v>65360</v>
      </c>
      <c r="B697" s="2">
        <v>65612</v>
      </c>
      <c r="C697" s="1">
        <v>65722</v>
      </c>
      <c r="D697" s="2">
        <v>66020</v>
      </c>
      <c r="E697" s="1">
        <v>66417</v>
      </c>
      <c r="F697" s="2">
        <v>66540</v>
      </c>
      <c r="G697" s="1">
        <v>66776</v>
      </c>
      <c r="H697" s="2">
        <v>66940</v>
      </c>
      <c r="I697" s="1">
        <v>67053</v>
      </c>
      <c r="J697" s="2">
        <v>67232</v>
      </c>
      <c r="K697" s="1">
        <v>67448</v>
      </c>
      <c r="L697" s="2">
        <v>67545</v>
      </c>
      <c r="M697" s="1">
        <v>67651</v>
      </c>
      <c r="N697" s="2">
        <v>67864</v>
      </c>
      <c r="O697" s="1">
        <v>68061</v>
      </c>
    </row>
    <row r="698" spans="1:15">
      <c r="A698" s="1">
        <v>68062</v>
      </c>
      <c r="B698" s="2">
        <v>68345</v>
      </c>
      <c r="C698" s="1">
        <v>68417</v>
      </c>
      <c r="D698" s="2">
        <v>68627</v>
      </c>
      <c r="E698" s="1">
        <v>68725</v>
      </c>
      <c r="F698" s="2">
        <v>68785</v>
      </c>
      <c r="G698" s="1">
        <v>68864</v>
      </c>
      <c r="H698" s="2">
        <v>68958</v>
      </c>
      <c r="I698" s="1">
        <v>69150</v>
      </c>
      <c r="J698" s="2">
        <v>70341</v>
      </c>
      <c r="K698" s="1">
        <v>70542</v>
      </c>
      <c r="L698" s="2">
        <v>70732</v>
      </c>
      <c r="M698" s="1">
        <v>71040</v>
      </c>
      <c r="N698" s="2">
        <v>71261</v>
      </c>
      <c r="O698" s="1">
        <v>71404</v>
      </c>
    </row>
    <row r="699" spans="1:15">
      <c r="A699" s="1">
        <v>68065</v>
      </c>
      <c r="B699" s="2">
        <v>68346</v>
      </c>
      <c r="C699" s="1">
        <v>68418</v>
      </c>
      <c r="D699" s="2">
        <v>68628</v>
      </c>
      <c r="E699" s="1">
        <v>68727</v>
      </c>
      <c r="F699" s="2">
        <v>68786</v>
      </c>
      <c r="G699" s="1">
        <v>68865</v>
      </c>
      <c r="H699" s="2">
        <v>68959</v>
      </c>
      <c r="I699" s="1">
        <v>69151</v>
      </c>
      <c r="J699" s="2">
        <v>70344</v>
      </c>
      <c r="K699" s="1">
        <v>70543</v>
      </c>
      <c r="L699" s="2">
        <v>70736</v>
      </c>
      <c r="M699" s="1">
        <v>71043</v>
      </c>
      <c r="N699" s="2">
        <v>71263</v>
      </c>
      <c r="O699" s="1">
        <v>71407</v>
      </c>
    </row>
    <row r="700" spans="1:15">
      <c r="A700" s="1">
        <v>68066</v>
      </c>
      <c r="B700" s="2">
        <v>68347</v>
      </c>
      <c r="C700" s="1">
        <v>68419</v>
      </c>
      <c r="D700" s="2">
        <v>68629</v>
      </c>
      <c r="E700" s="1">
        <v>68728</v>
      </c>
      <c r="F700" s="2">
        <v>68787</v>
      </c>
      <c r="G700" s="1">
        <v>68866</v>
      </c>
      <c r="H700" s="2">
        <v>68960</v>
      </c>
      <c r="I700" s="1">
        <v>69153</v>
      </c>
      <c r="J700" s="2">
        <v>70346</v>
      </c>
      <c r="K700" s="1">
        <v>70544</v>
      </c>
      <c r="L700" s="2">
        <v>70738</v>
      </c>
      <c r="M700" s="1">
        <v>71044</v>
      </c>
      <c r="N700" s="2">
        <v>71266</v>
      </c>
      <c r="O700" s="1">
        <v>71409</v>
      </c>
    </row>
    <row r="701" spans="1:15">
      <c r="A701" s="1">
        <v>68067</v>
      </c>
      <c r="B701" s="2">
        <v>68348</v>
      </c>
      <c r="C701" s="1">
        <v>68420</v>
      </c>
      <c r="D701" s="2">
        <v>68632</v>
      </c>
      <c r="E701" s="1">
        <v>68729</v>
      </c>
      <c r="F701" s="2">
        <v>68788</v>
      </c>
      <c r="G701" s="1">
        <v>68869</v>
      </c>
      <c r="H701" s="2">
        <v>68961</v>
      </c>
      <c r="I701" s="1">
        <v>69154</v>
      </c>
      <c r="J701" s="2">
        <v>70352</v>
      </c>
      <c r="K701" s="1">
        <v>70548</v>
      </c>
      <c r="L701" s="2">
        <v>70740</v>
      </c>
      <c r="M701" s="1">
        <v>71045</v>
      </c>
      <c r="N701" s="2">
        <v>71268</v>
      </c>
      <c r="O701" s="1">
        <v>71411</v>
      </c>
    </row>
    <row r="702" spans="1:15">
      <c r="A702" s="1">
        <v>68070</v>
      </c>
      <c r="B702" s="2">
        <v>68349</v>
      </c>
      <c r="C702" s="1">
        <v>68421</v>
      </c>
      <c r="D702" s="2">
        <v>68633</v>
      </c>
      <c r="E702" s="1">
        <v>68730</v>
      </c>
      <c r="F702" s="2">
        <v>68789</v>
      </c>
      <c r="G702" s="1">
        <v>68870</v>
      </c>
      <c r="H702" s="2">
        <v>68963</v>
      </c>
      <c r="I702" s="1">
        <v>69160</v>
      </c>
      <c r="J702" s="2">
        <v>70353</v>
      </c>
      <c r="K702" s="1">
        <v>70549</v>
      </c>
      <c r="L702" s="2">
        <v>70744</v>
      </c>
      <c r="M702" s="1">
        <v>71046</v>
      </c>
      <c r="N702" s="2">
        <v>71269</v>
      </c>
      <c r="O702" s="1">
        <v>71415</v>
      </c>
    </row>
    <row r="703" spans="1:15">
      <c r="A703" s="1">
        <v>68071</v>
      </c>
      <c r="B703" s="2">
        <v>68350</v>
      </c>
      <c r="C703" s="1">
        <v>68422</v>
      </c>
      <c r="D703" s="2">
        <v>68634</v>
      </c>
      <c r="E703" s="1">
        <v>68732</v>
      </c>
      <c r="F703" s="2">
        <v>68790</v>
      </c>
      <c r="G703" s="1">
        <v>68872</v>
      </c>
      <c r="H703" s="2">
        <v>68964</v>
      </c>
      <c r="I703" s="1">
        <v>69162</v>
      </c>
      <c r="J703" s="2">
        <v>70354</v>
      </c>
      <c r="K703" s="1">
        <v>70552</v>
      </c>
      <c r="L703" s="2">
        <v>70748</v>
      </c>
      <c r="M703" s="1">
        <v>71047</v>
      </c>
      <c r="N703" s="2">
        <v>71275</v>
      </c>
      <c r="O703" s="1">
        <v>71417</v>
      </c>
    </row>
    <row r="704" spans="1:15">
      <c r="A704" s="1">
        <v>68073</v>
      </c>
      <c r="B704" s="2">
        <v>68351</v>
      </c>
      <c r="C704" s="1">
        <v>68423</v>
      </c>
      <c r="D704" s="2">
        <v>68635</v>
      </c>
      <c r="E704" s="1">
        <v>68733</v>
      </c>
      <c r="F704" s="2">
        <v>68791</v>
      </c>
      <c r="G704" s="1">
        <v>68873</v>
      </c>
      <c r="H704" s="2">
        <v>68966</v>
      </c>
      <c r="I704" s="1">
        <v>69165</v>
      </c>
      <c r="J704" s="2">
        <v>70355</v>
      </c>
      <c r="K704" s="1">
        <v>70554</v>
      </c>
      <c r="L704" s="2">
        <v>70749</v>
      </c>
      <c r="M704" s="1">
        <v>71049</v>
      </c>
      <c r="N704" s="2">
        <v>71276</v>
      </c>
      <c r="O704" s="1">
        <v>71418</v>
      </c>
    </row>
    <row r="705" spans="1:15">
      <c r="A705" s="1">
        <v>68301</v>
      </c>
      <c r="B705" s="2">
        <v>68352</v>
      </c>
      <c r="C705" s="1">
        <v>68424</v>
      </c>
      <c r="D705" s="2">
        <v>68636</v>
      </c>
      <c r="E705" s="1">
        <v>68734</v>
      </c>
      <c r="F705" s="2">
        <v>68792</v>
      </c>
      <c r="G705" s="1">
        <v>68874</v>
      </c>
      <c r="H705" s="2">
        <v>68967</v>
      </c>
      <c r="I705" s="1">
        <v>69170</v>
      </c>
      <c r="J705" s="2">
        <v>70356</v>
      </c>
      <c r="K705" s="1">
        <v>70556</v>
      </c>
      <c r="L705" s="2">
        <v>70750</v>
      </c>
      <c r="M705" s="1">
        <v>71051</v>
      </c>
      <c r="N705" s="2">
        <v>71282</v>
      </c>
      <c r="O705" s="1">
        <v>71422</v>
      </c>
    </row>
    <row r="706" spans="1:15">
      <c r="A706" s="1">
        <v>68303</v>
      </c>
      <c r="B706" s="2">
        <v>68354</v>
      </c>
      <c r="C706" s="1">
        <v>68428</v>
      </c>
      <c r="D706" s="2">
        <v>68638</v>
      </c>
      <c r="E706" s="1">
        <v>68736</v>
      </c>
      <c r="F706" s="2">
        <v>68812</v>
      </c>
      <c r="G706" s="1">
        <v>68875</v>
      </c>
      <c r="H706" s="2">
        <v>68970</v>
      </c>
      <c r="I706" s="1">
        <v>69190</v>
      </c>
      <c r="J706" s="2">
        <v>70357</v>
      </c>
      <c r="K706" s="1">
        <v>70559</v>
      </c>
      <c r="L706" s="2">
        <v>70752</v>
      </c>
      <c r="M706" s="1">
        <v>71052</v>
      </c>
      <c r="N706" s="2">
        <v>71284</v>
      </c>
      <c r="O706" s="1">
        <v>71423</v>
      </c>
    </row>
    <row r="707" spans="1:15">
      <c r="A707" s="1">
        <v>68304</v>
      </c>
      <c r="B707" s="2">
        <v>68355</v>
      </c>
      <c r="C707" s="1">
        <v>68431</v>
      </c>
      <c r="D707" s="2">
        <v>68640</v>
      </c>
      <c r="E707" s="1">
        <v>68737</v>
      </c>
      <c r="F707" s="2">
        <v>68814</v>
      </c>
      <c r="G707" s="1">
        <v>68876</v>
      </c>
      <c r="H707" s="2">
        <v>68971</v>
      </c>
      <c r="I707" s="1">
        <v>69217</v>
      </c>
      <c r="J707" s="2">
        <v>70358</v>
      </c>
      <c r="K707" s="1">
        <v>70577</v>
      </c>
      <c r="L707" s="2">
        <v>70753</v>
      </c>
      <c r="M707" s="1">
        <v>71060</v>
      </c>
      <c r="N707" s="2">
        <v>71286</v>
      </c>
      <c r="O707" s="1">
        <v>71424</v>
      </c>
    </row>
    <row r="708" spans="1:15">
      <c r="A708" s="1">
        <v>68305</v>
      </c>
      <c r="B708" s="2">
        <v>68357</v>
      </c>
      <c r="C708" s="1">
        <v>68433</v>
      </c>
      <c r="D708" s="2">
        <v>68641</v>
      </c>
      <c r="E708" s="1">
        <v>68739</v>
      </c>
      <c r="F708" s="2">
        <v>68815</v>
      </c>
      <c r="G708" s="1">
        <v>68878</v>
      </c>
      <c r="H708" s="2">
        <v>68973</v>
      </c>
      <c r="I708" s="1">
        <v>69301</v>
      </c>
      <c r="J708" s="2">
        <v>70373</v>
      </c>
      <c r="K708" s="1">
        <v>70580</v>
      </c>
      <c r="L708" s="2">
        <v>70755</v>
      </c>
      <c r="M708" s="1">
        <v>71061</v>
      </c>
      <c r="N708" s="2">
        <v>71295</v>
      </c>
      <c r="O708" s="1">
        <v>71426</v>
      </c>
    </row>
    <row r="709" spans="1:15">
      <c r="A709" s="1">
        <v>68307</v>
      </c>
      <c r="B709" s="2">
        <v>68358</v>
      </c>
      <c r="C709" s="1">
        <v>68436</v>
      </c>
      <c r="D709" s="2">
        <v>68642</v>
      </c>
      <c r="E709" s="1">
        <v>68740</v>
      </c>
      <c r="F709" s="2">
        <v>68816</v>
      </c>
      <c r="G709" s="1">
        <v>68882</v>
      </c>
      <c r="H709" s="2">
        <v>68974</v>
      </c>
      <c r="I709" s="1">
        <v>69333</v>
      </c>
      <c r="J709" s="2">
        <v>70375</v>
      </c>
      <c r="K709" s="1">
        <v>70581</v>
      </c>
      <c r="L709" s="2">
        <v>70756</v>
      </c>
      <c r="M709" s="1">
        <v>71063</v>
      </c>
      <c r="N709" s="2">
        <v>71316</v>
      </c>
      <c r="O709" s="1">
        <v>71427</v>
      </c>
    </row>
    <row r="710" spans="1:15">
      <c r="A710" s="1">
        <v>68313</v>
      </c>
      <c r="B710" s="2">
        <v>68359</v>
      </c>
      <c r="C710" s="1">
        <v>68437</v>
      </c>
      <c r="D710" s="2">
        <v>68643</v>
      </c>
      <c r="E710" s="1">
        <v>68741</v>
      </c>
      <c r="F710" s="2">
        <v>68817</v>
      </c>
      <c r="G710" s="1">
        <v>68883</v>
      </c>
      <c r="H710" s="2">
        <v>68975</v>
      </c>
      <c r="I710" s="1">
        <v>69334</v>
      </c>
      <c r="J710" s="2">
        <v>70377</v>
      </c>
      <c r="K710" s="1">
        <v>70582</v>
      </c>
      <c r="L710" s="2">
        <v>70757</v>
      </c>
      <c r="M710" s="1">
        <v>71065</v>
      </c>
      <c r="N710" s="2">
        <v>71322</v>
      </c>
      <c r="O710" s="1">
        <v>71429</v>
      </c>
    </row>
    <row r="711" spans="1:15">
      <c r="A711" s="1">
        <v>68314</v>
      </c>
      <c r="B711" s="2">
        <v>68360</v>
      </c>
      <c r="C711" s="1">
        <v>68438</v>
      </c>
      <c r="D711" s="2">
        <v>68644</v>
      </c>
      <c r="E711" s="1">
        <v>68743</v>
      </c>
      <c r="F711" s="2">
        <v>68818</v>
      </c>
      <c r="G711" s="1">
        <v>68920</v>
      </c>
      <c r="H711" s="2">
        <v>68976</v>
      </c>
      <c r="I711" s="1">
        <v>69336</v>
      </c>
      <c r="J711" s="2">
        <v>70390</v>
      </c>
      <c r="K711" s="1">
        <v>70584</v>
      </c>
      <c r="L711" s="2">
        <v>70759</v>
      </c>
      <c r="M711" s="1">
        <v>71068</v>
      </c>
      <c r="N711" s="2">
        <v>71323</v>
      </c>
      <c r="O711" s="1">
        <v>71430</v>
      </c>
    </row>
    <row r="712" spans="1:15">
      <c r="A712" s="1">
        <v>68315</v>
      </c>
      <c r="B712" s="2">
        <v>68361</v>
      </c>
      <c r="C712" s="1">
        <v>68439</v>
      </c>
      <c r="D712" s="2">
        <v>68647</v>
      </c>
      <c r="E712" s="1">
        <v>68745</v>
      </c>
      <c r="F712" s="2">
        <v>68819</v>
      </c>
      <c r="G712" s="1">
        <v>68922</v>
      </c>
      <c r="H712" s="2">
        <v>68978</v>
      </c>
      <c r="I712" s="1">
        <v>69337</v>
      </c>
      <c r="J712" s="2">
        <v>70391</v>
      </c>
      <c r="K712" s="1">
        <v>70585</v>
      </c>
      <c r="L712" s="2">
        <v>70761</v>
      </c>
      <c r="M712" s="1">
        <v>71069</v>
      </c>
      <c r="N712" s="2">
        <v>71324</v>
      </c>
      <c r="O712" s="1">
        <v>71432</v>
      </c>
    </row>
    <row r="713" spans="1:15">
      <c r="A713" s="1">
        <v>68316</v>
      </c>
      <c r="B713" s="2">
        <v>68364</v>
      </c>
      <c r="C713" s="1">
        <v>68440</v>
      </c>
      <c r="D713" s="2">
        <v>68648</v>
      </c>
      <c r="E713" s="1">
        <v>68747</v>
      </c>
      <c r="F713" s="2">
        <v>68820</v>
      </c>
      <c r="G713" s="1">
        <v>68923</v>
      </c>
      <c r="H713" s="2">
        <v>68979</v>
      </c>
      <c r="I713" s="1">
        <v>69339</v>
      </c>
      <c r="J713" s="2">
        <v>70392</v>
      </c>
      <c r="K713" s="1">
        <v>70586</v>
      </c>
      <c r="L713" s="2">
        <v>70762</v>
      </c>
      <c r="M713" s="1">
        <v>71071</v>
      </c>
      <c r="N713" s="2">
        <v>71325</v>
      </c>
      <c r="O713" s="1">
        <v>71433</v>
      </c>
    </row>
    <row r="714" spans="1:15">
      <c r="A714" s="1">
        <v>68317</v>
      </c>
      <c r="B714" s="2">
        <v>68365</v>
      </c>
      <c r="C714" s="1">
        <v>68441</v>
      </c>
      <c r="D714" s="2">
        <v>68649</v>
      </c>
      <c r="E714" s="1">
        <v>68748</v>
      </c>
      <c r="F714" s="2">
        <v>68822</v>
      </c>
      <c r="G714" s="1">
        <v>68924</v>
      </c>
      <c r="H714" s="2">
        <v>68980</v>
      </c>
      <c r="I714" s="1">
        <v>69348</v>
      </c>
      <c r="J714" s="2">
        <v>70397</v>
      </c>
      <c r="K714" s="1">
        <v>70589</v>
      </c>
      <c r="L714" s="2">
        <v>70772</v>
      </c>
      <c r="M714" s="1">
        <v>71072</v>
      </c>
      <c r="N714" s="2">
        <v>71327</v>
      </c>
      <c r="O714" s="1">
        <v>71435</v>
      </c>
    </row>
    <row r="715" spans="1:15">
      <c r="A715" s="1">
        <v>68318</v>
      </c>
      <c r="B715" s="2">
        <v>68367</v>
      </c>
      <c r="C715" s="1">
        <v>68442</v>
      </c>
      <c r="D715" s="2">
        <v>68651</v>
      </c>
      <c r="E715" s="1">
        <v>68749</v>
      </c>
      <c r="F715" s="2">
        <v>68824</v>
      </c>
      <c r="G715" s="1">
        <v>68925</v>
      </c>
      <c r="H715" s="2">
        <v>68981</v>
      </c>
      <c r="I715" s="1">
        <v>69349</v>
      </c>
      <c r="J715" s="2">
        <v>70431</v>
      </c>
      <c r="K715" s="1">
        <v>70591</v>
      </c>
      <c r="L715" s="2">
        <v>70773</v>
      </c>
      <c r="M715" s="1">
        <v>71073</v>
      </c>
      <c r="N715" s="2">
        <v>71328</v>
      </c>
      <c r="O715" s="1">
        <v>71438</v>
      </c>
    </row>
    <row r="716" spans="1:15">
      <c r="A716" s="1">
        <v>68319</v>
      </c>
      <c r="B716" s="2">
        <v>68368</v>
      </c>
      <c r="C716" s="1">
        <v>68443</v>
      </c>
      <c r="D716" s="2">
        <v>68652</v>
      </c>
      <c r="E716" s="1">
        <v>68752</v>
      </c>
      <c r="F716" s="2">
        <v>68825</v>
      </c>
      <c r="G716" s="1">
        <v>68927</v>
      </c>
      <c r="H716" s="2">
        <v>68982</v>
      </c>
      <c r="I716" s="1">
        <v>69352</v>
      </c>
      <c r="J716" s="2">
        <v>70436</v>
      </c>
      <c r="K716" s="1">
        <v>70633</v>
      </c>
      <c r="L716" s="2">
        <v>70775</v>
      </c>
      <c r="M716" s="1">
        <v>71078</v>
      </c>
      <c r="N716" s="2">
        <v>71331</v>
      </c>
      <c r="O716" s="1">
        <v>71441</v>
      </c>
    </row>
    <row r="717" spans="1:15">
      <c r="A717" s="1">
        <v>68320</v>
      </c>
      <c r="B717" s="2">
        <v>68370</v>
      </c>
      <c r="C717" s="1">
        <v>68445</v>
      </c>
      <c r="D717" s="2">
        <v>68653</v>
      </c>
      <c r="E717" s="1">
        <v>68755</v>
      </c>
      <c r="F717" s="2">
        <v>68826</v>
      </c>
      <c r="G717" s="1">
        <v>68928</v>
      </c>
      <c r="H717" s="2">
        <v>69021</v>
      </c>
      <c r="I717" s="1">
        <v>69353</v>
      </c>
      <c r="J717" s="2">
        <v>70438</v>
      </c>
      <c r="K717" s="1">
        <v>70638</v>
      </c>
      <c r="L717" s="2">
        <v>70777</v>
      </c>
      <c r="M717" s="1">
        <v>71079</v>
      </c>
      <c r="N717" s="2">
        <v>71333</v>
      </c>
      <c r="O717" s="1">
        <v>71446</v>
      </c>
    </row>
    <row r="718" spans="1:15">
      <c r="A718" s="1">
        <v>68321</v>
      </c>
      <c r="B718" s="2">
        <v>68371</v>
      </c>
      <c r="C718" s="1">
        <v>68446</v>
      </c>
      <c r="D718" s="2">
        <v>68654</v>
      </c>
      <c r="E718" s="1">
        <v>68756</v>
      </c>
      <c r="F718" s="2">
        <v>68827</v>
      </c>
      <c r="G718" s="1">
        <v>68929</v>
      </c>
      <c r="H718" s="2">
        <v>69022</v>
      </c>
      <c r="I718" s="1">
        <v>69356</v>
      </c>
      <c r="J718" s="2">
        <v>70442</v>
      </c>
      <c r="K718" s="1">
        <v>70639</v>
      </c>
      <c r="L718" s="2">
        <v>70781</v>
      </c>
      <c r="M718" s="1">
        <v>71082</v>
      </c>
      <c r="N718" s="2">
        <v>71334</v>
      </c>
      <c r="O718" s="1">
        <v>71447</v>
      </c>
    </row>
    <row r="719" spans="1:15">
      <c r="A719" s="1">
        <v>68322</v>
      </c>
      <c r="B719" s="2">
        <v>68372</v>
      </c>
      <c r="C719" s="1">
        <v>68447</v>
      </c>
      <c r="D719" s="2">
        <v>68655</v>
      </c>
      <c r="E719" s="1">
        <v>68757</v>
      </c>
      <c r="F719" s="2">
        <v>68831</v>
      </c>
      <c r="G719" s="1">
        <v>68930</v>
      </c>
      <c r="H719" s="2">
        <v>69025</v>
      </c>
      <c r="I719" s="1">
        <v>69358</v>
      </c>
      <c r="J719" s="2">
        <v>70444</v>
      </c>
      <c r="K719" s="1">
        <v>70644</v>
      </c>
      <c r="L719" s="2">
        <v>70783</v>
      </c>
      <c r="M719" s="1">
        <v>71219</v>
      </c>
      <c r="N719" s="2">
        <v>71336</v>
      </c>
      <c r="O719" s="1">
        <v>71449</v>
      </c>
    </row>
    <row r="720" spans="1:15">
      <c r="A720" s="1">
        <v>68323</v>
      </c>
      <c r="B720" s="2">
        <v>68374</v>
      </c>
      <c r="C720" s="1">
        <v>68448</v>
      </c>
      <c r="D720" s="2">
        <v>68658</v>
      </c>
      <c r="E720" s="1">
        <v>68758</v>
      </c>
      <c r="F720" s="2">
        <v>68832</v>
      </c>
      <c r="G720" s="1">
        <v>68932</v>
      </c>
      <c r="H720" s="2">
        <v>69028</v>
      </c>
      <c r="I720" s="1">
        <v>70036</v>
      </c>
      <c r="J720" s="2">
        <v>70446</v>
      </c>
      <c r="K720" s="1">
        <v>70645</v>
      </c>
      <c r="L720" s="2">
        <v>70784</v>
      </c>
      <c r="M720" s="1">
        <v>71222</v>
      </c>
      <c r="N720" s="2">
        <v>71339</v>
      </c>
      <c r="O720" s="1">
        <v>71452</v>
      </c>
    </row>
    <row r="721" spans="1:15">
      <c r="A721" s="1">
        <v>68324</v>
      </c>
      <c r="B721" s="2">
        <v>68376</v>
      </c>
      <c r="C721" s="1">
        <v>68450</v>
      </c>
      <c r="D721" s="2">
        <v>68660</v>
      </c>
      <c r="E721" s="1">
        <v>68761</v>
      </c>
      <c r="F721" s="2">
        <v>68835</v>
      </c>
      <c r="G721" s="1">
        <v>68933</v>
      </c>
      <c r="H721" s="2">
        <v>69029</v>
      </c>
      <c r="I721" s="1">
        <v>70040</v>
      </c>
      <c r="J721" s="2">
        <v>70449</v>
      </c>
      <c r="K721" s="1">
        <v>70647</v>
      </c>
      <c r="L721" s="2">
        <v>70788</v>
      </c>
      <c r="M721" s="1">
        <v>71225</v>
      </c>
      <c r="N721" s="2">
        <v>71342</v>
      </c>
      <c r="O721" s="1">
        <v>71454</v>
      </c>
    </row>
    <row r="722" spans="1:15">
      <c r="A722" s="1">
        <v>68325</v>
      </c>
      <c r="B722" s="2">
        <v>68377</v>
      </c>
      <c r="C722" s="1">
        <v>68453</v>
      </c>
      <c r="D722" s="2">
        <v>68662</v>
      </c>
      <c r="E722" s="1">
        <v>68763</v>
      </c>
      <c r="F722" s="2">
        <v>68836</v>
      </c>
      <c r="G722" s="1">
        <v>68935</v>
      </c>
      <c r="H722" s="2">
        <v>69031</v>
      </c>
      <c r="I722" s="1">
        <v>70041</v>
      </c>
      <c r="J722" s="2">
        <v>70453</v>
      </c>
      <c r="K722" s="1">
        <v>70648</v>
      </c>
      <c r="L722" s="2">
        <v>70789</v>
      </c>
      <c r="M722" s="1">
        <v>71226</v>
      </c>
      <c r="N722" s="2">
        <v>71345</v>
      </c>
      <c r="O722" s="1">
        <v>71456</v>
      </c>
    </row>
    <row r="723" spans="1:15">
      <c r="A723" s="1">
        <v>68326</v>
      </c>
      <c r="B723" s="2">
        <v>68378</v>
      </c>
      <c r="C723" s="1">
        <v>68454</v>
      </c>
      <c r="D723" s="2">
        <v>68663</v>
      </c>
      <c r="E723" s="1">
        <v>68764</v>
      </c>
      <c r="F723" s="2">
        <v>68837</v>
      </c>
      <c r="G723" s="1">
        <v>68937</v>
      </c>
      <c r="H723" s="2">
        <v>69033</v>
      </c>
      <c r="I723" s="1">
        <v>70046</v>
      </c>
      <c r="J723" s="2">
        <v>70456</v>
      </c>
      <c r="K723" s="1">
        <v>70650</v>
      </c>
      <c r="L723" s="2">
        <v>71001</v>
      </c>
      <c r="M723" s="1">
        <v>71227</v>
      </c>
      <c r="N723" s="2">
        <v>71346</v>
      </c>
      <c r="O723" s="1">
        <v>71460</v>
      </c>
    </row>
    <row r="724" spans="1:15">
      <c r="A724" s="1">
        <v>68327</v>
      </c>
      <c r="B724" s="2">
        <v>68380</v>
      </c>
      <c r="C724" s="1">
        <v>68455</v>
      </c>
      <c r="D724" s="2">
        <v>68665</v>
      </c>
      <c r="E724" s="1">
        <v>68765</v>
      </c>
      <c r="F724" s="2">
        <v>68838</v>
      </c>
      <c r="G724" s="1">
        <v>68938</v>
      </c>
      <c r="H724" s="2">
        <v>69036</v>
      </c>
      <c r="I724" s="1">
        <v>70049</v>
      </c>
      <c r="J724" s="2">
        <v>70462</v>
      </c>
      <c r="K724" s="1">
        <v>70654</v>
      </c>
      <c r="L724" s="2">
        <v>71004</v>
      </c>
      <c r="M724" s="1">
        <v>71229</v>
      </c>
      <c r="N724" s="2">
        <v>71353</v>
      </c>
      <c r="O724" s="1">
        <v>71465</v>
      </c>
    </row>
    <row r="725" spans="1:15">
      <c r="A725" s="1">
        <v>68328</v>
      </c>
      <c r="B725" s="2">
        <v>68382</v>
      </c>
      <c r="C725" s="1">
        <v>68456</v>
      </c>
      <c r="D725" s="2">
        <v>68666</v>
      </c>
      <c r="E725" s="1">
        <v>68766</v>
      </c>
      <c r="F725" s="2">
        <v>68841</v>
      </c>
      <c r="G725" s="1">
        <v>68939</v>
      </c>
      <c r="H725" s="2">
        <v>69041</v>
      </c>
      <c r="I725" s="1">
        <v>70052</v>
      </c>
      <c r="J725" s="2">
        <v>70463</v>
      </c>
      <c r="K725" s="1">
        <v>70655</v>
      </c>
      <c r="L725" s="2">
        <v>71007</v>
      </c>
      <c r="M725" s="1">
        <v>71230</v>
      </c>
      <c r="N725" s="2">
        <v>71354</v>
      </c>
      <c r="O725" s="1">
        <v>71467</v>
      </c>
    </row>
    <row r="726" spans="1:15">
      <c r="A726" s="1">
        <v>68329</v>
      </c>
      <c r="B726" s="2">
        <v>68401</v>
      </c>
      <c r="C726" s="1">
        <v>68457</v>
      </c>
      <c r="D726" s="2">
        <v>68667</v>
      </c>
      <c r="E726" s="1">
        <v>68767</v>
      </c>
      <c r="F726" s="2">
        <v>68842</v>
      </c>
      <c r="G726" s="1">
        <v>68940</v>
      </c>
      <c r="H726" s="2">
        <v>69043</v>
      </c>
      <c r="I726" s="1">
        <v>70057</v>
      </c>
      <c r="J726" s="2">
        <v>70465</v>
      </c>
      <c r="K726" s="1">
        <v>70657</v>
      </c>
      <c r="L726" s="2">
        <v>71008</v>
      </c>
      <c r="M726" s="1">
        <v>71232</v>
      </c>
      <c r="N726" s="2">
        <v>71355</v>
      </c>
      <c r="O726" s="1">
        <v>71469</v>
      </c>
    </row>
    <row r="727" spans="1:15">
      <c r="A727" s="1">
        <v>68331</v>
      </c>
      <c r="B727" s="2">
        <v>68402</v>
      </c>
      <c r="C727" s="1">
        <v>68458</v>
      </c>
      <c r="D727" s="2">
        <v>68669</v>
      </c>
      <c r="E727" s="1">
        <v>68768</v>
      </c>
      <c r="F727" s="2">
        <v>68843</v>
      </c>
      <c r="G727" s="1">
        <v>68941</v>
      </c>
      <c r="H727" s="2">
        <v>69120</v>
      </c>
      <c r="I727" s="1">
        <v>70066</v>
      </c>
      <c r="J727" s="2">
        <v>70467</v>
      </c>
      <c r="K727" s="1">
        <v>70658</v>
      </c>
      <c r="L727" s="2">
        <v>71018</v>
      </c>
      <c r="M727" s="1">
        <v>71233</v>
      </c>
      <c r="N727" s="2">
        <v>71356</v>
      </c>
      <c r="O727" s="1">
        <v>71474</v>
      </c>
    </row>
    <row r="728" spans="1:15">
      <c r="A728" s="1">
        <v>68332</v>
      </c>
      <c r="B728" s="2">
        <v>68403</v>
      </c>
      <c r="C728" s="1">
        <v>68460</v>
      </c>
      <c r="D728" s="2">
        <v>68710</v>
      </c>
      <c r="E728" s="1">
        <v>68769</v>
      </c>
      <c r="F728" s="2">
        <v>68844</v>
      </c>
      <c r="G728" s="1">
        <v>68942</v>
      </c>
      <c r="H728" s="2">
        <v>69122</v>
      </c>
      <c r="I728" s="1">
        <v>70067</v>
      </c>
      <c r="J728" s="2">
        <v>70512</v>
      </c>
      <c r="K728" s="1">
        <v>70660</v>
      </c>
      <c r="L728" s="2">
        <v>71019</v>
      </c>
      <c r="M728" s="1">
        <v>71234</v>
      </c>
      <c r="N728" s="2">
        <v>71357</v>
      </c>
      <c r="O728" s="1">
        <v>71475</v>
      </c>
    </row>
    <row r="729" spans="1:15">
      <c r="A729" s="1">
        <v>68335</v>
      </c>
      <c r="B729" s="2">
        <v>68404</v>
      </c>
      <c r="C729" s="1">
        <v>68461</v>
      </c>
      <c r="D729" s="2">
        <v>68711</v>
      </c>
      <c r="E729" s="1">
        <v>68770</v>
      </c>
      <c r="F729" s="2">
        <v>68846</v>
      </c>
      <c r="G729" s="1">
        <v>68944</v>
      </c>
      <c r="H729" s="2">
        <v>69125</v>
      </c>
      <c r="I729" s="1">
        <v>70080</v>
      </c>
      <c r="J729" s="2">
        <v>70513</v>
      </c>
      <c r="K729" s="1">
        <v>70661</v>
      </c>
      <c r="L729" s="2">
        <v>71023</v>
      </c>
      <c r="M729" s="1">
        <v>71235</v>
      </c>
      <c r="N729" s="2">
        <v>71358</v>
      </c>
      <c r="O729" s="1">
        <v>71479</v>
      </c>
    </row>
    <row r="730" spans="1:15">
      <c r="A730" s="1">
        <v>68336</v>
      </c>
      <c r="B730" s="2">
        <v>68405</v>
      </c>
      <c r="C730" s="1">
        <v>68463</v>
      </c>
      <c r="D730" s="2">
        <v>68713</v>
      </c>
      <c r="E730" s="1">
        <v>68771</v>
      </c>
      <c r="F730" s="2">
        <v>68850</v>
      </c>
      <c r="G730" s="1">
        <v>68945</v>
      </c>
      <c r="H730" s="2">
        <v>69129</v>
      </c>
      <c r="I730" s="1">
        <v>70081</v>
      </c>
      <c r="J730" s="2">
        <v>70514</v>
      </c>
      <c r="K730" s="1">
        <v>70662</v>
      </c>
      <c r="L730" s="2">
        <v>71024</v>
      </c>
      <c r="M730" s="1">
        <v>71237</v>
      </c>
      <c r="N730" s="2">
        <v>71362</v>
      </c>
      <c r="O730" s="1">
        <v>71480</v>
      </c>
    </row>
    <row r="731" spans="1:15">
      <c r="A731" s="1">
        <v>68337</v>
      </c>
      <c r="B731" s="2">
        <v>68406</v>
      </c>
      <c r="C731" s="1">
        <v>68464</v>
      </c>
      <c r="D731" s="2">
        <v>68715</v>
      </c>
      <c r="E731" s="1">
        <v>68772</v>
      </c>
      <c r="F731" s="2">
        <v>68852</v>
      </c>
      <c r="G731" s="1">
        <v>68947</v>
      </c>
      <c r="H731" s="2">
        <v>69130</v>
      </c>
      <c r="I731" s="1">
        <v>70082</v>
      </c>
      <c r="J731" s="2">
        <v>70515</v>
      </c>
      <c r="K731" s="1">
        <v>70712</v>
      </c>
      <c r="L731" s="2">
        <v>71027</v>
      </c>
      <c r="M731" s="1">
        <v>71238</v>
      </c>
      <c r="N731" s="2">
        <v>71366</v>
      </c>
      <c r="O731" s="1">
        <v>71483</v>
      </c>
    </row>
    <row r="732" spans="1:15">
      <c r="A732" s="1">
        <v>68338</v>
      </c>
      <c r="B732" s="2">
        <v>68407</v>
      </c>
      <c r="C732" s="1">
        <v>68465</v>
      </c>
      <c r="D732" s="2">
        <v>68716</v>
      </c>
      <c r="E732" s="1">
        <v>68773</v>
      </c>
      <c r="F732" s="2">
        <v>68853</v>
      </c>
      <c r="G732" s="1">
        <v>68949</v>
      </c>
      <c r="H732" s="2">
        <v>69133</v>
      </c>
      <c r="I732" s="1">
        <v>70083</v>
      </c>
      <c r="J732" s="2">
        <v>70516</v>
      </c>
      <c r="K732" s="1">
        <v>70715</v>
      </c>
      <c r="L732" s="2">
        <v>71028</v>
      </c>
      <c r="M732" s="1">
        <v>71242</v>
      </c>
      <c r="N732" s="2">
        <v>71367</v>
      </c>
      <c r="O732" s="1">
        <v>71486</v>
      </c>
    </row>
    <row r="733" spans="1:15">
      <c r="A733" s="1">
        <v>68339</v>
      </c>
      <c r="B733" s="2">
        <v>68409</v>
      </c>
      <c r="C733" s="1">
        <v>68466</v>
      </c>
      <c r="D733" s="2">
        <v>68717</v>
      </c>
      <c r="E733" s="1">
        <v>68777</v>
      </c>
      <c r="F733" s="2">
        <v>68854</v>
      </c>
      <c r="G733" s="1">
        <v>68950</v>
      </c>
      <c r="H733" s="2">
        <v>69134</v>
      </c>
      <c r="I733" s="1">
        <v>70085</v>
      </c>
      <c r="J733" s="2">
        <v>70521</v>
      </c>
      <c r="K733" s="1">
        <v>70717</v>
      </c>
      <c r="L733" s="2">
        <v>71029</v>
      </c>
      <c r="M733" s="1">
        <v>71243</v>
      </c>
      <c r="N733" s="2">
        <v>71368</v>
      </c>
      <c r="O733" s="1">
        <v>71496</v>
      </c>
    </row>
    <row r="734" spans="1:15">
      <c r="A734" s="1">
        <v>68340</v>
      </c>
      <c r="B734" s="2">
        <v>68410</v>
      </c>
      <c r="C734" s="1">
        <v>68620</v>
      </c>
      <c r="D734" s="2">
        <v>68718</v>
      </c>
      <c r="E734" s="1">
        <v>68779</v>
      </c>
      <c r="F734" s="2">
        <v>68856</v>
      </c>
      <c r="G734" s="1">
        <v>68952</v>
      </c>
      <c r="H734" s="2">
        <v>69135</v>
      </c>
      <c r="I734" s="1">
        <v>70086</v>
      </c>
      <c r="J734" s="2">
        <v>70531</v>
      </c>
      <c r="K734" s="1">
        <v>70720</v>
      </c>
      <c r="L734" s="2">
        <v>71030</v>
      </c>
      <c r="M734" s="1">
        <v>71249</v>
      </c>
      <c r="N734" s="2">
        <v>71369</v>
      </c>
      <c r="O734" s="1">
        <v>71630</v>
      </c>
    </row>
    <row r="735" spans="1:15">
      <c r="A735" s="1">
        <v>68341</v>
      </c>
      <c r="B735" s="2">
        <v>68413</v>
      </c>
      <c r="C735" s="1">
        <v>68622</v>
      </c>
      <c r="D735" s="2">
        <v>68720</v>
      </c>
      <c r="E735" s="1">
        <v>68780</v>
      </c>
      <c r="F735" s="2">
        <v>68858</v>
      </c>
      <c r="G735" s="1">
        <v>68954</v>
      </c>
      <c r="H735" s="2">
        <v>69138</v>
      </c>
      <c r="I735" s="1">
        <v>70090</v>
      </c>
      <c r="J735" s="2">
        <v>70534</v>
      </c>
      <c r="K735" s="1">
        <v>70722</v>
      </c>
      <c r="L735" s="2">
        <v>71032</v>
      </c>
      <c r="M735" s="1">
        <v>71251</v>
      </c>
      <c r="N735" s="2">
        <v>71371</v>
      </c>
      <c r="O735" s="1">
        <v>71638</v>
      </c>
    </row>
    <row r="736" spans="1:15">
      <c r="A736" s="1">
        <v>68342</v>
      </c>
      <c r="B736" s="2">
        <v>68414</v>
      </c>
      <c r="C736" s="1">
        <v>68623</v>
      </c>
      <c r="D736" s="2">
        <v>68722</v>
      </c>
      <c r="E736" s="1">
        <v>68781</v>
      </c>
      <c r="F736" s="2">
        <v>68861</v>
      </c>
      <c r="G736" s="1">
        <v>68955</v>
      </c>
      <c r="H736" s="2">
        <v>69143</v>
      </c>
      <c r="I736" s="1">
        <v>70091</v>
      </c>
      <c r="J736" s="2">
        <v>70537</v>
      </c>
      <c r="K736" s="1">
        <v>70725</v>
      </c>
      <c r="L736" s="2">
        <v>71034</v>
      </c>
      <c r="M736" s="1">
        <v>71254</v>
      </c>
      <c r="N736" s="2">
        <v>71373</v>
      </c>
      <c r="O736" s="1">
        <v>71639</v>
      </c>
    </row>
    <row r="737" spans="1:15">
      <c r="A737" s="1">
        <v>68343</v>
      </c>
      <c r="B737" s="2">
        <v>68415</v>
      </c>
      <c r="C737" s="1">
        <v>68624</v>
      </c>
      <c r="D737" s="2">
        <v>68723</v>
      </c>
      <c r="E737" s="1">
        <v>68783</v>
      </c>
      <c r="F737" s="2">
        <v>68862</v>
      </c>
      <c r="G737" s="1">
        <v>68956</v>
      </c>
      <c r="H737" s="2">
        <v>69145</v>
      </c>
      <c r="I737" s="1">
        <v>70339</v>
      </c>
      <c r="J737" s="2">
        <v>70538</v>
      </c>
      <c r="K737" s="1">
        <v>70729</v>
      </c>
      <c r="L737" s="2">
        <v>71038</v>
      </c>
      <c r="M737" s="1">
        <v>71256</v>
      </c>
      <c r="N737" s="2">
        <v>71377</v>
      </c>
      <c r="O737" s="1">
        <v>71640</v>
      </c>
    </row>
    <row r="738" spans="1:15">
      <c r="A738" s="1">
        <v>68344</v>
      </c>
      <c r="B738" s="2">
        <v>68416</v>
      </c>
      <c r="C738" s="1">
        <v>68626</v>
      </c>
      <c r="D738" s="2">
        <v>68724</v>
      </c>
      <c r="E738" s="1">
        <v>68784</v>
      </c>
      <c r="F738" s="2">
        <v>68863</v>
      </c>
      <c r="G738" s="1">
        <v>68957</v>
      </c>
      <c r="H738" s="2">
        <v>69146</v>
      </c>
      <c r="I738" s="1">
        <v>70340</v>
      </c>
      <c r="J738" s="2">
        <v>70540</v>
      </c>
      <c r="K738" s="1">
        <v>70730</v>
      </c>
      <c r="L738" s="2">
        <v>71039</v>
      </c>
      <c r="M738" s="1">
        <v>71259</v>
      </c>
      <c r="N738" s="2">
        <v>71378</v>
      </c>
      <c r="O738" s="1">
        <v>71642</v>
      </c>
    </row>
    <row r="739" spans="1:15">
      <c r="A739" s="1">
        <v>71643</v>
      </c>
      <c r="B739" s="2">
        <v>71826</v>
      </c>
      <c r="C739" s="1">
        <v>72006</v>
      </c>
      <c r="D739" s="2">
        <v>72125</v>
      </c>
      <c r="E739" s="1">
        <v>72355</v>
      </c>
      <c r="F739" s="2">
        <v>72450</v>
      </c>
      <c r="G739" s="1">
        <v>72568</v>
      </c>
      <c r="H739" s="2">
        <v>72740</v>
      </c>
      <c r="I739" s="1">
        <v>72948</v>
      </c>
      <c r="J739" s="2">
        <v>73074</v>
      </c>
      <c r="K739" s="1">
        <v>73541</v>
      </c>
      <c r="L739" s="2">
        <v>73662</v>
      </c>
      <c r="M739" s="1">
        <v>73801</v>
      </c>
      <c r="N739" s="2">
        <v>74052</v>
      </c>
      <c r="O739" s="1">
        <v>74431</v>
      </c>
    </row>
    <row r="740" spans="1:15">
      <c r="A740" s="1">
        <v>71644</v>
      </c>
      <c r="B740" s="2">
        <v>71828</v>
      </c>
      <c r="C740" s="1">
        <v>72010</v>
      </c>
      <c r="D740" s="2">
        <v>72126</v>
      </c>
      <c r="E740" s="1">
        <v>72358</v>
      </c>
      <c r="F740" s="2">
        <v>72453</v>
      </c>
      <c r="G740" s="1">
        <v>72571</v>
      </c>
      <c r="H740" s="2">
        <v>72744</v>
      </c>
      <c r="I740" s="1">
        <v>72949</v>
      </c>
      <c r="J740" s="2">
        <v>73075</v>
      </c>
      <c r="K740" s="1">
        <v>73542</v>
      </c>
      <c r="L740" s="2">
        <v>73663</v>
      </c>
      <c r="M740" s="1">
        <v>73802</v>
      </c>
      <c r="N740" s="2">
        <v>74054</v>
      </c>
      <c r="O740" s="1">
        <v>74432</v>
      </c>
    </row>
    <row r="741" spans="1:15">
      <c r="A741" s="1">
        <v>71646</v>
      </c>
      <c r="B741" s="2">
        <v>71832</v>
      </c>
      <c r="C741" s="1">
        <v>72016</v>
      </c>
      <c r="D741" s="2">
        <v>72127</v>
      </c>
      <c r="E741" s="1">
        <v>72360</v>
      </c>
      <c r="F741" s="2">
        <v>72454</v>
      </c>
      <c r="G741" s="1">
        <v>72572</v>
      </c>
      <c r="H741" s="2">
        <v>72747</v>
      </c>
      <c r="I741" s="1">
        <v>72950</v>
      </c>
      <c r="J741" s="2">
        <v>73077</v>
      </c>
      <c r="K741" s="1">
        <v>73546</v>
      </c>
      <c r="L741" s="2">
        <v>73664</v>
      </c>
      <c r="M741" s="1">
        <v>73832</v>
      </c>
      <c r="N741" s="2">
        <v>74058</v>
      </c>
      <c r="O741" s="1">
        <v>74434</v>
      </c>
    </row>
    <row r="742" spans="1:15">
      <c r="A742" s="1">
        <v>71647</v>
      </c>
      <c r="B742" s="2">
        <v>71835</v>
      </c>
      <c r="C742" s="1">
        <v>72017</v>
      </c>
      <c r="D742" s="2">
        <v>72128</v>
      </c>
      <c r="E742" s="1">
        <v>72365</v>
      </c>
      <c r="F742" s="2">
        <v>72455</v>
      </c>
      <c r="G742" s="1">
        <v>72573</v>
      </c>
      <c r="H742" s="2">
        <v>72749</v>
      </c>
      <c r="I742" s="1">
        <v>72952</v>
      </c>
      <c r="J742" s="2">
        <v>73080</v>
      </c>
      <c r="K742" s="1">
        <v>73547</v>
      </c>
      <c r="L742" s="2">
        <v>73666</v>
      </c>
      <c r="M742" s="1">
        <v>73834</v>
      </c>
      <c r="N742" s="2">
        <v>74059</v>
      </c>
      <c r="O742" s="1">
        <v>74435</v>
      </c>
    </row>
    <row r="743" spans="1:15">
      <c r="A743" s="1">
        <v>71653</v>
      </c>
      <c r="B743" s="2">
        <v>71837</v>
      </c>
      <c r="C743" s="1">
        <v>72020</v>
      </c>
      <c r="D743" s="2">
        <v>72129</v>
      </c>
      <c r="E743" s="1">
        <v>72366</v>
      </c>
      <c r="F743" s="2">
        <v>72456</v>
      </c>
      <c r="G743" s="1">
        <v>72575</v>
      </c>
      <c r="H743" s="2">
        <v>72768</v>
      </c>
      <c r="I743" s="1">
        <v>72958</v>
      </c>
      <c r="J743" s="2">
        <v>73086</v>
      </c>
      <c r="K743" s="1">
        <v>73548</v>
      </c>
      <c r="L743" s="2">
        <v>73669</v>
      </c>
      <c r="M743" s="1">
        <v>73835</v>
      </c>
      <c r="N743" s="2">
        <v>74060</v>
      </c>
      <c r="O743" s="1">
        <v>74436</v>
      </c>
    </row>
    <row r="744" spans="1:15">
      <c r="A744" s="1">
        <v>71658</v>
      </c>
      <c r="B744" s="2">
        <v>71838</v>
      </c>
      <c r="C744" s="1">
        <v>72021</v>
      </c>
      <c r="D744" s="2">
        <v>72130</v>
      </c>
      <c r="E744" s="1">
        <v>72369</v>
      </c>
      <c r="F744" s="2">
        <v>72457</v>
      </c>
      <c r="G744" s="1">
        <v>72576</v>
      </c>
      <c r="H744" s="2">
        <v>72769</v>
      </c>
      <c r="I744" s="1">
        <v>73001</v>
      </c>
      <c r="J744" s="2">
        <v>73090</v>
      </c>
      <c r="K744" s="1">
        <v>73549</v>
      </c>
      <c r="L744" s="2">
        <v>73673</v>
      </c>
      <c r="M744" s="1">
        <v>73838</v>
      </c>
      <c r="N744" s="2">
        <v>74061</v>
      </c>
      <c r="O744" s="1">
        <v>74437</v>
      </c>
    </row>
    <row r="745" spans="1:15">
      <c r="A745" s="1">
        <v>71660</v>
      </c>
      <c r="B745" s="2">
        <v>71842</v>
      </c>
      <c r="C745" s="1">
        <v>72024</v>
      </c>
      <c r="D745" s="2">
        <v>72131</v>
      </c>
      <c r="E745" s="1">
        <v>72370</v>
      </c>
      <c r="F745" s="2">
        <v>72458</v>
      </c>
      <c r="G745" s="1">
        <v>72577</v>
      </c>
      <c r="H745" s="2">
        <v>72773</v>
      </c>
      <c r="I745" s="1">
        <v>73002</v>
      </c>
      <c r="J745" s="2">
        <v>73092</v>
      </c>
      <c r="K745" s="1">
        <v>73550</v>
      </c>
      <c r="L745" s="2">
        <v>73716</v>
      </c>
      <c r="M745" s="1">
        <v>73840</v>
      </c>
      <c r="N745" s="2">
        <v>74062</v>
      </c>
      <c r="O745" s="1">
        <v>74438</v>
      </c>
    </row>
    <row r="746" spans="1:15">
      <c r="A746" s="1">
        <v>71661</v>
      </c>
      <c r="B746" s="2">
        <v>71847</v>
      </c>
      <c r="C746" s="1">
        <v>72025</v>
      </c>
      <c r="D746" s="2">
        <v>72132</v>
      </c>
      <c r="E746" s="1">
        <v>72372</v>
      </c>
      <c r="F746" s="2">
        <v>72460</v>
      </c>
      <c r="G746" s="1">
        <v>72579</v>
      </c>
      <c r="H746" s="2">
        <v>72774</v>
      </c>
      <c r="I746" s="1">
        <v>73004</v>
      </c>
      <c r="J746" s="2">
        <v>73095</v>
      </c>
      <c r="K746" s="1">
        <v>73552</v>
      </c>
      <c r="L746" s="2">
        <v>73717</v>
      </c>
      <c r="M746" s="1">
        <v>73841</v>
      </c>
      <c r="N746" s="2">
        <v>74070</v>
      </c>
      <c r="O746" s="1">
        <v>74440</v>
      </c>
    </row>
    <row r="747" spans="1:15">
      <c r="A747" s="1">
        <v>71662</v>
      </c>
      <c r="B747" s="2">
        <v>71851</v>
      </c>
      <c r="C747" s="1">
        <v>72028</v>
      </c>
      <c r="D747" s="2">
        <v>72133</v>
      </c>
      <c r="E747" s="1">
        <v>72373</v>
      </c>
      <c r="F747" s="2">
        <v>72461</v>
      </c>
      <c r="G747" s="1">
        <v>72581</v>
      </c>
      <c r="H747" s="2">
        <v>72821</v>
      </c>
      <c r="I747" s="1">
        <v>73005</v>
      </c>
      <c r="J747" s="2">
        <v>73098</v>
      </c>
      <c r="K747" s="1">
        <v>73553</v>
      </c>
      <c r="L747" s="2">
        <v>73718</v>
      </c>
      <c r="M747" s="1">
        <v>73847</v>
      </c>
      <c r="N747" s="2">
        <v>74079</v>
      </c>
      <c r="O747" s="1">
        <v>74441</v>
      </c>
    </row>
    <row r="748" spans="1:15">
      <c r="A748" s="1">
        <v>71663</v>
      </c>
      <c r="B748" s="2">
        <v>71852</v>
      </c>
      <c r="C748" s="1">
        <v>72029</v>
      </c>
      <c r="D748" s="2">
        <v>72134</v>
      </c>
      <c r="E748" s="1">
        <v>72374</v>
      </c>
      <c r="F748" s="2">
        <v>72462</v>
      </c>
      <c r="G748" s="1">
        <v>72585</v>
      </c>
      <c r="H748" s="2">
        <v>72823</v>
      </c>
      <c r="I748" s="1">
        <v>73006</v>
      </c>
      <c r="J748" s="2">
        <v>73165</v>
      </c>
      <c r="K748" s="1">
        <v>73554</v>
      </c>
      <c r="L748" s="2">
        <v>73720</v>
      </c>
      <c r="M748" s="1">
        <v>73852</v>
      </c>
      <c r="N748" s="2">
        <v>74080</v>
      </c>
      <c r="O748" s="1">
        <v>74445</v>
      </c>
    </row>
    <row r="749" spans="1:15">
      <c r="A749" s="1">
        <v>71665</v>
      </c>
      <c r="B749" s="2">
        <v>71855</v>
      </c>
      <c r="C749" s="1">
        <v>72036</v>
      </c>
      <c r="D749" s="2">
        <v>72135</v>
      </c>
      <c r="E749" s="1">
        <v>72376</v>
      </c>
      <c r="F749" s="2">
        <v>72467</v>
      </c>
      <c r="G749" s="1">
        <v>72610</v>
      </c>
      <c r="H749" s="2">
        <v>72824</v>
      </c>
      <c r="I749" s="1">
        <v>73009</v>
      </c>
      <c r="J749" s="2">
        <v>73432</v>
      </c>
      <c r="K749" s="1">
        <v>73556</v>
      </c>
      <c r="L749" s="2">
        <v>73724</v>
      </c>
      <c r="M749" s="1">
        <v>73853</v>
      </c>
      <c r="N749" s="2">
        <v>74081</v>
      </c>
      <c r="O749" s="1">
        <v>74450</v>
      </c>
    </row>
    <row r="750" spans="1:15">
      <c r="A750" s="1">
        <v>71667</v>
      </c>
      <c r="B750" s="2">
        <v>71857</v>
      </c>
      <c r="C750" s="1">
        <v>72039</v>
      </c>
      <c r="D750" s="2">
        <v>72136</v>
      </c>
      <c r="E750" s="1">
        <v>72383</v>
      </c>
      <c r="F750" s="2">
        <v>72469</v>
      </c>
      <c r="G750" s="1">
        <v>72611</v>
      </c>
      <c r="H750" s="2">
        <v>72827</v>
      </c>
      <c r="I750" s="1">
        <v>73010</v>
      </c>
      <c r="J750" s="2">
        <v>73436</v>
      </c>
      <c r="K750" s="1">
        <v>73557</v>
      </c>
      <c r="L750" s="2">
        <v>73726</v>
      </c>
      <c r="M750" s="1">
        <v>73857</v>
      </c>
      <c r="N750" s="2">
        <v>74084</v>
      </c>
      <c r="O750" s="1">
        <v>74451</v>
      </c>
    </row>
    <row r="751" spans="1:15">
      <c r="A751" s="1">
        <v>71670</v>
      </c>
      <c r="B751" s="2">
        <v>71859</v>
      </c>
      <c r="C751" s="1">
        <v>72040</v>
      </c>
      <c r="D751" s="2">
        <v>72137</v>
      </c>
      <c r="E751" s="1">
        <v>72384</v>
      </c>
      <c r="F751" s="2">
        <v>72470</v>
      </c>
      <c r="G751" s="1">
        <v>72616</v>
      </c>
      <c r="H751" s="2">
        <v>72828</v>
      </c>
      <c r="I751" s="1">
        <v>73011</v>
      </c>
      <c r="J751" s="2">
        <v>73437</v>
      </c>
      <c r="K751" s="1">
        <v>73560</v>
      </c>
      <c r="L751" s="2">
        <v>73727</v>
      </c>
      <c r="M751" s="1">
        <v>73858</v>
      </c>
      <c r="N751" s="2">
        <v>74301</v>
      </c>
      <c r="O751" s="1">
        <v>74452</v>
      </c>
    </row>
    <row r="752" spans="1:15">
      <c r="A752" s="1">
        <v>71671</v>
      </c>
      <c r="B752" s="2">
        <v>71860</v>
      </c>
      <c r="C752" s="1">
        <v>72041</v>
      </c>
      <c r="D752" s="2">
        <v>72142</v>
      </c>
      <c r="E752" s="1">
        <v>72386</v>
      </c>
      <c r="F752" s="2">
        <v>72471</v>
      </c>
      <c r="G752" s="1">
        <v>72619</v>
      </c>
      <c r="H752" s="2">
        <v>72832</v>
      </c>
      <c r="I752" s="1">
        <v>73015</v>
      </c>
      <c r="J752" s="2">
        <v>73438</v>
      </c>
      <c r="K752" s="1">
        <v>73561</v>
      </c>
      <c r="L752" s="2">
        <v>73728</v>
      </c>
      <c r="M752" s="1">
        <v>73859</v>
      </c>
      <c r="N752" s="2">
        <v>74330</v>
      </c>
      <c r="O752" s="1">
        <v>74454</v>
      </c>
    </row>
    <row r="753" spans="1:15">
      <c r="A753" s="1">
        <v>71674</v>
      </c>
      <c r="B753" s="2">
        <v>71862</v>
      </c>
      <c r="C753" s="1">
        <v>72042</v>
      </c>
      <c r="D753" s="2">
        <v>72156</v>
      </c>
      <c r="E753" s="1">
        <v>72390</v>
      </c>
      <c r="F753" s="2">
        <v>72473</v>
      </c>
      <c r="G753" s="1">
        <v>72623</v>
      </c>
      <c r="H753" s="2">
        <v>72833</v>
      </c>
      <c r="I753" s="1">
        <v>73017</v>
      </c>
      <c r="J753" s="2">
        <v>73439</v>
      </c>
      <c r="K753" s="1">
        <v>73562</v>
      </c>
      <c r="L753" s="2">
        <v>73729</v>
      </c>
      <c r="M753" s="1">
        <v>73860</v>
      </c>
      <c r="N753" s="2">
        <v>74331</v>
      </c>
      <c r="O753" s="1">
        <v>74458</v>
      </c>
    </row>
    <row r="754" spans="1:15">
      <c r="A754" s="1">
        <v>71675</v>
      </c>
      <c r="B754" s="2">
        <v>71866</v>
      </c>
      <c r="C754" s="1">
        <v>72044</v>
      </c>
      <c r="D754" s="2">
        <v>72157</v>
      </c>
      <c r="E754" s="1">
        <v>72392</v>
      </c>
      <c r="F754" s="2">
        <v>72478</v>
      </c>
      <c r="G754" s="1">
        <v>72629</v>
      </c>
      <c r="H754" s="2">
        <v>72835</v>
      </c>
      <c r="I754" s="1">
        <v>73021</v>
      </c>
      <c r="J754" s="2">
        <v>73440</v>
      </c>
      <c r="K754" s="1">
        <v>73564</v>
      </c>
      <c r="L754" s="2">
        <v>73730</v>
      </c>
      <c r="M754" s="1">
        <v>73901</v>
      </c>
      <c r="N754" s="2">
        <v>74332</v>
      </c>
      <c r="O754" s="1">
        <v>74459</v>
      </c>
    </row>
    <row r="755" spans="1:15">
      <c r="A755" s="1">
        <v>71676</v>
      </c>
      <c r="B755" s="2">
        <v>71920</v>
      </c>
      <c r="C755" s="1">
        <v>72045</v>
      </c>
      <c r="D755" s="2">
        <v>72170</v>
      </c>
      <c r="E755" s="1">
        <v>72395</v>
      </c>
      <c r="F755" s="2">
        <v>72479</v>
      </c>
      <c r="G755" s="1">
        <v>72630</v>
      </c>
      <c r="H755" s="2">
        <v>72837</v>
      </c>
      <c r="I755" s="1">
        <v>73024</v>
      </c>
      <c r="J755" s="2">
        <v>73441</v>
      </c>
      <c r="K755" s="1">
        <v>73565</v>
      </c>
      <c r="L755" s="2">
        <v>73731</v>
      </c>
      <c r="M755" s="1">
        <v>73932</v>
      </c>
      <c r="N755" s="2">
        <v>74333</v>
      </c>
      <c r="O755" s="1">
        <v>74460</v>
      </c>
    </row>
    <row r="756" spans="1:15">
      <c r="A756" s="1">
        <v>71678</v>
      </c>
      <c r="B756" s="2">
        <v>71921</v>
      </c>
      <c r="C756" s="1">
        <v>72046</v>
      </c>
      <c r="D756" s="2">
        <v>72175</v>
      </c>
      <c r="E756" s="1">
        <v>72412</v>
      </c>
      <c r="F756" s="2">
        <v>72513</v>
      </c>
      <c r="G756" s="1">
        <v>72631</v>
      </c>
      <c r="H756" s="2">
        <v>72838</v>
      </c>
      <c r="I756" s="1">
        <v>73026</v>
      </c>
      <c r="J756" s="2">
        <v>73442</v>
      </c>
      <c r="K756" s="1">
        <v>73566</v>
      </c>
      <c r="L756" s="2">
        <v>73733</v>
      </c>
      <c r="M756" s="1">
        <v>73938</v>
      </c>
      <c r="N756" s="2">
        <v>74335</v>
      </c>
      <c r="O756" s="1">
        <v>74461</v>
      </c>
    </row>
    <row r="757" spans="1:15">
      <c r="A757" s="1">
        <v>71720</v>
      </c>
      <c r="B757" s="2">
        <v>71929</v>
      </c>
      <c r="C757" s="1">
        <v>72047</v>
      </c>
      <c r="D757" s="2">
        <v>72179</v>
      </c>
      <c r="E757" s="1">
        <v>72413</v>
      </c>
      <c r="F757" s="2">
        <v>72520</v>
      </c>
      <c r="G757" s="1">
        <v>72632</v>
      </c>
      <c r="H757" s="2">
        <v>72840</v>
      </c>
      <c r="I757" s="1">
        <v>73027</v>
      </c>
      <c r="J757" s="2">
        <v>73443</v>
      </c>
      <c r="K757" s="1">
        <v>73567</v>
      </c>
      <c r="L757" s="2">
        <v>73735</v>
      </c>
      <c r="M757" s="1">
        <v>73942</v>
      </c>
      <c r="N757" s="2">
        <v>74337</v>
      </c>
      <c r="O757" s="1">
        <v>74462</v>
      </c>
    </row>
    <row r="758" spans="1:15">
      <c r="A758" s="1">
        <v>71724</v>
      </c>
      <c r="B758" s="2">
        <v>71933</v>
      </c>
      <c r="C758" s="1">
        <v>72055</v>
      </c>
      <c r="D758" s="2">
        <v>72182</v>
      </c>
      <c r="E758" s="1">
        <v>72414</v>
      </c>
      <c r="F758" s="2">
        <v>72521</v>
      </c>
      <c r="G758" s="1">
        <v>72633</v>
      </c>
      <c r="H758" s="2">
        <v>72842</v>
      </c>
      <c r="I758" s="1">
        <v>73028</v>
      </c>
      <c r="J758" s="2">
        <v>73444</v>
      </c>
      <c r="K758" s="1">
        <v>73568</v>
      </c>
      <c r="L758" s="2">
        <v>73736</v>
      </c>
      <c r="M758" s="1">
        <v>73945</v>
      </c>
      <c r="N758" s="2">
        <v>74338</v>
      </c>
      <c r="O758" s="1">
        <v>74469</v>
      </c>
    </row>
    <row r="759" spans="1:15">
      <c r="A759" s="1">
        <v>71725</v>
      </c>
      <c r="B759" s="2">
        <v>71937</v>
      </c>
      <c r="C759" s="1">
        <v>72057</v>
      </c>
      <c r="D759" s="2">
        <v>72313</v>
      </c>
      <c r="E759" s="1">
        <v>72415</v>
      </c>
      <c r="F759" s="2">
        <v>72522</v>
      </c>
      <c r="G759" s="1">
        <v>72634</v>
      </c>
      <c r="H759" s="2">
        <v>72843</v>
      </c>
      <c r="I759" s="1">
        <v>73029</v>
      </c>
      <c r="J759" s="2">
        <v>73446</v>
      </c>
      <c r="K759" s="1">
        <v>73569</v>
      </c>
      <c r="L759" s="2">
        <v>73737</v>
      </c>
      <c r="M759" s="1">
        <v>73950</v>
      </c>
      <c r="N759" s="2">
        <v>74340</v>
      </c>
      <c r="O759" s="1">
        <v>74470</v>
      </c>
    </row>
    <row r="760" spans="1:15">
      <c r="A760" s="1">
        <v>71728</v>
      </c>
      <c r="B760" s="2">
        <v>71940</v>
      </c>
      <c r="C760" s="1">
        <v>72060</v>
      </c>
      <c r="D760" s="2">
        <v>72320</v>
      </c>
      <c r="E760" s="1">
        <v>72416</v>
      </c>
      <c r="F760" s="2">
        <v>72523</v>
      </c>
      <c r="G760" s="1">
        <v>72635</v>
      </c>
      <c r="H760" s="2">
        <v>72845</v>
      </c>
      <c r="I760" s="1">
        <v>73030</v>
      </c>
      <c r="J760" s="2">
        <v>73447</v>
      </c>
      <c r="K760" s="1">
        <v>73570</v>
      </c>
      <c r="L760" s="2">
        <v>73738</v>
      </c>
      <c r="M760" s="1">
        <v>73951</v>
      </c>
      <c r="N760" s="2">
        <v>74342</v>
      </c>
      <c r="O760" s="1">
        <v>74471</v>
      </c>
    </row>
    <row r="761" spans="1:15">
      <c r="A761" s="1">
        <v>71740</v>
      </c>
      <c r="B761" s="2">
        <v>71941</v>
      </c>
      <c r="C761" s="1">
        <v>72063</v>
      </c>
      <c r="D761" s="2">
        <v>72322</v>
      </c>
      <c r="E761" s="1">
        <v>72419</v>
      </c>
      <c r="F761" s="2">
        <v>72524</v>
      </c>
      <c r="G761" s="1">
        <v>72638</v>
      </c>
      <c r="H761" s="2">
        <v>72846</v>
      </c>
      <c r="I761" s="1">
        <v>73031</v>
      </c>
      <c r="J761" s="2">
        <v>73448</v>
      </c>
      <c r="K761" s="1">
        <v>73572</v>
      </c>
      <c r="L761" s="2">
        <v>73739</v>
      </c>
      <c r="M761" s="1">
        <v>74009</v>
      </c>
      <c r="N761" s="2">
        <v>74343</v>
      </c>
      <c r="O761" s="1">
        <v>74472</v>
      </c>
    </row>
    <row r="762" spans="1:15">
      <c r="A762" s="1">
        <v>71742</v>
      </c>
      <c r="B762" s="2">
        <v>71944</v>
      </c>
      <c r="C762" s="1">
        <v>72064</v>
      </c>
      <c r="D762" s="2">
        <v>72324</v>
      </c>
      <c r="E762" s="1">
        <v>72422</v>
      </c>
      <c r="F762" s="2">
        <v>72525</v>
      </c>
      <c r="G762" s="1">
        <v>72642</v>
      </c>
      <c r="H762" s="2">
        <v>72847</v>
      </c>
      <c r="I762" s="1">
        <v>73032</v>
      </c>
      <c r="J762" s="2">
        <v>73449</v>
      </c>
      <c r="K762" s="1">
        <v>73573</v>
      </c>
      <c r="L762" s="2">
        <v>73741</v>
      </c>
      <c r="M762" s="1">
        <v>74010</v>
      </c>
      <c r="N762" s="2">
        <v>74346</v>
      </c>
      <c r="O762" s="1">
        <v>74530</v>
      </c>
    </row>
    <row r="763" spans="1:15">
      <c r="A763" s="1">
        <v>71743</v>
      </c>
      <c r="B763" s="2">
        <v>71945</v>
      </c>
      <c r="C763" s="1">
        <v>72067</v>
      </c>
      <c r="D763" s="2">
        <v>72325</v>
      </c>
      <c r="E763" s="1">
        <v>72429</v>
      </c>
      <c r="F763" s="2">
        <v>72527</v>
      </c>
      <c r="G763" s="1">
        <v>72644</v>
      </c>
      <c r="H763" s="2">
        <v>72853</v>
      </c>
      <c r="I763" s="1">
        <v>73044</v>
      </c>
      <c r="J763" s="2">
        <v>73453</v>
      </c>
      <c r="K763" s="1">
        <v>73620</v>
      </c>
      <c r="L763" s="2">
        <v>73742</v>
      </c>
      <c r="M763" s="1">
        <v>74016</v>
      </c>
      <c r="N763" s="2">
        <v>74347</v>
      </c>
      <c r="O763" s="1">
        <v>74533</v>
      </c>
    </row>
    <row r="764" spans="1:15">
      <c r="A764" s="1">
        <v>71744</v>
      </c>
      <c r="B764" s="2">
        <v>71949</v>
      </c>
      <c r="C764" s="1">
        <v>72070</v>
      </c>
      <c r="D764" s="2">
        <v>72326</v>
      </c>
      <c r="E764" s="1">
        <v>72430</v>
      </c>
      <c r="F764" s="2">
        <v>72529</v>
      </c>
      <c r="G764" s="1">
        <v>72657</v>
      </c>
      <c r="H764" s="2">
        <v>72863</v>
      </c>
      <c r="I764" s="1">
        <v>73045</v>
      </c>
      <c r="J764" s="2">
        <v>73455</v>
      </c>
      <c r="K764" s="1">
        <v>73622</v>
      </c>
      <c r="L764" s="2">
        <v>73743</v>
      </c>
      <c r="M764" s="1">
        <v>74020</v>
      </c>
      <c r="N764" s="2">
        <v>74349</v>
      </c>
      <c r="O764" s="1">
        <v>74534</v>
      </c>
    </row>
    <row r="765" spans="1:15">
      <c r="A765" s="1">
        <v>71747</v>
      </c>
      <c r="B765" s="2">
        <v>71950</v>
      </c>
      <c r="C765" s="1">
        <v>72074</v>
      </c>
      <c r="D765" s="2">
        <v>72327</v>
      </c>
      <c r="E765" s="1">
        <v>72431</v>
      </c>
      <c r="F765" s="2">
        <v>72532</v>
      </c>
      <c r="G765" s="1">
        <v>72658</v>
      </c>
      <c r="H765" s="2">
        <v>72924</v>
      </c>
      <c r="I765" s="1">
        <v>73047</v>
      </c>
      <c r="J765" s="2">
        <v>73458</v>
      </c>
      <c r="K765" s="1">
        <v>73624</v>
      </c>
      <c r="L765" s="2">
        <v>73747</v>
      </c>
      <c r="M765" s="1">
        <v>74022</v>
      </c>
      <c r="N765" s="2">
        <v>74352</v>
      </c>
      <c r="O765" s="1">
        <v>74535</v>
      </c>
    </row>
    <row r="766" spans="1:15">
      <c r="A766" s="1">
        <v>71748</v>
      </c>
      <c r="B766" s="2">
        <v>71952</v>
      </c>
      <c r="C766" s="1">
        <v>72081</v>
      </c>
      <c r="D766" s="2">
        <v>72330</v>
      </c>
      <c r="E766" s="1">
        <v>72432</v>
      </c>
      <c r="F766" s="2">
        <v>72534</v>
      </c>
      <c r="G766" s="1">
        <v>72660</v>
      </c>
      <c r="H766" s="2">
        <v>72927</v>
      </c>
      <c r="I766" s="1">
        <v>73049</v>
      </c>
      <c r="J766" s="2">
        <v>73460</v>
      </c>
      <c r="K766" s="1">
        <v>73626</v>
      </c>
      <c r="L766" s="2">
        <v>73749</v>
      </c>
      <c r="M766" s="1">
        <v>74023</v>
      </c>
      <c r="N766" s="2">
        <v>74359</v>
      </c>
      <c r="O766" s="1">
        <v>74540</v>
      </c>
    </row>
    <row r="767" spans="1:15">
      <c r="A767" s="1">
        <v>71749</v>
      </c>
      <c r="B767" s="2">
        <v>71953</v>
      </c>
      <c r="C767" s="1">
        <v>72082</v>
      </c>
      <c r="D767" s="2">
        <v>72331</v>
      </c>
      <c r="E767" s="1">
        <v>72433</v>
      </c>
      <c r="F767" s="2">
        <v>72536</v>
      </c>
      <c r="G767" s="1">
        <v>72661</v>
      </c>
      <c r="H767" s="2">
        <v>72928</v>
      </c>
      <c r="I767" s="1">
        <v>73050</v>
      </c>
      <c r="J767" s="2">
        <v>73463</v>
      </c>
      <c r="K767" s="1">
        <v>73632</v>
      </c>
      <c r="L767" s="2">
        <v>73750</v>
      </c>
      <c r="M767" s="1">
        <v>74026</v>
      </c>
      <c r="N767" s="2">
        <v>74360</v>
      </c>
      <c r="O767" s="1">
        <v>74542</v>
      </c>
    </row>
    <row r="768" spans="1:15">
      <c r="A768" s="1">
        <v>71751</v>
      </c>
      <c r="B768" s="2">
        <v>71956</v>
      </c>
      <c r="C768" s="1">
        <v>72083</v>
      </c>
      <c r="D768" s="2">
        <v>72332</v>
      </c>
      <c r="E768" s="1">
        <v>72434</v>
      </c>
      <c r="F768" s="2">
        <v>72537</v>
      </c>
      <c r="G768" s="1">
        <v>72662</v>
      </c>
      <c r="H768" s="2">
        <v>72930</v>
      </c>
      <c r="I768" s="1">
        <v>73051</v>
      </c>
      <c r="J768" s="2">
        <v>73481</v>
      </c>
      <c r="K768" s="1">
        <v>73639</v>
      </c>
      <c r="L768" s="2">
        <v>73754</v>
      </c>
      <c r="M768" s="1">
        <v>74030</v>
      </c>
      <c r="N768" s="2">
        <v>74363</v>
      </c>
      <c r="O768" s="1">
        <v>74545</v>
      </c>
    </row>
    <row r="769" spans="1:15">
      <c r="A769" s="1">
        <v>71752</v>
      </c>
      <c r="B769" s="2">
        <v>71957</v>
      </c>
      <c r="C769" s="1">
        <v>72084</v>
      </c>
      <c r="D769" s="2">
        <v>72333</v>
      </c>
      <c r="E769" s="1">
        <v>72435</v>
      </c>
      <c r="F769" s="2">
        <v>72539</v>
      </c>
      <c r="G769" s="1">
        <v>72666</v>
      </c>
      <c r="H769" s="2">
        <v>72932</v>
      </c>
      <c r="I769" s="1">
        <v>73052</v>
      </c>
      <c r="J769" s="2">
        <v>73487</v>
      </c>
      <c r="K769" s="1">
        <v>73641</v>
      </c>
      <c r="L769" s="2">
        <v>73756</v>
      </c>
      <c r="M769" s="1">
        <v>74032</v>
      </c>
      <c r="N769" s="2">
        <v>74365</v>
      </c>
      <c r="O769" s="1">
        <v>74546</v>
      </c>
    </row>
    <row r="770" spans="1:15">
      <c r="A770" s="1">
        <v>71758</v>
      </c>
      <c r="B770" s="2">
        <v>71958</v>
      </c>
      <c r="C770" s="1">
        <v>72085</v>
      </c>
      <c r="D770" s="2">
        <v>72338</v>
      </c>
      <c r="E770" s="1">
        <v>72436</v>
      </c>
      <c r="F770" s="2">
        <v>72540</v>
      </c>
      <c r="G770" s="1">
        <v>72668</v>
      </c>
      <c r="H770" s="2">
        <v>72933</v>
      </c>
      <c r="I770" s="1">
        <v>73053</v>
      </c>
      <c r="J770" s="2">
        <v>73526</v>
      </c>
      <c r="K770" s="1">
        <v>73644</v>
      </c>
      <c r="L770" s="2">
        <v>73757</v>
      </c>
      <c r="M770" s="1">
        <v>74034</v>
      </c>
      <c r="N770" s="2">
        <v>74366</v>
      </c>
      <c r="O770" s="1">
        <v>74547</v>
      </c>
    </row>
    <row r="771" spans="1:15">
      <c r="A771" s="1">
        <v>71763</v>
      </c>
      <c r="B771" s="2">
        <v>71959</v>
      </c>
      <c r="C771" s="1">
        <v>72087</v>
      </c>
      <c r="D771" s="2">
        <v>72342</v>
      </c>
      <c r="E771" s="1">
        <v>72437</v>
      </c>
      <c r="F771" s="2">
        <v>72544</v>
      </c>
      <c r="G771" s="1">
        <v>72669</v>
      </c>
      <c r="H771" s="2">
        <v>72934</v>
      </c>
      <c r="I771" s="1">
        <v>73054</v>
      </c>
      <c r="J771" s="2">
        <v>73527</v>
      </c>
      <c r="K771" s="1">
        <v>73645</v>
      </c>
      <c r="L771" s="2">
        <v>73758</v>
      </c>
      <c r="M771" s="1">
        <v>74036</v>
      </c>
      <c r="N771" s="2">
        <v>74367</v>
      </c>
      <c r="O771" s="1">
        <v>74553</v>
      </c>
    </row>
    <row r="772" spans="1:15">
      <c r="A772" s="1">
        <v>71765</v>
      </c>
      <c r="B772" s="2">
        <v>71960</v>
      </c>
      <c r="C772" s="1">
        <v>72088</v>
      </c>
      <c r="D772" s="2">
        <v>72346</v>
      </c>
      <c r="E772" s="1">
        <v>72438</v>
      </c>
      <c r="F772" s="2">
        <v>72550</v>
      </c>
      <c r="G772" s="1">
        <v>72672</v>
      </c>
      <c r="H772" s="2">
        <v>72937</v>
      </c>
      <c r="I772" s="1">
        <v>73055</v>
      </c>
      <c r="J772" s="2">
        <v>73528</v>
      </c>
      <c r="K772" s="1">
        <v>73646</v>
      </c>
      <c r="L772" s="2">
        <v>73759</v>
      </c>
      <c r="M772" s="1">
        <v>74038</v>
      </c>
      <c r="N772" s="2">
        <v>74421</v>
      </c>
      <c r="O772" s="1">
        <v>74561</v>
      </c>
    </row>
    <row r="773" spans="1:15">
      <c r="A773" s="1">
        <v>71766</v>
      </c>
      <c r="B773" s="2">
        <v>71961</v>
      </c>
      <c r="C773" s="1">
        <v>72101</v>
      </c>
      <c r="D773" s="2">
        <v>72347</v>
      </c>
      <c r="E773" s="1">
        <v>72440</v>
      </c>
      <c r="F773" s="2">
        <v>72554</v>
      </c>
      <c r="G773" s="1">
        <v>72679</v>
      </c>
      <c r="H773" s="2">
        <v>72938</v>
      </c>
      <c r="I773" s="1">
        <v>73057</v>
      </c>
      <c r="J773" s="2">
        <v>73529</v>
      </c>
      <c r="K773" s="1">
        <v>73647</v>
      </c>
      <c r="L773" s="2">
        <v>73760</v>
      </c>
      <c r="M773" s="1">
        <v>74039</v>
      </c>
      <c r="N773" s="2">
        <v>74422</v>
      </c>
      <c r="O773" s="1">
        <v>74567</v>
      </c>
    </row>
    <row r="774" spans="1:15">
      <c r="A774" s="1">
        <v>71770</v>
      </c>
      <c r="B774" s="2">
        <v>71965</v>
      </c>
      <c r="C774" s="1">
        <v>72102</v>
      </c>
      <c r="D774" s="2">
        <v>72348</v>
      </c>
      <c r="E774" s="1">
        <v>72441</v>
      </c>
      <c r="F774" s="2">
        <v>72555</v>
      </c>
      <c r="G774" s="1">
        <v>72721</v>
      </c>
      <c r="H774" s="2">
        <v>72940</v>
      </c>
      <c r="I774" s="1">
        <v>73059</v>
      </c>
      <c r="J774" s="2">
        <v>73530</v>
      </c>
      <c r="K774" s="1">
        <v>73648</v>
      </c>
      <c r="L774" s="2">
        <v>73762</v>
      </c>
      <c r="M774" s="1">
        <v>74043</v>
      </c>
      <c r="N774" s="2">
        <v>74423</v>
      </c>
      <c r="O774" s="1">
        <v>74570</v>
      </c>
    </row>
    <row r="775" spans="1:15">
      <c r="A775" s="1">
        <v>71772</v>
      </c>
      <c r="B775" s="2">
        <v>71968</v>
      </c>
      <c r="C775" s="1">
        <v>72107</v>
      </c>
      <c r="D775" s="2">
        <v>72350</v>
      </c>
      <c r="E775" s="1">
        <v>72442</v>
      </c>
      <c r="F775" s="2">
        <v>72556</v>
      </c>
      <c r="G775" s="1">
        <v>72727</v>
      </c>
      <c r="H775" s="2">
        <v>72943</v>
      </c>
      <c r="I775" s="1">
        <v>73061</v>
      </c>
      <c r="J775" s="2">
        <v>73532</v>
      </c>
      <c r="K775" s="1">
        <v>73650</v>
      </c>
      <c r="L775" s="2">
        <v>73764</v>
      </c>
      <c r="M775" s="1">
        <v>74044</v>
      </c>
      <c r="N775" s="2">
        <v>74425</v>
      </c>
      <c r="O775" s="1">
        <v>74577</v>
      </c>
    </row>
    <row r="776" spans="1:15">
      <c r="A776" s="1">
        <v>71820</v>
      </c>
      <c r="B776" s="2">
        <v>71970</v>
      </c>
      <c r="C776" s="1">
        <v>72108</v>
      </c>
      <c r="D776" s="2">
        <v>72351</v>
      </c>
      <c r="E776" s="1">
        <v>72443</v>
      </c>
      <c r="F776" s="2">
        <v>72562</v>
      </c>
      <c r="G776" s="1">
        <v>72732</v>
      </c>
      <c r="H776" s="2">
        <v>72944</v>
      </c>
      <c r="I776" s="1">
        <v>73062</v>
      </c>
      <c r="J776" s="2">
        <v>73537</v>
      </c>
      <c r="K776" s="1">
        <v>73651</v>
      </c>
      <c r="L776" s="2">
        <v>73766</v>
      </c>
      <c r="M776" s="1">
        <v>74045</v>
      </c>
      <c r="N776" s="2">
        <v>74426</v>
      </c>
      <c r="O776" s="1">
        <v>74578</v>
      </c>
    </row>
    <row r="777" spans="1:15">
      <c r="A777" s="1">
        <v>71822</v>
      </c>
      <c r="B777" s="2">
        <v>71971</v>
      </c>
      <c r="C777" s="1">
        <v>72111</v>
      </c>
      <c r="D777" s="2">
        <v>72352</v>
      </c>
      <c r="E777" s="1">
        <v>72444</v>
      </c>
      <c r="F777" s="2">
        <v>72564</v>
      </c>
      <c r="G777" s="1">
        <v>72733</v>
      </c>
      <c r="H777" s="2">
        <v>72945</v>
      </c>
      <c r="I777" s="1">
        <v>73063</v>
      </c>
      <c r="J777" s="2">
        <v>73538</v>
      </c>
      <c r="K777" s="1">
        <v>73654</v>
      </c>
      <c r="L777" s="2">
        <v>73771</v>
      </c>
      <c r="M777" s="1">
        <v>74047</v>
      </c>
      <c r="N777" s="2">
        <v>74427</v>
      </c>
      <c r="O777" s="1">
        <v>74604</v>
      </c>
    </row>
    <row r="778" spans="1:15">
      <c r="A778" s="1">
        <v>71823</v>
      </c>
      <c r="B778" s="2">
        <v>71972</v>
      </c>
      <c r="C778" s="1">
        <v>72112</v>
      </c>
      <c r="D778" s="2">
        <v>72353</v>
      </c>
      <c r="E778" s="1">
        <v>72447</v>
      </c>
      <c r="F778" s="2">
        <v>72565</v>
      </c>
      <c r="G778" s="1">
        <v>72736</v>
      </c>
      <c r="H778" s="2">
        <v>72946</v>
      </c>
      <c r="I778" s="1">
        <v>73068</v>
      </c>
      <c r="J778" s="2">
        <v>73539</v>
      </c>
      <c r="K778" s="1">
        <v>73655</v>
      </c>
      <c r="L778" s="2">
        <v>73772</v>
      </c>
      <c r="M778" s="1">
        <v>74048</v>
      </c>
      <c r="N778" s="2">
        <v>74428</v>
      </c>
      <c r="O778" s="1">
        <v>74630</v>
      </c>
    </row>
    <row r="779" spans="1:15">
      <c r="A779" s="1">
        <v>71825</v>
      </c>
      <c r="B779" s="2">
        <v>72005</v>
      </c>
      <c r="C779" s="1">
        <v>72122</v>
      </c>
      <c r="D779" s="2">
        <v>72354</v>
      </c>
      <c r="E779" s="1">
        <v>72449</v>
      </c>
      <c r="F779" s="2">
        <v>72567</v>
      </c>
      <c r="G779" s="1">
        <v>72738</v>
      </c>
      <c r="H779" s="2">
        <v>72947</v>
      </c>
      <c r="I779" s="1">
        <v>73073</v>
      </c>
      <c r="J779" s="2">
        <v>73540</v>
      </c>
      <c r="K779" s="1">
        <v>73661</v>
      </c>
      <c r="L779" s="2">
        <v>73773</v>
      </c>
      <c r="M779" s="1">
        <v>74051</v>
      </c>
      <c r="N779" s="2">
        <v>74430</v>
      </c>
      <c r="O779" s="1">
        <v>74631</v>
      </c>
    </row>
    <row r="780" spans="1:15">
      <c r="A780" s="1">
        <v>74632</v>
      </c>
      <c r="B780" s="2">
        <v>74840</v>
      </c>
      <c r="C780" s="1">
        <v>75125</v>
      </c>
      <c r="D780" s="2">
        <v>75462</v>
      </c>
      <c r="E780" s="1">
        <v>75668</v>
      </c>
      <c r="F780" s="2">
        <v>75861</v>
      </c>
      <c r="G780" s="1">
        <v>76230</v>
      </c>
      <c r="H780" s="2">
        <v>76445</v>
      </c>
      <c r="I780" s="1">
        <v>76621</v>
      </c>
      <c r="J780" s="2">
        <v>76691</v>
      </c>
      <c r="K780" s="1">
        <v>77334</v>
      </c>
      <c r="L780" s="2">
        <v>77455</v>
      </c>
      <c r="M780" s="1">
        <v>77852</v>
      </c>
      <c r="N780" s="2">
        <v>78016</v>
      </c>
      <c r="O780" s="1">
        <v>78152</v>
      </c>
    </row>
    <row r="781" spans="1:15">
      <c r="A781" s="1">
        <v>74633</v>
      </c>
      <c r="B781" s="2">
        <v>74842</v>
      </c>
      <c r="C781" s="1">
        <v>75127</v>
      </c>
      <c r="D781" s="2">
        <v>75468</v>
      </c>
      <c r="E781" s="1">
        <v>75682</v>
      </c>
      <c r="F781" s="2">
        <v>75880</v>
      </c>
      <c r="G781" s="1">
        <v>76233</v>
      </c>
      <c r="H781" s="2">
        <v>76446</v>
      </c>
      <c r="I781" s="1">
        <v>76622</v>
      </c>
      <c r="J781" s="2">
        <v>76692</v>
      </c>
      <c r="K781" s="1">
        <v>77335</v>
      </c>
      <c r="L781" s="2">
        <v>77456</v>
      </c>
      <c r="M781" s="1">
        <v>77855</v>
      </c>
      <c r="N781" s="2">
        <v>78017</v>
      </c>
      <c r="O781" s="1">
        <v>78155</v>
      </c>
    </row>
    <row r="782" spans="1:15">
      <c r="A782" s="1">
        <v>74636</v>
      </c>
      <c r="B782" s="2">
        <v>74843</v>
      </c>
      <c r="C782" s="1">
        <v>75140</v>
      </c>
      <c r="D782" s="2">
        <v>75469</v>
      </c>
      <c r="E782" s="1">
        <v>75684</v>
      </c>
      <c r="F782" s="2">
        <v>75884</v>
      </c>
      <c r="G782" s="1">
        <v>76234</v>
      </c>
      <c r="H782" s="2">
        <v>76448</v>
      </c>
      <c r="I782" s="1">
        <v>76623</v>
      </c>
      <c r="J782" s="2">
        <v>76802</v>
      </c>
      <c r="K782" s="1">
        <v>77336</v>
      </c>
      <c r="L782" s="2">
        <v>77457</v>
      </c>
      <c r="M782" s="1">
        <v>77856</v>
      </c>
      <c r="N782" s="2">
        <v>78022</v>
      </c>
      <c r="O782" s="1">
        <v>78159</v>
      </c>
    </row>
    <row r="783" spans="1:15">
      <c r="A783" s="1">
        <v>74637</v>
      </c>
      <c r="B783" s="2">
        <v>74844</v>
      </c>
      <c r="C783" s="1">
        <v>75143</v>
      </c>
      <c r="D783" s="2">
        <v>75470</v>
      </c>
      <c r="E783" s="1">
        <v>75685</v>
      </c>
      <c r="F783" s="2">
        <v>75886</v>
      </c>
      <c r="G783" s="1">
        <v>76238</v>
      </c>
      <c r="H783" s="2">
        <v>76450</v>
      </c>
      <c r="I783" s="1">
        <v>76624</v>
      </c>
      <c r="J783" s="2">
        <v>76821</v>
      </c>
      <c r="K783" s="1">
        <v>77343</v>
      </c>
      <c r="L783" s="2">
        <v>77458</v>
      </c>
      <c r="M783" s="1">
        <v>77857</v>
      </c>
      <c r="N783" s="2">
        <v>78025</v>
      </c>
      <c r="O783" s="1">
        <v>78160</v>
      </c>
    </row>
    <row r="784" spans="1:15">
      <c r="A784" s="1">
        <v>74640</v>
      </c>
      <c r="B784" s="2">
        <v>74848</v>
      </c>
      <c r="C784" s="1">
        <v>75144</v>
      </c>
      <c r="D784" s="2">
        <v>75471</v>
      </c>
      <c r="E784" s="1">
        <v>75686</v>
      </c>
      <c r="F784" s="2">
        <v>75925</v>
      </c>
      <c r="G784" s="1">
        <v>76239</v>
      </c>
      <c r="H784" s="2">
        <v>76454</v>
      </c>
      <c r="I784" s="1">
        <v>76627</v>
      </c>
      <c r="J784" s="2">
        <v>76823</v>
      </c>
      <c r="K784" s="1">
        <v>77344</v>
      </c>
      <c r="L784" s="2">
        <v>77461</v>
      </c>
      <c r="M784" s="1">
        <v>77859</v>
      </c>
      <c r="N784" s="2">
        <v>78026</v>
      </c>
      <c r="O784" s="1">
        <v>78161</v>
      </c>
    </row>
    <row r="785" spans="1:15">
      <c r="A785" s="1">
        <v>74641</v>
      </c>
      <c r="B785" s="2">
        <v>74849</v>
      </c>
      <c r="C785" s="1">
        <v>75148</v>
      </c>
      <c r="D785" s="2">
        <v>75472</v>
      </c>
      <c r="E785" s="1">
        <v>75689</v>
      </c>
      <c r="F785" s="2">
        <v>75934</v>
      </c>
      <c r="G785" s="1">
        <v>76252</v>
      </c>
      <c r="H785" s="2">
        <v>76455</v>
      </c>
      <c r="I785" s="1">
        <v>76628</v>
      </c>
      <c r="J785" s="2">
        <v>76825</v>
      </c>
      <c r="K785" s="1">
        <v>77349</v>
      </c>
      <c r="L785" s="2">
        <v>77464</v>
      </c>
      <c r="M785" s="1">
        <v>77861</v>
      </c>
      <c r="N785" s="2">
        <v>78050</v>
      </c>
      <c r="O785" s="1">
        <v>78162</v>
      </c>
    </row>
    <row r="786" spans="1:15">
      <c r="A786" s="1">
        <v>74643</v>
      </c>
      <c r="B786" s="2">
        <v>74850</v>
      </c>
      <c r="C786" s="1">
        <v>75155</v>
      </c>
      <c r="D786" s="2">
        <v>75473</v>
      </c>
      <c r="E786" s="1">
        <v>75691</v>
      </c>
      <c r="F786" s="2">
        <v>75935</v>
      </c>
      <c r="G786" s="1">
        <v>76261</v>
      </c>
      <c r="H786" s="2">
        <v>76457</v>
      </c>
      <c r="I786" s="1">
        <v>76629</v>
      </c>
      <c r="J786" s="2">
        <v>76834</v>
      </c>
      <c r="K786" s="1">
        <v>77350</v>
      </c>
      <c r="L786" s="2">
        <v>77465</v>
      </c>
      <c r="M786" s="1">
        <v>77864</v>
      </c>
      <c r="N786" s="2">
        <v>78052</v>
      </c>
      <c r="O786" s="1">
        <v>78164</v>
      </c>
    </row>
    <row r="787" spans="1:15">
      <c r="A787" s="1">
        <v>74644</v>
      </c>
      <c r="B787" s="2">
        <v>74852</v>
      </c>
      <c r="C787" s="1">
        <v>75158</v>
      </c>
      <c r="D787" s="2">
        <v>75474</v>
      </c>
      <c r="E787" s="1">
        <v>75705</v>
      </c>
      <c r="F787" s="2">
        <v>75936</v>
      </c>
      <c r="G787" s="1">
        <v>76264</v>
      </c>
      <c r="H787" s="2">
        <v>76458</v>
      </c>
      <c r="I787" s="1">
        <v>76630</v>
      </c>
      <c r="J787" s="2">
        <v>76837</v>
      </c>
      <c r="K787" s="1">
        <v>77351</v>
      </c>
      <c r="L787" s="2">
        <v>77466</v>
      </c>
      <c r="M787" s="1">
        <v>77867</v>
      </c>
      <c r="N787" s="2">
        <v>78054</v>
      </c>
      <c r="O787" s="1">
        <v>78338</v>
      </c>
    </row>
    <row r="788" spans="1:15">
      <c r="A788" s="1">
        <v>74646</v>
      </c>
      <c r="B788" s="2">
        <v>74854</v>
      </c>
      <c r="C788" s="1">
        <v>75161</v>
      </c>
      <c r="D788" s="2">
        <v>75478</v>
      </c>
      <c r="E788" s="1">
        <v>75750</v>
      </c>
      <c r="F788" s="2">
        <v>75937</v>
      </c>
      <c r="G788" s="1">
        <v>76265</v>
      </c>
      <c r="H788" s="2">
        <v>76460</v>
      </c>
      <c r="I788" s="1">
        <v>76631</v>
      </c>
      <c r="J788" s="2">
        <v>76842</v>
      </c>
      <c r="K788" s="1">
        <v>77358</v>
      </c>
      <c r="L788" s="2">
        <v>77470</v>
      </c>
      <c r="M788" s="1">
        <v>77871</v>
      </c>
      <c r="N788" s="2">
        <v>78055</v>
      </c>
      <c r="O788" s="1">
        <v>78339</v>
      </c>
    </row>
    <row r="789" spans="1:15">
      <c r="A789" s="1">
        <v>74647</v>
      </c>
      <c r="B789" s="2">
        <v>74855</v>
      </c>
      <c r="C789" s="1">
        <v>75163</v>
      </c>
      <c r="D789" s="2">
        <v>75481</v>
      </c>
      <c r="E789" s="1">
        <v>75752</v>
      </c>
      <c r="F789" s="2">
        <v>75939</v>
      </c>
      <c r="G789" s="1">
        <v>76270</v>
      </c>
      <c r="H789" s="2">
        <v>76461</v>
      </c>
      <c r="I789" s="1">
        <v>76632</v>
      </c>
      <c r="J789" s="2">
        <v>76844</v>
      </c>
      <c r="K789" s="1">
        <v>77359</v>
      </c>
      <c r="L789" s="2">
        <v>77475</v>
      </c>
      <c r="M789" s="1">
        <v>77872</v>
      </c>
      <c r="N789" s="2">
        <v>78056</v>
      </c>
      <c r="O789" s="1">
        <v>78340</v>
      </c>
    </row>
    <row r="790" spans="1:15">
      <c r="A790" s="1">
        <v>74651</v>
      </c>
      <c r="B790" s="2">
        <v>74856</v>
      </c>
      <c r="C790" s="1">
        <v>75169</v>
      </c>
      <c r="D790" s="2">
        <v>75486</v>
      </c>
      <c r="E790" s="1">
        <v>75754</v>
      </c>
      <c r="F790" s="2">
        <v>75941</v>
      </c>
      <c r="G790" s="1">
        <v>76271</v>
      </c>
      <c r="H790" s="2">
        <v>76462</v>
      </c>
      <c r="I790" s="1">
        <v>76634</v>
      </c>
      <c r="J790" s="2">
        <v>76857</v>
      </c>
      <c r="K790" s="1">
        <v>77360</v>
      </c>
      <c r="L790" s="2">
        <v>77480</v>
      </c>
      <c r="M790" s="1">
        <v>77873</v>
      </c>
      <c r="N790" s="2">
        <v>78057</v>
      </c>
      <c r="O790" s="1">
        <v>78341</v>
      </c>
    </row>
    <row r="791" spans="1:15">
      <c r="A791" s="1">
        <v>74652</v>
      </c>
      <c r="B791" s="2">
        <v>74859</v>
      </c>
      <c r="C791" s="1">
        <v>75411</v>
      </c>
      <c r="D791" s="2">
        <v>75487</v>
      </c>
      <c r="E791" s="1">
        <v>75755</v>
      </c>
      <c r="F791" s="2">
        <v>75949</v>
      </c>
      <c r="G791" s="1">
        <v>76272</v>
      </c>
      <c r="H791" s="2">
        <v>76467</v>
      </c>
      <c r="I791" s="1">
        <v>76635</v>
      </c>
      <c r="J791" s="2">
        <v>76861</v>
      </c>
      <c r="K791" s="1">
        <v>77363</v>
      </c>
      <c r="L791" s="2">
        <v>77481</v>
      </c>
      <c r="M791" s="1">
        <v>77875</v>
      </c>
      <c r="N791" s="2">
        <v>78059</v>
      </c>
      <c r="O791" s="1">
        <v>78343</v>
      </c>
    </row>
    <row r="792" spans="1:15">
      <c r="A792" s="1">
        <v>74653</v>
      </c>
      <c r="B792" s="2">
        <v>74860</v>
      </c>
      <c r="C792" s="1">
        <v>75412</v>
      </c>
      <c r="D792" s="2">
        <v>75488</v>
      </c>
      <c r="E792" s="1">
        <v>75756</v>
      </c>
      <c r="F792" s="2">
        <v>75951</v>
      </c>
      <c r="G792" s="1">
        <v>76273</v>
      </c>
      <c r="H792" s="2">
        <v>76469</v>
      </c>
      <c r="I792" s="1">
        <v>76637</v>
      </c>
      <c r="J792" s="2">
        <v>76862</v>
      </c>
      <c r="K792" s="1">
        <v>77364</v>
      </c>
      <c r="L792" s="2">
        <v>77483</v>
      </c>
      <c r="M792" s="1">
        <v>77876</v>
      </c>
      <c r="N792" s="2">
        <v>78060</v>
      </c>
      <c r="O792" s="1">
        <v>78350</v>
      </c>
    </row>
    <row r="793" spans="1:15">
      <c r="A793" s="1">
        <v>74722</v>
      </c>
      <c r="B793" s="2">
        <v>74864</v>
      </c>
      <c r="C793" s="1">
        <v>75413</v>
      </c>
      <c r="D793" s="2">
        <v>75491</v>
      </c>
      <c r="E793" s="1">
        <v>75758</v>
      </c>
      <c r="F793" s="2">
        <v>75954</v>
      </c>
      <c r="G793" s="1">
        <v>76352</v>
      </c>
      <c r="H793" s="2">
        <v>76470</v>
      </c>
      <c r="I793" s="1">
        <v>76638</v>
      </c>
      <c r="J793" s="2">
        <v>76864</v>
      </c>
      <c r="K793" s="1">
        <v>77367</v>
      </c>
      <c r="L793" s="2">
        <v>77485</v>
      </c>
      <c r="M793" s="1">
        <v>77878</v>
      </c>
      <c r="N793" s="2">
        <v>78061</v>
      </c>
      <c r="O793" s="1">
        <v>78351</v>
      </c>
    </row>
    <row r="794" spans="1:15">
      <c r="A794" s="1">
        <v>74723</v>
      </c>
      <c r="B794" s="2">
        <v>74865</v>
      </c>
      <c r="C794" s="1">
        <v>75415</v>
      </c>
      <c r="D794" s="2">
        <v>75493</v>
      </c>
      <c r="E794" s="1">
        <v>75763</v>
      </c>
      <c r="F794" s="2">
        <v>75956</v>
      </c>
      <c r="G794" s="1">
        <v>76357</v>
      </c>
      <c r="H794" s="2">
        <v>76471</v>
      </c>
      <c r="I794" s="1">
        <v>76639</v>
      </c>
      <c r="J794" s="2">
        <v>76865</v>
      </c>
      <c r="K794" s="1">
        <v>77369</v>
      </c>
      <c r="L794" s="2">
        <v>77488</v>
      </c>
      <c r="M794" s="1">
        <v>77879</v>
      </c>
      <c r="N794" s="2">
        <v>78063</v>
      </c>
      <c r="O794" s="1">
        <v>78352</v>
      </c>
    </row>
    <row r="795" spans="1:15">
      <c r="A795" s="1">
        <v>74724</v>
      </c>
      <c r="B795" s="2">
        <v>74866</v>
      </c>
      <c r="C795" s="1">
        <v>75420</v>
      </c>
      <c r="D795" s="2">
        <v>75494</v>
      </c>
      <c r="E795" s="1">
        <v>75765</v>
      </c>
      <c r="F795" s="2">
        <v>75966</v>
      </c>
      <c r="G795" s="1">
        <v>76360</v>
      </c>
      <c r="H795" s="2">
        <v>76474</v>
      </c>
      <c r="I795" s="1">
        <v>76640</v>
      </c>
      <c r="J795" s="2">
        <v>76866</v>
      </c>
      <c r="K795" s="1">
        <v>77371</v>
      </c>
      <c r="L795" s="2">
        <v>77514</v>
      </c>
      <c r="M795" s="1">
        <v>77880</v>
      </c>
      <c r="N795" s="2">
        <v>78064</v>
      </c>
      <c r="O795" s="1">
        <v>78355</v>
      </c>
    </row>
    <row r="796" spans="1:15">
      <c r="A796" s="1">
        <v>74726</v>
      </c>
      <c r="B796" s="2">
        <v>74869</v>
      </c>
      <c r="C796" s="1">
        <v>75421</v>
      </c>
      <c r="D796" s="2">
        <v>75496</v>
      </c>
      <c r="E796" s="1">
        <v>75766</v>
      </c>
      <c r="F796" s="2">
        <v>75968</v>
      </c>
      <c r="G796" s="1">
        <v>76365</v>
      </c>
      <c r="H796" s="2">
        <v>76475</v>
      </c>
      <c r="I796" s="1">
        <v>76642</v>
      </c>
      <c r="J796" s="2">
        <v>76874</v>
      </c>
      <c r="K796" s="1">
        <v>77374</v>
      </c>
      <c r="L796" s="2">
        <v>77519</v>
      </c>
      <c r="M796" s="1">
        <v>77882</v>
      </c>
      <c r="N796" s="2">
        <v>78065</v>
      </c>
      <c r="O796" s="1">
        <v>78357</v>
      </c>
    </row>
    <row r="797" spans="1:15">
      <c r="A797" s="1">
        <v>74727</v>
      </c>
      <c r="B797" s="2">
        <v>74872</v>
      </c>
      <c r="C797" s="1">
        <v>75422</v>
      </c>
      <c r="D797" s="2">
        <v>75497</v>
      </c>
      <c r="E797" s="1">
        <v>75773</v>
      </c>
      <c r="F797" s="2">
        <v>75969</v>
      </c>
      <c r="G797" s="1">
        <v>76366</v>
      </c>
      <c r="H797" s="2">
        <v>76476</v>
      </c>
      <c r="I797" s="1">
        <v>76644</v>
      </c>
      <c r="J797" s="2">
        <v>76875</v>
      </c>
      <c r="K797" s="1">
        <v>77376</v>
      </c>
      <c r="L797" s="2">
        <v>77533</v>
      </c>
      <c r="M797" s="1">
        <v>77950</v>
      </c>
      <c r="N797" s="2">
        <v>78066</v>
      </c>
      <c r="O797" s="1">
        <v>78361</v>
      </c>
    </row>
    <row r="798" spans="1:15">
      <c r="A798" s="1">
        <v>74728</v>
      </c>
      <c r="B798" s="2">
        <v>74873</v>
      </c>
      <c r="C798" s="1">
        <v>75423</v>
      </c>
      <c r="D798" s="2">
        <v>75550</v>
      </c>
      <c r="E798" s="1">
        <v>75779</v>
      </c>
      <c r="F798" s="2">
        <v>75972</v>
      </c>
      <c r="G798" s="1">
        <v>76370</v>
      </c>
      <c r="H798" s="2">
        <v>76481</v>
      </c>
      <c r="I798" s="1">
        <v>76648</v>
      </c>
      <c r="J798" s="2">
        <v>76877</v>
      </c>
      <c r="K798" s="1">
        <v>77399</v>
      </c>
      <c r="L798" s="2">
        <v>77538</v>
      </c>
      <c r="M798" s="1">
        <v>77954</v>
      </c>
      <c r="N798" s="2">
        <v>78067</v>
      </c>
      <c r="O798" s="1">
        <v>78368</v>
      </c>
    </row>
    <row r="799" spans="1:15">
      <c r="A799" s="1">
        <v>74729</v>
      </c>
      <c r="B799" s="2">
        <v>74875</v>
      </c>
      <c r="C799" s="1">
        <v>75424</v>
      </c>
      <c r="D799" s="2">
        <v>75556</v>
      </c>
      <c r="E799" s="1">
        <v>75783</v>
      </c>
      <c r="F799" s="2">
        <v>75975</v>
      </c>
      <c r="G799" s="1">
        <v>76371</v>
      </c>
      <c r="H799" s="2">
        <v>76483</v>
      </c>
      <c r="I799" s="1">
        <v>76649</v>
      </c>
      <c r="J799" s="2">
        <v>76883</v>
      </c>
      <c r="K799" s="1">
        <v>77412</v>
      </c>
      <c r="L799" s="2">
        <v>77560</v>
      </c>
      <c r="M799" s="1">
        <v>77957</v>
      </c>
      <c r="N799" s="2">
        <v>78071</v>
      </c>
      <c r="O799" s="1">
        <v>78370</v>
      </c>
    </row>
    <row r="800" spans="1:15">
      <c r="A800" s="1">
        <v>74730</v>
      </c>
      <c r="B800" s="2">
        <v>74880</v>
      </c>
      <c r="C800" s="1">
        <v>75425</v>
      </c>
      <c r="D800" s="2">
        <v>75562</v>
      </c>
      <c r="E800" s="1">
        <v>75784</v>
      </c>
      <c r="F800" s="2">
        <v>75979</v>
      </c>
      <c r="G800" s="1">
        <v>76372</v>
      </c>
      <c r="H800" s="2">
        <v>76484</v>
      </c>
      <c r="I800" s="1">
        <v>76650</v>
      </c>
      <c r="J800" s="2">
        <v>76890</v>
      </c>
      <c r="K800" s="1">
        <v>77414</v>
      </c>
      <c r="L800" s="2">
        <v>77561</v>
      </c>
      <c r="M800" s="1">
        <v>77962</v>
      </c>
      <c r="N800" s="2">
        <v>78073</v>
      </c>
      <c r="O800" s="1">
        <v>78371</v>
      </c>
    </row>
    <row r="801" spans="1:15">
      <c r="A801" s="1">
        <v>74731</v>
      </c>
      <c r="B801" s="2">
        <v>74881</v>
      </c>
      <c r="C801" s="1">
        <v>75426</v>
      </c>
      <c r="D801" s="2">
        <v>75563</v>
      </c>
      <c r="E801" s="1">
        <v>75788</v>
      </c>
      <c r="F801" s="2">
        <v>76023</v>
      </c>
      <c r="G801" s="1">
        <v>76373</v>
      </c>
      <c r="H801" s="2">
        <v>76486</v>
      </c>
      <c r="I801" s="1">
        <v>76652</v>
      </c>
      <c r="J801" s="2">
        <v>76932</v>
      </c>
      <c r="K801" s="1">
        <v>77415</v>
      </c>
      <c r="L801" s="2">
        <v>77564</v>
      </c>
      <c r="M801" s="1">
        <v>77963</v>
      </c>
      <c r="N801" s="2">
        <v>78075</v>
      </c>
      <c r="O801" s="1">
        <v>78372</v>
      </c>
    </row>
    <row r="802" spans="1:15">
      <c r="A802" s="1">
        <v>74733</v>
      </c>
      <c r="B802" s="2">
        <v>74883</v>
      </c>
      <c r="C802" s="1">
        <v>75428</v>
      </c>
      <c r="D802" s="2">
        <v>75566</v>
      </c>
      <c r="E802" s="1">
        <v>75789</v>
      </c>
      <c r="F802" s="2">
        <v>76035</v>
      </c>
      <c r="G802" s="1">
        <v>76374</v>
      </c>
      <c r="H802" s="2">
        <v>76487</v>
      </c>
      <c r="I802" s="1">
        <v>76653</v>
      </c>
      <c r="J802" s="2">
        <v>76933</v>
      </c>
      <c r="K802" s="1">
        <v>77417</v>
      </c>
      <c r="L802" s="2">
        <v>77575</v>
      </c>
      <c r="M802" s="1">
        <v>77964</v>
      </c>
      <c r="N802" s="2">
        <v>78076</v>
      </c>
      <c r="O802" s="1">
        <v>78375</v>
      </c>
    </row>
    <row r="803" spans="1:15">
      <c r="A803" s="1">
        <v>74734</v>
      </c>
      <c r="B803" s="2">
        <v>74884</v>
      </c>
      <c r="C803" s="1">
        <v>75429</v>
      </c>
      <c r="D803" s="2">
        <v>75567</v>
      </c>
      <c r="E803" s="1">
        <v>75802</v>
      </c>
      <c r="F803" s="2">
        <v>76041</v>
      </c>
      <c r="G803" s="1">
        <v>76377</v>
      </c>
      <c r="H803" s="2">
        <v>76491</v>
      </c>
      <c r="I803" s="1">
        <v>76660</v>
      </c>
      <c r="J803" s="2">
        <v>76934</v>
      </c>
      <c r="K803" s="1">
        <v>77418</v>
      </c>
      <c r="L803" s="2">
        <v>77577</v>
      </c>
      <c r="M803" s="1">
        <v>77968</v>
      </c>
      <c r="N803" s="2">
        <v>78102</v>
      </c>
      <c r="O803" s="1">
        <v>78377</v>
      </c>
    </row>
    <row r="804" spans="1:15">
      <c r="A804" s="1">
        <v>74737</v>
      </c>
      <c r="B804" s="2">
        <v>74932</v>
      </c>
      <c r="C804" s="1">
        <v>75434</v>
      </c>
      <c r="D804" s="2">
        <v>75568</v>
      </c>
      <c r="E804" s="1">
        <v>75803</v>
      </c>
      <c r="F804" s="2">
        <v>76043</v>
      </c>
      <c r="G804" s="1">
        <v>76379</v>
      </c>
      <c r="H804" s="2">
        <v>76511</v>
      </c>
      <c r="I804" s="1">
        <v>76661</v>
      </c>
      <c r="J804" s="2">
        <v>76935</v>
      </c>
      <c r="K804" s="1">
        <v>77419</v>
      </c>
      <c r="L804" s="2">
        <v>77585</v>
      </c>
      <c r="M804" s="1">
        <v>77972</v>
      </c>
      <c r="N804" s="2">
        <v>78107</v>
      </c>
      <c r="O804" s="1">
        <v>78379</v>
      </c>
    </row>
    <row r="805" spans="1:15">
      <c r="A805" s="1">
        <v>74740</v>
      </c>
      <c r="B805" s="2">
        <v>74940</v>
      </c>
      <c r="C805" s="1">
        <v>75435</v>
      </c>
      <c r="D805" s="2">
        <v>75571</v>
      </c>
      <c r="E805" s="1">
        <v>75831</v>
      </c>
      <c r="F805" s="2">
        <v>76044</v>
      </c>
      <c r="G805" s="1">
        <v>76380</v>
      </c>
      <c r="H805" s="2">
        <v>76519</v>
      </c>
      <c r="I805" s="1">
        <v>76664</v>
      </c>
      <c r="J805" s="2">
        <v>76936</v>
      </c>
      <c r="K805" s="1">
        <v>77420</v>
      </c>
      <c r="L805" s="2">
        <v>77613</v>
      </c>
      <c r="M805" s="1">
        <v>77974</v>
      </c>
      <c r="N805" s="2">
        <v>78111</v>
      </c>
      <c r="O805" s="1">
        <v>78383</v>
      </c>
    </row>
    <row r="806" spans="1:15">
      <c r="A806" s="1">
        <v>74741</v>
      </c>
      <c r="B806" s="2">
        <v>74941</v>
      </c>
      <c r="C806" s="1">
        <v>75437</v>
      </c>
      <c r="D806" s="2">
        <v>75572</v>
      </c>
      <c r="E806" s="1">
        <v>75832</v>
      </c>
      <c r="F806" s="2">
        <v>76050</v>
      </c>
      <c r="G806" s="1">
        <v>76384</v>
      </c>
      <c r="H806" s="2">
        <v>76520</v>
      </c>
      <c r="I806" s="1">
        <v>76665</v>
      </c>
      <c r="J806" s="2">
        <v>76937</v>
      </c>
      <c r="K806" s="1">
        <v>77422</v>
      </c>
      <c r="L806" s="2">
        <v>77615</v>
      </c>
      <c r="M806" s="1">
        <v>77975</v>
      </c>
      <c r="N806" s="2">
        <v>78113</v>
      </c>
      <c r="O806" s="1">
        <v>78384</v>
      </c>
    </row>
    <row r="807" spans="1:15">
      <c r="A807" s="1">
        <v>74743</v>
      </c>
      <c r="B807" s="2">
        <v>74943</v>
      </c>
      <c r="C807" s="1">
        <v>75438</v>
      </c>
      <c r="D807" s="2">
        <v>75573</v>
      </c>
      <c r="E807" s="1">
        <v>75834</v>
      </c>
      <c r="F807" s="2">
        <v>76055</v>
      </c>
      <c r="G807" s="1">
        <v>76385</v>
      </c>
      <c r="H807" s="2">
        <v>76527</v>
      </c>
      <c r="I807" s="1">
        <v>76666</v>
      </c>
      <c r="J807" s="2">
        <v>76940</v>
      </c>
      <c r="K807" s="1">
        <v>77426</v>
      </c>
      <c r="L807" s="2">
        <v>77617</v>
      </c>
      <c r="M807" s="1">
        <v>77982</v>
      </c>
      <c r="N807" s="2">
        <v>78116</v>
      </c>
      <c r="O807" s="1">
        <v>78385</v>
      </c>
    </row>
    <row r="808" spans="1:15">
      <c r="A808" s="1">
        <v>74750</v>
      </c>
      <c r="B808" s="2">
        <v>74944</v>
      </c>
      <c r="C808" s="1">
        <v>75439</v>
      </c>
      <c r="D808" s="2">
        <v>75574</v>
      </c>
      <c r="E808" s="1">
        <v>75835</v>
      </c>
      <c r="F808" s="2">
        <v>76061</v>
      </c>
      <c r="G808" s="1">
        <v>76389</v>
      </c>
      <c r="H808" s="2">
        <v>76528</v>
      </c>
      <c r="I808" s="1">
        <v>76667</v>
      </c>
      <c r="J808" s="2">
        <v>76941</v>
      </c>
      <c r="K808" s="1">
        <v>77432</v>
      </c>
      <c r="L808" s="2">
        <v>77625</v>
      </c>
      <c r="M808" s="1">
        <v>77984</v>
      </c>
      <c r="N808" s="2">
        <v>78117</v>
      </c>
      <c r="O808" s="1">
        <v>78387</v>
      </c>
    </row>
    <row r="809" spans="1:15">
      <c r="A809" s="1">
        <v>74754</v>
      </c>
      <c r="B809" s="2">
        <v>74945</v>
      </c>
      <c r="C809" s="1">
        <v>75440</v>
      </c>
      <c r="D809" s="2">
        <v>75633</v>
      </c>
      <c r="E809" s="1">
        <v>75839</v>
      </c>
      <c r="F809" s="2">
        <v>76064</v>
      </c>
      <c r="G809" s="1">
        <v>76424</v>
      </c>
      <c r="H809" s="2">
        <v>76530</v>
      </c>
      <c r="I809" s="1">
        <v>76670</v>
      </c>
      <c r="J809" s="2">
        <v>76943</v>
      </c>
      <c r="K809" s="1">
        <v>77434</v>
      </c>
      <c r="L809" s="2">
        <v>77629</v>
      </c>
      <c r="M809" s="1">
        <v>77987</v>
      </c>
      <c r="N809" s="2">
        <v>78118</v>
      </c>
      <c r="O809" s="1">
        <v>78389</v>
      </c>
    </row>
    <row r="810" spans="1:15">
      <c r="A810" s="1">
        <v>74764</v>
      </c>
      <c r="B810" s="2">
        <v>74948</v>
      </c>
      <c r="C810" s="1">
        <v>75442</v>
      </c>
      <c r="D810" s="2">
        <v>75636</v>
      </c>
      <c r="E810" s="1">
        <v>75840</v>
      </c>
      <c r="F810" s="2">
        <v>76066</v>
      </c>
      <c r="G810" s="1">
        <v>76426</v>
      </c>
      <c r="H810" s="2">
        <v>76534</v>
      </c>
      <c r="I810" s="1">
        <v>76671</v>
      </c>
      <c r="J810" s="2">
        <v>76945</v>
      </c>
      <c r="K810" s="1">
        <v>77435</v>
      </c>
      <c r="L810" s="2">
        <v>77632</v>
      </c>
      <c r="M810" s="1">
        <v>77990</v>
      </c>
      <c r="N810" s="2">
        <v>78119</v>
      </c>
      <c r="O810" s="1">
        <v>78390</v>
      </c>
    </row>
    <row r="811" spans="1:15">
      <c r="A811" s="1">
        <v>74801</v>
      </c>
      <c r="B811" s="2">
        <v>74951</v>
      </c>
      <c r="C811" s="1">
        <v>75444</v>
      </c>
      <c r="D811" s="2">
        <v>75637</v>
      </c>
      <c r="E811" s="1">
        <v>75844</v>
      </c>
      <c r="F811" s="2">
        <v>76067</v>
      </c>
      <c r="G811" s="1">
        <v>76427</v>
      </c>
      <c r="H811" s="2">
        <v>76539</v>
      </c>
      <c r="I811" s="1">
        <v>76673</v>
      </c>
      <c r="J811" s="2">
        <v>76949</v>
      </c>
      <c r="K811" s="1">
        <v>77436</v>
      </c>
      <c r="L811" s="2">
        <v>77650</v>
      </c>
      <c r="M811" s="1">
        <v>77994</v>
      </c>
      <c r="N811" s="2">
        <v>78122</v>
      </c>
      <c r="O811" s="1">
        <v>78391</v>
      </c>
    </row>
    <row r="812" spans="1:15">
      <c r="A812" s="1">
        <v>74824</v>
      </c>
      <c r="B812" s="2">
        <v>74956</v>
      </c>
      <c r="C812" s="1">
        <v>75446</v>
      </c>
      <c r="D812" s="2">
        <v>75638</v>
      </c>
      <c r="E812" s="1">
        <v>75845</v>
      </c>
      <c r="F812" s="2">
        <v>76068</v>
      </c>
      <c r="G812" s="1">
        <v>76430</v>
      </c>
      <c r="H812" s="2">
        <v>76550</v>
      </c>
      <c r="I812" s="1">
        <v>76675</v>
      </c>
      <c r="J812" s="2">
        <v>76951</v>
      </c>
      <c r="K812" s="1">
        <v>77440</v>
      </c>
      <c r="L812" s="2">
        <v>77655</v>
      </c>
      <c r="M812" s="1">
        <v>77995</v>
      </c>
      <c r="N812" s="2">
        <v>78125</v>
      </c>
      <c r="O812" s="1">
        <v>78393</v>
      </c>
    </row>
    <row r="813" spans="1:15">
      <c r="A813" s="1">
        <v>74825</v>
      </c>
      <c r="B813" s="2">
        <v>74959</v>
      </c>
      <c r="C813" s="1">
        <v>75447</v>
      </c>
      <c r="D813" s="2">
        <v>75640</v>
      </c>
      <c r="E813" s="1">
        <v>75846</v>
      </c>
      <c r="F813" s="2">
        <v>76070</v>
      </c>
      <c r="G813" s="1">
        <v>76431</v>
      </c>
      <c r="H813" s="2">
        <v>76556</v>
      </c>
      <c r="I813" s="1">
        <v>76677</v>
      </c>
      <c r="J813" s="2">
        <v>76957</v>
      </c>
      <c r="K813" s="1">
        <v>77442</v>
      </c>
      <c r="L813" s="2">
        <v>77659</v>
      </c>
      <c r="M813" s="1">
        <v>78002</v>
      </c>
      <c r="N813" s="2">
        <v>78133</v>
      </c>
      <c r="O813" s="1">
        <v>78538</v>
      </c>
    </row>
    <row r="814" spans="1:15">
      <c r="A814" s="1">
        <v>74827</v>
      </c>
      <c r="B814" s="2">
        <v>74960</v>
      </c>
      <c r="C814" s="1">
        <v>75448</v>
      </c>
      <c r="D814" s="2">
        <v>75643</v>
      </c>
      <c r="E814" s="1">
        <v>75848</v>
      </c>
      <c r="F814" s="2">
        <v>76073</v>
      </c>
      <c r="G814" s="1">
        <v>76432</v>
      </c>
      <c r="H814" s="2">
        <v>76557</v>
      </c>
      <c r="I814" s="1">
        <v>76678</v>
      </c>
      <c r="J814" s="2">
        <v>76958</v>
      </c>
      <c r="K814" s="1">
        <v>77443</v>
      </c>
      <c r="L814" s="2">
        <v>77660</v>
      </c>
      <c r="M814" s="1">
        <v>78003</v>
      </c>
      <c r="N814" s="2">
        <v>78140</v>
      </c>
      <c r="O814" s="1">
        <v>78543</v>
      </c>
    </row>
    <row r="815" spans="1:15">
      <c r="A815" s="1">
        <v>74829</v>
      </c>
      <c r="B815" s="2">
        <v>74964</v>
      </c>
      <c r="C815" s="1">
        <v>75449</v>
      </c>
      <c r="D815" s="2">
        <v>75645</v>
      </c>
      <c r="E815" s="1">
        <v>75853</v>
      </c>
      <c r="F815" s="2">
        <v>76077</v>
      </c>
      <c r="G815" s="1">
        <v>76435</v>
      </c>
      <c r="H815" s="2">
        <v>76561</v>
      </c>
      <c r="I815" s="1">
        <v>76679</v>
      </c>
      <c r="J815" s="2">
        <v>77306</v>
      </c>
      <c r="K815" s="1">
        <v>77445</v>
      </c>
      <c r="L815" s="2">
        <v>77665</v>
      </c>
      <c r="M815" s="1">
        <v>78004</v>
      </c>
      <c r="N815" s="2">
        <v>78141</v>
      </c>
      <c r="O815" s="1">
        <v>78545</v>
      </c>
    </row>
    <row r="816" spans="1:15">
      <c r="A816" s="1">
        <v>74831</v>
      </c>
      <c r="B816" s="2">
        <v>74965</v>
      </c>
      <c r="C816" s="1">
        <v>75451</v>
      </c>
      <c r="D816" s="2">
        <v>75650</v>
      </c>
      <c r="E816" s="1">
        <v>75855</v>
      </c>
      <c r="F816" s="2">
        <v>76084</v>
      </c>
      <c r="G816" s="1">
        <v>76436</v>
      </c>
      <c r="H816" s="2">
        <v>76567</v>
      </c>
      <c r="I816" s="1">
        <v>76680</v>
      </c>
      <c r="J816" s="2">
        <v>77320</v>
      </c>
      <c r="K816" s="1">
        <v>77446</v>
      </c>
      <c r="L816" s="2">
        <v>77835</v>
      </c>
      <c r="M816" s="1">
        <v>78007</v>
      </c>
      <c r="N816" s="2">
        <v>78142</v>
      </c>
      <c r="O816" s="1">
        <v>78548</v>
      </c>
    </row>
    <row r="817" spans="1:15">
      <c r="A817" s="1">
        <v>74832</v>
      </c>
      <c r="B817" s="2">
        <v>75021</v>
      </c>
      <c r="C817" s="1">
        <v>75452</v>
      </c>
      <c r="D817" s="2">
        <v>75653</v>
      </c>
      <c r="E817" s="1">
        <v>75856</v>
      </c>
      <c r="F817" s="2">
        <v>76085</v>
      </c>
      <c r="G817" s="1">
        <v>76437</v>
      </c>
      <c r="H817" s="2">
        <v>76569</v>
      </c>
      <c r="I817" s="1">
        <v>76681</v>
      </c>
      <c r="J817" s="2">
        <v>77326</v>
      </c>
      <c r="K817" s="1">
        <v>77448</v>
      </c>
      <c r="L817" s="2">
        <v>77836</v>
      </c>
      <c r="M817" s="1">
        <v>78009</v>
      </c>
      <c r="N817" s="2">
        <v>78145</v>
      </c>
      <c r="O817" s="1">
        <v>78549</v>
      </c>
    </row>
    <row r="818" spans="1:15">
      <c r="A818" s="1">
        <v>74833</v>
      </c>
      <c r="B818" s="2">
        <v>75058</v>
      </c>
      <c r="C818" s="1">
        <v>75453</v>
      </c>
      <c r="D818" s="2">
        <v>75656</v>
      </c>
      <c r="E818" s="1">
        <v>75858</v>
      </c>
      <c r="F818" s="2">
        <v>76088</v>
      </c>
      <c r="G818" s="1">
        <v>76439</v>
      </c>
      <c r="H818" s="2">
        <v>76570</v>
      </c>
      <c r="I818" s="1">
        <v>76684</v>
      </c>
      <c r="J818" s="2">
        <v>77328</v>
      </c>
      <c r="K818" s="1">
        <v>77451</v>
      </c>
      <c r="L818" s="2">
        <v>77837</v>
      </c>
      <c r="M818" s="1">
        <v>78010</v>
      </c>
      <c r="N818" s="2">
        <v>78146</v>
      </c>
      <c r="O818" s="1">
        <v>78569</v>
      </c>
    </row>
    <row r="819" spans="1:15">
      <c r="A819" s="1">
        <v>74834</v>
      </c>
      <c r="B819" s="2">
        <v>75102</v>
      </c>
      <c r="C819" s="1">
        <v>75457</v>
      </c>
      <c r="D819" s="2">
        <v>75657</v>
      </c>
      <c r="E819" s="1">
        <v>75859</v>
      </c>
      <c r="F819" s="2">
        <v>76225</v>
      </c>
      <c r="G819" s="1">
        <v>76442</v>
      </c>
      <c r="H819" s="2">
        <v>76577</v>
      </c>
      <c r="I819" s="1">
        <v>76685</v>
      </c>
      <c r="J819" s="2">
        <v>77331</v>
      </c>
      <c r="K819" s="1">
        <v>77453</v>
      </c>
      <c r="L819" s="2">
        <v>77838</v>
      </c>
      <c r="M819" s="1">
        <v>78012</v>
      </c>
      <c r="N819" s="2">
        <v>78147</v>
      </c>
      <c r="O819" s="1">
        <v>78582</v>
      </c>
    </row>
    <row r="820" spans="1:15">
      <c r="A820" s="1">
        <v>74836</v>
      </c>
      <c r="B820" s="2">
        <v>75124</v>
      </c>
      <c r="C820" s="1">
        <v>75458</v>
      </c>
      <c r="D820" s="2">
        <v>75667</v>
      </c>
      <c r="E820" s="1">
        <v>75860</v>
      </c>
      <c r="F820" s="2">
        <v>76228</v>
      </c>
      <c r="G820" s="1">
        <v>76443</v>
      </c>
      <c r="H820" s="2">
        <v>76578</v>
      </c>
      <c r="I820" s="1">
        <v>76689</v>
      </c>
      <c r="J820" s="2">
        <v>77332</v>
      </c>
      <c r="K820" s="1">
        <v>77454</v>
      </c>
      <c r="L820" s="2">
        <v>77850</v>
      </c>
      <c r="M820" s="1">
        <v>78013</v>
      </c>
      <c r="N820" s="2">
        <v>78151</v>
      </c>
      <c r="O820" s="1">
        <v>78583</v>
      </c>
    </row>
    <row r="821" spans="1:15">
      <c r="A821" s="1">
        <v>78594</v>
      </c>
      <c r="B821" s="2">
        <v>78879</v>
      </c>
      <c r="C821" s="1">
        <v>79053</v>
      </c>
      <c r="D821" s="2">
        <v>79255</v>
      </c>
      <c r="E821" s="1">
        <v>79502</v>
      </c>
      <c r="F821" s="2">
        <v>79718</v>
      </c>
      <c r="G821" s="1">
        <v>80117</v>
      </c>
      <c r="H821" s="2">
        <v>80532</v>
      </c>
      <c r="I821" s="1">
        <v>80815</v>
      </c>
      <c r="J821" s="2">
        <v>81131</v>
      </c>
      <c r="K821" s="1">
        <v>81411</v>
      </c>
      <c r="L821" s="2">
        <v>82059</v>
      </c>
      <c r="M821" s="1">
        <v>82513</v>
      </c>
      <c r="N821" s="2">
        <v>83121</v>
      </c>
      <c r="O821" s="1">
        <v>83313</v>
      </c>
    </row>
    <row r="822" spans="1:15">
      <c r="A822" s="1">
        <v>78598</v>
      </c>
      <c r="B822" s="2">
        <v>78881</v>
      </c>
      <c r="C822" s="1">
        <v>79054</v>
      </c>
      <c r="D822" s="2">
        <v>79256</v>
      </c>
      <c r="E822" s="1">
        <v>79504</v>
      </c>
      <c r="F822" s="2">
        <v>79719</v>
      </c>
      <c r="G822" s="1">
        <v>80118</v>
      </c>
      <c r="H822" s="2">
        <v>80535</v>
      </c>
      <c r="I822" s="1">
        <v>80821</v>
      </c>
      <c r="J822" s="2">
        <v>81132</v>
      </c>
      <c r="K822" s="1">
        <v>81413</v>
      </c>
      <c r="L822" s="2">
        <v>82060</v>
      </c>
      <c r="M822" s="1">
        <v>82516</v>
      </c>
      <c r="N822" s="2">
        <v>83122</v>
      </c>
      <c r="O822" s="1">
        <v>83314</v>
      </c>
    </row>
    <row r="823" spans="1:15">
      <c r="A823" s="1">
        <v>78603</v>
      </c>
      <c r="B823" s="2">
        <v>78883</v>
      </c>
      <c r="C823" s="1">
        <v>79059</v>
      </c>
      <c r="D823" s="2">
        <v>79257</v>
      </c>
      <c r="E823" s="1">
        <v>79505</v>
      </c>
      <c r="F823" s="2">
        <v>79720</v>
      </c>
      <c r="G823" s="1">
        <v>80131</v>
      </c>
      <c r="H823" s="2">
        <v>80540</v>
      </c>
      <c r="I823" s="1">
        <v>80822</v>
      </c>
      <c r="J823" s="2">
        <v>81135</v>
      </c>
      <c r="K823" s="1">
        <v>81414</v>
      </c>
      <c r="L823" s="2">
        <v>82063</v>
      </c>
      <c r="M823" s="1">
        <v>82520</v>
      </c>
      <c r="N823" s="2">
        <v>83123</v>
      </c>
      <c r="O823" s="1">
        <v>83316</v>
      </c>
    </row>
    <row r="824" spans="1:15">
      <c r="A824" s="1">
        <v>78604</v>
      </c>
      <c r="B824" s="2">
        <v>78885</v>
      </c>
      <c r="C824" s="1">
        <v>79061</v>
      </c>
      <c r="D824" s="2">
        <v>79258</v>
      </c>
      <c r="E824" s="1">
        <v>79506</v>
      </c>
      <c r="F824" s="2">
        <v>79731</v>
      </c>
      <c r="G824" s="1">
        <v>80135</v>
      </c>
      <c r="H824" s="2">
        <v>80541</v>
      </c>
      <c r="I824" s="1">
        <v>80826</v>
      </c>
      <c r="J824" s="2">
        <v>81136</v>
      </c>
      <c r="K824" s="1">
        <v>81415</v>
      </c>
      <c r="L824" s="2">
        <v>82070</v>
      </c>
      <c r="M824" s="1">
        <v>82523</v>
      </c>
      <c r="N824" s="2">
        <v>83124</v>
      </c>
      <c r="O824" s="1">
        <v>83321</v>
      </c>
    </row>
    <row r="825" spans="1:15">
      <c r="A825" s="1">
        <v>78605</v>
      </c>
      <c r="B825" s="2">
        <v>78886</v>
      </c>
      <c r="C825" s="1">
        <v>79063</v>
      </c>
      <c r="D825" s="2">
        <v>79261</v>
      </c>
      <c r="E825" s="1">
        <v>79508</v>
      </c>
      <c r="F825" s="2">
        <v>79735</v>
      </c>
      <c r="G825" s="1">
        <v>80136</v>
      </c>
      <c r="H825" s="2">
        <v>80542</v>
      </c>
      <c r="I825" s="1">
        <v>80828</v>
      </c>
      <c r="J825" s="2">
        <v>81137</v>
      </c>
      <c r="K825" s="1">
        <v>81418</v>
      </c>
      <c r="L825" s="2">
        <v>82073</v>
      </c>
      <c r="M825" s="1">
        <v>82604</v>
      </c>
      <c r="N825" s="2">
        <v>83126</v>
      </c>
      <c r="O825" s="1">
        <v>83322</v>
      </c>
    </row>
    <row r="826" spans="1:15">
      <c r="A826" s="1">
        <v>78606</v>
      </c>
      <c r="B826" s="2">
        <v>78931</v>
      </c>
      <c r="C826" s="1">
        <v>79064</v>
      </c>
      <c r="D826" s="2">
        <v>79311</v>
      </c>
      <c r="E826" s="1">
        <v>79510</v>
      </c>
      <c r="F826" s="2">
        <v>79738</v>
      </c>
      <c r="G826" s="1">
        <v>80137</v>
      </c>
      <c r="H826" s="2">
        <v>80545</v>
      </c>
      <c r="I826" s="1">
        <v>80835</v>
      </c>
      <c r="J826" s="2">
        <v>81140</v>
      </c>
      <c r="K826" s="1">
        <v>81419</v>
      </c>
      <c r="L826" s="2">
        <v>82082</v>
      </c>
      <c r="M826" s="1">
        <v>82631</v>
      </c>
      <c r="N826" s="2">
        <v>83127</v>
      </c>
      <c r="O826" s="1">
        <v>83323</v>
      </c>
    </row>
    <row r="827" spans="1:15">
      <c r="A827" s="1">
        <v>78609</v>
      </c>
      <c r="B827" s="2">
        <v>78934</v>
      </c>
      <c r="C827" s="1">
        <v>79065</v>
      </c>
      <c r="D827" s="2">
        <v>79312</v>
      </c>
      <c r="E827" s="1">
        <v>79511</v>
      </c>
      <c r="F827" s="2">
        <v>79740</v>
      </c>
      <c r="G827" s="1">
        <v>80420</v>
      </c>
      <c r="H827" s="2">
        <v>80549</v>
      </c>
      <c r="I827" s="1">
        <v>80836</v>
      </c>
      <c r="J827" s="2">
        <v>81141</v>
      </c>
      <c r="K827" s="1">
        <v>81422</v>
      </c>
      <c r="L827" s="2">
        <v>82201</v>
      </c>
      <c r="M827" s="1">
        <v>82633</v>
      </c>
      <c r="N827" s="2">
        <v>83128</v>
      </c>
      <c r="O827" s="1">
        <v>83324</v>
      </c>
    </row>
    <row r="828" spans="1:15">
      <c r="A828" s="1">
        <v>78611</v>
      </c>
      <c r="B828" s="2">
        <v>78938</v>
      </c>
      <c r="C828" s="1">
        <v>79066</v>
      </c>
      <c r="D828" s="2">
        <v>79313</v>
      </c>
      <c r="E828" s="1">
        <v>79512</v>
      </c>
      <c r="F828" s="2">
        <v>79742</v>
      </c>
      <c r="G828" s="1">
        <v>80421</v>
      </c>
      <c r="H828" s="2">
        <v>80610</v>
      </c>
      <c r="I828" s="1">
        <v>80860</v>
      </c>
      <c r="J828" s="2">
        <v>81144</v>
      </c>
      <c r="K828" s="1">
        <v>81423</v>
      </c>
      <c r="L828" s="2">
        <v>82212</v>
      </c>
      <c r="M828" s="1">
        <v>82637</v>
      </c>
      <c r="N828" s="2">
        <v>83203</v>
      </c>
      <c r="O828" s="1">
        <v>83325</v>
      </c>
    </row>
    <row r="829" spans="1:15">
      <c r="A829" s="1">
        <v>78612</v>
      </c>
      <c r="B829" s="2">
        <v>78941</v>
      </c>
      <c r="C829" s="1">
        <v>79068</v>
      </c>
      <c r="D829" s="2">
        <v>79316</v>
      </c>
      <c r="E829" s="1">
        <v>79517</v>
      </c>
      <c r="F829" s="2">
        <v>79743</v>
      </c>
      <c r="G829" s="1">
        <v>80422</v>
      </c>
      <c r="H829" s="2">
        <v>80611</v>
      </c>
      <c r="I829" s="1">
        <v>80863</v>
      </c>
      <c r="J829" s="2">
        <v>81146</v>
      </c>
      <c r="K829" s="1">
        <v>81424</v>
      </c>
      <c r="L829" s="2">
        <v>82214</v>
      </c>
      <c r="M829" s="1">
        <v>82643</v>
      </c>
      <c r="N829" s="2">
        <v>83210</v>
      </c>
      <c r="O829" s="1">
        <v>83330</v>
      </c>
    </row>
    <row r="830" spans="1:15">
      <c r="A830" s="1">
        <v>78614</v>
      </c>
      <c r="B830" s="2">
        <v>78942</v>
      </c>
      <c r="C830" s="1">
        <v>79070</v>
      </c>
      <c r="D830" s="2">
        <v>79320</v>
      </c>
      <c r="E830" s="1">
        <v>79519</v>
      </c>
      <c r="F830" s="2">
        <v>79744</v>
      </c>
      <c r="G830" s="1">
        <v>80424</v>
      </c>
      <c r="H830" s="2">
        <v>80612</v>
      </c>
      <c r="I830" s="1">
        <v>80928</v>
      </c>
      <c r="J830" s="2">
        <v>81147</v>
      </c>
      <c r="K830" s="1">
        <v>81425</v>
      </c>
      <c r="L830" s="2">
        <v>82215</v>
      </c>
      <c r="M830" s="1">
        <v>82648</v>
      </c>
      <c r="N830" s="2">
        <v>83211</v>
      </c>
      <c r="O830" s="1">
        <v>83332</v>
      </c>
    </row>
    <row r="831" spans="1:15">
      <c r="A831" s="1">
        <v>78615</v>
      </c>
      <c r="B831" s="2">
        <v>78943</v>
      </c>
      <c r="C831" s="1">
        <v>79079</v>
      </c>
      <c r="D831" s="2">
        <v>79322</v>
      </c>
      <c r="E831" s="1">
        <v>79520</v>
      </c>
      <c r="F831" s="2">
        <v>79749</v>
      </c>
      <c r="G831" s="1">
        <v>80425</v>
      </c>
      <c r="H831" s="2">
        <v>80622</v>
      </c>
      <c r="I831" s="1">
        <v>80929</v>
      </c>
      <c r="J831" s="2">
        <v>81148</v>
      </c>
      <c r="K831" s="1">
        <v>81426</v>
      </c>
      <c r="L831" s="2">
        <v>82221</v>
      </c>
      <c r="M831" s="1">
        <v>82649</v>
      </c>
      <c r="N831" s="2">
        <v>83214</v>
      </c>
      <c r="O831" s="1">
        <v>83334</v>
      </c>
    </row>
    <row r="832" spans="1:15">
      <c r="A832" s="1">
        <v>78622</v>
      </c>
      <c r="B832" s="2">
        <v>78944</v>
      </c>
      <c r="C832" s="1">
        <v>79081</v>
      </c>
      <c r="D832" s="2">
        <v>79323</v>
      </c>
      <c r="E832" s="1">
        <v>79521</v>
      </c>
      <c r="F832" s="2">
        <v>79752</v>
      </c>
      <c r="G832" s="1">
        <v>80426</v>
      </c>
      <c r="H832" s="2">
        <v>80624</v>
      </c>
      <c r="I832" s="1">
        <v>80938</v>
      </c>
      <c r="J832" s="2">
        <v>81153</v>
      </c>
      <c r="K832" s="1">
        <v>81427</v>
      </c>
      <c r="L832" s="2">
        <v>82225</v>
      </c>
      <c r="M832" s="1">
        <v>82711</v>
      </c>
      <c r="N832" s="2">
        <v>83217</v>
      </c>
      <c r="O832" s="1">
        <v>83335</v>
      </c>
    </row>
    <row r="833" spans="1:15">
      <c r="A833" s="1">
        <v>78624</v>
      </c>
      <c r="B833" s="2">
        <v>78945</v>
      </c>
      <c r="C833" s="1">
        <v>79082</v>
      </c>
      <c r="D833" s="2">
        <v>79325</v>
      </c>
      <c r="E833" s="1">
        <v>79525</v>
      </c>
      <c r="F833" s="2">
        <v>79756</v>
      </c>
      <c r="G833" s="1">
        <v>80427</v>
      </c>
      <c r="H833" s="2">
        <v>80642</v>
      </c>
      <c r="I833" s="1">
        <v>81022</v>
      </c>
      <c r="J833" s="2">
        <v>81154</v>
      </c>
      <c r="K833" s="1">
        <v>81428</v>
      </c>
      <c r="L833" s="2">
        <v>82227</v>
      </c>
      <c r="M833" s="1">
        <v>82732</v>
      </c>
      <c r="N833" s="2">
        <v>83220</v>
      </c>
      <c r="O833" s="1">
        <v>83336</v>
      </c>
    </row>
    <row r="834" spans="1:15">
      <c r="A834" s="1">
        <v>78629</v>
      </c>
      <c r="B834" s="2">
        <v>78947</v>
      </c>
      <c r="C834" s="1">
        <v>79084</v>
      </c>
      <c r="D834" s="2">
        <v>79329</v>
      </c>
      <c r="E834" s="1">
        <v>79526</v>
      </c>
      <c r="F834" s="2">
        <v>79758</v>
      </c>
      <c r="G834" s="1">
        <v>80428</v>
      </c>
      <c r="H834" s="2">
        <v>80644</v>
      </c>
      <c r="I834" s="1">
        <v>81030</v>
      </c>
      <c r="J834" s="2">
        <v>81157</v>
      </c>
      <c r="K834" s="1">
        <v>81429</v>
      </c>
      <c r="L834" s="2">
        <v>82240</v>
      </c>
      <c r="M834" s="1">
        <v>82832</v>
      </c>
      <c r="N834" s="2">
        <v>83223</v>
      </c>
      <c r="O834" s="1">
        <v>83337</v>
      </c>
    </row>
    <row r="835" spans="1:15">
      <c r="A835" s="1">
        <v>78631</v>
      </c>
      <c r="B835" s="2">
        <v>78952</v>
      </c>
      <c r="C835" s="1">
        <v>79085</v>
      </c>
      <c r="D835" s="2">
        <v>79331</v>
      </c>
      <c r="E835" s="1">
        <v>79527</v>
      </c>
      <c r="F835" s="2">
        <v>79772</v>
      </c>
      <c r="G835" s="1">
        <v>80429</v>
      </c>
      <c r="H835" s="2">
        <v>80646</v>
      </c>
      <c r="I835" s="1">
        <v>81036</v>
      </c>
      <c r="J835" s="2">
        <v>81210</v>
      </c>
      <c r="K835" s="1">
        <v>81430</v>
      </c>
      <c r="L835" s="2">
        <v>82242</v>
      </c>
      <c r="M835" s="1">
        <v>82834</v>
      </c>
      <c r="N835" s="2">
        <v>83226</v>
      </c>
      <c r="O835" s="1">
        <v>83344</v>
      </c>
    </row>
    <row r="836" spans="1:15">
      <c r="A836" s="1">
        <v>78635</v>
      </c>
      <c r="B836" s="2">
        <v>78954</v>
      </c>
      <c r="C836" s="1">
        <v>79086</v>
      </c>
      <c r="D836" s="2">
        <v>79336</v>
      </c>
      <c r="E836" s="1">
        <v>79528</v>
      </c>
      <c r="F836" s="2">
        <v>79777</v>
      </c>
      <c r="G836" s="1">
        <v>80430</v>
      </c>
      <c r="H836" s="2">
        <v>80648</v>
      </c>
      <c r="I836" s="1">
        <v>81038</v>
      </c>
      <c r="J836" s="2">
        <v>81211</v>
      </c>
      <c r="K836" s="1">
        <v>81432</v>
      </c>
      <c r="L836" s="2">
        <v>82301</v>
      </c>
      <c r="M836" s="1">
        <v>82836</v>
      </c>
      <c r="N836" s="2">
        <v>83228</v>
      </c>
      <c r="O836" s="1">
        <v>83347</v>
      </c>
    </row>
    <row r="837" spans="1:15">
      <c r="A837" s="1">
        <v>78638</v>
      </c>
      <c r="B837" s="2">
        <v>78957</v>
      </c>
      <c r="C837" s="1">
        <v>79088</v>
      </c>
      <c r="D837" s="2">
        <v>79338</v>
      </c>
      <c r="E837" s="1">
        <v>79529</v>
      </c>
      <c r="F837" s="2">
        <v>79780</v>
      </c>
      <c r="G837" s="1">
        <v>80433</v>
      </c>
      <c r="H837" s="2">
        <v>80650</v>
      </c>
      <c r="I837" s="1">
        <v>81039</v>
      </c>
      <c r="J837" s="2">
        <v>81222</v>
      </c>
      <c r="K837" s="1">
        <v>81433</v>
      </c>
      <c r="L837" s="2">
        <v>82321</v>
      </c>
      <c r="M837" s="1">
        <v>82838</v>
      </c>
      <c r="N837" s="2">
        <v>83230</v>
      </c>
      <c r="O837" s="1">
        <v>83348</v>
      </c>
    </row>
    <row r="838" spans="1:15">
      <c r="A838" s="1">
        <v>78639</v>
      </c>
      <c r="B838" s="2">
        <v>78960</v>
      </c>
      <c r="C838" s="1">
        <v>79091</v>
      </c>
      <c r="D838" s="2">
        <v>79339</v>
      </c>
      <c r="E838" s="1">
        <v>79530</v>
      </c>
      <c r="F838" s="2">
        <v>79781</v>
      </c>
      <c r="G838" s="1">
        <v>80436</v>
      </c>
      <c r="H838" s="2">
        <v>80720</v>
      </c>
      <c r="I838" s="1">
        <v>81042</v>
      </c>
      <c r="J838" s="2">
        <v>81224</v>
      </c>
      <c r="K838" s="1">
        <v>81435</v>
      </c>
      <c r="L838" s="2">
        <v>82323</v>
      </c>
      <c r="M838" s="1">
        <v>82839</v>
      </c>
      <c r="N838" s="2">
        <v>83232</v>
      </c>
      <c r="O838" s="1">
        <v>83349</v>
      </c>
    </row>
    <row r="839" spans="1:15">
      <c r="A839" s="1">
        <v>78648</v>
      </c>
      <c r="B839" s="2">
        <v>78962</v>
      </c>
      <c r="C839" s="1">
        <v>79092</v>
      </c>
      <c r="D839" s="2">
        <v>79342</v>
      </c>
      <c r="E839" s="1">
        <v>79532</v>
      </c>
      <c r="F839" s="2">
        <v>79782</v>
      </c>
      <c r="G839" s="1">
        <v>80438</v>
      </c>
      <c r="H839" s="2">
        <v>80721</v>
      </c>
      <c r="I839" s="1">
        <v>81046</v>
      </c>
      <c r="J839" s="2">
        <v>81228</v>
      </c>
      <c r="K839" s="1">
        <v>81524</v>
      </c>
      <c r="L839" s="2">
        <v>82324</v>
      </c>
      <c r="M839" s="1">
        <v>82842</v>
      </c>
      <c r="N839" s="2">
        <v>83233</v>
      </c>
      <c r="O839" s="1">
        <v>83350</v>
      </c>
    </row>
    <row r="840" spans="1:15">
      <c r="A840" s="1">
        <v>78650</v>
      </c>
      <c r="B840" s="2">
        <v>78963</v>
      </c>
      <c r="C840" s="1">
        <v>79095</v>
      </c>
      <c r="D840" s="2">
        <v>79343</v>
      </c>
      <c r="E840" s="1">
        <v>79533</v>
      </c>
      <c r="F840" s="2">
        <v>79783</v>
      </c>
      <c r="G840" s="1">
        <v>80439</v>
      </c>
      <c r="H840" s="2">
        <v>80726</v>
      </c>
      <c r="I840" s="1">
        <v>81047</v>
      </c>
      <c r="J840" s="2">
        <v>81230</v>
      </c>
      <c r="K840" s="1">
        <v>81525</v>
      </c>
      <c r="L840" s="2">
        <v>82325</v>
      </c>
      <c r="M840" s="1">
        <v>82922</v>
      </c>
      <c r="N840" s="2">
        <v>83234</v>
      </c>
      <c r="O840" s="1">
        <v>83352</v>
      </c>
    </row>
    <row r="841" spans="1:15">
      <c r="A841" s="1">
        <v>78655</v>
      </c>
      <c r="B841" s="2">
        <v>79001</v>
      </c>
      <c r="C841" s="1">
        <v>79096</v>
      </c>
      <c r="D841" s="2">
        <v>79344</v>
      </c>
      <c r="E841" s="1">
        <v>79534</v>
      </c>
      <c r="F841" s="2">
        <v>79785</v>
      </c>
      <c r="G841" s="1">
        <v>80442</v>
      </c>
      <c r="H841" s="2">
        <v>80728</v>
      </c>
      <c r="I841" s="1">
        <v>81050</v>
      </c>
      <c r="J841" s="2">
        <v>81233</v>
      </c>
      <c r="K841" s="1">
        <v>81625</v>
      </c>
      <c r="L841" s="2">
        <v>82327</v>
      </c>
      <c r="M841" s="1">
        <v>82923</v>
      </c>
      <c r="N841" s="2">
        <v>83236</v>
      </c>
      <c r="O841" s="1">
        <v>83353</v>
      </c>
    </row>
    <row r="842" spans="1:15">
      <c r="A842" s="1">
        <v>78656</v>
      </c>
      <c r="B842" s="2">
        <v>79003</v>
      </c>
      <c r="C842" s="1">
        <v>79097</v>
      </c>
      <c r="D842" s="2">
        <v>79346</v>
      </c>
      <c r="E842" s="1">
        <v>79535</v>
      </c>
      <c r="F842" s="2">
        <v>79788</v>
      </c>
      <c r="G842" s="1">
        <v>80444</v>
      </c>
      <c r="H842" s="2">
        <v>80731</v>
      </c>
      <c r="I842" s="1">
        <v>81052</v>
      </c>
      <c r="J842" s="2">
        <v>81235</v>
      </c>
      <c r="K842" s="1">
        <v>81626</v>
      </c>
      <c r="L842" s="2">
        <v>82331</v>
      </c>
      <c r="M842" s="1">
        <v>82925</v>
      </c>
      <c r="N842" s="2">
        <v>83237</v>
      </c>
      <c r="O842" s="1">
        <v>83355</v>
      </c>
    </row>
    <row r="843" spans="1:15">
      <c r="A843" s="1">
        <v>78657</v>
      </c>
      <c r="B843" s="2">
        <v>79005</v>
      </c>
      <c r="C843" s="1">
        <v>79098</v>
      </c>
      <c r="D843" s="2">
        <v>79347</v>
      </c>
      <c r="E843" s="1">
        <v>79536</v>
      </c>
      <c r="F843" s="2">
        <v>79830</v>
      </c>
      <c r="G843" s="1">
        <v>80446</v>
      </c>
      <c r="H843" s="2">
        <v>80733</v>
      </c>
      <c r="I843" s="1">
        <v>81054</v>
      </c>
      <c r="J843" s="2">
        <v>81236</v>
      </c>
      <c r="K843" s="1">
        <v>81630</v>
      </c>
      <c r="L843" s="2">
        <v>82332</v>
      </c>
      <c r="M843" s="1">
        <v>82930</v>
      </c>
      <c r="N843" s="2">
        <v>83238</v>
      </c>
      <c r="O843" s="1">
        <v>83414</v>
      </c>
    </row>
    <row r="844" spans="1:15">
      <c r="A844" s="1">
        <v>78658</v>
      </c>
      <c r="B844" s="2">
        <v>79009</v>
      </c>
      <c r="C844" s="1">
        <v>79201</v>
      </c>
      <c r="D844" s="2">
        <v>79353</v>
      </c>
      <c r="E844" s="1">
        <v>79538</v>
      </c>
      <c r="F844" s="2">
        <v>79831</v>
      </c>
      <c r="G844" s="1">
        <v>80451</v>
      </c>
      <c r="H844" s="2">
        <v>80734</v>
      </c>
      <c r="I844" s="1">
        <v>81055</v>
      </c>
      <c r="J844" s="2">
        <v>81237</v>
      </c>
      <c r="K844" s="1">
        <v>81633</v>
      </c>
      <c r="L844" s="2">
        <v>82335</v>
      </c>
      <c r="M844" s="1">
        <v>82931</v>
      </c>
      <c r="N844" s="2">
        <v>83239</v>
      </c>
      <c r="O844" s="1">
        <v>83420</v>
      </c>
    </row>
    <row r="845" spans="1:15">
      <c r="A845" s="1">
        <v>78659</v>
      </c>
      <c r="B845" s="2">
        <v>79013</v>
      </c>
      <c r="C845" s="1">
        <v>79221</v>
      </c>
      <c r="D845" s="2">
        <v>79355</v>
      </c>
      <c r="E845" s="1">
        <v>79539</v>
      </c>
      <c r="F845" s="2">
        <v>79832</v>
      </c>
      <c r="G845" s="1">
        <v>80452</v>
      </c>
      <c r="H845" s="2">
        <v>80737</v>
      </c>
      <c r="I845" s="1">
        <v>81058</v>
      </c>
      <c r="J845" s="2">
        <v>81239</v>
      </c>
      <c r="K845" s="1">
        <v>81635</v>
      </c>
      <c r="L845" s="2">
        <v>82336</v>
      </c>
      <c r="M845" s="1">
        <v>82935</v>
      </c>
      <c r="N845" s="2">
        <v>83241</v>
      </c>
      <c r="O845" s="1">
        <v>83423</v>
      </c>
    </row>
    <row r="846" spans="1:15">
      <c r="A846" s="1">
        <v>78661</v>
      </c>
      <c r="B846" s="2">
        <v>79019</v>
      </c>
      <c r="C846" s="1">
        <v>79225</v>
      </c>
      <c r="D846" s="2">
        <v>79356</v>
      </c>
      <c r="E846" s="1">
        <v>79541</v>
      </c>
      <c r="F846" s="2">
        <v>79834</v>
      </c>
      <c r="G846" s="1">
        <v>80453</v>
      </c>
      <c r="H846" s="2">
        <v>80740</v>
      </c>
      <c r="I846" s="1">
        <v>81062</v>
      </c>
      <c r="J846" s="2">
        <v>81240</v>
      </c>
      <c r="K846" s="1">
        <v>81636</v>
      </c>
      <c r="L846" s="2">
        <v>82401</v>
      </c>
      <c r="M846" s="1">
        <v>82937</v>
      </c>
      <c r="N846" s="2">
        <v>83245</v>
      </c>
      <c r="O846" s="1">
        <v>83424</v>
      </c>
    </row>
    <row r="847" spans="1:15">
      <c r="A847" s="1">
        <v>78662</v>
      </c>
      <c r="B847" s="2">
        <v>79021</v>
      </c>
      <c r="C847" s="1">
        <v>79226</v>
      </c>
      <c r="D847" s="2">
        <v>79357</v>
      </c>
      <c r="E847" s="1">
        <v>79543</v>
      </c>
      <c r="F847" s="2">
        <v>79839</v>
      </c>
      <c r="G847" s="1">
        <v>80461</v>
      </c>
      <c r="H847" s="2">
        <v>80741</v>
      </c>
      <c r="I847" s="1">
        <v>81063</v>
      </c>
      <c r="J847" s="2">
        <v>81241</v>
      </c>
      <c r="K847" s="1">
        <v>81639</v>
      </c>
      <c r="L847" s="2">
        <v>82410</v>
      </c>
      <c r="M847" s="1">
        <v>82939</v>
      </c>
      <c r="N847" s="2">
        <v>83251</v>
      </c>
      <c r="O847" s="1">
        <v>83427</v>
      </c>
    </row>
    <row r="848" spans="1:15">
      <c r="A848" s="1">
        <v>78670</v>
      </c>
      <c r="B848" s="2">
        <v>79022</v>
      </c>
      <c r="C848" s="1">
        <v>79227</v>
      </c>
      <c r="D848" s="2">
        <v>79358</v>
      </c>
      <c r="E848" s="1">
        <v>79544</v>
      </c>
      <c r="F848" s="2">
        <v>79843</v>
      </c>
      <c r="G848" s="1">
        <v>80463</v>
      </c>
      <c r="H848" s="2">
        <v>80742</v>
      </c>
      <c r="I848" s="1">
        <v>81064</v>
      </c>
      <c r="J848" s="2">
        <v>81248</v>
      </c>
      <c r="K848" s="1">
        <v>81641</v>
      </c>
      <c r="L848" s="2">
        <v>82411</v>
      </c>
      <c r="M848" s="1">
        <v>82943</v>
      </c>
      <c r="N848" s="2">
        <v>83252</v>
      </c>
      <c r="O848" s="1">
        <v>83428</v>
      </c>
    </row>
    <row r="849" spans="1:15">
      <c r="A849" s="1">
        <v>78671</v>
      </c>
      <c r="B849" s="2">
        <v>79024</v>
      </c>
      <c r="C849" s="1">
        <v>79232</v>
      </c>
      <c r="D849" s="2">
        <v>79359</v>
      </c>
      <c r="E849" s="1">
        <v>79545</v>
      </c>
      <c r="F849" s="2">
        <v>79845</v>
      </c>
      <c r="G849" s="1">
        <v>80466</v>
      </c>
      <c r="H849" s="2">
        <v>80746</v>
      </c>
      <c r="I849" s="1">
        <v>81067</v>
      </c>
      <c r="J849" s="2">
        <v>81251</v>
      </c>
      <c r="K849" s="1">
        <v>81642</v>
      </c>
      <c r="L849" s="2">
        <v>82412</v>
      </c>
      <c r="M849" s="1">
        <v>82944</v>
      </c>
      <c r="N849" s="2">
        <v>83254</v>
      </c>
      <c r="O849" s="1">
        <v>83429</v>
      </c>
    </row>
    <row r="850" spans="1:15">
      <c r="A850" s="1">
        <v>78672</v>
      </c>
      <c r="B850" s="2">
        <v>79025</v>
      </c>
      <c r="C850" s="1">
        <v>79233</v>
      </c>
      <c r="D850" s="2">
        <v>79360</v>
      </c>
      <c r="E850" s="1">
        <v>79546</v>
      </c>
      <c r="F850" s="2">
        <v>79848</v>
      </c>
      <c r="G850" s="1">
        <v>80467</v>
      </c>
      <c r="H850" s="2">
        <v>80747</v>
      </c>
      <c r="I850" s="1">
        <v>81073</v>
      </c>
      <c r="J850" s="2">
        <v>81253</v>
      </c>
      <c r="K850" s="1">
        <v>81643</v>
      </c>
      <c r="L850" s="2">
        <v>82420</v>
      </c>
      <c r="M850" s="1">
        <v>83011</v>
      </c>
      <c r="N850" s="2">
        <v>83261</v>
      </c>
      <c r="O850" s="1">
        <v>83431</v>
      </c>
    </row>
    <row r="851" spans="1:15">
      <c r="A851" s="1">
        <v>78742</v>
      </c>
      <c r="B851" s="2">
        <v>79027</v>
      </c>
      <c r="C851" s="1">
        <v>79235</v>
      </c>
      <c r="D851" s="2">
        <v>79364</v>
      </c>
      <c r="E851" s="1">
        <v>79547</v>
      </c>
      <c r="F851" s="2">
        <v>79850</v>
      </c>
      <c r="G851" s="1">
        <v>80469</v>
      </c>
      <c r="H851" s="2">
        <v>80750</v>
      </c>
      <c r="I851" s="1">
        <v>81076</v>
      </c>
      <c r="J851" s="2">
        <v>81323</v>
      </c>
      <c r="K851" s="1">
        <v>81645</v>
      </c>
      <c r="L851" s="2">
        <v>82421</v>
      </c>
      <c r="M851" s="1">
        <v>83012</v>
      </c>
      <c r="N851" s="2">
        <v>83262</v>
      </c>
      <c r="O851" s="1">
        <v>83433</v>
      </c>
    </row>
    <row r="852" spans="1:15">
      <c r="A852" s="1">
        <v>78827</v>
      </c>
      <c r="B852" s="2">
        <v>79031</v>
      </c>
      <c r="C852" s="1">
        <v>79236</v>
      </c>
      <c r="D852" s="2">
        <v>79369</v>
      </c>
      <c r="E852" s="1">
        <v>79549</v>
      </c>
      <c r="F852" s="2">
        <v>79851</v>
      </c>
      <c r="G852" s="1">
        <v>80470</v>
      </c>
      <c r="H852" s="2">
        <v>80757</v>
      </c>
      <c r="I852" s="1">
        <v>81082</v>
      </c>
      <c r="J852" s="2">
        <v>81326</v>
      </c>
      <c r="K852" s="1">
        <v>81646</v>
      </c>
      <c r="L852" s="2">
        <v>82423</v>
      </c>
      <c r="M852" s="1">
        <v>83014</v>
      </c>
      <c r="N852" s="2">
        <v>83263</v>
      </c>
      <c r="O852" s="1">
        <v>83434</v>
      </c>
    </row>
    <row r="853" spans="1:15">
      <c r="A853" s="1">
        <v>78832</v>
      </c>
      <c r="B853" s="2">
        <v>79035</v>
      </c>
      <c r="C853" s="1">
        <v>79237</v>
      </c>
      <c r="D853" s="2">
        <v>79370</v>
      </c>
      <c r="E853" s="1">
        <v>79550</v>
      </c>
      <c r="F853" s="2">
        <v>79852</v>
      </c>
      <c r="G853" s="1">
        <v>80471</v>
      </c>
      <c r="H853" s="2">
        <v>80758</v>
      </c>
      <c r="I853" s="1">
        <v>81087</v>
      </c>
      <c r="J853" s="2">
        <v>81327</v>
      </c>
      <c r="K853" s="1">
        <v>81647</v>
      </c>
      <c r="L853" s="2">
        <v>82426</v>
      </c>
      <c r="M853" s="1">
        <v>83101</v>
      </c>
      <c r="N853" s="2">
        <v>83271</v>
      </c>
      <c r="O853" s="1">
        <v>83435</v>
      </c>
    </row>
    <row r="854" spans="1:15">
      <c r="A854" s="1">
        <v>78838</v>
      </c>
      <c r="B854" s="2">
        <v>79036</v>
      </c>
      <c r="C854" s="1">
        <v>79240</v>
      </c>
      <c r="D854" s="2">
        <v>79371</v>
      </c>
      <c r="E854" s="1">
        <v>79553</v>
      </c>
      <c r="F854" s="2">
        <v>79853</v>
      </c>
      <c r="G854" s="1">
        <v>80473</v>
      </c>
      <c r="H854" s="2">
        <v>80759</v>
      </c>
      <c r="I854" s="1">
        <v>81092</v>
      </c>
      <c r="J854" s="2">
        <v>81328</v>
      </c>
      <c r="K854" s="1">
        <v>81648</v>
      </c>
      <c r="L854" s="2">
        <v>82431</v>
      </c>
      <c r="M854" s="1">
        <v>83110</v>
      </c>
      <c r="N854" s="2">
        <v>83272</v>
      </c>
      <c r="O854" s="1">
        <v>83436</v>
      </c>
    </row>
    <row r="855" spans="1:15">
      <c r="A855" s="1">
        <v>78839</v>
      </c>
      <c r="B855" s="2">
        <v>79039</v>
      </c>
      <c r="C855" s="1">
        <v>79241</v>
      </c>
      <c r="D855" s="2">
        <v>79372</v>
      </c>
      <c r="E855" s="1">
        <v>79556</v>
      </c>
      <c r="F855" s="2">
        <v>79855</v>
      </c>
      <c r="G855" s="1">
        <v>80474</v>
      </c>
      <c r="H855" s="2">
        <v>80807</v>
      </c>
      <c r="I855" s="1">
        <v>81120</v>
      </c>
      <c r="J855" s="2">
        <v>81329</v>
      </c>
      <c r="K855" s="1">
        <v>81649</v>
      </c>
      <c r="L855" s="2">
        <v>82432</v>
      </c>
      <c r="M855" s="1">
        <v>83112</v>
      </c>
      <c r="N855" s="2">
        <v>83274</v>
      </c>
      <c r="O855" s="1">
        <v>83443</v>
      </c>
    </row>
    <row r="856" spans="1:15">
      <c r="A856" s="1">
        <v>78850</v>
      </c>
      <c r="B856" s="2">
        <v>79041</v>
      </c>
      <c r="C856" s="1">
        <v>79243</v>
      </c>
      <c r="D856" s="2">
        <v>79373</v>
      </c>
      <c r="E856" s="1">
        <v>79560</v>
      </c>
      <c r="F856" s="2">
        <v>80025</v>
      </c>
      <c r="G856" s="1">
        <v>80475</v>
      </c>
      <c r="H856" s="2">
        <v>80808</v>
      </c>
      <c r="I856" s="1">
        <v>81121</v>
      </c>
      <c r="J856" s="2">
        <v>81330</v>
      </c>
      <c r="K856" s="1">
        <v>81653</v>
      </c>
      <c r="L856" s="2">
        <v>82434</v>
      </c>
      <c r="M856" s="1">
        <v>83114</v>
      </c>
      <c r="N856" s="2">
        <v>83276</v>
      </c>
      <c r="O856" s="1">
        <v>83444</v>
      </c>
    </row>
    <row r="857" spans="1:15">
      <c r="A857" s="1">
        <v>78852</v>
      </c>
      <c r="B857" s="2">
        <v>79042</v>
      </c>
      <c r="C857" s="1">
        <v>79244</v>
      </c>
      <c r="D857" s="2">
        <v>79377</v>
      </c>
      <c r="E857" s="1">
        <v>79561</v>
      </c>
      <c r="F857" s="2">
        <v>80102</v>
      </c>
      <c r="G857" s="1">
        <v>80476</v>
      </c>
      <c r="H857" s="2">
        <v>80809</v>
      </c>
      <c r="I857" s="1">
        <v>81122</v>
      </c>
      <c r="J857" s="2">
        <v>81332</v>
      </c>
      <c r="K857" s="1">
        <v>81654</v>
      </c>
      <c r="L857" s="2">
        <v>82435</v>
      </c>
      <c r="M857" s="1">
        <v>83115</v>
      </c>
      <c r="N857" s="2">
        <v>83277</v>
      </c>
      <c r="O857" s="1">
        <v>83445</v>
      </c>
    </row>
    <row r="858" spans="1:15">
      <c r="A858" s="1">
        <v>78861</v>
      </c>
      <c r="B858" s="2">
        <v>79043</v>
      </c>
      <c r="C858" s="1">
        <v>79245</v>
      </c>
      <c r="D858" s="2">
        <v>79378</v>
      </c>
      <c r="E858" s="1">
        <v>79562</v>
      </c>
      <c r="F858" s="2">
        <v>80105</v>
      </c>
      <c r="G858" s="1">
        <v>80478</v>
      </c>
      <c r="H858" s="2">
        <v>80810</v>
      </c>
      <c r="I858" s="1">
        <v>81123</v>
      </c>
      <c r="J858" s="2">
        <v>81334</v>
      </c>
      <c r="K858" s="1">
        <v>81655</v>
      </c>
      <c r="L858" s="2">
        <v>82441</v>
      </c>
      <c r="M858" s="1">
        <v>83116</v>
      </c>
      <c r="N858" s="2">
        <v>83286</v>
      </c>
      <c r="O858" s="1">
        <v>83447</v>
      </c>
    </row>
    <row r="859" spans="1:15">
      <c r="A859" s="1">
        <v>78870</v>
      </c>
      <c r="B859" s="2">
        <v>79044</v>
      </c>
      <c r="C859" s="1">
        <v>79247</v>
      </c>
      <c r="D859" s="2">
        <v>79379</v>
      </c>
      <c r="E859" s="1">
        <v>79565</v>
      </c>
      <c r="F859" s="2">
        <v>80106</v>
      </c>
      <c r="G859" s="1">
        <v>80482</v>
      </c>
      <c r="H859" s="2">
        <v>80812</v>
      </c>
      <c r="I859" s="1">
        <v>81125</v>
      </c>
      <c r="J859" s="2">
        <v>81335</v>
      </c>
      <c r="K859" s="1">
        <v>81656</v>
      </c>
      <c r="L859" s="2">
        <v>82443</v>
      </c>
      <c r="M859" s="1">
        <v>83118</v>
      </c>
      <c r="N859" s="2">
        <v>83287</v>
      </c>
      <c r="O859" s="1">
        <v>83448</v>
      </c>
    </row>
    <row r="860" spans="1:15">
      <c r="A860" s="1">
        <v>78872</v>
      </c>
      <c r="B860" s="2">
        <v>79045</v>
      </c>
      <c r="C860" s="1">
        <v>79250</v>
      </c>
      <c r="D860" s="2">
        <v>79381</v>
      </c>
      <c r="E860" s="1">
        <v>79567</v>
      </c>
      <c r="F860" s="2">
        <v>80107</v>
      </c>
      <c r="G860" s="1">
        <v>80483</v>
      </c>
      <c r="H860" s="2">
        <v>80813</v>
      </c>
      <c r="I860" s="1">
        <v>81127</v>
      </c>
      <c r="J860" s="2">
        <v>81403</v>
      </c>
      <c r="K860" s="1">
        <v>82050</v>
      </c>
      <c r="L860" s="2">
        <v>82450</v>
      </c>
      <c r="M860" s="1">
        <v>83119</v>
      </c>
      <c r="N860" s="2">
        <v>83311</v>
      </c>
      <c r="O860" s="1">
        <v>83449</v>
      </c>
    </row>
    <row r="861" spans="1:15">
      <c r="A861" s="1">
        <v>78877</v>
      </c>
      <c r="B861" s="2">
        <v>79052</v>
      </c>
      <c r="C861" s="1">
        <v>79252</v>
      </c>
      <c r="D861" s="2">
        <v>79501</v>
      </c>
      <c r="E861" s="1">
        <v>79714</v>
      </c>
      <c r="F861" s="2">
        <v>80116</v>
      </c>
      <c r="G861" s="1">
        <v>80512</v>
      </c>
      <c r="H861" s="2">
        <v>80814</v>
      </c>
      <c r="I861" s="1">
        <v>81130</v>
      </c>
      <c r="J861" s="2">
        <v>81410</v>
      </c>
      <c r="K861" s="1">
        <v>82054</v>
      </c>
      <c r="L861" s="2">
        <v>82510</v>
      </c>
      <c r="M861" s="1">
        <v>83120</v>
      </c>
      <c r="N861" s="2">
        <v>83312</v>
      </c>
      <c r="O861" s="1">
        <v>83450</v>
      </c>
    </row>
    <row r="862" spans="1:15">
      <c r="A862" s="1">
        <v>83451</v>
      </c>
      <c r="B862" s="2">
        <v>83654</v>
      </c>
      <c r="C862" s="1">
        <v>83872</v>
      </c>
      <c r="D862" s="2">
        <v>84306</v>
      </c>
      <c r="E862" s="1">
        <v>84627</v>
      </c>
      <c r="F862" s="2">
        <v>84730</v>
      </c>
      <c r="G862" s="1">
        <v>85173</v>
      </c>
      <c r="H862" s="2">
        <v>85544</v>
      </c>
      <c r="I862" s="1">
        <v>86029</v>
      </c>
      <c r="J862" s="2">
        <v>87022</v>
      </c>
      <c r="K862" s="1">
        <v>87522</v>
      </c>
      <c r="L862" s="2">
        <v>87936</v>
      </c>
      <c r="M862" s="1">
        <v>88268</v>
      </c>
      <c r="N862" s="2">
        <v>89025</v>
      </c>
      <c r="O862" s="1">
        <v>89883</v>
      </c>
    </row>
    <row r="863" spans="1:15">
      <c r="A863" s="1">
        <v>83452</v>
      </c>
      <c r="B863" s="2">
        <v>83655</v>
      </c>
      <c r="C863" s="1">
        <v>83873</v>
      </c>
      <c r="D863" s="2">
        <v>84307</v>
      </c>
      <c r="E863" s="1">
        <v>84628</v>
      </c>
      <c r="F863" s="2">
        <v>84732</v>
      </c>
      <c r="G863" s="1">
        <v>85190</v>
      </c>
      <c r="H863" s="2">
        <v>85545</v>
      </c>
      <c r="I863" s="1">
        <v>86031</v>
      </c>
      <c r="J863" s="2">
        <v>87023</v>
      </c>
      <c r="K863" s="1">
        <v>87523</v>
      </c>
      <c r="L863" s="2">
        <v>87937</v>
      </c>
      <c r="M863" s="1">
        <v>88312</v>
      </c>
      <c r="N863" s="2">
        <v>89027</v>
      </c>
      <c r="O863" s="1">
        <v>90264</v>
      </c>
    </row>
    <row r="864" spans="1:15">
      <c r="A864" s="1">
        <v>83455</v>
      </c>
      <c r="B864" s="2">
        <v>83660</v>
      </c>
      <c r="C864" s="1">
        <v>83876</v>
      </c>
      <c r="D864" s="2">
        <v>84308</v>
      </c>
      <c r="E864" s="1">
        <v>84629</v>
      </c>
      <c r="F864" s="2">
        <v>84734</v>
      </c>
      <c r="G864" s="1">
        <v>85231</v>
      </c>
      <c r="H864" s="2">
        <v>85546</v>
      </c>
      <c r="I864" s="1">
        <v>86032</v>
      </c>
      <c r="J864" s="2">
        <v>87024</v>
      </c>
      <c r="K864" s="1">
        <v>87525</v>
      </c>
      <c r="L864" s="2">
        <v>87940</v>
      </c>
      <c r="M864" s="1">
        <v>88314</v>
      </c>
      <c r="N864" s="2">
        <v>89036</v>
      </c>
      <c r="O864" s="1">
        <v>90290</v>
      </c>
    </row>
    <row r="865" spans="1:15">
      <c r="A865" s="1">
        <v>83467</v>
      </c>
      <c r="B865" s="2">
        <v>83661</v>
      </c>
      <c r="C865" s="1">
        <v>84001</v>
      </c>
      <c r="D865" s="2">
        <v>84309</v>
      </c>
      <c r="E865" s="1">
        <v>84630</v>
      </c>
      <c r="F865" s="2">
        <v>84736</v>
      </c>
      <c r="G865" s="1">
        <v>85232</v>
      </c>
      <c r="H865" s="2">
        <v>85548</v>
      </c>
      <c r="I865" s="1">
        <v>86036</v>
      </c>
      <c r="J865" s="2">
        <v>87028</v>
      </c>
      <c r="K865" s="1">
        <v>87527</v>
      </c>
      <c r="L865" s="2">
        <v>87941</v>
      </c>
      <c r="M865" s="1">
        <v>88317</v>
      </c>
      <c r="N865" s="2">
        <v>89040</v>
      </c>
      <c r="O865" s="1">
        <v>91759</v>
      </c>
    </row>
    <row r="866" spans="1:15">
      <c r="A866" s="1">
        <v>83468</v>
      </c>
      <c r="B866" s="2">
        <v>83672</v>
      </c>
      <c r="C866" s="1">
        <v>84002</v>
      </c>
      <c r="D866" s="2">
        <v>84310</v>
      </c>
      <c r="E866" s="1">
        <v>84631</v>
      </c>
      <c r="F866" s="2">
        <v>84739</v>
      </c>
      <c r="G866" s="1">
        <v>85235</v>
      </c>
      <c r="H866" s="2">
        <v>85550</v>
      </c>
      <c r="I866" s="1">
        <v>86039</v>
      </c>
      <c r="J866" s="2">
        <v>87034</v>
      </c>
      <c r="K866" s="1">
        <v>87529</v>
      </c>
      <c r="L866" s="2">
        <v>87942</v>
      </c>
      <c r="M866" s="1">
        <v>88323</v>
      </c>
      <c r="N866" s="2">
        <v>89042</v>
      </c>
      <c r="O866" s="1">
        <v>91906</v>
      </c>
    </row>
    <row r="867" spans="1:15">
      <c r="A867" s="1">
        <v>83520</v>
      </c>
      <c r="B867" s="2">
        <v>83676</v>
      </c>
      <c r="C867" s="1">
        <v>84007</v>
      </c>
      <c r="D867" s="2">
        <v>84311</v>
      </c>
      <c r="E867" s="1">
        <v>84632</v>
      </c>
      <c r="F867" s="2">
        <v>84740</v>
      </c>
      <c r="G867" s="1">
        <v>85237</v>
      </c>
      <c r="H867" s="2">
        <v>85551</v>
      </c>
      <c r="I867" s="1">
        <v>86040</v>
      </c>
      <c r="J867" s="2">
        <v>87035</v>
      </c>
      <c r="K867" s="1">
        <v>87531</v>
      </c>
      <c r="L867" s="2">
        <v>88012</v>
      </c>
      <c r="M867" s="1">
        <v>88324</v>
      </c>
      <c r="N867" s="2">
        <v>89045</v>
      </c>
      <c r="O867" s="1">
        <v>91916</v>
      </c>
    </row>
    <row r="868" spans="1:15">
      <c r="A868" s="1">
        <v>83522</v>
      </c>
      <c r="B868" s="2">
        <v>83801</v>
      </c>
      <c r="C868" s="1">
        <v>84008</v>
      </c>
      <c r="D868" s="2">
        <v>84312</v>
      </c>
      <c r="E868" s="1">
        <v>84635</v>
      </c>
      <c r="F868" s="2">
        <v>84741</v>
      </c>
      <c r="G868" s="1">
        <v>85241</v>
      </c>
      <c r="H868" s="2">
        <v>85601</v>
      </c>
      <c r="I868" s="1">
        <v>86042</v>
      </c>
      <c r="J868" s="2">
        <v>87037</v>
      </c>
      <c r="K868" s="1">
        <v>87535</v>
      </c>
      <c r="L868" s="2">
        <v>88023</v>
      </c>
      <c r="M868" s="1">
        <v>88325</v>
      </c>
      <c r="N868" s="2">
        <v>89054</v>
      </c>
      <c r="O868" s="1">
        <v>91917</v>
      </c>
    </row>
    <row r="869" spans="1:15">
      <c r="A869" s="1">
        <v>83530</v>
      </c>
      <c r="B869" s="2">
        <v>83803</v>
      </c>
      <c r="C869" s="1">
        <v>84013</v>
      </c>
      <c r="D869" s="2">
        <v>84314</v>
      </c>
      <c r="E869" s="1">
        <v>84636</v>
      </c>
      <c r="F869" s="2">
        <v>84744</v>
      </c>
      <c r="G869" s="1">
        <v>85245</v>
      </c>
      <c r="H869" s="2">
        <v>85602</v>
      </c>
      <c r="I869" s="1">
        <v>86045</v>
      </c>
      <c r="J869" s="2">
        <v>87041</v>
      </c>
      <c r="K869" s="1">
        <v>87537</v>
      </c>
      <c r="L869" s="2">
        <v>88027</v>
      </c>
      <c r="M869" s="1">
        <v>88336</v>
      </c>
      <c r="N869" s="2">
        <v>89060</v>
      </c>
      <c r="O869" s="1">
        <v>91934</v>
      </c>
    </row>
    <row r="870" spans="1:15">
      <c r="A870" s="1">
        <v>83535</v>
      </c>
      <c r="B870" s="2">
        <v>83804</v>
      </c>
      <c r="C870" s="1">
        <v>84017</v>
      </c>
      <c r="D870" s="2">
        <v>84316</v>
      </c>
      <c r="E870" s="1">
        <v>84637</v>
      </c>
      <c r="F870" s="2">
        <v>84745</v>
      </c>
      <c r="G870" s="1">
        <v>85272</v>
      </c>
      <c r="H870" s="2">
        <v>85603</v>
      </c>
      <c r="I870" s="1">
        <v>86046</v>
      </c>
      <c r="J870" s="2">
        <v>87042</v>
      </c>
      <c r="K870" s="1">
        <v>87540</v>
      </c>
      <c r="L870" s="2">
        <v>88028</v>
      </c>
      <c r="M870" s="1">
        <v>88337</v>
      </c>
      <c r="N870" s="2">
        <v>89061</v>
      </c>
      <c r="O870" s="1">
        <v>91935</v>
      </c>
    </row>
    <row r="871" spans="1:15">
      <c r="A871" s="1">
        <v>83536</v>
      </c>
      <c r="B871" s="2">
        <v>83805</v>
      </c>
      <c r="C871" s="1">
        <v>84018</v>
      </c>
      <c r="D871" s="2">
        <v>84317</v>
      </c>
      <c r="E871" s="1">
        <v>84638</v>
      </c>
      <c r="F871" s="2">
        <v>84747</v>
      </c>
      <c r="G871" s="1">
        <v>85291</v>
      </c>
      <c r="H871" s="2">
        <v>85605</v>
      </c>
      <c r="I871" s="1">
        <v>86047</v>
      </c>
      <c r="J871" s="2">
        <v>87043</v>
      </c>
      <c r="K871" s="1">
        <v>87548</v>
      </c>
      <c r="L871" s="2">
        <v>88029</v>
      </c>
      <c r="M871" s="1">
        <v>88338</v>
      </c>
      <c r="N871" s="2">
        <v>89070</v>
      </c>
      <c r="O871" s="1">
        <v>91948</v>
      </c>
    </row>
    <row r="872" spans="1:15">
      <c r="A872" s="1">
        <v>83540</v>
      </c>
      <c r="B872" s="2">
        <v>83806</v>
      </c>
      <c r="C872" s="1">
        <v>84021</v>
      </c>
      <c r="D872" s="2">
        <v>84320</v>
      </c>
      <c r="E872" s="1">
        <v>84639</v>
      </c>
      <c r="F872" s="2">
        <v>84749</v>
      </c>
      <c r="G872" s="1">
        <v>85292</v>
      </c>
      <c r="H872" s="2">
        <v>85606</v>
      </c>
      <c r="I872" s="1">
        <v>86052</v>
      </c>
      <c r="J872" s="2">
        <v>87044</v>
      </c>
      <c r="K872" s="1">
        <v>87552</v>
      </c>
      <c r="L872" s="2">
        <v>88030</v>
      </c>
      <c r="M872" s="1">
        <v>88339</v>
      </c>
      <c r="N872" s="2">
        <v>89191</v>
      </c>
      <c r="O872" s="1">
        <v>92004</v>
      </c>
    </row>
    <row r="873" spans="1:15">
      <c r="A873" s="1">
        <v>83544</v>
      </c>
      <c r="B873" s="2">
        <v>83809</v>
      </c>
      <c r="C873" s="1">
        <v>84022</v>
      </c>
      <c r="D873" s="2">
        <v>84324</v>
      </c>
      <c r="E873" s="1">
        <v>84640</v>
      </c>
      <c r="F873" s="2">
        <v>84750</v>
      </c>
      <c r="G873" s="1">
        <v>85320</v>
      </c>
      <c r="H873" s="2">
        <v>85616</v>
      </c>
      <c r="I873" s="1">
        <v>86315</v>
      </c>
      <c r="J873" s="2">
        <v>87047</v>
      </c>
      <c r="K873" s="1">
        <v>87553</v>
      </c>
      <c r="L873" s="2">
        <v>88036</v>
      </c>
      <c r="M873" s="1">
        <v>88341</v>
      </c>
      <c r="N873" s="2">
        <v>89301</v>
      </c>
      <c r="O873" s="1">
        <v>92036</v>
      </c>
    </row>
    <row r="874" spans="1:15">
      <c r="A874" s="1">
        <v>83545</v>
      </c>
      <c r="B874" s="2">
        <v>83810</v>
      </c>
      <c r="C874" s="1">
        <v>84026</v>
      </c>
      <c r="D874" s="2">
        <v>84327</v>
      </c>
      <c r="E874" s="1">
        <v>84642</v>
      </c>
      <c r="F874" s="2">
        <v>84751</v>
      </c>
      <c r="G874" s="1">
        <v>85321</v>
      </c>
      <c r="H874" s="2">
        <v>85617</v>
      </c>
      <c r="I874" s="1">
        <v>86324</v>
      </c>
      <c r="J874" s="2">
        <v>87049</v>
      </c>
      <c r="K874" s="1">
        <v>87557</v>
      </c>
      <c r="L874" s="2">
        <v>88039</v>
      </c>
      <c r="M874" s="1">
        <v>88342</v>
      </c>
      <c r="N874" s="2">
        <v>89314</v>
      </c>
      <c r="O874" s="1">
        <v>92060</v>
      </c>
    </row>
    <row r="875" spans="1:15">
      <c r="A875" s="1">
        <v>83548</v>
      </c>
      <c r="B875" s="2">
        <v>83811</v>
      </c>
      <c r="C875" s="1">
        <v>84028</v>
      </c>
      <c r="D875" s="2">
        <v>84328</v>
      </c>
      <c r="E875" s="1">
        <v>84643</v>
      </c>
      <c r="F875" s="2">
        <v>84752</v>
      </c>
      <c r="G875" s="1">
        <v>85324</v>
      </c>
      <c r="H875" s="2">
        <v>85618</v>
      </c>
      <c r="I875" s="1">
        <v>86325</v>
      </c>
      <c r="J875" s="2">
        <v>87052</v>
      </c>
      <c r="K875" s="1">
        <v>87558</v>
      </c>
      <c r="L875" s="2">
        <v>88040</v>
      </c>
      <c r="M875" s="1">
        <v>88343</v>
      </c>
      <c r="N875" s="2">
        <v>89315</v>
      </c>
      <c r="O875" s="1">
        <v>92061</v>
      </c>
    </row>
    <row r="876" spans="1:15">
      <c r="A876" s="1">
        <v>83549</v>
      </c>
      <c r="B876" s="2">
        <v>83812</v>
      </c>
      <c r="C876" s="1">
        <v>84031</v>
      </c>
      <c r="D876" s="2">
        <v>84330</v>
      </c>
      <c r="E876" s="1">
        <v>84644</v>
      </c>
      <c r="F876" s="2">
        <v>84754</v>
      </c>
      <c r="G876" s="1">
        <v>85325</v>
      </c>
      <c r="H876" s="2">
        <v>85623</v>
      </c>
      <c r="I876" s="1">
        <v>86331</v>
      </c>
      <c r="J876" s="2">
        <v>87053</v>
      </c>
      <c r="K876" s="1">
        <v>87560</v>
      </c>
      <c r="L876" s="2">
        <v>88043</v>
      </c>
      <c r="M876" s="1">
        <v>88345</v>
      </c>
      <c r="N876" s="2">
        <v>89318</v>
      </c>
      <c r="O876" s="1">
        <v>92082</v>
      </c>
    </row>
    <row r="877" spans="1:15">
      <c r="A877" s="1">
        <v>83551</v>
      </c>
      <c r="B877" s="2">
        <v>83813</v>
      </c>
      <c r="C877" s="1">
        <v>84032</v>
      </c>
      <c r="D877" s="2">
        <v>84331</v>
      </c>
      <c r="E877" s="1">
        <v>84645</v>
      </c>
      <c r="F877" s="2">
        <v>84755</v>
      </c>
      <c r="G877" s="1">
        <v>85327</v>
      </c>
      <c r="H877" s="2">
        <v>85624</v>
      </c>
      <c r="I877" s="1">
        <v>86333</v>
      </c>
      <c r="J877" s="2">
        <v>87057</v>
      </c>
      <c r="K877" s="1">
        <v>87566</v>
      </c>
      <c r="L877" s="2">
        <v>88044</v>
      </c>
      <c r="M877" s="1">
        <v>88348</v>
      </c>
      <c r="N877" s="2">
        <v>89319</v>
      </c>
      <c r="O877" s="1">
        <v>92147</v>
      </c>
    </row>
    <row r="878" spans="1:15">
      <c r="A878" s="1">
        <v>83555</v>
      </c>
      <c r="B878" s="2">
        <v>83821</v>
      </c>
      <c r="C878" s="1">
        <v>84033</v>
      </c>
      <c r="D878" s="2">
        <v>84333</v>
      </c>
      <c r="E878" s="1">
        <v>84646</v>
      </c>
      <c r="F878" s="2">
        <v>84757</v>
      </c>
      <c r="G878" s="1">
        <v>85334</v>
      </c>
      <c r="H878" s="2">
        <v>85627</v>
      </c>
      <c r="I878" s="1">
        <v>86334</v>
      </c>
      <c r="J878" s="2">
        <v>87059</v>
      </c>
      <c r="K878" s="1">
        <v>87567</v>
      </c>
      <c r="L878" s="2">
        <v>88048</v>
      </c>
      <c r="M878" s="1">
        <v>88350</v>
      </c>
      <c r="N878" s="2">
        <v>89406</v>
      </c>
      <c r="O878" s="1">
        <v>92222</v>
      </c>
    </row>
    <row r="879" spans="1:15">
      <c r="A879" s="1">
        <v>83601</v>
      </c>
      <c r="B879" s="2">
        <v>83822</v>
      </c>
      <c r="C879" s="1">
        <v>84035</v>
      </c>
      <c r="D879" s="2">
        <v>84334</v>
      </c>
      <c r="E879" s="1">
        <v>84647</v>
      </c>
      <c r="F879" s="2">
        <v>84758</v>
      </c>
      <c r="G879" s="1">
        <v>85337</v>
      </c>
      <c r="H879" s="2">
        <v>85629</v>
      </c>
      <c r="I879" s="1">
        <v>86343</v>
      </c>
      <c r="J879" s="2">
        <v>87062</v>
      </c>
      <c r="K879" s="1">
        <v>87569</v>
      </c>
      <c r="L879" s="2">
        <v>88052</v>
      </c>
      <c r="M879" s="1">
        <v>88351</v>
      </c>
      <c r="N879" s="2">
        <v>89410</v>
      </c>
      <c r="O879" s="1">
        <v>92225</v>
      </c>
    </row>
    <row r="880" spans="1:15">
      <c r="A880" s="1">
        <v>83602</v>
      </c>
      <c r="B880" s="2">
        <v>83825</v>
      </c>
      <c r="C880" s="1">
        <v>84036</v>
      </c>
      <c r="D880" s="2">
        <v>84338</v>
      </c>
      <c r="E880" s="1">
        <v>84648</v>
      </c>
      <c r="F880" s="2">
        <v>84759</v>
      </c>
      <c r="G880" s="1">
        <v>85343</v>
      </c>
      <c r="H880" s="2">
        <v>85630</v>
      </c>
      <c r="I880" s="1">
        <v>86413</v>
      </c>
      <c r="J880" s="2">
        <v>87064</v>
      </c>
      <c r="K880" s="1">
        <v>87571</v>
      </c>
      <c r="L880" s="2">
        <v>88054</v>
      </c>
      <c r="M880" s="1">
        <v>88352</v>
      </c>
      <c r="N880" s="2">
        <v>89413</v>
      </c>
      <c r="O880" s="1">
        <v>92226</v>
      </c>
    </row>
    <row r="881" spans="1:15">
      <c r="A881" s="1">
        <v>83611</v>
      </c>
      <c r="B881" s="2">
        <v>83830</v>
      </c>
      <c r="C881" s="1">
        <v>84038</v>
      </c>
      <c r="D881" s="2">
        <v>84340</v>
      </c>
      <c r="E881" s="1">
        <v>84650</v>
      </c>
      <c r="F881" s="2">
        <v>84760</v>
      </c>
      <c r="G881" s="1">
        <v>85344</v>
      </c>
      <c r="H881" s="2">
        <v>85631</v>
      </c>
      <c r="I881" s="1">
        <v>86427</v>
      </c>
      <c r="J881" s="2">
        <v>87068</v>
      </c>
      <c r="K881" s="1">
        <v>87576</v>
      </c>
      <c r="L881" s="2">
        <v>88056</v>
      </c>
      <c r="M881" s="1">
        <v>88353</v>
      </c>
      <c r="N881" s="2">
        <v>89419</v>
      </c>
      <c r="O881" s="1">
        <v>92233</v>
      </c>
    </row>
    <row r="882" spans="1:15">
      <c r="A882" s="1">
        <v>83615</v>
      </c>
      <c r="B882" s="2">
        <v>83832</v>
      </c>
      <c r="C882" s="1">
        <v>84039</v>
      </c>
      <c r="D882" s="2">
        <v>84501</v>
      </c>
      <c r="E882" s="1">
        <v>84652</v>
      </c>
      <c r="F882" s="2">
        <v>84762</v>
      </c>
      <c r="G882" s="1">
        <v>85346</v>
      </c>
      <c r="H882" s="2">
        <v>85637</v>
      </c>
      <c r="I882" s="1">
        <v>86434</v>
      </c>
      <c r="J882" s="2">
        <v>87072</v>
      </c>
      <c r="K882" s="1">
        <v>87578</v>
      </c>
      <c r="L882" s="2">
        <v>88061</v>
      </c>
      <c r="M882" s="1">
        <v>88355</v>
      </c>
      <c r="N882" s="2">
        <v>89422</v>
      </c>
      <c r="O882" s="1">
        <v>92239</v>
      </c>
    </row>
    <row r="883" spans="1:15">
      <c r="A883" s="1">
        <v>83617</v>
      </c>
      <c r="B883" s="2">
        <v>83833</v>
      </c>
      <c r="C883" s="1">
        <v>84050</v>
      </c>
      <c r="D883" s="2">
        <v>84511</v>
      </c>
      <c r="E883" s="1">
        <v>84654</v>
      </c>
      <c r="F883" s="2">
        <v>84763</v>
      </c>
      <c r="G883" s="1">
        <v>85352</v>
      </c>
      <c r="H883" s="2">
        <v>85638</v>
      </c>
      <c r="I883" s="1">
        <v>86435</v>
      </c>
      <c r="J883" s="2">
        <v>87083</v>
      </c>
      <c r="K883" s="1">
        <v>87701</v>
      </c>
      <c r="L883" s="2">
        <v>88065</v>
      </c>
      <c r="M883" s="1">
        <v>88401</v>
      </c>
      <c r="N883" s="2">
        <v>89428</v>
      </c>
      <c r="O883" s="1">
        <v>92242</v>
      </c>
    </row>
    <row r="884" spans="1:15">
      <c r="A884" s="1">
        <v>83619</v>
      </c>
      <c r="B884" s="2">
        <v>83834</v>
      </c>
      <c r="C884" s="1">
        <v>84051</v>
      </c>
      <c r="D884" s="2">
        <v>84513</v>
      </c>
      <c r="E884" s="1">
        <v>84655</v>
      </c>
      <c r="F884" s="2">
        <v>84764</v>
      </c>
      <c r="G884" s="1">
        <v>85356</v>
      </c>
      <c r="H884" s="2">
        <v>85643</v>
      </c>
      <c r="I884" s="1">
        <v>86436</v>
      </c>
      <c r="J884" s="2">
        <v>87301</v>
      </c>
      <c r="K884" s="1">
        <v>87711</v>
      </c>
      <c r="L884" s="2">
        <v>88072</v>
      </c>
      <c r="M884" s="1">
        <v>88416</v>
      </c>
      <c r="N884" s="2">
        <v>89429</v>
      </c>
      <c r="O884" s="1">
        <v>92250</v>
      </c>
    </row>
    <row r="885" spans="1:15">
      <c r="A885" s="1">
        <v>83620</v>
      </c>
      <c r="B885" s="2">
        <v>83836</v>
      </c>
      <c r="C885" s="1">
        <v>84053</v>
      </c>
      <c r="D885" s="2">
        <v>84518</v>
      </c>
      <c r="E885" s="1">
        <v>84656</v>
      </c>
      <c r="F885" s="2">
        <v>84766</v>
      </c>
      <c r="G885" s="1">
        <v>85357</v>
      </c>
      <c r="H885" s="2">
        <v>85644</v>
      </c>
      <c r="I885" s="1">
        <v>86440</v>
      </c>
      <c r="J885" s="2">
        <v>87302</v>
      </c>
      <c r="K885" s="1">
        <v>87715</v>
      </c>
      <c r="L885" s="2">
        <v>88118</v>
      </c>
      <c r="M885" s="1">
        <v>88424</v>
      </c>
      <c r="N885" s="2">
        <v>89430</v>
      </c>
      <c r="O885" s="1">
        <v>92252</v>
      </c>
    </row>
    <row r="886" spans="1:15">
      <c r="A886" s="1">
        <v>83623</v>
      </c>
      <c r="B886" s="2">
        <v>83839</v>
      </c>
      <c r="C886" s="1">
        <v>84061</v>
      </c>
      <c r="D886" s="2">
        <v>84520</v>
      </c>
      <c r="E886" s="1">
        <v>84657</v>
      </c>
      <c r="F886" s="2">
        <v>84772</v>
      </c>
      <c r="G886" s="1">
        <v>85358</v>
      </c>
      <c r="H886" s="2">
        <v>85645</v>
      </c>
      <c r="I886" s="1">
        <v>86446</v>
      </c>
      <c r="J886" s="2">
        <v>87312</v>
      </c>
      <c r="K886" s="1">
        <v>87722</v>
      </c>
      <c r="L886" s="2">
        <v>88124</v>
      </c>
      <c r="M886" s="1">
        <v>88426</v>
      </c>
      <c r="N886" s="2">
        <v>89440</v>
      </c>
      <c r="O886" s="1">
        <v>92254</v>
      </c>
    </row>
    <row r="887" spans="1:15">
      <c r="A887" s="1">
        <v>83624</v>
      </c>
      <c r="B887" s="2">
        <v>83840</v>
      </c>
      <c r="C887" s="1">
        <v>84063</v>
      </c>
      <c r="D887" s="2">
        <v>84521</v>
      </c>
      <c r="E887" s="1">
        <v>84662</v>
      </c>
      <c r="F887" s="2">
        <v>84774</v>
      </c>
      <c r="G887" s="1">
        <v>85359</v>
      </c>
      <c r="H887" s="2">
        <v>85646</v>
      </c>
      <c r="I887" s="1">
        <v>86503</v>
      </c>
      <c r="J887" s="2">
        <v>87316</v>
      </c>
      <c r="K887" s="1">
        <v>87723</v>
      </c>
      <c r="L887" s="2">
        <v>88130</v>
      </c>
      <c r="M887" s="1">
        <v>88433</v>
      </c>
      <c r="N887" s="2">
        <v>89442</v>
      </c>
      <c r="O887" s="1">
        <v>92256</v>
      </c>
    </row>
    <row r="888" spans="1:15">
      <c r="A888" s="1">
        <v>83626</v>
      </c>
      <c r="B888" s="2">
        <v>83841</v>
      </c>
      <c r="C888" s="1">
        <v>84066</v>
      </c>
      <c r="D888" s="2">
        <v>84522</v>
      </c>
      <c r="E888" s="1">
        <v>84665</v>
      </c>
      <c r="F888" s="2">
        <v>84775</v>
      </c>
      <c r="G888" s="1">
        <v>85361</v>
      </c>
      <c r="H888" s="2">
        <v>85735</v>
      </c>
      <c r="I888" s="1">
        <v>86504</v>
      </c>
      <c r="J888" s="2">
        <v>87320</v>
      </c>
      <c r="K888" s="1">
        <v>87724</v>
      </c>
      <c r="L888" s="2">
        <v>88132</v>
      </c>
      <c r="M888" s="1">
        <v>88434</v>
      </c>
      <c r="N888" s="2">
        <v>89444</v>
      </c>
      <c r="O888" s="1">
        <v>92258</v>
      </c>
    </row>
    <row r="889" spans="1:15">
      <c r="A889" s="1">
        <v>83627</v>
      </c>
      <c r="B889" s="2">
        <v>83842</v>
      </c>
      <c r="C889" s="1">
        <v>84069</v>
      </c>
      <c r="D889" s="2">
        <v>84525</v>
      </c>
      <c r="E889" s="1">
        <v>84667</v>
      </c>
      <c r="F889" s="2">
        <v>84776</v>
      </c>
      <c r="G889" s="1">
        <v>85362</v>
      </c>
      <c r="H889" s="2">
        <v>85912</v>
      </c>
      <c r="I889" s="1">
        <v>86510</v>
      </c>
      <c r="J889" s="2">
        <v>87322</v>
      </c>
      <c r="K889" s="1">
        <v>87729</v>
      </c>
      <c r="L889" s="2">
        <v>88230</v>
      </c>
      <c r="M889" s="1">
        <v>88435</v>
      </c>
      <c r="N889" s="2">
        <v>89445</v>
      </c>
      <c r="O889" s="1">
        <v>92259</v>
      </c>
    </row>
    <row r="890" spans="1:15">
      <c r="A890" s="1">
        <v>83628</v>
      </c>
      <c r="B890" s="2">
        <v>83845</v>
      </c>
      <c r="C890" s="1">
        <v>84071</v>
      </c>
      <c r="D890" s="2">
        <v>84526</v>
      </c>
      <c r="E890" s="1">
        <v>84710</v>
      </c>
      <c r="F890" s="2">
        <v>84781</v>
      </c>
      <c r="G890" s="1">
        <v>85371</v>
      </c>
      <c r="H890" s="2">
        <v>85923</v>
      </c>
      <c r="I890" s="1">
        <v>86514</v>
      </c>
      <c r="J890" s="2">
        <v>87325</v>
      </c>
      <c r="K890" s="1">
        <v>87732</v>
      </c>
      <c r="L890" s="2">
        <v>88231</v>
      </c>
      <c r="M890" s="1">
        <v>88437</v>
      </c>
      <c r="N890" s="2">
        <v>89446</v>
      </c>
      <c r="O890" s="1">
        <v>92266</v>
      </c>
    </row>
    <row r="891" spans="1:15">
      <c r="A891" s="1">
        <v>83629</v>
      </c>
      <c r="B891" s="2">
        <v>83846</v>
      </c>
      <c r="C891" s="1">
        <v>84072</v>
      </c>
      <c r="D891" s="2">
        <v>84528</v>
      </c>
      <c r="E891" s="1">
        <v>84711</v>
      </c>
      <c r="F891" s="2">
        <v>84782</v>
      </c>
      <c r="G891" s="1">
        <v>85390</v>
      </c>
      <c r="H891" s="2">
        <v>85925</v>
      </c>
      <c r="I891" s="1">
        <v>86515</v>
      </c>
      <c r="J891" s="2">
        <v>87327</v>
      </c>
      <c r="K891" s="1">
        <v>87736</v>
      </c>
      <c r="L891" s="2">
        <v>88232</v>
      </c>
      <c r="M891" s="1">
        <v>88441</v>
      </c>
      <c r="N891" s="2">
        <v>89447</v>
      </c>
      <c r="O891" s="1">
        <v>92268</v>
      </c>
    </row>
    <row r="892" spans="1:15">
      <c r="A892" s="1">
        <v>83631</v>
      </c>
      <c r="B892" s="2">
        <v>83848</v>
      </c>
      <c r="C892" s="1">
        <v>84073</v>
      </c>
      <c r="D892" s="2">
        <v>84530</v>
      </c>
      <c r="E892" s="1">
        <v>84712</v>
      </c>
      <c r="F892" s="2">
        <v>84783</v>
      </c>
      <c r="G892" s="1">
        <v>85501</v>
      </c>
      <c r="H892" s="2">
        <v>85931</v>
      </c>
      <c r="I892" s="1">
        <v>86535</v>
      </c>
      <c r="J892" s="2">
        <v>87328</v>
      </c>
      <c r="K892" s="1">
        <v>87740</v>
      </c>
      <c r="L892" s="2">
        <v>88242</v>
      </c>
      <c r="M892" s="1">
        <v>89003</v>
      </c>
      <c r="N892" s="2">
        <v>89496</v>
      </c>
      <c r="O892" s="1">
        <v>92274</v>
      </c>
    </row>
    <row r="893" spans="1:15">
      <c r="A893" s="1">
        <v>83632</v>
      </c>
      <c r="B893" s="2">
        <v>83849</v>
      </c>
      <c r="C893" s="1">
        <v>84076</v>
      </c>
      <c r="D893" s="2">
        <v>84532</v>
      </c>
      <c r="E893" s="1">
        <v>84713</v>
      </c>
      <c r="F893" s="2">
        <v>85118</v>
      </c>
      <c r="G893" s="1">
        <v>85502</v>
      </c>
      <c r="H893" s="2">
        <v>85934</v>
      </c>
      <c r="I893" s="1">
        <v>87001</v>
      </c>
      <c r="J893" s="2">
        <v>87347</v>
      </c>
      <c r="K893" s="1">
        <v>87747</v>
      </c>
      <c r="L893" s="2">
        <v>88250</v>
      </c>
      <c r="M893" s="1">
        <v>89004</v>
      </c>
      <c r="N893" s="2">
        <v>89704</v>
      </c>
      <c r="O893" s="1">
        <v>92277</v>
      </c>
    </row>
    <row r="894" spans="1:15">
      <c r="A894" s="1">
        <v>83633</v>
      </c>
      <c r="B894" s="2">
        <v>83850</v>
      </c>
      <c r="C894" s="1">
        <v>84078</v>
      </c>
      <c r="D894" s="2">
        <v>84533</v>
      </c>
      <c r="E894" s="1">
        <v>84715</v>
      </c>
      <c r="F894" s="2">
        <v>85121</v>
      </c>
      <c r="G894" s="1">
        <v>85533</v>
      </c>
      <c r="H894" s="2">
        <v>85938</v>
      </c>
      <c r="I894" s="1">
        <v>87002</v>
      </c>
      <c r="J894" s="2">
        <v>87365</v>
      </c>
      <c r="K894" s="1">
        <v>87753</v>
      </c>
      <c r="L894" s="2">
        <v>88252</v>
      </c>
      <c r="M894" s="1">
        <v>89005</v>
      </c>
      <c r="N894" s="2">
        <v>89801</v>
      </c>
      <c r="O894" s="1">
        <v>92281</v>
      </c>
    </row>
    <row r="895" spans="1:15">
      <c r="A895" s="1">
        <v>83635</v>
      </c>
      <c r="B895" s="2">
        <v>83851</v>
      </c>
      <c r="C895" s="1">
        <v>84079</v>
      </c>
      <c r="D895" s="2">
        <v>84535</v>
      </c>
      <c r="E895" s="1">
        <v>84717</v>
      </c>
      <c r="F895" s="2">
        <v>85131</v>
      </c>
      <c r="G895" s="1">
        <v>85534</v>
      </c>
      <c r="H895" s="2">
        <v>85942</v>
      </c>
      <c r="I895" s="1">
        <v>87006</v>
      </c>
      <c r="J895" s="2">
        <v>87375</v>
      </c>
      <c r="K895" s="1">
        <v>87801</v>
      </c>
      <c r="L895" s="2">
        <v>88253</v>
      </c>
      <c r="M895" s="1">
        <v>89007</v>
      </c>
      <c r="N895" s="2">
        <v>89803</v>
      </c>
      <c r="O895" s="1">
        <v>92282</v>
      </c>
    </row>
    <row r="896" spans="1:15">
      <c r="A896" s="1">
        <v>83637</v>
      </c>
      <c r="B896" s="2">
        <v>83853</v>
      </c>
      <c r="C896" s="1">
        <v>84080</v>
      </c>
      <c r="D896" s="2">
        <v>84540</v>
      </c>
      <c r="E896" s="1">
        <v>84718</v>
      </c>
      <c r="F896" s="2">
        <v>85132</v>
      </c>
      <c r="G896" s="1">
        <v>85535</v>
      </c>
      <c r="H896" s="2">
        <v>86015</v>
      </c>
      <c r="I896" s="1">
        <v>87007</v>
      </c>
      <c r="J896" s="2">
        <v>87413</v>
      </c>
      <c r="K896" s="1">
        <v>87823</v>
      </c>
      <c r="L896" s="2">
        <v>88255</v>
      </c>
      <c r="M896" s="1">
        <v>89013</v>
      </c>
      <c r="N896" s="2">
        <v>89820</v>
      </c>
      <c r="O896" s="1">
        <v>92285</v>
      </c>
    </row>
    <row r="897" spans="1:15">
      <c r="A897" s="1">
        <v>83638</v>
      </c>
      <c r="B897" s="2">
        <v>83855</v>
      </c>
      <c r="C897" s="1">
        <v>84082</v>
      </c>
      <c r="D897" s="2">
        <v>84542</v>
      </c>
      <c r="E897" s="1">
        <v>84719</v>
      </c>
      <c r="F897" s="2">
        <v>85135</v>
      </c>
      <c r="G897" s="1">
        <v>85536</v>
      </c>
      <c r="H897" s="2">
        <v>86016</v>
      </c>
      <c r="I897" s="1">
        <v>87009</v>
      </c>
      <c r="J897" s="2">
        <v>87418</v>
      </c>
      <c r="K897" s="1">
        <v>87825</v>
      </c>
      <c r="L897" s="2">
        <v>88256</v>
      </c>
      <c r="M897" s="1">
        <v>89018</v>
      </c>
      <c r="N897" s="2">
        <v>89822</v>
      </c>
      <c r="O897" s="1">
        <v>92301</v>
      </c>
    </row>
    <row r="898" spans="1:15">
      <c r="A898" s="1">
        <v>83639</v>
      </c>
      <c r="B898" s="2">
        <v>83857</v>
      </c>
      <c r="C898" s="1">
        <v>84083</v>
      </c>
      <c r="D898" s="2">
        <v>84620</v>
      </c>
      <c r="E898" s="1">
        <v>84722</v>
      </c>
      <c r="F898" s="2">
        <v>85137</v>
      </c>
      <c r="G898" s="1">
        <v>85539</v>
      </c>
      <c r="H898" s="2">
        <v>86017</v>
      </c>
      <c r="I898" s="1">
        <v>87010</v>
      </c>
      <c r="J898" s="2">
        <v>87420</v>
      </c>
      <c r="K898" s="1">
        <v>87830</v>
      </c>
      <c r="L898" s="2">
        <v>88260</v>
      </c>
      <c r="M898" s="1">
        <v>89019</v>
      </c>
      <c r="N898" s="2">
        <v>89825</v>
      </c>
      <c r="O898" s="1">
        <v>92310</v>
      </c>
    </row>
    <row r="899" spans="1:15">
      <c r="A899" s="1">
        <v>83641</v>
      </c>
      <c r="B899" s="2">
        <v>83861</v>
      </c>
      <c r="C899" s="1">
        <v>84085</v>
      </c>
      <c r="D899" s="2">
        <v>84621</v>
      </c>
      <c r="E899" s="1">
        <v>84723</v>
      </c>
      <c r="F899" s="2">
        <v>85139</v>
      </c>
      <c r="G899" s="1">
        <v>85540</v>
      </c>
      <c r="H899" s="2">
        <v>86018</v>
      </c>
      <c r="I899" s="1">
        <v>87014</v>
      </c>
      <c r="J899" s="2">
        <v>87506</v>
      </c>
      <c r="K899" s="1">
        <v>87901</v>
      </c>
      <c r="L899" s="2">
        <v>88263</v>
      </c>
      <c r="M899" s="1">
        <v>89020</v>
      </c>
      <c r="N899" s="2">
        <v>89826</v>
      </c>
      <c r="O899" s="1">
        <v>92314</v>
      </c>
    </row>
    <row r="900" spans="1:15">
      <c r="A900" s="1">
        <v>83643</v>
      </c>
      <c r="B900" s="2">
        <v>83867</v>
      </c>
      <c r="C900" s="1">
        <v>84086</v>
      </c>
      <c r="D900" s="2">
        <v>84622</v>
      </c>
      <c r="E900" s="1">
        <v>84724</v>
      </c>
      <c r="F900" s="2">
        <v>85141</v>
      </c>
      <c r="G900" s="1">
        <v>85541</v>
      </c>
      <c r="H900" s="2">
        <v>86023</v>
      </c>
      <c r="I900" s="1">
        <v>87015</v>
      </c>
      <c r="J900" s="2">
        <v>87511</v>
      </c>
      <c r="K900" s="1">
        <v>87930</v>
      </c>
      <c r="L900" s="2">
        <v>88264</v>
      </c>
      <c r="M900" s="1">
        <v>89021</v>
      </c>
      <c r="N900" s="2">
        <v>89828</v>
      </c>
      <c r="O900" s="1">
        <v>92321</v>
      </c>
    </row>
    <row r="901" spans="1:15">
      <c r="A901" s="1">
        <v>83645</v>
      </c>
      <c r="B901" s="2">
        <v>83869</v>
      </c>
      <c r="C901" s="1">
        <v>84301</v>
      </c>
      <c r="D901" s="2">
        <v>84623</v>
      </c>
      <c r="E901" s="1">
        <v>84725</v>
      </c>
      <c r="F901" s="2">
        <v>85145</v>
      </c>
      <c r="G901" s="1">
        <v>85542</v>
      </c>
      <c r="H901" s="2">
        <v>86025</v>
      </c>
      <c r="I901" s="1">
        <v>87017</v>
      </c>
      <c r="J901" s="2">
        <v>87516</v>
      </c>
      <c r="K901" s="1">
        <v>87931</v>
      </c>
      <c r="L901" s="2">
        <v>88265</v>
      </c>
      <c r="M901" s="1">
        <v>89023</v>
      </c>
      <c r="N901" s="2">
        <v>89832</v>
      </c>
      <c r="O901" s="1">
        <v>92322</v>
      </c>
    </row>
    <row r="902" spans="1:15">
      <c r="A902" s="5">
        <v>83647</v>
      </c>
      <c r="B902" s="6">
        <v>83871</v>
      </c>
      <c r="C902" s="5">
        <v>84305</v>
      </c>
      <c r="D902" s="6">
        <v>84624</v>
      </c>
      <c r="E902" s="5">
        <v>84729</v>
      </c>
      <c r="F902" s="6">
        <v>85172</v>
      </c>
      <c r="G902" s="5">
        <v>85543</v>
      </c>
      <c r="H902" s="6">
        <v>86028</v>
      </c>
      <c r="I902" s="5">
        <v>87020</v>
      </c>
      <c r="J902" s="6">
        <v>87519</v>
      </c>
      <c r="K902" s="5">
        <v>87933</v>
      </c>
      <c r="L902" s="6">
        <v>88267</v>
      </c>
      <c r="M902" s="5">
        <v>89024</v>
      </c>
      <c r="N902" s="6">
        <v>89835</v>
      </c>
      <c r="O902" s="7">
        <v>92327</v>
      </c>
    </row>
    <row r="903" spans="1:15">
      <c r="A903" s="1">
        <v>92333</v>
      </c>
      <c r="B903" s="2">
        <v>93244</v>
      </c>
      <c r="C903" s="1">
        <v>93554</v>
      </c>
      <c r="D903" s="2">
        <v>93960</v>
      </c>
      <c r="E903" s="1">
        <v>95247</v>
      </c>
      <c r="F903" s="2">
        <v>95428</v>
      </c>
      <c r="G903" s="1">
        <v>95555</v>
      </c>
      <c r="H903" s="2">
        <v>95679</v>
      </c>
      <c r="I903" s="1">
        <v>95960</v>
      </c>
      <c r="J903" s="2">
        <v>96062</v>
      </c>
      <c r="K903" s="1">
        <v>96162</v>
      </c>
      <c r="L903" s="2">
        <v>97141</v>
      </c>
      <c r="M903" s="1">
        <v>97431</v>
      </c>
      <c r="N903" s="2">
        <v>97496</v>
      </c>
      <c r="O903" s="1">
        <v>97826</v>
      </c>
    </row>
    <row r="904" spans="1:15">
      <c r="A904" s="1">
        <v>92338</v>
      </c>
      <c r="B904" s="2">
        <v>93249</v>
      </c>
      <c r="C904" s="1">
        <v>93555</v>
      </c>
      <c r="D904" s="2">
        <v>93962</v>
      </c>
      <c r="E904" s="1">
        <v>95248</v>
      </c>
      <c r="F904" s="2">
        <v>95430</v>
      </c>
      <c r="G904" s="1">
        <v>95556</v>
      </c>
      <c r="H904" s="2">
        <v>95680</v>
      </c>
      <c r="I904" s="1">
        <v>95962</v>
      </c>
      <c r="J904" s="2">
        <v>96063</v>
      </c>
      <c r="K904" s="1">
        <v>97002</v>
      </c>
      <c r="L904" s="2">
        <v>97144</v>
      </c>
      <c r="M904" s="1">
        <v>97434</v>
      </c>
      <c r="N904" s="2">
        <v>97497</v>
      </c>
      <c r="O904" s="1">
        <v>97827</v>
      </c>
    </row>
    <row r="905" spans="1:15">
      <c r="A905" s="1">
        <v>92339</v>
      </c>
      <c r="B905" s="2">
        <v>93250</v>
      </c>
      <c r="C905" s="1">
        <v>93561</v>
      </c>
      <c r="D905" s="2">
        <v>94021</v>
      </c>
      <c r="E905" s="1">
        <v>95249</v>
      </c>
      <c r="F905" s="2">
        <v>95432</v>
      </c>
      <c r="G905" s="1">
        <v>95558</v>
      </c>
      <c r="H905" s="2">
        <v>95685</v>
      </c>
      <c r="I905" s="1">
        <v>95963</v>
      </c>
      <c r="J905" s="2">
        <v>96067</v>
      </c>
      <c r="K905" s="1">
        <v>97010</v>
      </c>
      <c r="L905" s="2">
        <v>97145</v>
      </c>
      <c r="M905" s="1">
        <v>97435</v>
      </c>
      <c r="N905" s="2">
        <v>97498</v>
      </c>
      <c r="O905" s="1">
        <v>97828</v>
      </c>
    </row>
    <row r="906" spans="1:15">
      <c r="A906" s="1">
        <v>92341</v>
      </c>
      <c r="B906" s="2">
        <v>93254</v>
      </c>
      <c r="C906" s="1">
        <v>93562</v>
      </c>
      <c r="D906" s="2">
        <v>94074</v>
      </c>
      <c r="E906" s="1">
        <v>95250</v>
      </c>
      <c r="F906" s="2">
        <v>95437</v>
      </c>
      <c r="G906" s="1">
        <v>95560</v>
      </c>
      <c r="H906" s="2">
        <v>95689</v>
      </c>
      <c r="I906" s="1">
        <v>95970</v>
      </c>
      <c r="J906" s="2">
        <v>96068</v>
      </c>
      <c r="K906" s="1">
        <v>97011</v>
      </c>
      <c r="L906" s="2">
        <v>97147</v>
      </c>
      <c r="M906" s="1">
        <v>97436</v>
      </c>
      <c r="N906" s="2">
        <v>97499</v>
      </c>
      <c r="O906" s="1">
        <v>97831</v>
      </c>
    </row>
    <row r="907" spans="1:15">
      <c r="A907" s="1">
        <v>92342</v>
      </c>
      <c r="B907" s="2">
        <v>93256</v>
      </c>
      <c r="C907" s="1">
        <v>93581</v>
      </c>
      <c r="D907" s="2">
        <v>94511</v>
      </c>
      <c r="E907" s="1">
        <v>95251</v>
      </c>
      <c r="F907" s="2">
        <v>95442</v>
      </c>
      <c r="G907" s="1">
        <v>95562</v>
      </c>
      <c r="H907" s="2">
        <v>95690</v>
      </c>
      <c r="I907" s="1">
        <v>95971</v>
      </c>
      <c r="J907" s="2">
        <v>96069</v>
      </c>
      <c r="K907" s="1">
        <v>97014</v>
      </c>
      <c r="L907" s="2">
        <v>97148</v>
      </c>
      <c r="M907" s="1">
        <v>97437</v>
      </c>
      <c r="N907" s="2">
        <v>97522</v>
      </c>
      <c r="O907" s="1">
        <v>97833</v>
      </c>
    </row>
    <row r="908" spans="1:15">
      <c r="A908" s="1">
        <v>92356</v>
      </c>
      <c r="B908" s="2">
        <v>93261</v>
      </c>
      <c r="C908" s="1">
        <v>93591</v>
      </c>
      <c r="D908" s="2">
        <v>94512</v>
      </c>
      <c r="E908" s="1">
        <v>95252</v>
      </c>
      <c r="F908" s="2">
        <v>95443</v>
      </c>
      <c r="G908" s="1">
        <v>95563</v>
      </c>
      <c r="H908" s="2">
        <v>95692</v>
      </c>
      <c r="I908" s="1">
        <v>95972</v>
      </c>
      <c r="J908" s="2">
        <v>96071</v>
      </c>
      <c r="K908" s="1">
        <v>97016</v>
      </c>
      <c r="L908" s="2">
        <v>97149</v>
      </c>
      <c r="M908" s="1">
        <v>97438</v>
      </c>
      <c r="N908" s="2">
        <v>97523</v>
      </c>
      <c r="O908" s="1">
        <v>97835</v>
      </c>
    </row>
    <row r="909" spans="1:15">
      <c r="A909" s="1">
        <v>92363</v>
      </c>
      <c r="B909" s="2">
        <v>93262</v>
      </c>
      <c r="C909" s="1">
        <v>93592</v>
      </c>
      <c r="D909" s="2">
        <v>94514</v>
      </c>
      <c r="E909" s="1">
        <v>95253</v>
      </c>
      <c r="F909" s="2">
        <v>95445</v>
      </c>
      <c r="G909" s="1">
        <v>95564</v>
      </c>
      <c r="H909" s="2">
        <v>95693</v>
      </c>
      <c r="I909" s="1">
        <v>95974</v>
      </c>
      <c r="J909" s="2">
        <v>96080</v>
      </c>
      <c r="K909" s="1">
        <v>97017</v>
      </c>
      <c r="L909" s="2">
        <v>97231</v>
      </c>
      <c r="M909" s="1">
        <v>97441</v>
      </c>
      <c r="N909" s="2">
        <v>97525</v>
      </c>
      <c r="O909" s="1">
        <v>97836</v>
      </c>
    </row>
    <row r="910" spans="1:15">
      <c r="A910" s="1">
        <v>92364</v>
      </c>
      <c r="B910" s="2">
        <v>93266</v>
      </c>
      <c r="C910" s="1">
        <v>93603</v>
      </c>
      <c r="D910" s="2">
        <v>94569</v>
      </c>
      <c r="E910" s="1">
        <v>95303</v>
      </c>
      <c r="F910" s="2">
        <v>95446</v>
      </c>
      <c r="G910" s="1">
        <v>95565</v>
      </c>
      <c r="H910" s="2">
        <v>95694</v>
      </c>
      <c r="I910" s="1">
        <v>95975</v>
      </c>
      <c r="J910" s="2">
        <v>96084</v>
      </c>
      <c r="K910" s="1">
        <v>97019</v>
      </c>
      <c r="L910" s="2">
        <v>97327</v>
      </c>
      <c r="M910" s="1">
        <v>97442</v>
      </c>
      <c r="N910" s="2">
        <v>97530</v>
      </c>
      <c r="O910" s="1">
        <v>97839</v>
      </c>
    </row>
    <row r="911" spans="1:15">
      <c r="A911" s="1">
        <v>92366</v>
      </c>
      <c r="B911" s="2">
        <v>93267</v>
      </c>
      <c r="C911" s="1">
        <v>93604</v>
      </c>
      <c r="D911" s="2">
        <v>94571</v>
      </c>
      <c r="E911" s="1">
        <v>95305</v>
      </c>
      <c r="F911" s="2">
        <v>95449</v>
      </c>
      <c r="G911" s="1">
        <v>95567</v>
      </c>
      <c r="H911" s="2">
        <v>95697</v>
      </c>
      <c r="I911" s="1">
        <v>95977</v>
      </c>
      <c r="J911" s="2">
        <v>96088</v>
      </c>
      <c r="K911" s="1">
        <v>97023</v>
      </c>
      <c r="L911" s="2">
        <v>97336</v>
      </c>
      <c r="M911" s="1">
        <v>97443</v>
      </c>
      <c r="N911" s="2">
        <v>97531</v>
      </c>
      <c r="O911" s="1">
        <v>97840</v>
      </c>
    </row>
    <row r="912" spans="1:15">
      <c r="A912" s="1">
        <v>92371</v>
      </c>
      <c r="B912" s="2">
        <v>93268</v>
      </c>
      <c r="C912" s="1">
        <v>93607</v>
      </c>
      <c r="D912" s="2">
        <v>94576</v>
      </c>
      <c r="E912" s="1">
        <v>95306</v>
      </c>
      <c r="F912" s="2">
        <v>95451</v>
      </c>
      <c r="G912" s="1">
        <v>95569</v>
      </c>
      <c r="H912" s="2">
        <v>95698</v>
      </c>
      <c r="I912" s="1">
        <v>95978</v>
      </c>
      <c r="J912" s="2">
        <v>96090</v>
      </c>
      <c r="K912" s="1">
        <v>97037</v>
      </c>
      <c r="L912" s="2">
        <v>97344</v>
      </c>
      <c r="M912" s="1">
        <v>97444</v>
      </c>
      <c r="N912" s="2">
        <v>97532</v>
      </c>
      <c r="O912" s="1">
        <v>97841</v>
      </c>
    </row>
    <row r="913" spans="1:15">
      <c r="A913" s="1">
        <v>92382</v>
      </c>
      <c r="B913" s="2">
        <v>93270</v>
      </c>
      <c r="C913" s="1">
        <v>93609</v>
      </c>
      <c r="D913" s="2">
        <v>94922</v>
      </c>
      <c r="E913" s="1">
        <v>95309</v>
      </c>
      <c r="F913" s="2">
        <v>95452</v>
      </c>
      <c r="G913" s="1">
        <v>95570</v>
      </c>
      <c r="H913" s="2">
        <v>95703</v>
      </c>
      <c r="I913" s="1">
        <v>95979</v>
      </c>
      <c r="J913" s="2">
        <v>96093</v>
      </c>
      <c r="K913" s="1">
        <v>97038</v>
      </c>
      <c r="L913" s="2">
        <v>97347</v>
      </c>
      <c r="M913" s="1">
        <v>97446</v>
      </c>
      <c r="N913" s="2">
        <v>97536</v>
      </c>
      <c r="O913" s="1">
        <v>97843</v>
      </c>
    </row>
    <row r="914" spans="1:15">
      <c r="A914" s="1">
        <v>92384</v>
      </c>
      <c r="B914" s="2">
        <v>93272</v>
      </c>
      <c r="C914" s="1">
        <v>93610</v>
      </c>
      <c r="D914" s="2">
        <v>94923</v>
      </c>
      <c r="E914" s="1">
        <v>95310</v>
      </c>
      <c r="F914" s="2">
        <v>95456</v>
      </c>
      <c r="G914" s="1">
        <v>95571</v>
      </c>
      <c r="H914" s="2">
        <v>95709</v>
      </c>
      <c r="I914" s="1">
        <v>95982</v>
      </c>
      <c r="J914" s="2">
        <v>96094</v>
      </c>
      <c r="K914" s="1">
        <v>97039</v>
      </c>
      <c r="L914" s="2">
        <v>97348</v>
      </c>
      <c r="M914" s="1">
        <v>97449</v>
      </c>
      <c r="N914" s="2">
        <v>97537</v>
      </c>
      <c r="O914" s="1">
        <v>97844</v>
      </c>
    </row>
    <row r="915" spans="1:15">
      <c r="A915" s="1">
        <v>92385</v>
      </c>
      <c r="B915" s="2">
        <v>93276</v>
      </c>
      <c r="C915" s="1">
        <v>93614</v>
      </c>
      <c r="D915" s="2">
        <v>94924</v>
      </c>
      <c r="E915" s="1">
        <v>95313</v>
      </c>
      <c r="F915" s="2">
        <v>95457</v>
      </c>
      <c r="G915" s="1">
        <v>95573</v>
      </c>
      <c r="H915" s="2">
        <v>95713</v>
      </c>
      <c r="I915" s="1">
        <v>95983</v>
      </c>
      <c r="J915" s="2">
        <v>96096</v>
      </c>
      <c r="K915" s="1">
        <v>97041</v>
      </c>
      <c r="L915" s="2">
        <v>97350</v>
      </c>
      <c r="M915" s="1">
        <v>97450</v>
      </c>
      <c r="N915" s="2">
        <v>97539</v>
      </c>
      <c r="O915" s="1">
        <v>97845</v>
      </c>
    </row>
    <row r="916" spans="1:15">
      <c r="A916" s="1">
        <v>92397</v>
      </c>
      <c r="B916" s="2">
        <v>93280</v>
      </c>
      <c r="C916" s="1">
        <v>93620</v>
      </c>
      <c r="D916" s="2">
        <v>94929</v>
      </c>
      <c r="E916" s="1">
        <v>95314</v>
      </c>
      <c r="F916" s="2">
        <v>95458</v>
      </c>
      <c r="G916" s="1">
        <v>95585</v>
      </c>
      <c r="H916" s="2">
        <v>95714</v>
      </c>
      <c r="I916" s="1">
        <v>95986</v>
      </c>
      <c r="J916" s="2">
        <v>96097</v>
      </c>
      <c r="K916" s="1">
        <v>97042</v>
      </c>
      <c r="L916" s="2">
        <v>97358</v>
      </c>
      <c r="M916" s="1">
        <v>97452</v>
      </c>
      <c r="N916" s="2">
        <v>97544</v>
      </c>
      <c r="O916" s="1">
        <v>97846</v>
      </c>
    </row>
    <row r="917" spans="1:15">
      <c r="A917" s="1">
        <v>92549</v>
      </c>
      <c r="B917" s="2">
        <v>93286</v>
      </c>
      <c r="C917" s="1">
        <v>93621</v>
      </c>
      <c r="D917" s="2">
        <v>94933</v>
      </c>
      <c r="E917" s="1">
        <v>95316</v>
      </c>
      <c r="F917" s="2">
        <v>95460</v>
      </c>
      <c r="G917" s="1">
        <v>95587</v>
      </c>
      <c r="H917" s="2">
        <v>95717</v>
      </c>
      <c r="I917" s="1">
        <v>95987</v>
      </c>
      <c r="J917" s="2">
        <v>96101</v>
      </c>
      <c r="K917" s="1">
        <v>97049</v>
      </c>
      <c r="L917" s="2">
        <v>97360</v>
      </c>
      <c r="M917" s="1">
        <v>97453</v>
      </c>
      <c r="N917" s="2">
        <v>97620</v>
      </c>
      <c r="O917" s="1">
        <v>97857</v>
      </c>
    </row>
    <row r="918" spans="1:15">
      <c r="A918" s="1">
        <v>92676</v>
      </c>
      <c r="B918" s="2">
        <v>93424</v>
      </c>
      <c r="C918" s="1">
        <v>93622</v>
      </c>
      <c r="D918" s="2">
        <v>94937</v>
      </c>
      <c r="E918" s="1">
        <v>95317</v>
      </c>
      <c r="F918" s="2">
        <v>95461</v>
      </c>
      <c r="G918" s="1">
        <v>95589</v>
      </c>
      <c r="H918" s="2">
        <v>95724</v>
      </c>
      <c r="I918" s="1">
        <v>95988</v>
      </c>
      <c r="J918" s="2">
        <v>96103</v>
      </c>
      <c r="K918" s="1">
        <v>97050</v>
      </c>
      <c r="L918" s="2">
        <v>97368</v>
      </c>
      <c r="M918" s="1">
        <v>97454</v>
      </c>
      <c r="N918" s="2">
        <v>97627</v>
      </c>
      <c r="O918" s="1">
        <v>97861</v>
      </c>
    </row>
    <row r="919" spans="1:15">
      <c r="A919" s="1">
        <v>93015</v>
      </c>
      <c r="B919" s="2">
        <v>93428</v>
      </c>
      <c r="C919" s="1">
        <v>93626</v>
      </c>
      <c r="D919" s="2">
        <v>94940</v>
      </c>
      <c r="E919" s="1">
        <v>95318</v>
      </c>
      <c r="F919" s="2">
        <v>95462</v>
      </c>
      <c r="G919" s="1">
        <v>95601</v>
      </c>
      <c r="H919" s="2">
        <v>95726</v>
      </c>
      <c r="I919" s="1">
        <v>96006</v>
      </c>
      <c r="J919" s="2">
        <v>96106</v>
      </c>
      <c r="K919" s="1">
        <v>97054</v>
      </c>
      <c r="L919" s="2">
        <v>97370</v>
      </c>
      <c r="M919" s="1">
        <v>97456</v>
      </c>
      <c r="N919" s="2">
        <v>97632</v>
      </c>
      <c r="O919" s="1">
        <v>97862</v>
      </c>
    </row>
    <row r="920" spans="1:15">
      <c r="A920" s="1">
        <v>93016</v>
      </c>
      <c r="B920" s="2">
        <v>93429</v>
      </c>
      <c r="C920" s="1">
        <v>93628</v>
      </c>
      <c r="D920" s="2">
        <v>94946</v>
      </c>
      <c r="E920" s="1">
        <v>95321</v>
      </c>
      <c r="F920" s="2">
        <v>95463</v>
      </c>
      <c r="G920" s="1">
        <v>95606</v>
      </c>
      <c r="H920" s="2">
        <v>95728</v>
      </c>
      <c r="I920" s="1">
        <v>96009</v>
      </c>
      <c r="J920" s="2">
        <v>96107</v>
      </c>
      <c r="K920" s="1">
        <v>97057</v>
      </c>
      <c r="L920" s="2">
        <v>97371</v>
      </c>
      <c r="M920" s="1">
        <v>97457</v>
      </c>
      <c r="N920" s="2">
        <v>97633</v>
      </c>
      <c r="O920" s="1">
        <v>97865</v>
      </c>
    </row>
    <row r="921" spans="1:15">
      <c r="A921" s="1">
        <v>93023</v>
      </c>
      <c r="B921" s="2">
        <v>93430</v>
      </c>
      <c r="C921" s="1">
        <v>93633</v>
      </c>
      <c r="D921" s="2">
        <v>94950</v>
      </c>
      <c r="E921" s="1">
        <v>95322</v>
      </c>
      <c r="F921" s="2">
        <v>95464</v>
      </c>
      <c r="G921" s="1">
        <v>95607</v>
      </c>
      <c r="H921" s="2">
        <v>95736</v>
      </c>
      <c r="I921" s="1">
        <v>96013</v>
      </c>
      <c r="J921" s="2">
        <v>96108</v>
      </c>
      <c r="K921" s="1">
        <v>97064</v>
      </c>
      <c r="L921" s="2">
        <v>97374</v>
      </c>
      <c r="M921" s="1">
        <v>97458</v>
      </c>
      <c r="N921" s="2">
        <v>97635</v>
      </c>
      <c r="O921" s="1">
        <v>97867</v>
      </c>
    </row>
    <row r="922" spans="1:15">
      <c r="A922" s="1">
        <v>93024</v>
      </c>
      <c r="B922" s="2">
        <v>93432</v>
      </c>
      <c r="C922" s="1">
        <v>93634</v>
      </c>
      <c r="D922" s="2">
        <v>94956</v>
      </c>
      <c r="E922" s="1">
        <v>95323</v>
      </c>
      <c r="F922" s="2">
        <v>95467</v>
      </c>
      <c r="G922" s="1">
        <v>95612</v>
      </c>
      <c r="H922" s="2">
        <v>95912</v>
      </c>
      <c r="I922" s="1">
        <v>96015</v>
      </c>
      <c r="J922" s="2">
        <v>96109</v>
      </c>
      <c r="K922" s="1">
        <v>97065</v>
      </c>
      <c r="L922" s="2">
        <v>97375</v>
      </c>
      <c r="M922" s="1">
        <v>97461</v>
      </c>
      <c r="N922" s="2">
        <v>97636</v>
      </c>
      <c r="O922" s="1">
        <v>97869</v>
      </c>
    </row>
    <row r="923" spans="1:15">
      <c r="A923" s="1">
        <v>93040</v>
      </c>
      <c r="B923" s="2">
        <v>93441</v>
      </c>
      <c r="C923" s="1">
        <v>93635</v>
      </c>
      <c r="D923" s="2">
        <v>94963</v>
      </c>
      <c r="E923" s="1">
        <v>95325</v>
      </c>
      <c r="F923" s="2">
        <v>95469</v>
      </c>
      <c r="G923" s="1">
        <v>95613</v>
      </c>
      <c r="H923" s="2">
        <v>95917</v>
      </c>
      <c r="I923" s="1">
        <v>96016</v>
      </c>
      <c r="J923" s="2">
        <v>96110</v>
      </c>
      <c r="K923" s="1">
        <v>97067</v>
      </c>
      <c r="L923" s="2">
        <v>97376</v>
      </c>
      <c r="M923" s="1">
        <v>97462</v>
      </c>
      <c r="N923" s="2">
        <v>97637</v>
      </c>
      <c r="O923" s="1">
        <v>97870</v>
      </c>
    </row>
    <row r="924" spans="1:15">
      <c r="A924" s="1">
        <v>93066</v>
      </c>
      <c r="B924" s="2">
        <v>93450</v>
      </c>
      <c r="C924" s="1">
        <v>93640</v>
      </c>
      <c r="D924" s="2">
        <v>94970</v>
      </c>
      <c r="E924" s="1">
        <v>95327</v>
      </c>
      <c r="F924" s="2">
        <v>95471</v>
      </c>
      <c r="G924" s="1">
        <v>95614</v>
      </c>
      <c r="H924" s="2">
        <v>95918</v>
      </c>
      <c r="I924" s="1">
        <v>96020</v>
      </c>
      <c r="J924" s="2">
        <v>96111</v>
      </c>
      <c r="K924" s="1">
        <v>97101</v>
      </c>
      <c r="L924" s="2">
        <v>97377</v>
      </c>
      <c r="M924" s="1">
        <v>97463</v>
      </c>
      <c r="N924" s="2">
        <v>97640</v>
      </c>
      <c r="O924" s="1">
        <v>97873</v>
      </c>
    </row>
    <row r="925" spans="1:15">
      <c r="A925" s="1">
        <v>93201</v>
      </c>
      <c r="B925" s="2">
        <v>93451</v>
      </c>
      <c r="C925" s="1">
        <v>93644</v>
      </c>
      <c r="D925" s="2">
        <v>94971</v>
      </c>
      <c r="E925" s="1">
        <v>95329</v>
      </c>
      <c r="F925" s="2">
        <v>95485</v>
      </c>
      <c r="G925" s="1">
        <v>95615</v>
      </c>
      <c r="H925" s="2">
        <v>95923</v>
      </c>
      <c r="I925" s="1">
        <v>96021</v>
      </c>
      <c r="J925" s="2">
        <v>96113</v>
      </c>
      <c r="K925" s="1">
        <v>97102</v>
      </c>
      <c r="L925" s="2">
        <v>97378</v>
      </c>
      <c r="M925" s="1">
        <v>97464</v>
      </c>
      <c r="N925" s="2">
        <v>97641</v>
      </c>
      <c r="O925" s="1">
        <v>97875</v>
      </c>
    </row>
    <row r="926" spans="1:15">
      <c r="A926" s="1">
        <v>93203</v>
      </c>
      <c r="B926" s="2">
        <v>93452</v>
      </c>
      <c r="C926" s="1">
        <v>93645</v>
      </c>
      <c r="D926" s="2">
        <v>94973</v>
      </c>
      <c r="E926" s="1">
        <v>95335</v>
      </c>
      <c r="F926" s="2">
        <v>95493</v>
      </c>
      <c r="G926" s="1">
        <v>95623</v>
      </c>
      <c r="H926" s="2">
        <v>95930</v>
      </c>
      <c r="I926" s="1">
        <v>96022</v>
      </c>
      <c r="J926" s="2">
        <v>96118</v>
      </c>
      <c r="K926" s="1">
        <v>97103</v>
      </c>
      <c r="L926" s="2">
        <v>97380</v>
      </c>
      <c r="M926" s="1">
        <v>97465</v>
      </c>
      <c r="N926" s="2">
        <v>97711</v>
      </c>
      <c r="O926" s="1">
        <v>97876</v>
      </c>
    </row>
    <row r="927" spans="1:15">
      <c r="A927" s="1">
        <v>93204</v>
      </c>
      <c r="B927" s="2">
        <v>93461</v>
      </c>
      <c r="C927" s="1">
        <v>93646</v>
      </c>
      <c r="D927" s="2">
        <v>95006</v>
      </c>
      <c r="E927" s="1">
        <v>95338</v>
      </c>
      <c r="F927" s="2">
        <v>95497</v>
      </c>
      <c r="G927" s="1">
        <v>95627</v>
      </c>
      <c r="H927" s="2">
        <v>95931</v>
      </c>
      <c r="I927" s="1">
        <v>96025</v>
      </c>
      <c r="J927" s="2">
        <v>96120</v>
      </c>
      <c r="K927" s="1">
        <v>97106</v>
      </c>
      <c r="L927" s="2">
        <v>97388</v>
      </c>
      <c r="M927" s="1">
        <v>97466</v>
      </c>
      <c r="N927" s="2">
        <v>97720</v>
      </c>
      <c r="O927" s="1">
        <v>97877</v>
      </c>
    </row>
    <row r="928" spans="1:15">
      <c r="A928" s="1">
        <v>93205</v>
      </c>
      <c r="B928" s="2">
        <v>93501</v>
      </c>
      <c r="C928" s="1">
        <v>93647</v>
      </c>
      <c r="D928" s="2">
        <v>95017</v>
      </c>
      <c r="E928" s="1">
        <v>95347</v>
      </c>
      <c r="F928" s="2">
        <v>95525</v>
      </c>
      <c r="G928" s="1">
        <v>95631</v>
      </c>
      <c r="H928" s="2">
        <v>95932</v>
      </c>
      <c r="I928" s="1">
        <v>96027</v>
      </c>
      <c r="J928" s="2">
        <v>96121</v>
      </c>
      <c r="K928" s="1">
        <v>97107</v>
      </c>
      <c r="L928" s="2">
        <v>97391</v>
      </c>
      <c r="M928" s="1">
        <v>97467</v>
      </c>
      <c r="N928" s="2">
        <v>97730</v>
      </c>
      <c r="O928" s="1">
        <v>97885</v>
      </c>
    </row>
    <row r="929" spans="1:15">
      <c r="A929" s="1">
        <v>93206</v>
      </c>
      <c r="B929" s="2">
        <v>93505</v>
      </c>
      <c r="C929" s="1">
        <v>93649</v>
      </c>
      <c r="D929" s="2">
        <v>95026</v>
      </c>
      <c r="E929" s="1">
        <v>95360</v>
      </c>
      <c r="F929" s="2">
        <v>95526</v>
      </c>
      <c r="G929" s="1">
        <v>95633</v>
      </c>
      <c r="H929" s="2">
        <v>95934</v>
      </c>
      <c r="I929" s="1">
        <v>96028</v>
      </c>
      <c r="J929" s="2">
        <v>96122</v>
      </c>
      <c r="K929" s="1">
        <v>97108</v>
      </c>
      <c r="L929" s="2">
        <v>97394</v>
      </c>
      <c r="M929" s="1">
        <v>97469</v>
      </c>
      <c r="N929" s="2">
        <v>97731</v>
      </c>
      <c r="O929" s="1">
        <v>97886</v>
      </c>
    </row>
    <row r="930" spans="1:15">
      <c r="A930" s="1">
        <v>93210</v>
      </c>
      <c r="B930" s="2">
        <v>93510</v>
      </c>
      <c r="C930" s="1">
        <v>93652</v>
      </c>
      <c r="D930" s="2">
        <v>95033</v>
      </c>
      <c r="E930" s="1">
        <v>95365</v>
      </c>
      <c r="F930" s="2">
        <v>95527</v>
      </c>
      <c r="G930" s="1">
        <v>95637</v>
      </c>
      <c r="H930" s="2">
        <v>95935</v>
      </c>
      <c r="I930" s="1">
        <v>96029</v>
      </c>
      <c r="J930" s="2">
        <v>96124</v>
      </c>
      <c r="K930" s="1">
        <v>97109</v>
      </c>
      <c r="L930" s="2">
        <v>97396</v>
      </c>
      <c r="M930" s="1">
        <v>97473</v>
      </c>
      <c r="N930" s="2">
        <v>97734</v>
      </c>
      <c r="O930" s="1">
        <v>97901</v>
      </c>
    </row>
    <row r="931" spans="1:15">
      <c r="A931" s="1">
        <v>93212</v>
      </c>
      <c r="B931" s="2">
        <v>93512</v>
      </c>
      <c r="C931" s="1">
        <v>93656</v>
      </c>
      <c r="D931" s="2">
        <v>95039</v>
      </c>
      <c r="E931" s="1">
        <v>95374</v>
      </c>
      <c r="F931" s="2">
        <v>95528</v>
      </c>
      <c r="G931" s="1">
        <v>95638</v>
      </c>
      <c r="H931" s="2">
        <v>95936</v>
      </c>
      <c r="I931" s="1">
        <v>96032</v>
      </c>
      <c r="J931" s="2">
        <v>96125</v>
      </c>
      <c r="K931" s="1">
        <v>97110</v>
      </c>
      <c r="L931" s="2">
        <v>97410</v>
      </c>
      <c r="M931" s="1">
        <v>97479</v>
      </c>
      <c r="N931" s="2">
        <v>97737</v>
      </c>
      <c r="O931" s="1">
        <v>97903</v>
      </c>
    </row>
    <row r="932" spans="1:15">
      <c r="A932" s="1">
        <v>93216</v>
      </c>
      <c r="B932" s="2">
        <v>93516</v>
      </c>
      <c r="C932" s="1">
        <v>93660</v>
      </c>
      <c r="D932" s="2">
        <v>95045</v>
      </c>
      <c r="E932" s="1">
        <v>95379</v>
      </c>
      <c r="F932" s="2">
        <v>95531</v>
      </c>
      <c r="G932" s="1">
        <v>95640</v>
      </c>
      <c r="H932" s="2">
        <v>95937</v>
      </c>
      <c r="I932" s="1">
        <v>96033</v>
      </c>
      <c r="J932" s="2">
        <v>96126</v>
      </c>
      <c r="K932" s="1">
        <v>97111</v>
      </c>
      <c r="L932" s="2">
        <v>97412</v>
      </c>
      <c r="M932" s="1">
        <v>97480</v>
      </c>
      <c r="N932" s="2">
        <v>97738</v>
      </c>
      <c r="O932" s="1">
        <v>97906</v>
      </c>
    </row>
    <row r="933" spans="1:15">
      <c r="A933" s="1">
        <v>93218</v>
      </c>
      <c r="B933" s="2">
        <v>93522</v>
      </c>
      <c r="C933" s="1">
        <v>93661</v>
      </c>
      <c r="D933" s="2">
        <v>95075</v>
      </c>
      <c r="E933" s="1">
        <v>95385</v>
      </c>
      <c r="F933" s="2">
        <v>95532</v>
      </c>
      <c r="G933" s="1">
        <v>95641</v>
      </c>
      <c r="H933" s="2">
        <v>95938</v>
      </c>
      <c r="I933" s="1">
        <v>96035</v>
      </c>
      <c r="J933" s="2">
        <v>96128</v>
      </c>
      <c r="K933" s="1">
        <v>97112</v>
      </c>
      <c r="L933" s="2">
        <v>97413</v>
      </c>
      <c r="M933" s="1">
        <v>97481</v>
      </c>
      <c r="N933" s="2">
        <v>97739</v>
      </c>
      <c r="O933" s="1">
        <v>97907</v>
      </c>
    </row>
    <row r="934" spans="1:15">
      <c r="A934" s="1">
        <v>93219</v>
      </c>
      <c r="B934" s="2">
        <v>93523</v>
      </c>
      <c r="C934" s="1">
        <v>93665</v>
      </c>
      <c r="D934" s="2">
        <v>95141</v>
      </c>
      <c r="E934" s="1">
        <v>95386</v>
      </c>
      <c r="F934" s="2">
        <v>95536</v>
      </c>
      <c r="G934" s="1">
        <v>95646</v>
      </c>
      <c r="H934" s="2">
        <v>95941</v>
      </c>
      <c r="I934" s="1">
        <v>96037</v>
      </c>
      <c r="J934" s="2">
        <v>96129</v>
      </c>
      <c r="K934" s="1">
        <v>97114</v>
      </c>
      <c r="L934" s="2">
        <v>97414</v>
      </c>
      <c r="M934" s="1">
        <v>97484</v>
      </c>
      <c r="N934" s="2">
        <v>97740</v>
      </c>
      <c r="O934" s="1">
        <v>97909</v>
      </c>
    </row>
    <row r="935" spans="1:15">
      <c r="A935" s="1">
        <v>93224</v>
      </c>
      <c r="B935" s="2">
        <v>93526</v>
      </c>
      <c r="C935" s="1">
        <v>93668</v>
      </c>
      <c r="D935" s="2">
        <v>95220</v>
      </c>
      <c r="E935" s="1">
        <v>95387</v>
      </c>
      <c r="F935" s="2">
        <v>95538</v>
      </c>
      <c r="G935" s="1">
        <v>95653</v>
      </c>
      <c r="H935" s="2">
        <v>95943</v>
      </c>
      <c r="I935" s="1">
        <v>96038</v>
      </c>
      <c r="J935" s="2">
        <v>96130</v>
      </c>
      <c r="K935" s="1">
        <v>97117</v>
      </c>
      <c r="L935" s="2">
        <v>97415</v>
      </c>
      <c r="M935" s="1">
        <v>97486</v>
      </c>
      <c r="N935" s="2">
        <v>97741</v>
      </c>
      <c r="O935" s="1">
        <v>97913</v>
      </c>
    </row>
    <row r="936" spans="1:15">
      <c r="A936" s="1">
        <v>93225</v>
      </c>
      <c r="B936" s="2">
        <v>93528</v>
      </c>
      <c r="C936" s="1">
        <v>93669</v>
      </c>
      <c r="D936" s="2">
        <v>95221</v>
      </c>
      <c r="E936" s="1">
        <v>95388</v>
      </c>
      <c r="F936" s="2">
        <v>95542</v>
      </c>
      <c r="G936" s="1">
        <v>95656</v>
      </c>
      <c r="H936" s="2">
        <v>95947</v>
      </c>
      <c r="I936" s="1">
        <v>96040</v>
      </c>
      <c r="J936" s="2">
        <v>96133</v>
      </c>
      <c r="K936" s="1">
        <v>97119</v>
      </c>
      <c r="L936" s="2">
        <v>97416</v>
      </c>
      <c r="M936" s="1">
        <v>97487</v>
      </c>
      <c r="N936" s="2">
        <v>97753</v>
      </c>
      <c r="O936" s="1">
        <v>97918</v>
      </c>
    </row>
    <row r="937" spans="1:15">
      <c r="A937" s="1">
        <v>93234</v>
      </c>
      <c r="B937" s="2">
        <v>93529</v>
      </c>
      <c r="C937" s="1">
        <v>93908</v>
      </c>
      <c r="D937" s="2">
        <v>95222</v>
      </c>
      <c r="E937" s="1">
        <v>95410</v>
      </c>
      <c r="F937" s="2">
        <v>95543</v>
      </c>
      <c r="G937" s="1">
        <v>95664</v>
      </c>
      <c r="H937" s="2">
        <v>95950</v>
      </c>
      <c r="I937" s="1">
        <v>96041</v>
      </c>
      <c r="J937" s="2">
        <v>96134</v>
      </c>
      <c r="K937" s="1">
        <v>97121</v>
      </c>
      <c r="L937" s="2">
        <v>97417</v>
      </c>
      <c r="M937" s="1">
        <v>97488</v>
      </c>
      <c r="N937" s="2">
        <v>97754</v>
      </c>
      <c r="O937" s="1">
        <v>98014</v>
      </c>
    </row>
    <row r="938" spans="1:15">
      <c r="A938" s="1">
        <v>93237</v>
      </c>
      <c r="B938" s="2">
        <v>93531</v>
      </c>
      <c r="C938" s="1">
        <v>93924</v>
      </c>
      <c r="D938" s="2">
        <v>95223</v>
      </c>
      <c r="E938" s="1">
        <v>95415</v>
      </c>
      <c r="F938" s="2">
        <v>95546</v>
      </c>
      <c r="G938" s="1">
        <v>95665</v>
      </c>
      <c r="H938" s="2">
        <v>95953</v>
      </c>
      <c r="I938" s="1">
        <v>96046</v>
      </c>
      <c r="J938" s="2">
        <v>96135</v>
      </c>
      <c r="K938" s="1">
        <v>97122</v>
      </c>
      <c r="L938" s="2">
        <v>97419</v>
      </c>
      <c r="M938" s="1">
        <v>97489</v>
      </c>
      <c r="N938" s="2">
        <v>97760</v>
      </c>
      <c r="O938" s="1">
        <v>98019</v>
      </c>
    </row>
    <row r="939" spans="1:15">
      <c r="A939" s="1">
        <v>93238</v>
      </c>
      <c r="B939" s="2">
        <v>93532</v>
      </c>
      <c r="C939" s="1">
        <v>93925</v>
      </c>
      <c r="D939" s="2">
        <v>95225</v>
      </c>
      <c r="E939" s="1">
        <v>95419</v>
      </c>
      <c r="F939" s="2">
        <v>95547</v>
      </c>
      <c r="G939" s="1">
        <v>95666</v>
      </c>
      <c r="H939" s="2">
        <v>95955</v>
      </c>
      <c r="I939" s="1">
        <v>96052</v>
      </c>
      <c r="J939" s="2">
        <v>96137</v>
      </c>
      <c r="K939" s="1">
        <v>97130</v>
      </c>
      <c r="L939" s="2">
        <v>97420</v>
      </c>
      <c r="M939" s="1">
        <v>97490</v>
      </c>
      <c r="N939" s="2">
        <v>97810</v>
      </c>
      <c r="O939" s="1">
        <v>98022</v>
      </c>
    </row>
    <row r="940" spans="1:15">
      <c r="A940" s="1">
        <v>93239</v>
      </c>
      <c r="B940" s="2">
        <v>93543</v>
      </c>
      <c r="C940" s="1">
        <v>93926</v>
      </c>
      <c r="D940" s="2">
        <v>95228</v>
      </c>
      <c r="E940" s="1">
        <v>95420</v>
      </c>
      <c r="F940" s="2">
        <v>95548</v>
      </c>
      <c r="G940" s="1">
        <v>95667</v>
      </c>
      <c r="H940" s="2">
        <v>95956</v>
      </c>
      <c r="I940" s="1">
        <v>96053</v>
      </c>
      <c r="J940" s="2">
        <v>96140</v>
      </c>
      <c r="K940" s="1">
        <v>97131</v>
      </c>
      <c r="L940" s="2">
        <v>97424</v>
      </c>
      <c r="M940" s="1">
        <v>97491</v>
      </c>
      <c r="N940" s="2">
        <v>97812</v>
      </c>
      <c r="O940" s="1">
        <v>98024</v>
      </c>
    </row>
    <row r="941" spans="1:15">
      <c r="A941" s="1">
        <v>93240</v>
      </c>
      <c r="B941" s="2">
        <v>93545</v>
      </c>
      <c r="C941" s="1">
        <v>93927</v>
      </c>
      <c r="D941" s="2">
        <v>95233</v>
      </c>
      <c r="E941" s="1">
        <v>95423</v>
      </c>
      <c r="F941" s="2">
        <v>95552</v>
      </c>
      <c r="G941" s="1">
        <v>95669</v>
      </c>
      <c r="H941" s="2">
        <v>95957</v>
      </c>
      <c r="I941" s="1">
        <v>96054</v>
      </c>
      <c r="J941" s="2">
        <v>96141</v>
      </c>
      <c r="K941" s="1">
        <v>97133</v>
      </c>
      <c r="L941" s="2">
        <v>97425</v>
      </c>
      <c r="M941" s="1">
        <v>97492</v>
      </c>
      <c r="N941" s="2">
        <v>97814</v>
      </c>
      <c r="O941" s="1">
        <v>98051</v>
      </c>
    </row>
    <row r="942" spans="1:15">
      <c r="A942" s="1">
        <v>93242</v>
      </c>
      <c r="B942" s="2">
        <v>93549</v>
      </c>
      <c r="C942" s="1">
        <v>93928</v>
      </c>
      <c r="D942" s="2">
        <v>95236</v>
      </c>
      <c r="E942" s="1">
        <v>95426</v>
      </c>
      <c r="F942" s="2">
        <v>95553</v>
      </c>
      <c r="G942" s="1">
        <v>95674</v>
      </c>
      <c r="H942" s="2">
        <v>95958</v>
      </c>
      <c r="I942" s="1">
        <v>96055</v>
      </c>
      <c r="J942" s="2">
        <v>96143</v>
      </c>
      <c r="K942" s="1">
        <v>97135</v>
      </c>
      <c r="L942" s="2">
        <v>97427</v>
      </c>
      <c r="M942" s="1">
        <v>97494</v>
      </c>
      <c r="N942" s="2">
        <v>97818</v>
      </c>
      <c r="O942" s="1">
        <v>98068</v>
      </c>
    </row>
    <row r="943" spans="1:15">
      <c r="A943" s="1">
        <v>93243</v>
      </c>
      <c r="B943" s="2">
        <v>93553</v>
      </c>
      <c r="C943" s="1">
        <v>93930</v>
      </c>
      <c r="D943" s="2">
        <v>95237</v>
      </c>
      <c r="E943" s="1">
        <v>95427</v>
      </c>
      <c r="F943" s="2">
        <v>95554</v>
      </c>
      <c r="G943" s="1">
        <v>95675</v>
      </c>
      <c r="H943" s="2">
        <v>95959</v>
      </c>
      <c r="I943" s="1">
        <v>96057</v>
      </c>
      <c r="J943" s="2">
        <v>96145</v>
      </c>
      <c r="K943" s="1">
        <v>97136</v>
      </c>
      <c r="L943" s="2">
        <v>97430</v>
      </c>
      <c r="M943" s="1">
        <v>97495</v>
      </c>
      <c r="N943" s="2">
        <v>97820</v>
      </c>
      <c r="O943" s="1">
        <v>98220</v>
      </c>
    </row>
    <row r="944" spans="1:15">
      <c r="A944" s="1">
        <v>98237</v>
      </c>
      <c r="B944" s="2">
        <v>98527</v>
      </c>
      <c r="C944" s="1">
        <v>98596</v>
      </c>
      <c r="D944" s="2">
        <v>98822</v>
      </c>
      <c r="E944" s="1">
        <v>99012</v>
      </c>
      <c r="F944" s="2">
        <v>99169</v>
      </c>
    </row>
    <row r="945" spans="1:6">
      <c r="A945" s="1">
        <v>98241</v>
      </c>
      <c r="B945" s="2">
        <v>98530</v>
      </c>
      <c r="C945" s="1">
        <v>98597</v>
      </c>
      <c r="D945" s="2">
        <v>98826</v>
      </c>
      <c r="E945" s="1">
        <v>99015</v>
      </c>
      <c r="F945" s="2">
        <v>99170</v>
      </c>
    </row>
    <row r="946" spans="1:6">
      <c r="A946" s="1">
        <v>98244</v>
      </c>
      <c r="B946" s="2">
        <v>98533</v>
      </c>
      <c r="C946" s="1">
        <v>98601</v>
      </c>
      <c r="D946" s="2">
        <v>98827</v>
      </c>
      <c r="E946" s="1">
        <v>99023</v>
      </c>
      <c r="F946" s="2">
        <v>99171</v>
      </c>
    </row>
    <row r="947" spans="1:6">
      <c r="A947" s="1">
        <v>98251</v>
      </c>
      <c r="B947" s="2">
        <v>98535</v>
      </c>
      <c r="C947" s="1">
        <v>98603</v>
      </c>
      <c r="D947" s="2">
        <v>98829</v>
      </c>
      <c r="E947" s="1">
        <v>99026</v>
      </c>
      <c r="F947" s="2">
        <v>99173</v>
      </c>
    </row>
    <row r="948" spans="1:6">
      <c r="A948" s="1">
        <v>98252</v>
      </c>
      <c r="B948" s="2">
        <v>98536</v>
      </c>
      <c r="C948" s="1">
        <v>98610</v>
      </c>
      <c r="D948" s="2">
        <v>98831</v>
      </c>
      <c r="E948" s="1">
        <v>99031</v>
      </c>
      <c r="F948" s="2">
        <v>99179</v>
      </c>
    </row>
    <row r="949" spans="1:6">
      <c r="A949" s="1">
        <v>98256</v>
      </c>
      <c r="B949" s="2">
        <v>98537</v>
      </c>
      <c r="C949" s="1">
        <v>98611</v>
      </c>
      <c r="D949" s="2">
        <v>98833</v>
      </c>
      <c r="E949" s="1">
        <v>99033</v>
      </c>
      <c r="F949" s="2">
        <v>99180</v>
      </c>
    </row>
    <row r="950" spans="1:6">
      <c r="A950" s="1">
        <v>98259</v>
      </c>
      <c r="B950" s="2">
        <v>98538</v>
      </c>
      <c r="C950" s="1">
        <v>98612</v>
      </c>
      <c r="D950" s="2">
        <v>98836</v>
      </c>
      <c r="E950" s="1">
        <v>99034</v>
      </c>
      <c r="F950" s="2">
        <v>99181</v>
      </c>
    </row>
    <row r="951" spans="1:6">
      <c r="A951" s="1">
        <v>98266</v>
      </c>
      <c r="B951" s="2">
        <v>98541</v>
      </c>
      <c r="C951" s="1">
        <v>98613</v>
      </c>
      <c r="D951" s="2">
        <v>98840</v>
      </c>
      <c r="E951" s="1">
        <v>99036</v>
      </c>
      <c r="F951" s="2">
        <v>99185</v>
      </c>
    </row>
    <row r="952" spans="1:6">
      <c r="A952" s="1">
        <v>98267</v>
      </c>
      <c r="B952" s="2">
        <v>98542</v>
      </c>
      <c r="C952" s="1">
        <v>98614</v>
      </c>
      <c r="D952" s="2">
        <v>98843</v>
      </c>
      <c r="E952" s="1">
        <v>99039</v>
      </c>
      <c r="F952" s="2">
        <v>99320</v>
      </c>
    </row>
    <row r="953" spans="1:6">
      <c r="A953" s="1">
        <v>98284</v>
      </c>
      <c r="B953" s="2">
        <v>98546</v>
      </c>
      <c r="C953" s="1">
        <v>98616</v>
      </c>
      <c r="D953" s="2">
        <v>98846</v>
      </c>
      <c r="E953" s="1">
        <v>99101</v>
      </c>
      <c r="F953" s="2">
        <v>99321</v>
      </c>
    </row>
    <row r="954" spans="1:6">
      <c r="A954" s="1">
        <v>98287</v>
      </c>
      <c r="B954" s="2">
        <v>98547</v>
      </c>
      <c r="C954" s="1">
        <v>98617</v>
      </c>
      <c r="D954" s="2">
        <v>98847</v>
      </c>
      <c r="E954" s="1">
        <v>99102</v>
      </c>
      <c r="F954" s="2">
        <v>99326</v>
      </c>
    </row>
    <row r="955" spans="1:6">
      <c r="A955" s="1">
        <v>98288</v>
      </c>
      <c r="B955" s="2">
        <v>98548</v>
      </c>
      <c r="C955" s="1">
        <v>98619</v>
      </c>
      <c r="D955" s="2">
        <v>98849</v>
      </c>
      <c r="E955" s="1">
        <v>99103</v>
      </c>
      <c r="F955" s="2">
        <v>99328</v>
      </c>
    </row>
    <row r="956" spans="1:6">
      <c r="A956" s="1">
        <v>98294</v>
      </c>
      <c r="B956" s="2">
        <v>98550</v>
      </c>
      <c r="C956" s="1">
        <v>98620</v>
      </c>
      <c r="D956" s="2">
        <v>98851</v>
      </c>
      <c r="E956" s="1">
        <v>99107</v>
      </c>
      <c r="F956" s="2">
        <v>99329</v>
      </c>
    </row>
    <row r="957" spans="1:6">
      <c r="A957" s="1">
        <v>98295</v>
      </c>
      <c r="B957" s="2">
        <v>98554</v>
      </c>
      <c r="C957" s="1">
        <v>98624</v>
      </c>
      <c r="D957" s="2">
        <v>98852</v>
      </c>
      <c r="E957" s="1">
        <v>99109</v>
      </c>
      <c r="F957" s="2">
        <v>99330</v>
      </c>
    </row>
    <row r="958" spans="1:6">
      <c r="A958" s="1">
        <v>98304</v>
      </c>
      <c r="B958" s="2">
        <v>98555</v>
      </c>
      <c r="C958" s="1">
        <v>98625</v>
      </c>
      <c r="D958" s="2">
        <v>98855</v>
      </c>
      <c r="E958" s="1">
        <v>99110</v>
      </c>
      <c r="F958" s="2">
        <v>99332</v>
      </c>
    </row>
    <row r="959" spans="1:6">
      <c r="A959" s="1">
        <v>98305</v>
      </c>
      <c r="B959" s="2">
        <v>98557</v>
      </c>
      <c r="C959" s="1">
        <v>98628</v>
      </c>
      <c r="D959" s="2">
        <v>98856</v>
      </c>
      <c r="E959" s="1">
        <v>99111</v>
      </c>
      <c r="F959" s="2">
        <v>99335</v>
      </c>
    </row>
    <row r="960" spans="1:6">
      <c r="A960" s="1">
        <v>98320</v>
      </c>
      <c r="B960" s="2">
        <v>98561</v>
      </c>
      <c r="C960" s="1">
        <v>98629</v>
      </c>
      <c r="D960" s="2">
        <v>98857</v>
      </c>
      <c r="E960" s="1">
        <v>99113</v>
      </c>
      <c r="F960" s="2">
        <v>99341</v>
      </c>
    </row>
    <row r="961" spans="1:6">
      <c r="A961" s="1">
        <v>98323</v>
      </c>
      <c r="B961" s="2">
        <v>98562</v>
      </c>
      <c r="C961" s="1">
        <v>98631</v>
      </c>
      <c r="D961" s="2">
        <v>98858</v>
      </c>
      <c r="E961" s="1">
        <v>99114</v>
      </c>
      <c r="F961" s="2">
        <v>99343</v>
      </c>
    </row>
    <row r="962" spans="1:6">
      <c r="A962" s="1">
        <v>98328</v>
      </c>
      <c r="B962" s="2">
        <v>98563</v>
      </c>
      <c r="C962" s="1">
        <v>98635</v>
      </c>
      <c r="D962" s="2">
        <v>98860</v>
      </c>
      <c r="E962" s="1">
        <v>99118</v>
      </c>
      <c r="F962" s="2">
        <v>99344</v>
      </c>
    </row>
    <row r="963" spans="1:6">
      <c r="A963" s="1">
        <v>98329</v>
      </c>
      <c r="B963" s="2">
        <v>98564</v>
      </c>
      <c r="C963" s="1">
        <v>98637</v>
      </c>
      <c r="D963" s="2">
        <v>98862</v>
      </c>
      <c r="E963" s="1">
        <v>99125</v>
      </c>
      <c r="F963" s="2">
        <v>99345</v>
      </c>
    </row>
    <row r="964" spans="1:6">
      <c r="A964" s="1">
        <v>98331</v>
      </c>
      <c r="B964" s="2">
        <v>98565</v>
      </c>
      <c r="C964" s="1">
        <v>98638</v>
      </c>
      <c r="D964" s="2">
        <v>98922</v>
      </c>
      <c r="E964" s="1">
        <v>99126</v>
      </c>
      <c r="F964" s="2">
        <v>99346</v>
      </c>
    </row>
    <row r="965" spans="1:6">
      <c r="A965" s="1">
        <v>98336</v>
      </c>
      <c r="B965" s="2">
        <v>98566</v>
      </c>
      <c r="C965" s="1">
        <v>98639</v>
      </c>
      <c r="D965" s="2">
        <v>98926</v>
      </c>
      <c r="E965" s="1">
        <v>99127</v>
      </c>
      <c r="F965" s="2">
        <v>99347</v>
      </c>
    </row>
    <row r="966" spans="1:6">
      <c r="A966" s="1">
        <v>98338</v>
      </c>
      <c r="B966" s="2">
        <v>98568</v>
      </c>
      <c r="C966" s="1">
        <v>98641</v>
      </c>
      <c r="D966" s="2">
        <v>98930</v>
      </c>
      <c r="E966" s="1">
        <v>99128</v>
      </c>
      <c r="F966" s="2">
        <v>99348</v>
      </c>
    </row>
    <row r="967" spans="1:6">
      <c r="A967" s="1">
        <v>98340</v>
      </c>
      <c r="B967" s="2">
        <v>98570</v>
      </c>
      <c r="C967" s="1">
        <v>98644</v>
      </c>
      <c r="D967" s="2">
        <v>98932</v>
      </c>
      <c r="E967" s="1">
        <v>99133</v>
      </c>
      <c r="F967" s="2">
        <v>99349</v>
      </c>
    </row>
    <row r="968" spans="1:6">
      <c r="A968" s="1">
        <v>98348</v>
      </c>
      <c r="B968" s="2">
        <v>98571</v>
      </c>
      <c r="C968" s="1">
        <v>98645</v>
      </c>
      <c r="D968" s="2">
        <v>98933</v>
      </c>
      <c r="E968" s="1">
        <v>99135</v>
      </c>
      <c r="F968" s="2">
        <v>99350</v>
      </c>
    </row>
    <row r="969" spans="1:6">
      <c r="A969" s="1">
        <v>98349</v>
      </c>
      <c r="B969" s="2">
        <v>98572</v>
      </c>
      <c r="C969" s="1">
        <v>98647</v>
      </c>
      <c r="D969" s="2">
        <v>98935</v>
      </c>
      <c r="E969" s="1">
        <v>99139</v>
      </c>
      <c r="F969" s="2">
        <v>99357</v>
      </c>
    </row>
    <row r="970" spans="1:6">
      <c r="A970" s="1">
        <v>98350</v>
      </c>
      <c r="B970" s="2">
        <v>98576</v>
      </c>
      <c r="C970" s="1">
        <v>98648</v>
      </c>
      <c r="D970" s="2">
        <v>98936</v>
      </c>
      <c r="E970" s="1">
        <v>99141</v>
      </c>
      <c r="F970" s="2">
        <v>99359</v>
      </c>
    </row>
    <row r="971" spans="1:6">
      <c r="A971" s="1">
        <v>98351</v>
      </c>
      <c r="B971" s="2">
        <v>98577</v>
      </c>
      <c r="C971" s="1">
        <v>98649</v>
      </c>
      <c r="D971" s="2">
        <v>98937</v>
      </c>
      <c r="E971" s="1">
        <v>99146</v>
      </c>
      <c r="F971" s="2">
        <v>99360</v>
      </c>
    </row>
    <row r="972" spans="1:6">
      <c r="A972" s="1">
        <v>98355</v>
      </c>
      <c r="B972" s="2">
        <v>98579</v>
      </c>
      <c r="C972" s="1">
        <v>98651</v>
      </c>
      <c r="D972" s="2">
        <v>98938</v>
      </c>
      <c r="E972" s="1">
        <v>99147</v>
      </c>
      <c r="F972" s="2">
        <v>99361</v>
      </c>
    </row>
    <row r="973" spans="1:6">
      <c r="A973" s="1">
        <v>98356</v>
      </c>
      <c r="B973" s="2">
        <v>98581</v>
      </c>
      <c r="C973" s="1">
        <v>98670</v>
      </c>
      <c r="D973" s="2">
        <v>98940</v>
      </c>
      <c r="E973" s="1">
        <v>99148</v>
      </c>
      <c r="F973" s="2">
        <v>99371</v>
      </c>
    </row>
    <row r="974" spans="1:6">
      <c r="A974" s="1">
        <v>98357</v>
      </c>
      <c r="B974" s="2">
        <v>98582</v>
      </c>
      <c r="C974" s="1">
        <v>98672</v>
      </c>
      <c r="D974" s="2">
        <v>98941</v>
      </c>
      <c r="E974" s="1">
        <v>99149</v>
      </c>
      <c r="F974" s="2">
        <v>99402</v>
      </c>
    </row>
    <row r="975" spans="1:6">
      <c r="A975" s="1">
        <v>98358</v>
      </c>
      <c r="B975" s="2">
        <v>98585</v>
      </c>
      <c r="C975" s="1">
        <v>98673</v>
      </c>
      <c r="D975" s="2">
        <v>98943</v>
      </c>
      <c r="E975" s="1">
        <v>99150</v>
      </c>
      <c r="F975" s="2"/>
    </row>
    <row r="976" spans="1:6">
      <c r="A976" s="1">
        <v>98360</v>
      </c>
      <c r="B976" s="2">
        <v>98586</v>
      </c>
      <c r="C976" s="1">
        <v>98675</v>
      </c>
      <c r="D976" s="2">
        <v>98946</v>
      </c>
      <c r="E976" s="1">
        <v>99151</v>
      </c>
      <c r="F976" s="2"/>
    </row>
    <row r="977" spans="1:6">
      <c r="A977" s="1">
        <v>98364</v>
      </c>
      <c r="B977" s="2">
        <v>98587</v>
      </c>
      <c r="C977" s="1">
        <v>98811</v>
      </c>
      <c r="D977" s="2">
        <v>98947</v>
      </c>
      <c r="E977" s="1">
        <v>99152</v>
      </c>
      <c r="F977" s="2"/>
    </row>
    <row r="978" spans="1:6">
      <c r="A978" s="1">
        <v>98365</v>
      </c>
      <c r="B978" s="2">
        <v>98588</v>
      </c>
      <c r="C978" s="1">
        <v>98812</v>
      </c>
      <c r="D978" s="2">
        <v>98948</v>
      </c>
      <c r="E978" s="1">
        <v>99154</v>
      </c>
      <c r="F978" s="2"/>
    </row>
    <row r="979" spans="1:6">
      <c r="A979" s="1">
        <v>98376</v>
      </c>
      <c r="B979" s="2">
        <v>98589</v>
      </c>
      <c r="C979" s="1">
        <v>98813</v>
      </c>
      <c r="D979" s="2">
        <v>98950</v>
      </c>
      <c r="E979" s="1">
        <v>99155</v>
      </c>
      <c r="F979" s="2"/>
    </row>
    <row r="980" spans="1:6">
      <c r="A980" s="1">
        <v>98377</v>
      </c>
      <c r="B980" s="2">
        <v>98590</v>
      </c>
      <c r="C980" s="1">
        <v>98814</v>
      </c>
      <c r="D980" s="2">
        <v>98952</v>
      </c>
      <c r="E980" s="1">
        <v>99156</v>
      </c>
      <c r="F980" s="2"/>
    </row>
    <row r="981" spans="1:6">
      <c r="A981" s="1">
        <v>98380</v>
      </c>
      <c r="B981" s="2">
        <v>98591</v>
      </c>
      <c r="C981" s="1">
        <v>98815</v>
      </c>
      <c r="D981" s="2">
        <v>99003</v>
      </c>
      <c r="E981" s="1">
        <v>99159</v>
      </c>
      <c r="F981" s="2"/>
    </row>
    <row r="982" spans="1:6">
      <c r="A982" s="1">
        <v>98394</v>
      </c>
      <c r="B982" s="2">
        <v>98592</v>
      </c>
      <c r="C982" s="1">
        <v>98816</v>
      </c>
      <c r="D982" s="2">
        <v>99004</v>
      </c>
      <c r="E982" s="1">
        <v>99161</v>
      </c>
      <c r="F982" s="2"/>
    </row>
    <row r="983" spans="1:6">
      <c r="A983" s="1">
        <v>98396</v>
      </c>
      <c r="B983" s="2">
        <v>98593</v>
      </c>
      <c r="C983" s="1">
        <v>98819</v>
      </c>
      <c r="D983" s="2">
        <v>99006</v>
      </c>
      <c r="E983" s="1">
        <v>99166</v>
      </c>
      <c r="F983" s="2"/>
    </row>
    <row r="984" spans="1:6">
      <c r="A984" s="1">
        <v>98397</v>
      </c>
      <c r="B984" s="2">
        <v>98595</v>
      </c>
      <c r="C984" s="1">
        <v>98821</v>
      </c>
      <c r="D984" s="2">
        <v>99008</v>
      </c>
      <c r="E984" s="1">
        <v>99167</v>
      </c>
      <c r="F984" s="2"/>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246"/>
  <sheetViews>
    <sheetView topLeftCell="A13" workbookViewId="0">
      <selection activeCell="A26" sqref="A26:O26"/>
    </sheetView>
  </sheetViews>
  <sheetFormatPr defaultColWidth="9" defaultRowHeight="13.5"/>
  <sheetData>
    <row r="1" spans="1:15">
      <c r="A1" s="1">
        <v>1026</v>
      </c>
      <c r="B1" s="2">
        <v>4685</v>
      </c>
      <c r="C1" s="1">
        <v>12116</v>
      </c>
      <c r="D1" s="2">
        <v>16950</v>
      </c>
      <c r="E1" s="1">
        <v>23313</v>
      </c>
      <c r="F1" s="2">
        <v>24244</v>
      </c>
      <c r="G1" s="1">
        <v>24872</v>
      </c>
      <c r="H1" s="2">
        <v>25286</v>
      </c>
      <c r="I1" s="1">
        <v>26161</v>
      </c>
      <c r="J1" s="2">
        <v>26419</v>
      </c>
      <c r="K1" s="1">
        <v>26801</v>
      </c>
      <c r="L1" s="2">
        <v>28641</v>
      </c>
      <c r="M1" s="1">
        <v>29685</v>
      </c>
      <c r="N1" s="2">
        <v>31017</v>
      </c>
      <c r="O1" s="1">
        <v>32683</v>
      </c>
    </row>
    <row r="2" spans="1:15">
      <c r="A2" s="1">
        <v>1072</v>
      </c>
      <c r="B2" s="2">
        <v>4746</v>
      </c>
      <c r="C2" s="1">
        <v>12131</v>
      </c>
      <c r="D2" s="2">
        <v>17076</v>
      </c>
      <c r="E2" s="1">
        <v>23316</v>
      </c>
      <c r="F2" s="2">
        <v>24245</v>
      </c>
      <c r="G2" s="1">
        <v>24873</v>
      </c>
      <c r="H2" s="2">
        <v>25287</v>
      </c>
      <c r="I2" s="1">
        <v>26162</v>
      </c>
      <c r="J2" s="2">
        <v>26421</v>
      </c>
      <c r="K2" s="1">
        <v>26804</v>
      </c>
      <c r="L2" s="2">
        <v>28643</v>
      </c>
      <c r="M2" s="1">
        <v>29742</v>
      </c>
      <c r="N2" s="2">
        <v>31025</v>
      </c>
      <c r="O2" s="1">
        <v>32702</v>
      </c>
    </row>
    <row r="3" spans="1:15">
      <c r="A3" s="1">
        <v>1368</v>
      </c>
      <c r="B3" s="2">
        <v>4762</v>
      </c>
      <c r="C3" s="1">
        <v>12726</v>
      </c>
      <c r="D3" s="2">
        <v>17211</v>
      </c>
      <c r="E3" s="1">
        <v>23341</v>
      </c>
      <c r="F3" s="2">
        <v>24250</v>
      </c>
      <c r="G3" s="1">
        <v>24884</v>
      </c>
      <c r="H3" s="2">
        <v>25422</v>
      </c>
      <c r="I3" s="1">
        <v>26167</v>
      </c>
      <c r="J3" s="2">
        <v>26425</v>
      </c>
      <c r="K3" s="1">
        <v>26807</v>
      </c>
      <c r="L3" s="2">
        <v>28644</v>
      </c>
      <c r="M3" s="1">
        <v>29836</v>
      </c>
      <c r="N3" s="2">
        <v>31038</v>
      </c>
      <c r="O3" s="1">
        <v>32759</v>
      </c>
    </row>
    <row r="4" spans="1:15">
      <c r="A4" s="1">
        <v>2535</v>
      </c>
      <c r="B4" s="2">
        <v>4764</v>
      </c>
      <c r="C4" s="1">
        <v>12768</v>
      </c>
      <c r="D4" s="2">
        <v>17353</v>
      </c>
      <c r="E4" s="1">
        <v>23354</v>
      </c>
      <c r="F4" s="2">
        <v>24263</v>
      </c>
      <c r="G4" s="1">
        <v>24918</v>
      </c>
      <c r="H4" s="2">
        <v>25431</v>
      </c>
      <c r="I4" s="1">
        <v>26169</v>
      </c>
      <c r="J4" s="2">
        <v>26437</v>
      </c>
      <c r="K4" s="1">
        <v>26812</v>
      </c>
      <c r="L4" s="2">
        <v>28647</v>
      </c>
      <c r="M4" s="1">
        <v>29843</v>
      </c>
      <c r="N4" s="2">
        <v>31049</v>
      </c>
      <c r="O4" s="1">
        <v>33476</v>
      </c>
    </row>
    <row r="5" spans="1:15">
      <c r="A5" s="1">
        <v>2539</v>
      </c>
      <c r="B5" s="2">
        <v>4783</v>
      </c>
      <c r="C5" s="1">
        <v>12819</v>
      </c>
      <c r="D5" s="2">
        <v>17729</v>
      </c>
      <c r="E5" s="1">
        <v>23389</v>
      </c>
      <c r="F5" s="2">
        <v>24265</v>
      </c>
      <c r="G5" s="1">
        <v>24920</v>
      </c>
      <c r="H5" s="2">
        <v>25434</v>
      </c>
      <c r="I5" s="1">
        <v>26178</v>
      </c>
      <c r="J5" s="2">
        <v>26440</v>
      </c>
      <c r="K5" s="1">
        <v>26814</v>
      </c>
      <c r="L5" s="2">
        <v>28649</v>
      </c>
      <c r="M5" s="1">
        <v>29845</v>
      </c>
      <c r="N5" s="2">
        <v>31060</v>
      </c>
      <c r="O5" s="1">
        <v>33855</v>
      </c>
    </row>
    <row r="6" spans="1:15">
      <c r="A6" s="1">
        <v>2552</v>
      </c>
      <c r="B6" s="2">
        <v>4841</v>
      </c>
      <c r="C6" s="1">
        <v>12841</v>
      </c>
      <c r="D6" s="2">
        <v>17768</v>
      </c>
      <c r="E6" s="1">
        <v>23398</v>
      </c>
      <c r="F6" s="2">
        <v>24272</v>
      </c>
      <c r="G6" s="1">
        <v>24927</v>
      </c>
      <c r="H6" s="2">
        <v>25437</v>
      </c>
      <c r="I6" s="1">
        <v>26184</v>
      </c>
      <c r="J6" s="2">
        <v>26443</v>
      </c>
      <c r="K6" s="1">
        <v>26815</v>
      </c>
      <c r="L6" s="2">
        <v>28653</v>
      </c>
      <c r="M6" s="1">
        <v>29848</v>
      </c>
      <c r="N6" s="2">
        <v>31065</v>
      </c>
      <c r="O6" s="1">
        <v>33857</v>
      </c>
    </row>
    <row r="7" spans="1:15">
      <c r="A7" s="1">
        <v>2554</v>
      </c>
      <c r="B7" s="2">
        <v>4848</v>
      </c>
      <c r="C7" s="1">
        <v>12847</v>
      </c>
      <c r="D7" s="2">
        <v>17778</v>
      </c>
      <c r="E7" s="1">
        <v>23407</v>
      </c>
      <c r="F7" s="2">
        <v>24282</v>
      </c>
      <c r="G7" s="1">
        <v>24934</v>
      </c>
      <c r="H7" s="2">
        <v>25444</v>
      </c>
      <c r="I7" s="1">
        <v>26203</v>
      </c>
      <c r="J7" s="2">
        <v>26444</v>
      </c>
      <c r="K7" s="1">
        <v>26818</v>
      </c>
      <c r="L7" s="2">
        <v>28657</v>
      </c>
      <c r="M7" s="1">
        <v>29915</v>
      </c>
      <c r="N7" s="2">
        <v>31067</v>
      </c>
      <c r="O7" s="1">
        <v>33865</v>
      </c>
    </row>
    <row r="8" spans="1:15">
      <c r="A8" s="1">
        <v>2557</v>
      </c>
      <c r="B8" s="2">
        <v>4852</v>
      </c>
      <c r="C8" s="1">
        <v>12858</v>
      </c>
      <c r="D8" s="2">
        <v>18415</v>
      </c>
      <c r="E8" s="1">
        <v>23409</v>
      </c>
      <c r="F8" s="2">
        <v>24324</v>
      </c>
      <c r="G8" s="1">
        <v>24962</v>
      </c>
      <c r="H8" s="2">
        <v>25511</v>
      </c>
      <c r="I8" s="1">
        <v>26206</v>
      </c>
      <c r="J8" s="2">
        <v>26447</v>
      </c>
      <c r="K8" s="1">
        <v>26823</v>
      </c>
      <c r="L8" s="2">
        <v>28662</v>
      </c>
      <c r="M8" s="1">
        <v>29922</v>
      </c>
      <c r="N8" s="2">
        <v>31077</v>
      </c>
      <c r="O8" s="1">
        <v>33890</v>
      </c>
    </row>
    <row r="9" spans="1:15">
      <c r="A9" s="1">
        <v>2564</v>
      </c>
      <c r="B9" s="2">
        <v>4853</v>
      </c>
      <c r="C9" s="1">
        <v>12861</v>
      </c>
      <c r="D9" s="2">
        <v>18455</v>
      </c>
      <c r="E9" s="1">
        <v>23413</v>
      </c>
      <c r="F9" s="2">
        <v>24325</v>
      </c>
      <c r="G9" s="1">
        <v>24966</v>
      </c>
      <c r="H9" s="2">
        <v>25512</v>
      </c>
      <c r="I9" s="1">
        <v>26215</v>
      </c>
      <c r="J9" s="2">
        <v>26448</v>
      </c>
      <c r="K9" s="1">
        <v>26838</v>
      </c>
      <c r="L9" s="2">
        <v>28679</v>
      </c>
      <c r="M9" s="1">
        <v>29934</v>
      </c>
      <c r="N9" s="2">
        <v>31081</v>
      </c>
      <c r="O9" s="1">
        <v>33924</v>
      </c>
    </row>
    <row r="10" spans="1:15">
      <c r="A10" s="1">
        <v>2568</v>
      </c>
      <c r="B10" s="2">
        <v>4911</v>
      </c>
      <c r="C10" s="1">
        <v>12862</v>
      </c>
      <c r="D10" s="2">
        <v>18629</v>
      </c>
      <c r="E10" s="1">
        <v>23414</v>
      </c>
      <c r="F10" s="2">
        <v>24326</v>
      </c>
      <c r="G10" s="1">
        <v>24974</v>
      </c>
      <c r="H10" s="2">
        <v>25514</v>
      </c>
      <c r="I10" s="1">
        <v>26217</v>
      </c>
      <c r="J10" s="2">
        <v>26456</v>
      </c>
      <c r="K10" s="1">
        <v>26851</v>
      </c>
      <c r="L10" s="2">
        <v>28684</v>
      </c>
      <c r="M10" s="1">
        <v>29943</v>
      </c>
      <c r="N10" s="2">
        <v>31085</v>
      </c>
      <c r="O10" s="1">
        <v>33946</v>
      </c>
    </row>
    <row r="11" spans="1:15">
      <c r="A11" s="1">
        <v>2575</v>
      </c>
      <c r="B11" s="2">
        <v>4924</v>
      </c>
      <c r="C11" s="1">
        <v>12872</v>
      </c>
      <c r="D11" s="2">
        <v>18630</v>
      </c>
      <c r="E11" s="1">
        <v>23420</v>
      </c>
      <c r="F11" s="2">
        <v>24330</v>
      </c>
      <c r="G11" s="1">
        <v>24984</v>
      </c>
      <c r="H11" s="2">
        <v>25515</v>
      </c>
      <c r="I11" s="1">
        <v>26218</v>
      </c>
      <c r="J11" s="2">
        <v>26525</v>
      </c>
      <c r="K11" s="1">
        <v>26852</v>
      </c>
      <c r="L11" s="2">
        <v>28692</v>
      </c>
      <c r="M11" s="1">
        <v>30175</v>
      </c>
      <c r="N11" s="2">
        <v>31087</v>
      </c>
      <c r="O11" s="1">
        <v>34137</v>
      </c>
    </row>
    <row r="12" spans="1:15">
      <c r="A12" s="1">
        <v>2584</v>
      </c>
      <c r="B12" s="2">
        <v>4936</v>
      </c>
      <c r="C12" s="1">
        <v>12916</v>
      </c>
      <c r="D12" s="2">
        <v>18812</v>
      </c>
      <c r="E12" s="1">
        <v>23440</v>
      </c>
      <c r="F12" s="2">
        <v>24366</v>
      </c>
      <c r="G12" s="1">
        <v>24993</v>
      </c>
      <c r="H12" s="2">
        <v>25517</v>
      </c>
      <c r="I12" s="1">
        <v>26222</v>
      </c>
      <c r="J12" s="2">
        <v>26562</v>
      </c>
      <c r="K12" s="1">
        <v>26865</v>
      </c>
      <c r="L12" s="2">
        <v>28693</v>
      </c>
      <c r="M12" s="1">
        <v>30216</v>
      </c>
      <c r="N12" s="2">
        <v>31094</v>
      </c>
      <c r="O12" s="1">
        <v>34267</v>
      </c>
    </row>
    <row r="13" spans="1:15">
      <c r="A13" s="1">
        <v>2807</v>
      </c>
      <c r="B13" s="2">
        <v>4941</v>
      </c>
      <c r="C13" s="1">
        <v>12926</v>
      </c>
      <c r="D13" s="2">
        <v>18829</v>
      </c>
      <c r="E13" s="1">
        <v>23443</v>
      </c>
      <c r="F13" s="2">
        <v>24377</v>
      </c>
      <c r="G13" s="1">
        <v>25009</v>
      </c>
      <c r="H13" s="2">
        <v>25520</v>
      </c>
      <c r="I13" s="1">
        <v>26224</v>
      </c>
      <c r="J13" s="2">
        <v>26581</v>
      </c>
      <c r="K13" s="1">
        <v>26866</v>
      </c>
      <c r="L13" s="2">
        <v>28698</v>
      </c>
      <c r="M13" s="1">
        <v>30258</v>
      </c>
      <c r="N13" s="2">
        <v>31097</v>
      </c>
      <c r="O13" s="1">
        <v>34739</v>
      </c>
    </row>
    <row r="14" spans="1:15">
      <c r="A14" s="1">
        <v>2898</v>
      </c>
      <c r="B14" s="2">
        <v>4942</v>
      </c>
      <c r="C14" s="1">
        <v>12986</v>
      </c>
      <c r="D14" s="2">
        <v>18831</v>
      </c>
      <c r="E14" s="1">
        <v>23488</v>
      </c>
      <c r="F14" s="2">
        <v>24411</v>
      </c>
      <c r="G14" s="1">
        <v>25030</v>
      </c>
      <c r="H14" s="2">
        <v>25521</v>
      </c>
      <c r="I14" s="1">
        <v>26228</v>
      </c>
      <c r="J14" s="2">
        <v>26582</v>
      </c>
      <c r="K14" s="1">
        <v>26884</v>
      </c>
      <c r="L14" s="2">
        <v>28705</v>
      </c>
      <c r="M14" s="1">
        <v>30428</v>
      </c>
      <c r="N14" s="2">
        <v>31543</v>
      </c>
      <c r="O14" s="1">
        <v>35019</v>
      </c>
    </row>
    <row r="15" spans="1:15">
      <c r="A15" s="1">
        <v>3280</v>
      </c>
      <c r="B15" s="2">
        <v>4943</v>
      </c>
      <c r="C15" s="1">
        <v>13355</v>
      </c>
      <c r="D15" s="2">
        <v>18832</v>
      </c>
      <c r="E15" s="1">
        <v>23872</v>
      </c>
      <c r="F15" s="2">
        <v>24442</v>
      </c>
      <c r="G15" s="1">
        <v>25043</v>
      </c>
      <c r="H15" s="2">
        <v>25524</v>
      </c>
      <c r="I15" s="1">
        <v>26230</v>
      </c>
      <c r="J15" s="2">
        <v>26585</v>
      </c>
      <c r="K15" s="1">
        <v>27016</v>
      </c>
      <c r="L15" s="2">
        <v>28707</v>
      </c>
      <c r="M15" s="1">
        <v>30441</v>
      </c>
      <c r="N15" s="2">
        <v>31554</v>
      </c>
      <c r="O15" s="1">
        <v>35136</v>
      </c>
    </row>
    <row r="16" spans="1:15">
      <c r="A16" s="1">
        <v>3588</v>
      </c>
      <c r="B16" s="2">
        <v>4955</v>
      </c>
      <c r="C16" s="1">
        <v>13404</v>
      </c>
      <c r="D16" s="2">
        <v>18833</v>
      </c>
      <c r="E16" s="1">
        <v>23873</v>
      </c>
      <c r="F16" s="2">
        <v>24460</v>
      </c>
      <c r="G16" s="1">
        <v>25047</v>
      </c>
      <c r="H16" s="2">
        <v>25534</v>
      </c>
      <c r="I16" s="1">
        <v>26234</v>
      </c>
      <c r="J16" s="2">
        <v>26601</v>
      </c>
      <c r="K16" s="1">
        <v>27291</v>
      </c>
      <c r="L16" s="2">
        <v>28714</v>
      </c>
      <c r="M16" s="1">
        <v>30449</v>
      </c>
      <c r="N16" s="2">
        <v>31555</v>
      </c>
      <c r="O16" s="1">
        <v>35441</v>
      </c>
    </row>
    <row r="17" spans="1:15">
      <c r="A17" s="1">
        <v>3597</v>
      </c>
      <c r="B17" s="2">
        <v>4958</v>
      </c>
      <c r="C17" s="1">
        <v>13697</v>
      </c>
      <c r="D17" s="2">
        <v>20118</v>
      </c>
      <c r="E17" s="1">
        <v>23881</v>
      </c>
      <c r="F17" s="2">
        <v>24465</v>
      </c>
      <c r="G17" s="1">
        <v>25060</v>
      </c>
      <c r="H17" s="2">
        <v>25544</v>
      </c>
      <c r="I17" s="1">
        <v>26237</v>
      </c>
      <c r="J17" s="2">
        <v>26610</v>
      </c>
      <c r="K17" s="1">
        <v>27306</v>
      </c>
      <c r="L17" s="2">
        <v>28753</v>
      </c>
      <c r="M17" s="1">
        <v>30454</v>
      </c>
      <c r="N17" s="2">
        <v>31624</v>
      </c>
      <c r="O17" s="1">
        <v>35443</v>
      </c>
    </row>
    <row r="18" spans="1:15">
      <c r="A18" s="1">
        <v>4017</v>
      </c>
      <c r="B18" s="2">
        <v>4964</v>
      </c>
      <c r="C18" s="1">
        <v>13804</v>
      </c>
      <c r="D18" s="2">
        <v>20130</v>
      </c>
      <c r="E18" s="1">
        <v>23921</v>
      </c>
      <c r="F18" s="2">
        <v>24484</v>
      </c>
      <c r="G18" s="1">
        <v>25063</v>
      </c>
      <c r="H18" s="2">
        <v>25557</v>
      </c>
      <c r="I18" s="1">
        <v>26254</v>
      </c>
      <c r="J18" s="2">
        <v>26611</v>
      </c>
      <c r="K18" s="1">
        <v>27314</v>
      </c>
      <c r="L18" s="2">
        <v>28756</v>
      </c>
      <c r="M18" s="1">
        <v>30522</v>
      </c>
      <c r="N18" s="2">
        <v>31629</v>
      </c>
      <c r="O18" s="1">
        <v>35447</v>
      </c>
    </row>
    <row r="19" spans="1:15">
      <c r="A19" s="1">
        <v>4019</v>
      </c>
      <c r="B19" s="2">
        <v>4970</v>
      </c>
      <c r="C19" s="1">
        <v>13832</v>
      </c>
      <c r="D19" s="2">
        <v>20661</v>
      </c>
      <c r="E19" s="1">
        <v>23942</v>
      </c>
      <c r="F19" s="2">
        <v>24526</v>
      </c>
      <c r="G19" s="1">
        <v>25083</v>
      </c>
      <c r="H19" s="2">
        <v>25632</v>
      </c>
      <c r="I19" s="1">
        <v>26264</v>
      </c>
      <c r="J19" s="2">
        <v>26615</v>
      </c>
      <c r="K19" s="1">
        <v>27341</v>
      </c>
      <c r="L19" s="2">
        <v>28772</v>
      </c>
      <c r="M19" s="1">
        <v>30536</v>
      </c>
      <c r="N19" s="2">
        <v>31764</v>
      </c>
      <c r="O19" s="1">
        <v>35459</v>
      </c>
    </row>
    <row r="20" spans="1:15">
      <c r="A20" s="1">
        <v>4050</v>
      </c>
      <c r="B20" s="2">
        <v>4982</v>
      </c>
      <c r="C20" s="1">
        <v>13847</v>
      </c>
      <c r="D20" s="2">
        <v>20686</v>
      </c>
      <c r="E20" s="1">
        <v>23954</v>
      </c>
      <c r="F20" s="2">
        <v>24530</v>
      </c>
      <c r="G20" s="1">
        <v>25088</v>
      </c>
      <c r="H20" s="2">
        <v>25654</v>
      </c>
      <c r="I20" s="1">
        <v>26268</v>
      </c>
      <c r="J20" s="2">
        <v>26617</v>
      </c>
      <c r="K20" s="1">
        <v>27343</v>
      </c>
      <c r="L20" s="2">
        <v>28773</v>
      </c>
      <c r="M20" s="1">
        <v>30541</v>
      </c>
      <c r="N20" s="2">
        <v>31810</v>
      </c>
      <c r="O20" s="1">
        <v>35461</v>
      </c>
    </row>
    <row r="21" spans="1:15">
      <c r="A21" s="1">
        <v>4108</v>
      </c>
      <c r="B21" s="2">
        <v>4985</v>
      </c>
      <c r="C21" s="1">
        <v>14039</v>
      </c>
      <c r="D21" s="2">
        <v>21557</v>
      </c>
      <c r="E21" s="1">
        <v>23960</v>
      </c>
      <c r="F21" s="2">
        <v>24556</v>
      </c>
      <c r="G21" s="1">
        <v>25111</v>
      </c>
      <c r="H21" s="2">
        <v>25669</v>
      </c>
      <c r="I21" s="1">
        <v>26270</v>
      </c>
      <c r="J21" s="2">
        <v>26619</v>
      </c>
      <c r="K21" s="1">
        <v>27808</v>
      </c>
      <c r="L21" s="2">
        <v>28781</v>
      </c>
      <c r="M21" s="1">
        <v>30546</v>
      </c>
      <c r="N21" s="2">
        <v>31812</v>
      </c>
      <c r="O21" s="1">
        <v>35464</v>
      </c>
    </row>
    <row r="22" spans="1:15">
      <c r="A22" s="1">
        <v>4285</v>
      </c>
      <c r="B22" s="2">
        <v>4989</v>
      </c>
      <c r="C22" s="1">
        <v>14751</v>
      </c>
      <c r="D22" s="2">
        <v>21610</v>
      </c>
      <c r="E22" s="1">
        <v>24053</v>
      </c>
      <c r="F22" s="2">
        <v>24565</v>
      </c>
      <c r="G22" s="1">
        <v>25113</v>
      </c>
      <c r="H22" s="2">
        <v>25671</v>
      </c>
      <c r="I22" s="1">
        <v>26273</v>
      </c>
      <c r="J22" s="2">
        <v>26621</v>
      </c>
      <c r="K22" s="1">
        <v>27845</v>
      </c>
      <c r="L22" s="2">
        <v>28783</v>
      </c>
      <c r="M22" s="1">
        <v>30552</v>
      </c>
      <c r="N22" s="2">
        <v>31821</v>
      </c>
      <c r="O22" s="1">
        <v>35469</v>
      </c>
    </row>
    <row r="23" spans="1:15">
      <c r="A23" s="1">
        <v>4352</v>
      </c>
      <c r="B23" s="2">
        <v>5076</v>
      </c>
      <c r="C23" s="1">
        <v>15310</v>
      </c>
      <c r="D23" s="2">
        <v>21626</v>
      </c>
      <c r="E23" s="1">
        <v>24067</v>
      </c>
      <c r="F23" s="2">
        <v>24580</v>
      </c>
      <c r="G23" s="1">
        <v>25123</v>
      </c>
      <c r="H23" s="2">
        <v>25686</v>
      </c>
      <c r="I23" s="1">
        <v>26282</v>
      </c>
      <c r="J23" s="2">
        <v>26623</v>
      </c>
      <c r="K23" s="1">
        <v>27846</v>
      </c>
      <c r="L23" s="2">
        <v>28790</v>
      </c>
      <c r="M23" s="1">
        <v>30555</v>
      </c>
      <c r="N23" s="2">
        <v>32008</v>
      </c>
      <c r="O23" s="1">
        <v>35477</v>
      </c>
    </row>
    <row r="24" spans="1:15">
      <c r="A24" s="1">
        <v>4353</v>
      </c>
      <c r="B24" s="2">
        <v>5084</v>
      </c>
      <c r="C24" s="1">
        <v>15362</v>
      </c>
      <c r="D24" s="2">
        <v>21635</v>
      </c>
      <c r="E24" s="1">
        <v>24076</v>
      </c>
      <c r="F24" s="2">
        <v>24594</v>
      </c>
      <c r="G24" s="1">
        <v>25125</v>
      </c>
      <c r="H24" s="2">
        <v>25688</v>
      </c>
      <c r="I24" s="1">
        <v>26288</v>
      </c>
      <c r="J24" s="2">
        <v>26627</v>
      </c>
      <c r="K24" s="1">
        <v>27865</v>
      </c>
      <c r="L24" s="2">
        <v>28902</v>
      </c>
      <c r="M24" s="1">
        <v>30559</v>
      </c>
      <c r="N24" s="2">
        <v>32061</v>
      </c>
      <c r="O24" s="1">
        <v>35553</v>
      </c>
    </row>
    <row r="25" spans="1:15">
      <c r="A25" s="1">
        <v>4354</v>
      </c>
      <c r="B25" s="2">
        <v>5440</v>
      </c>
      <c r="C25" s="1">
        <v>15377</v>
      </c>
      <c r="D25" s="2">
        <v>21669</v>
      </c>
      <c r="E25" s="1">
        <v>24088</v>
      </c>
      <c r="F25" s="2">
        <v>24602</v>
      </c>
      <c r="G25" s="1">
        <v>25133</v>
      </c>
      <c r="H25" s="2">
        <v>25692</v>
      </c>
      <c r="I25" s="1">
        <v>26294</v>
      </c>
      <c r="J25" s="2">
        <v>26631</v>
      </c>
      <c r="K25" s="1">
        <v>27866</v>
      </c>
      <c r="L25" s="2">
        <v>29031</v>
      </c>
      <c r="M25" s="1">
        <v>30560</v>
      </c>
      <c r="N25" s="2">
        <v>32071</v>
      </c>
      <c r="O25" s="1">
        <v>35572</v>
      </c>
    </row>
    <row r="26" spans="1:15">
      <c r="A26" s="1">
        <v>4358</v>
      </c>
      <c r="B26" s="2">
        <v>5448</v>
      </c>
      <c r="C26" s="1">
        <v>15535</v>
      </c>
      <c r="D26" s="2">
        <v>21824</v>
      </c>
      <c r="E26" s="1">
        <v>24091</v>
      </c>
      <c r="F26" s="2">
        <v>24620</v>
      </c>
      <c r="G26" s="1">
        <v>25164</v>
      </c>
      <c r="H26" s="2">
        <v>25699</v>
      </c>
      <c r="I26" s="1">
        <v>26296</v>
      </c>
      <c r="J26" s="2">
        <v>26636</v>
      </c>
      <c r="K26" s="1">
        <v>27936</v>
      </c>
      <c r="L26" s="2">
        <v>29056</v>
      </c>
      <c r="M26" s="1">
        <v>30562</v>
      </c>
      <c r="N26" s="2">
        <v>32087</v>
      </c>
      <c r="O26" s="1">
        <v>35581</v>
      </c>
    </row>
    <row r="27" spans="1:15">
      <c r="A27" s="1">
        <v>4406</v>
      </c>
      <c r="B27" s="2">
        <v>5483</v>
      </c>
      <c r="C27" s="1">
        <v>15538</v>
      </c>
      <c r="D27" s="2">
        <v>21838</v>
      </c>
      <c r="E27" s="1">
        <v>24120</v>
      </c>
      <c r="F27" s="2">
        <v>24628</v>
      </c>
      <c r="G27" s="1">
        <v>25180</v>
      </c>
      <c r="H27" s="2">
        <v>25820</v>
      </c>
      <c r="I27" s="1">
        <v>26320</v>
      </c>
      <c r="J27" s="2">
        <v>26638</v>
      </c>
      <c r="K27" s="1">
        <v>27980</v>
      </c>
      <c r="L27" s="2">
        <v>29331</v>
      </c>
      <c r="M27" s="1">
        <v>30634</v>
      </c>
      <c r="N27" s="2">
        <v>32110</v>
      </c>
      <c r="O27" s="1">
        <v>35610</v>
      </c>
    </row>
    <row r="28" spans="1:15">
      <c r="A28" s="1">
        <v>4413</v>
      </c>
      <c r="B28" s="2">
        <v>5485</v>
      </c>
      <c r="C28" s="1">
        <v>15560</v>
      </c>
      <c r="D28" s="2">
        <v>21866</v>
      </c>
      <c r="E28" s="1">
        <v>24127</v>
      </c>
      <c r="F28" s="2">
        <v>24657</v>
      </c>
      <c r="G28" s="1">
        <v>25204</v>
      </c>
      <c r="H28" s="2">
        <v>25851</v>
      </c>
      <c r="I28" s="1">
        <v>26321</v>
      </c>
      <c r="J28" s="2">
        <v>26671</v>
      </c>
      <c r="K28" s="1">
        <v>28102</v>
      </c>
      <c r="L28" s="2">
        <v>29332</v>
      </c>
      <c r="M28" s="1">
        <v>30639</v>
      </c>
      <c r="N28" s="2">
        <v>32140</v>
      </c>
      <c r="O28" s="1">
        <v>35651</v>
      </c>
    </row>
    <row r="29" spans="1:15">
      <c r="A29" s="1">
        <v>4417</v>
      </c>
      <c r="B29" s="2">
        <v>5487</v>
      </c>
      <c r="C29" s="1">
        <v>15763</v>
      </c>
      <c r="D29" s="2">
        <v>21867</v>
      </c>
      <c r="E29" s="1">
        <v>24128</v>
      </c>
      <c r="F29" s="2">
        <v>24726</v>
      </c>
      <c r="G29" s="1">
        <v>25211</v>
      </c>
      <c r="H29" s="2">
        <v>25854</v>
      </c>
      <c r="I29" s="1">
        <v>26325</v>
      </c>
      <c r="J29" s="2">
        <v>26679</v>
      </c>
      <c r="K29" s="1">
        <v>28137</v>
      </c>
      <c r="L29" s="2">
        <v>29355</v>
      </c>
      <c r="M29" s="1">
        <v>30730</v>
      </c>
      <c r="N29" s="2">
        <v>32324</v>
      </c>
      <c r="O29" s="1">
        <v>35654</v>
      </c>
    </row>
    <row r="30" spans="1:15">
      <c r="A30" s="1">
        <v>4454</v>
      </c>
      <c r="B30" s="2">
        <v>5824</v>
      </c>
      <c r="C30" s="1">
        <v>16058</v>
      </c>
      <c r="D30" s="2">
        <v>22438</v>
      </c>
      <c r="E30" s="1">
        <v>24131</v>
      </c>
      <c r="F30" s="2">
        <v>24736</v>
      </c>
      <c r="G30" s="1">
        <v>25234</v>
      </c>
      <c r="H30" s="2">
        <v>25902</v>
      </c>
      <c r="I30" s="1">
        <v>26335</v>
      </c>
      <c r="J30" s="2">
        <v>26680</v>
      </c>
      <c r="K30" s="1">
        <v>28509</v>
      </c>
      <c r="L30" s="2">
        <v>29375</v>
      </c>
      <c r="M30" s="1">
        <v>30731</v>
      </c>
      <c r="N30" s="2">
        <v>32331</v>
      </c>
      <c r="O30" s="1">
        <v>35677</v>
      </c>
    </row>
    <row r="31" spans="1:15">
      <c r="A31" s="1">
        <v>4487</v>
      </c>
      <c r="B31" s="2">
        <v>5840</v>
      </c>
      <c r="C31" s="1">
        <v>16220</v>
      </c>
      <c r="D31" s="2">
        <v>22509</v>
      </c>
      <c r="E31" s="1">
        <v>24137</v>
      </c>
      <c r="F31" s="2">
        <v>24747</v>
      </c>
      <c r="G31" s="1">
        <v>25235</v>
      </c>
      <c r="H31" s="2">
        <v>25908</v>
      </c>
      <c r="I31" s="1">
        <v>26338</v>
      </c>
      <c r="J31" s="2">
        <v>26705</v>
      </c>
      <c r="K31" s="1">
        <v>28510</v>
      </c>
      <c r="L31" s="2">
        <v>29426</v>
      </c>
      <c r="M31" s="1">
        <v>30733</v>
      </c>
      <c r="N31" s="2">
        <v>32336</v>
      </c>
      <c r="O31" s="1">
        <v>35745</v>
      </c>
    </row>
    <row r="32" spans="1:15">
      <c r="A32" s="1">
        <v>4490</v>
      </c>
      <c r="B32" s="2">
        <v>5845</v>
      </c>
      <c r="C32" s="1">
        <v>16225</v>
      </c>
      <c r="D32" s="2">
        <v>22538</v>
      </c>
      <c r="E32" s="1">
        <v>24138</v>
      </c>
      <c r="F32" s="2">
        <v>24811</v>
      </c>
      <c r="G32" s="1">
        <v>25243</v>
      </c>
      <c r="H32" s="2">
        <v>25938</v>
      </c>
      <c r="I32" s="1">
        <v>26339</v>
      </c>
      <c r="J32" s="2">
        <v>26707</v>
      </c>
      <c r="K32" s="1">
        <v>28531</v>
      </c>
      <c r="L32" s="2">
        <v>29442</v>
      </c>
      <c r="M32" s="1">
        <v>30734</v>
      </c>
      <c r="N32" s="2">
        <v>32357</v>
      </c>
      <c r="O32" s="1">
        <v>35766</v>
      </c>
    </row>
    <row r="33" spans="1:15">
      <c r="A33" s="1">
        <v>4492</v>
      </c>
      <c r="B33" s="2">
        <v>5853</v>
      </c>
      <c r="C33" s="1">
        <v>16322</v>
      </c>
      <c r="D33" s="2">
        <v>22729</v>
      </c>
      <c r="E33" s="1">
        <v>24162</v>
      </c>
      <c r="F33" s="2">
        <v>24815</v>
      </c>
      <c r="G33" s="1">
        <v>25252</v>
      </c>
      <c r="H33" s="2">
        <v>25942</v>
      </c>
      <c r="I33" s="1">
        <v>26342</v>
      </c>
      <c r="J33" s="2">
        <v>26714</v>
      </c>
      <c r="K33" s="1">
        <v>28556</v>
      </c>
      <c r="L33" s="2">
        <v>29446</v>
      </c>
      <c r="M33" s="1">
        <v>30738</v>
      </c>
      <c r="N33" s="2">
        <v>32358</v>
      </c>
      <c r="O33" s="1">
        <v>35958</v>
      </c>
    </row>
    <row r="34" spans="1:15">
      <c r="A34" s="1">
        <v>4495</v>
      </c>
      <c r="B34" s="2">
        <v>5867</v>
      </c>
      <c r="C34" s="1">
        <v>16746</v>
      </c>
      <c r="D34" s="2">
        <v>22811</v>
      </c>
      <c r="E34" s="1">
        <v>24171</v>
      </c>
      <c r="F34" s="2">
        <v>24817</v>
      </c>
      <c r="G34" s="1">
        <v>25253</v>
      </c>
      <c r="H34" s="2">
        <v>25981</v>
      </c>
      <c r="I34" s="1">
        <v>26343</v>
      </c>
      <c r="J34" s="2">
        <v>26716</v>
      </c>
      <c r="K34" s="1">
        <v>28606</v>
      </c>
      <c r="L34" s="2">
        <v>29543</v>
      </c>
      <c r="M34" s="1">
        <v>30805</v>
      </c>
      <c r="N34" s="2">
        <v>32437</v>
      </c>
      <c r="O34" s="1">
        <v>35973</v>
      </c>
    </row>
    <row r="35" spans="1:15">
      <c r="A35" s="1">
        <v>4548</v>
      </c>
      <c r="B35" s="2">
        <v>5901</v>
      </c>
      <c r="C35" s="1">
        <v>16837</v>
      </c>
      <c r="D35" s="2">
        <v>22830</v>
      </c>
      <c r="E35" s="1">
        <v>24217</v>
      </c>
      <c r="F35" s="2">
        <v>24827</v>
      </c>
      <c r="G35" s="1">
        <v>25259</v>
      </c>
      <c r="H35" s="2">
        <v>26039</v>
      </c>
      <c r="I35" s="1">
        <v>26351</v>
      </c>
      <c r="J35" s="2">
        <v>26717</v>
      </c>
      <c r="K35" s="1">
        <v>28611</v>
      </c>
      <c r="L35" s="2">
        <v>29546</v>
      </c>
      <c r="M35" s="1">
        <v>30816</v>
      </c>
      <c r="N35" s="2">
        <v>32443</v>
      </c>
      <c r="O35" s="1">
        <v>36003</v>
      </c>
    </row>
    <row r="36" spans="1:15">
      <c r="A36" s="1">
        <v>4554</v>
      </c>
      <c r="B36" s="2">
        <v>5905</v>
      </c>
      <c r="C36" s="1">
        <v>16864</v>
      </c>
      <c r="D36" s="2">
        <v>23063</v>
      </c>
      <c r="E36" s="1">
        <v>24220</v>
      </c>
      <c r="F36" s="2">
        <v>24828</v>
      </c>
      <c r="G36" s="1">
        <v>25266</v>
      </c>
      <c r="H36" s="2">
        <v>26055</v>
      </c>
      <c r="I36" s="1">
        <v>26362</v>
      </c>
      <c r="J36" s="2">
        <v>26720</v>
      </c>
      <c r="K36" s="1">
        <v>28615</v>
      </c>
      <c r="L36" s="2">
        <v>29554</v>
      </c>
      <c r="M36" s="1">
        <v>30821</v>
      </c>
      <c r="N36" s="2">
        <v>32455</v>
      </c>
      <c r="O36" s="1">
        <v>36015</v>
      </c>
    </row>
    <row r="37" spans="1:15">
      <c r="A37" s="1">
        <v>4574</v>
      </c>
      <c r="B37" s="2">
        <v>6390</v>
      </c>
      <c r="C37" s="1">
        <v>16871</v>
      </c>
      <c r="D37" s="2">
        <v>23079</v>
      </c>
      <c r="E37" s="1">
        <v>24221</v>
      </c>
      <c r="F37" s="2">
        <v>24844</v>
      </c>
      <c r="G37" s="1">
        <v>25267</v>
      </c>
      <c r="H37" s="2">
        <v>26133</v>
      </c>
      <c r="I37" s="1">
        <v>26372</v>
      </c>
      <c r="J37" s="2">
        <v>26722</v>
      </c>
      <c r="K37" s="1">
        <v>28616</v>
      </c>
      <c r="L37" s="2">
        <v>29563</v>
      </c>
      <c r="M37" s="1">
        <v>31001</v>
      </c>
      <c r="N37" s="2">
        <v>32460</v>
      </c>
      <c r="O37" s="1">
        <v>36016</v>
      </c>
    </row>
    <row r="38" spans="1:15">
      <c r="A38" s="1">
        <v>4606</v>
      </c>
      <c r="B38" s="2">
        <v>7881</v>
      </c>
      <c r="C38" s="1">
        <v>16921</v>
      </c>
      <c r="D38" s="2">
        <v>23083</v>
      </c>
      <c r="E38" s="1">
        <v>24226</v>
      </c>
      <c r="F38" s="2">
        <v>24848</v>
      </c>
      <c r="G38" s="1">
        <v>25268</v>
      </c>
      <c r="H38" s="2">
        <v>26141</v>
      </c>
      <c r="I38" s="1">
        <v>26384</v>
      </c>
      <c r="J38" s="2">
        <v>26731</v>
      </c>
      <c r="K38" s="1">
        <v>28617</v>
      </c>
      <c r="L38" s="2">
        <v>29564</v>
      </c>
      <c r="M38" s="1">
        <v>31002</v>
      </c>
      <c r="N38" s="2">
        <v>32464</v>
      </c>
      <c r="O38" s="1">
        <v>36017</v>
      </c>
    </row>
    <row r="39" spans="1:15">
      <c r="A39" s="1">
        <v>4625</v>
      </c>
      <c r="B39" s="2">
        <v>8349</v>
      </c>
      <c r="C39" s="1">
        <v>16935</v>
      </c>
      <c r="D39" s="2">
        <v>23085</v>
      </c>
      <c r="E39" s="1">
        <v>24228</v>
      </c>
      <c r="F39" s="2">
        <v>24849</v>
      </c>
      <c r="G39" s="1">
        <v>25270</v>
      </c>
      <c r="H39" s="2">
        <v>26151</v>
      </c>
      <c r="I39" s="1">
        <v>26410</v>
      </c>
      <c r="J39" s="2">
        <v>26739</v>
      </c>
      <c r="K39" s="1">
        <v>28629</v>
      </c>
      <c r="L39" s="2">
        <v>29580</v>
      </c>
      <c r="M39" s="1">
        <v>31003</v>
      </c>
      <c r="N39" s="2">
        <v>32568</v>
      </c>
      <c r="O39" s="1">
        <v>36029</v>
      </c>
    </row>
    <row r="40" spans="1:15">
      <c r="A40" s="1">
        <v>4630</v>
      </c>
      <c r="B40" s="2">
        <v>11770</v>
      </c>
      <c r="C40" s="1">
        <v>16936</v>
      </c>
      <c r="D40" s="2">
        <v>23123</v>
      </c>
      <c r="E40" s="1">
        <v>24239</v>
      </c>
      <c r="F40" s="2">
        <v>24850</v>
      </c>
      <c r="G40" s="1">
        <v>25271</v>
      </c>
      <c r="H40" s="2">
        <v>26152</v>
      </c>
      <c r="I40" s="1">
        <v>26411</v>
      </c>
      <c r="J40" s="2">
        <v>26755</v>
      </c>
      <c r="K40" s="1">
        <v>28631</v>
      </c>
      <c r="L40" s="2">
        <v>29590</v>
      </c>
      <c r="M40" s="1">
        <v>31009</v>
      </c>
      <c r="N40" s="2">
        <v>32648</v>
      </c>
      <c r="O40" s="1">
        <v>36030</v>
      </c>
    </row>
    <row r="41" spans="1:15">
      <c r="A41" s="1">
        <v>4645</v>
      </c>
      <c r="B41" s="2">
        <v>11965</v>
      </c>
      <c r="C41" s="1">
        <v>16942</v>
      </c>
      <c r="D41" s="2">
        <v>23180</v>
      </c>
      <c r="E41" s="1">
        <v>24243</v>
      </c>
      <c r="F41" s="2">
        <v>24866</v>
      </c>
      <c r="G41" s="1">
        <v>25275</v>
      </c>
      <c r="H41" s="2">
        <v>26160</v>
      </c>
      <c r="I41" s="1">
        <v>26412</v>
      </c>
      <c r="J41" s="2">
        <v>26764</v>
      </c>
      <c r="K41" s="1">
        <v>28635</v>
      </c>
      <c r="L41" s="2">
        <v>29593</v>
      </c>
      <c r="M41" s="1">
        <v>31011</v>
      </c>
      <c r="N41" s="2">
        <v>32654</v>
      </c>
      <c r="O41" s="1">
        <v>36031</v>
      </c>
    </row>
    <row r="42" spans="1:15">
      <c r="A42" s="1">
        <v>36035</v>
      </c>
      <c r="B42" s="2">
        <v>36727</v>
      </c>
      <c r="C42" s="1">
        <v>37337</v>
      </c>
      <c r="D42" s="2">
        <v>38568</v>
      </c>
      <c r="E42" s="1">
        <v>39108</v>
      </c>
      <c r="F42" s="2">
        <v>39829</v>
      </c>
      <c r="G42" s="1">
        <v>40972</v>
      </c>
      <c r="H42" s="2">
        <v>41762</v>
      </c>
      <c r="I42" s="1">
        <v>43787</v>
      </c>
      <c r="J42" s="2">
        <v>49639</v>
      </c>
      <c r="K42" s="1">
        <v>52044</v>
      </c>
      <c r="L42" s="2">
        <v>54830</v>
      </c>
      <c r="M42" s="1">
        <v>56626</v>
      </c>
      <c r="N42" s="2">
        <v>57370</v>
      </c>
      <c r="O42" s="1">
        <v>57560</v>
      </c>
    </row>
    <row r="43" spans="1:15">
      <c r="A43" s="1">
        <v>36039</v>
      </c>
      <c r="B43" s="2">
        <v>36738</v>
      </c>
      <c r="C43" s="1">
        <v>37365</v>
      </c>
      <c r="D43" s="2">
        <v>38569</v>
      </c>
      <c r="E43" s="1">
        <v>39117</v>
      </c>
      <c r="F43" s="2">
        <v>39836</v>
      </c>
      <c r="G43" s="1">
        <v>40983</v>
      </c>
      <c r="H43" s="2">
        <v>41763</v>
      </c>
      <c r="I43" s="1">
        <v>43805</v>
      </c>
      <c r="J43" s="2">
        <v>49673</v>
      </c>
      <c r="K43" s="1">
        <v>52048</v>
      </c>
      <c r="L43" s="2">
        <v>54835</v>
      </c>
      <c r="M43" s="1">
        <v>56628</v>
      </c>
      <c r="N43" s="2">
        <v>57371</v>
      </c>
      <c r="O43" s="1">
        <v>57562</v>
      </c>
    </row>
    <row r="44" spans="1:15">
      <c r="A44" s="1">
        <v>36040</v>
      </c>
      <c r="B44" s="2">
        <v>36740</v>
      </c>
      <c r="C44" s="1">
        <v>37367</v>
      </c>
      <c r="D44" s="2">
        <v>38573</v>
      </c>
      <c r="E44" s="1">
        <v>39119</v>
      </c>
      <c r="F44" s="2">
        <v>39861</v>
      </c>
      <c r="G44" s="1">
        <v>40988</v>
      </c>
      <c r="H44" s="2">
        <v>41766</v>
      </c>
      <c r="I44" s="1">
        <v>43824</v>
      </c>
      <c r="J44" s="2">
        <v>49725</v>
      </c>
      <c r="K44" s="1">
        <v>52072</v>
      </c>
      <c r="L44" s="2">
        <v>54850</v>
      </c>
      <c r="M44" s="1">
        <v>56629</v>
      </c>
      <c r="N44" s="2">
        <v>57373</v>
      </c>
      <c r="O44" s="1">
        <v>57567</v>
      </c>
    </row>
    <row r="45" spans="1:15">
      <c r="A45" s="1">
        <v>36046</v>
      </c>
      <c r="B45" s="2">
        <v>36742</v>
      </c>
      <c r="C45" s="1">
        <v>37376</v>
      </c>
      <c r="D45" s="2">
        <v>38588</v>
      </c>
      <c r="E45" s="1">
        <v>39140</v>
      </c>
      <c r="F45" s="2">
        <v>40009</v>
      </c>
      <c r="G45" s="1">
        <v>40995</v>
      </c>
      <c r="H45" s="2">
        <v>41776</v>
      </c>
      <c r="I45" s="1">
        <v>43843</v>
      </c>
      <c r="J45" s="2">
        <v>49728</v>
      </c>
      <c r="K45" s="1">
        <v>52075</v>
      </c>
      <c r="L45" s="2">
        <v>54854</v>
      </c>
      <c r="M45" s="1">
        <v>56639</v>
      </c>
      <c r="N45" s="2">
        <v>57375</v>
      </c>
      <c r="O45" s="1">
        <v>57569</v>
      </c>
    </row>
    <row r="46" spans="1:15">
      <c r="A46" s="1">
        <v>36047</v>
      </c>
      <c r="B46" s="2">
        <v>36749</v>
      </c>
      <c r="C46" s="1">
        <v>37383</v>
      </c>
      <c r="D46" s="2">
        <v>38589</v>
      </c>
      <c r="E46" s="1">
        <v>39146</v>
      </c>
      <c r="F46" s="2">
        <v>40011</v>
      </c>
      <c r="G46" s="1">
        <v>40997</v>
      </c>
      <c r="H46" s="2">
        <v>41777</v>
      </c>
      <c r="I46" s="1">
        <v>43902</v>
      </c>
      <c r="J46" s="2">
        <v>49736</v>
      </c>
      <c r="K46" s="1">
        <v>52079</v>
      </c>
      <c r="L46" s="2">
        <v>54859</v>
      </c>
      <c r="M46" s="1">
        <v>56657</v>
      </c>
      <c r="N46" s="2">
        <v>57379</v>
      </c>
      <c r="O46" s="1">
        <v>57571</v>
      </c>
    </row>
    <row r="47" spans="1:15">
      <c r="A47" s="1">
        <v>36051</v>
      </c>
      <c r="B47" s="2">
        <v>36751</v>
      </c>
      <c r="C47" s="1">
        <v>37385</v>
      </c>
      <c r="D47" s="2">
        <v>38622</v>
      </c>
      <c r="E47" s="1">
        <v>39152</v>
      </c>
      <c r="F47" s="2">
        <v>40036</v>
      </c>
      <c r="G47" s="1">
        <v>41010</v>
      </c>
      <c r="H47" s="2">
        <v>41804</v>
      </c>
      <c r="I47" s="1">
        <v>43983</v>
      </c>
      <c r="J47" s="2">
        <v>49747</v>
      </c>
      <c r="K47" s="1">
        <v>52212</v>
      </c>
      <c r="L47" s="2">
        <v>54862</v>
      </c>
      <c r="M47" s="1">
        <v>56661</v>
      </c>
      <c r="N47" s="2">
        <v>57381</v>
      </c>
      <c r="O47" s="1">
        <v>57574</v>
      </c>
    </row>
    <row r="48" spans="1:15">
      <c r="A48" s="1">
        <v>36053</v>
      </c>
      <c r="B48" s="2">
        <v>36752</v>
      </c>
      <c r="C48" s="1">
        <v>37387</v>
      </c>
      <c r="D48" s="2">
        <v>38623</v>
      </c>
      <c r="E48" s="1">
        <v>39156</v>
      </c>
      <c r="F48" s="2">
        <v>40046</v>
      </c>
      <c r="G48" s="1">
        <v>41040</v>
      </c>
      <c r="H48" s="2">
        <v>41819</v>
      </c>
      <c r="I48" s="1">
        <v>44651</v>
      </c>
      <c r="J48" s="2">
        <v>49757</v>
      </c>
      <c r="K48" s="1">
        <v>52569</v>
      </c>
      <c r="L48" s="2">
        <v>54865</v>
      </c>
      <c r="M48" s="1">
        <v>56662</v>
      </c>
      <c r="N48" s="2">
        <v>57382</v>
      </c>
      <c r="O48" s="1">
        <v>57579</v>
      </c>
    </row>
    <row r="49" spans="1:15">
      <c r="A49" s="1">
        <v>36089</v>
      </c>
      <c r="B49" s="2">
        <v>36754</v>
      </c>
      <c r="C49" s="1">
        <v>37391</v>
      </c>
      <c r="D49" s="2">
        <v>38642</v>
      </c>
      <c r="E49" s="1">
        <v>39160</v>
      </c>
      <c r="F49" s="2">
        <v>40050</v>
      </c>
      <c r="G49" s="1">
        <v>41043</v>
      </c>
      <c r="H49" s="2">
        <v>41821</v>
      </c>
      <c r="I49" s="1">
        <v>45132</v>
      </c>
      <c r="J49" s="2">
        <v>49759</v>
      </c>
      <c r="K49" s="1">
        <v>52581</v>
      </c>
      <c r="L49" s="2">
        <v>54896</v>
      </c>
      <c r="M49" s="1">
        <v>56669</v>
      </c>
      <c r="N49" s="2">
        <v>57383</v>
      </c>
      <c r="O49" s="1">
        <v>57584</v>
      </c>
    </row>
    <row r="50" spans="1:15">
      <c r="A50" s="1">
        <v>36091</v>
      </c>
      <c r="B50" s="2">
        <v>36756</v>
      </c>
      <c r="C50" s="1">
        <v>37396</v>
      </c>
      <c r="D50" s="2">
        <v>38647</v>
      </c>
      <c r="E50" s="1">
        <v>39166</v>
      </c>
      <c r="F50" s="2">
        <v>40057</v>
      </c>
      <c r="G50" s="1">
        <v>41049</v>
      </c>
      <c r="H50" s="2">
        <v>41834</v>
      </c>
      <c r="I50" s="1">
        <v>45616</v>
      </c>
      <c r="J50" s="2">
        <v>49777</v>
      </c>
      <c r="K50" s="1">
        <v>52583</v>
      </c>
      <c r="L50" s="2">
        <v>54968</v>
      </c>
      <c r="M50" s="1">
        <v>56673</v>
      </c>
      <c r="N50" s="2">
        <v>57385</v>
      </c>
      <c r="O50" s="1">
        <v>57585</v>
      </c>
    </row>
    <row r="51" spans="1:15">
      <c r="A51" s="1">
        <v>36258</v>
      </c>
      <c r="B51" s="2">
        <v>36761</v>
      </c>
      <c r="C51" s="1">
        <v>37640</v>
      </c>
      <c r="D51" s="2">
        <v>38649</v>
      </c>
      <c r="E51" s="1">
        <v>39177</v>
      </c>
      <c r="F51" s="2">
        <v>40075</v>
      </c>
      <c r="G51" s="1">
        <v>41083</v>
      </c>
      <c r="H51" s="2">
        <v>41836</v>
      </c>
      <c r="I51" s="1">
        <v>45658</v>
      </c>
      <c r="J51" s="2">
        <v>49782</v>
      </c>
      <c r="K51" s="1">
        <v>52619</v>
      </c>
      <c r="L51" s="2">
        <v>55606</v>
      </c>
      <c r="M51" s="1">
        <v>56681</v>
      </c>
      <c r="N51" s="2">
        <v>57420</v>
      </c>
      <c r="O51" s="1">
        <v>57620</v>
      </c>
    </row>
    <row r="52" spans="1:15">
      <c r="A52" s="1">
        <v>36262</v>
      </c>
      <c r="B52" s="2">
        <v>36767</v>
      </c>
      <c r="C52" s="1">
        <v>37680</v>
      </c>
      <c r="D52" s="2">
        <v>38650</v>
      </c>
      <c r="E52" s="1">
        <v>39179</v>
      </c>
      <c r="F52" s="2">
        <v>40078</v>
      </c>
      <c r="G52" s="1">
        <v>41098</v>
      </c>
      <c r="H52" s="2">
        <v>41847</v>
      </c>
      <c r="I52" s="1">
        <v>45682</v>
      </c>
      <c r="J52" s="2">
        <v>49818</v>
      </c>
      <c r="K52" s="1">
        <v>52623</v>
      </c>
      <c r="L52" s="2">
        <v>55607</v>
      </c>
      <c r="M52" s="1">
        <v>56686</v>
      </c>
      <c r="N52" s="2">
        <v>57424</v>
      </c>
      <c r="O52" s="1">
        <v>57622</v>
      </c>
    </row>
    <row r="53" spans="1:15">
      <c r="A53" s="1">
        <v>36266</v>
      </c>
      <c r="B53" s="2">
        <v>36768</v>
      </c>
      <c r="C53" s="1">
        <v>37726</v>
      </c>
      <c r="D53" s="2">
        <v>38659</v>
      </c>
      <c r="E53" s="1">
        <v>39192</v>
      </c>
      <c r="F53" s="2">
        <v>40115</v>
      </c>
      <c r="G53" s="1">
        <v>41124</v>
      </c>
      <c r="H53" s="2">
        <v>42031</v>
      </c>
      <c r="I53" s="1">
        <v>45685</v>
      </c>
      <c r="J53" s="2">
        <v>49819</v>
      </c>
      <c r="K53" s="1">
        <v>52644</v>
      </c>
      <c r="L53" s="2">
        <v>55703</v>
      </c>
      <c r="M53" s="1">
        <v>56688</v>
      </c>
      <c r="N53" s="2">
        <v>57434</v>
      </c>
      <c r="O53" s="1">
        <v>57623</v>
      </c>
    </row>
    <row r="54" spans="1:15">
      <c r="A54" s="1">
        <v>36269</v>
      </c>
      <c r="B54" s="2">
        <v>36776</v>
      </c>
      <c r="C54" s="1">
        <v>37727</v>
      </c>
      <c r="D54" s="2">
        <v>38720</v>
      </c>
      <c r="E54" s="1">
        <v>39337</v>
      </c>
      <c r="F54" s="2">
        <v>40119</v>
      </c>
      <c r="G54" s="1">
        <v>41132</v>
      </c>
      <c r="H54" s="2">
        <v>42032</v>
      </c>
      <c r="I54" s="1">
        <v>45686</v>
      </c>
      <c r="J54" s="2">
        <v>49831</v>
      </c>
      <c r="K54" s="1">
        <v>52701</v>
      </c>
      <c r="L54" s="2">
        <v>55704</v>
      </c>
      <c r="M54" s="1">
        <v>56711</v>
      </c>
      <c r="N54" s="2">
        <v>57435</v>
      </c>
      <c r="O54" s="1">
        <v>57625</v>
      </c>
    </row>
    <row r="55" spans="1:15">
      <c r="A55" s="1">
        <v>36273</v>
      </c>
      <c r="B55" s="2">
        <v>36785</v>
      </c>
      <c r="C55" s="1">
        <v>37729</v>
      </c>
      <c r="D55" s="2">
        <v>38725</v>
      </c>
      <c r="E55" s="1">
        <v>39338</v>
      </c>
      <c r="F55" s="2">
        <v>40140</v>
      </c>
      <c r="G55" s="1">
        <v>41135</v>
      </c>
      <c r="H55" s="2">
        <v>42048</v>
      </c>
      <c r="I55" s="1">
        <v>45688</v>
      </c>
      <c r="J55" s="2">
        <v>49838</v>
      </c>
      <c r="K55" s="1">
        <v>53806</v>
      </c>
      <c r="L55" s="2">
        <v>55724</v>
      </c>
      <c r="M55" s="1">
        <v>56720</v>
      </c>
      <c r="N55" s="2">
        <v>57437</v>
      </c>
      <c r="O55" s="1">
        <v>57626</v>
      </c>
    </row>
    <row r="56" spans="1:15">
      <c r="A56" s="1">
        <v>36280</v>
      </c>
      <c r="B56" s="2">
        <v>36786</v>
      </c>
      <c r="C56" s="1">
        <v>37731</v>
      </c>
      <c r="D56" s="2">
        <v>38745</v>
      </c>
      <c r="E56" s="1">
        <v>39339</v>
      </c>
      <c r="F56" s="2">
        <v>40143</v>
      </c>
      <c r="G56" s="1">
        <v>41159</v>
      </c>
      <c r="H56" s="2">
        <v>42083</v>
      </c>
      <c r="I56" s="1">
        <v>45724</v>
      </c>
      <c r="J56" s="2">
        <v>49873</v>
      </c>
      <c r="K56" s="1">
        <v>53827</v>
      </c>
      <c r="L56" s="2">
        <v>55732</v>
      </c>
      <c r="M56" s="1">
        <v>56722</v>
      </c>
      <c r="N56" s="2">
        <v>57440</v>
      </c>
      <c r="O56" s="1">
        <v>57630</v>
      </c>
    </row>
    <row r="57" spans="1:15">
      <c r="A57" s="1">
        <v>36310</v>
      </c>
      <c r="B57" s="2">
        <v>36793</v>
      </c>
      <c r="C57" s="1">
        <v>37733</v>
      </c>
      <c r="D57" s="2">
        <v>38769</v>
      </c>
      <c r="E57" s="1">
        <v>39352</v>
      </c>
      <c r="F57" s="2">
        <v>40145</v>
      </c>
      <c r="G57" s="1">
        <v>41164</v>
      </c>
      <c r="H57" s="2">
        <v>42085</v>
      </c>
      <c r="I57" s="1">
        <v>45744</v>
      </c>
      <c r="J57" s="2">
        <v>49895</v>
      </c>
      <c r="K57" s="1">
        <v>53942</v>
      </c>
      <c r="L57" s="2">
        <v>55750</v>
      </c>
      <c r="M57" s="1">
        <v>56729</v>
      </c>
      <c r="N57" s="2">
        <v>57449</v>
      </c>
      <c r="O57" s="1">
        <v>57633</v>
      </c>
    </row>
    <row r="58" spans="1:15">
      <c r="A58" s="1">
        <v>36317</v>
      </c>
      <c r="B58" s="2">
        <v>36855</v>
      </c>
      <c r="C58" s="1">
        <v>37753</v>
      </c>
      <c r="D58" s="2">
        <v>38778</v>
      </c>
      <c r="E58" s="1">
        <v>39354</v>
      </c>
      <c r="F58" s="2">
        <v>40152</v>
      </c>
      <c r="G58" s="1">
        <v>41201</v>
      </c>
      <c r="H58" s="2">
        <v>42124</v>
      </c>
      <c r="I58" s="1">
        <v>45745</v>
      </c>
      <c r="J58" s="2">
        <v>49947</v>
      </c>
      <c r="K58" s="1">
        <v>54014</v>
      </c>
      <c r="L58" s="2">
        <v>55752</v>
      </c>
      <c r="M58" s="1">
        <v>56755</v>
      </c>
      <c r="N58" s="2">
        <v>57452</v>
      </c>
      <c r="O58" s="1">
        <v>57634</v>
      </c>
    </row>
    <row r="59" spans="1:15">
      <c r="A59" s="1">
        <v>36318</v>
      </c>
      <c r="B59" s="2">
        <v>36858</v>
      </c>
      <c r="C59" s="1">
        <v>37843</v>
      </c>
      <c r="D59" s="2">
        <v>38848</v>
      </c>
      <c r="E59" s="1">
        <v>39361</v>
      </c>
      <c r="F59" s="2">
        <v>40153</v>
      </c>
      <c r="G59" s="1">
        <v>41219</v>
      </c>
      <c r="H59" s="2">
        <v>42131</v>
      </c>
      <c r="I59" s="1">
        <v>45746</v>
      </c>
      <c r="J59" s="2">
        <v>49950</v>
      </c>
      <c r="K59" s="1">
        <v>54104</v>
      </c>
      <c r="L59" s="2">
        <v>55763</v>
      </c>
      <c r="M59" s="1">
        <v>56756</v>
      </c>
      <c r="N59" s="2">
        <v>57455</v>
      </c>
      <c r="O59" s="1">
        <v>57636</v>
      </c>
    </row>
    <row r="60" spans="1:15">
      <c r="A60" s="1">
        <v>36343</v>
      </c>
      <c r="B60" s="2">
        <v>36860</v>
      </c>
      <c r="C60" s="1">
        <v>37852</v>
      </c>
      <c r="D60" s="2">
        <v>38859</v>
      </c>
      <c r="E60" s="1">
        <v>39366</v>
      </c>
      <c r="F60" s="2">
        <v>40157</v>
      </c>
      <c r="G60" s="1">
        <v>41226</v>
      </c>
      <c r="H60" s="2">
        <v>42133</v>
      </c>
      <c r="I60" s="1">
        <v>45786</v>
      </c>
      <c r="J60" s="2">
        <v>49969</v>
      </c>
      <c r="K60" s="1">
        <v>54128</v>
      </c>
      <c r="L60" s="2">
        <v>55765</v>
      </c>
      <c r="M60" s="1">
        <v>57052</v>
      </c>
      <c r="N60" s="2">
        <v>57460</v>
      </c>
      <c r="O60" s="1">
        <v>57639</v>
      </c>
    </row>
    <row r="61" spans="1:15">
      <c r="A61" s="1">
        <v>36425</v>
      </c>
      <c r="B61" s="2">
        <v>36901</v>
      </c>
      <c r="C61" s="1">
        <v>37872</v>
      </c>
      <c r="D61" s="2">
        <v>38873</v>
      </c>
      <c r="E61" s="1">
        <v>39422</v>
      </c>
      <c r="F61" s="2">
        <v>40171</v>
      </c>
      <c r="G61" s="1">
        <v>41232</v>
      </c>
      <c r="H61" s="2">
        <v>42166</v>
      </c>
      <c r="I61" s="1">
        <v>46146</v>
      </c>
      <c r="J61" s="2">
        <v>49970</v>
      </c>
      <c r="K61" s="1">
        <v>54210</v>
      </c>
      <c r="L61" s="2">
        <v>55766</v>
      </c>
      <c r="M61" s="1">
        <v>57067</v>
      </c>
      <c r="N61" s="2">
        <v>57466</v>
      </c>
      <c r="O61" s="1">
        <v>57641</v>
      </c>
    </row>
    <row r="62" spans="1:15">
      <c r="A62" s="1">
        <v>36435</v>
      </c>
      <c r="B62" s="2">
        <v>36908</v>
      </c>
      <c r="C62" s="1">
        <v>37888</v>
      </c>
      <c r="D62" s="2">
        <v>38877</v>
      </c>
      <c r="E62" s="1">
        <v>39423</v>
      </c>
      <c r="F62" s="2">
        <v>40178</v>
      </c>
      <c r="G62" s="1">
        <v>41257</v>
      </c>
      <c r="H62" s="2">
        <v>42167</v>
      </c>
      <c r="I62" s="1">
        <v>46150</v>
      </c>
      <c r="J62" s="2">
        <v>50052</v>
      </c>
      <c r="K62" s="1">
        <v>54213</v>
      </c>
      <c r="L62" s="2">
        <v>55771</v>
      </c>
      <c r="M62" s="1">
        <v>57217</v>
      </c>
      <c r="N62" s="2">
        <v>57467</v>
      </c>
      <c r="O62" s="1">
        <v>57642</v>
      </c>
    </row>
    <row r="63" spans="1:15">
      <c r="A63" s="1">
        <v>36442</v>
      </c>
      <c r="B63" s="2">
        <v>36912</v>
      </c>
      <c r="C63" s="1">
        <v>38039</v>
      </c>
      <c r="D63" s="2">
        <v>38920</v>
      </c>
      <c r="E63" s="1">
        <v>39451</v>
      </c>
      <c r="F63" s="2">
        <v>40374</v>
      </c>
      <c r="G63" s="1">
        <v>41317</v>
      </c>
      <c r="H63" s="2">
        <v>42349</v>
      </c>
      <c r="I63" s="1">
        <v>47016</v>
      </c>
      <c r="J63" s="2">
        <v>50068</v>
      </c>
      <c r="K63" s="1">
        <v>54422</v>
      </c>
      <c r="L63" s="2">
        <v>55772</v>
      </c>
      <c r="M63" s="1">
        <v>57232</v>
      </c>
      <c r="N63" s="2">
        <v>57470</v>
      </c>
      <c r="O63" s="1">
        <v>57644</v>
      </c>
    </row>
    <row r="64" spans="1:15">
      <c r="A64" s="1">
        <v>36444</v>
      </c>
      <c r="B64" s="2">
        <v>36915</v>
      </c>
      <c r="C64" s="1">
        <v>38042</v>
      </c>
      <c r="D64" s="2">
        <v>38924</v>
      </c>
      <c r="E64" s="1">
        <v>39455</v>
      </c>
      <c r="F64" s="2">
        <v>40445</v>
      </c>
      <c r="G64" s="1">
        <v>41339</v>
      </c>
      <c r="H64" s="2">
        <v>42361</v>
      </c>
      <c r="I64" s="1">
        <v>47038</v>
      </c>
      <c r="J64" s="2">
        <v>50074</v>
      </c>
      <c r="K64" s="1">
        <v>54437</v>
      </c>
      <c r="L64" s="2">
        <v>55781</v>
      </c>
      <c r="M64" s="1">
        <v>57235</v>
      </c>
      <c r="N64" s="2">
        <v>57471</v>
      </c>
      <c r="O64" s="1">
        <v>57646</v>
      </c>
    </row>
    <row r="65" spans="1:15">
      <c r="A65" s="1">
        <v>36480</v>
      </c>
      <c r="B65" s="2">
        <v>36919</v>
      </c>
      <c r="C65" s="1">
        <v>38222</v>
      </c>
      <c r="D65" s="2">
        <v>38925</v>
      </c>
      <c r="E65" s="1">
        <v>39456</v>
      </c>
      <c r="F65" s="2">
        <v>40456</v>
      </c>
      <c r="G65" s="1">
        <v>41348</v>
      </c>
      <c r="H65" s="2">
        <v>42378</v>
      </c>
      <c r="I65" s="1">
        <v>47108</v>
      </c>
      <c r="J65" s="2">
        <v>50108</v>
      </c>
      <c r="K65" s="1">
        <v>54459</v>
      </c>
      <c r="L65" s="2">
        <v>55785</v>
      </c>
      <c r="M65" s="1">
        <v>57236</v>
      </c>
      <c r="N65" s="2">
        <v>57473</v>
      </c>
      <c r="O65" s="1">
        <v>57648</v>
      </c>
    </row>
    <row r="66" spans="1:15">
      <c r="A66" s="1">
        <v>36481</v>
      </c>
      <c r="B66" s="2">
        <v>36922</v>
      </c>
      <c r="C66" s="1">
        <v>38251</v>
      </c>
      <c r="D66" s="2">
        <v>38928</v>
      </c>
      <c r="E66" s="1">
        <v>39483</v>
      </c>
      <c r="F66" s="2">
        <v>40460</v>
      </c>
      <c r="G66" s="1">
        <v>41351</v>
      </c>
      <c r="H66" s="2">
        <v>42634</v>
      </c>
      <c r="I66" s="1">
        <v>47118</v>
      </c>
      <c r="J66" s="2">
        <v>50155</v>
      </c>
      <c r="K66" s="1">
        <v>54462</v>
      </c>
      <c r="L66" s="2">
        <v>55798</v>
      </c>
      <c r="M66" s="1">
        <v>57242</v>
      </c>
      <c r="N66" s="2">
        <v>57475</v>
      </c>
      <c r="O66" s="1">
        <v>57649</v>
      </c>
    </row>
    <row r="67" spans="1:15">
      <c r="A67" s="1">
        <v>36482</v>
      </c>
      <c r="B67" s="2">
        <v>37012</v>
      </c>
      <c r="C67" s="1">
        <v>38311</v>
      </c>
      <c r="D67" s="2">
        <v>38929</v>
      </c>
      <c r="E67" s="1">
        <v>39573</v>
      </c>
      <c r="F67" s="2">
        <v>40759</v>
      </c>
      <c r="G67" s="1">
        <v>41352</v>
      </c>
      <c r="H67" s="2">
        <v>42712</v>
      </c>
      <c r="I67" s="1">
        <v>47135</v>
      </c>
      <c r="J67" s="2">
        <v>50254</v>
      </c>
      <c r="K67" s="1">
        <v>54517</v>
      </c>
      <c r="L67" s="2">
        <v>56020</v>
      </c>
      <c r="M67" s="1">
        <v>57255</v>
      </c>
      <c r="N67" s="2">
        <v>57481</v>
      </c>
      <c r="O67" s="1">
        <v>57651</v>
      </c>
    </row>
    <row r="68" spans="1:15">
      <c r="A68" s="1">
        <v>36513</v>
      </c>
      <c r="B68" s="2">
        <v>37058</v>
      </c>
      <c r="C68" s="1">
        <v>38321</v>
      </c>
      <c r="D68" s="2">
        <v>38946</v>
      </c>
      <c r="E68" s="1">
        <v>39633</v>
      </c>
      <c r="F68" s="2">
        <v>40763</v>
      </c>
      <c r="G68" s="1">
        <v>41385</v>
      </c>
      <c r="H68" s="2">
        <v>42724</v>
      </c>
      <c r="I68" s="1">
        <v>47145</v>
      </c>
      <c r="J68" s="2">
        <v>50264</v>
      </c>
      <c r="K68" s="1">
        <v>54524</v>
      </c>
      <c r="L68" s="2">
        <v>56037</v>
      </c>
      <c r="M68" s="1">
        <v>57257</v>
      </c>
      <c r="N68" s="2">
        <v>57520</v>
      </c>
      <c r="O68" s="1">
        <v>57652</v>
      </c>
    </row>
    <row r="69" spans="1:15">
      <c r="A69" s="1">
        <v>36518</v>
      </c>
      <c r="B69" s="2">
        <v>37096</v>
      </c>
      <c r="C69" s="1">
        <v>38345</v>
      </c>
      <c r="D69" s="2">
        <v>38948</v>
      </c>
      <c r="E69" s="1">
        <v>39641</v>
      </c>
      <c r="F69" s="2">
        <v>40808</v>
      </c>
      <c r="G69" s="1">
        <v>41425</v>
      </c>
      <c r="H69" s="2">
        <v>42729</v>
      </c>
      <c r="I69" s="1">
        <v>47163</v>
      </c>
      <c r="J69" s="2">
        <v>50275</v>
      </c>
      <c r="K69" s="1">
        <v>54540</v>
      </c>
      <c r="L69" s="2">
        <v>56136</v>
      </c>
      <c r="M69" s="1">
        <v>57258</v>
      </c>
      <c r="N69" s="2">
        <v>57521</v>
      </c>
      <c r="O69" s="1">
        <v>57657</v>
      </c>
    </row>
    <row r="70" spans="1:15">
      <c r="A70" s="1">
        <v>36524</v>
      </c>
      <c r="B70" s="2">
        <v>37097</v>
      </c>
      <c r="C70" s="1">
        <v>38357</v>
      </c>
      <c r="D70" s="2">
        <v>38950</v>
      </c>
      <c r="E70" s="1">
        <v>39645</v>
      </c>
      <c r="F70" s="2">
        <v>40810</v>
      </c>
      <c r="G70" s="1">
        <v>41464</v>
      </c>
      <c r="H70" s="2">
        <v>42732</v>
      </c>
      <c r="I70" s="1">
        <v>47175</v>
      </c>
      <c r="J70" s="2">
        <v>50551</v>
      </c>
      <c r="K70" s="1">
        <v>54556</v>
      </c>
      <c r="L70" s="2">
        <v>56142</v>
      </c>
      <c r="M70" s="1">
        <v>57260</v>
      </c>
      <c r="N70" s="2">
        <v>57523</v>
      </c>
      <c r="O70" s="1">
        <v>57658</v>
      </c>
    </row>
    <row r="71" spans="1:15">
      <c r="A71" s="1">
        <v>36529</v>
      </c>
      <c r="B71" s="2">
        <v>37140</v>
      </c>
      <c r="C71" s="1">
        <v>38366</v>
      </c>
      <c r="D71" s="2">
        <v>38951</v>
      </c>
      <c r="E71" s="1">
        <v>39647</v>
      </c>
      <c r="F71" s="2">
        <v>40813</v>
      </c>
      <c r="G71" s="1">
        <v>41472</v>
      </c>
      <c r="H71" s="2">
        <v>42740</v>
      </c>
      <c r="I71" s="1">
        <v>47235</v>
      </c>
      <c r="J71" s="2">
        <v>50590</v>
      </c>
      <c r="K71" s="1">
        <v>54557</v>
      </c>
      <c r="L71" s="2">
        <v>56147</v>
      </c>
      <c r="M71" s="1">
        <v>57270</v>
      </c>
      <c r="N71" s="2">
        <v>57534</v>
      </c>
      <c r="O71" s="1">
        <v>57659</v>
      </c>
    </row>
    <row r="72" spans="1:15">
      <c r="A72" s="1">
        <v>36538</v>
      </c>
      <c r="B72" s="2">
        <v>37144</v>
      </c>
      <c r="C72" s="1">
        <v>38453</v>
      </c>
      <c r="D72" s="2">
        <v>38959</v>
      </c>
      <c r="E72" s="1">
        <v>39661</v>
      </c>
      <c r="F72" s="2">
        <v>40819</v>
      </c>
      <c r="G72" s="1">
        <v>41534</v>
      </c>
      <c r="H72" s="2">
        <v>42757</v>
      </c>
      <c r="I72" s="1">
        <v>47574</v>
      </c>
      <c r="J72" s="2">
        <v>50836</v>
      </c>
      <c r="K72" s="1">
        <v>54564</v>
      </c>
      <c r="L72" s="2">
        <v>56330</v>
      </c>
      <c r="M72" s="1">
        <v>57321</v>
      </c>
      <c r="N72" s="2">
        <v>57536</v>
      </c>
      <c r="O72" s="1">
        <v>57660</v>
      </c>
    </row>
    <row r="73" spans="1:15">
      <c r="A73" s="1">
        <v>36539</v>
      </c>
      <c r="B73" s="2">
        <v>37145</v>
      </c>
      <c r="C73" s="1">
        <v>38455</v>
      </c>
      <c r="D73" s="2">
        <v>38961</v>
      </c>
      <c r="E73" s="1">
        <v>39663</v>
      </c>
      <c r="F73" s="2">
        <v>40824</v>
      </c>
      <c r="G73" s="1">
        <v>41632</v>
      </c>
      <c r="H73" s="2">
        <v>42776</v>
      </c>
      <c r="I73" s="1">
        <v>47841</v>
      </c>
      <c r="J73" s="2">
        <v>50837</v>
      </c>
      <c r="K73" s="1">
        <v>54565</v>
      </c>
      <c r="L73" s="2">
        <v>56338</v>
      </c>
      <c r="M73" s="1">
        <v>57329</v>
      </c>
      <c r="N73" s="2">
        <v>57537</v>
      </c>
      <c r="O73" s="1">
        <v>57661</v>
      </c>
    </row>
    <row r="74" spans="1:15">
      <c r="A74" s="1">
        <v>36540</v>
      </c>
      <c r="B74" s="2">
        <v>37150</v>
      </c>
      <c r="C74" s="1">
        <v>38459</v>
      </c>
      <c r="D74" s="2">
        <v>38963</v>
      </c>
      <c r="E74" s="1">
        <v>39664</v>
      </c>
      <c r="F74" s="2">
        <v>40826</v>
      </c>
      <c r="G74" s="1">
        <v>41712</v>
      </c>
      <c r="H74" s="2">
        <v>42782</v>
      </c>
      <c r="I74" s="1">
        <v>47847</v>
      </c>
      <c r="J74" s="2">
        <v>50843</v>
      </c>
      <c r="K74" s="1">
        <v>54626</v>
      </c>
      <c r="L74" s="2">
        <v>56357</v>
      </c>
      <c r="M74" s="1">
        <v>57335</v>
      </c>
      <c r="N74" s="2">
        <v>57540</v>
      </c>
      <c r="O74" s="1">
        <v>57714</v>
      </c>
    </row>
    <row r="75" spans="1:15">
      <c r="A75" s="1">
        <v>36550</v>
      </c>
      <c r="B75" s="2">
        <v>37175</v>
      </c>
      <c r="C75" s="1">
        <v>38471</v>
      </c>
      <c r="D75" s="2">
        <v>38964</v>
      </c>
      <c r="E75" s="1">
        <v>39665</v>
      </c>
      <c r="F75" s="2">
        <v>40840</v>
      </c>
      <c r="G75" s="1">
        <v>41713</v>
      </c>
      <c r="H75" s="2">
        <v>42784</v>
      </c>
      <c r="I75" s="1">
        <v>47868</v>
      </c>
      <c r="J75" s="2">
        <v>50848</v>
      </c>
      <c r="K75" s="1">
        <v>54655</v>
      </c>
      <c r="L75" s="2">
        <v>56469</v>
      </c>
      <c r="M75" s="1">
        <v>57337</v>
      </c>
      <c r="N75" s="2">
        <v>57541</v>
      </c>
      <c r="O75" s="1">
        <v>57716</v>
      </c>
    </row>
    <row r="76" spans="1:15">
      <c r="A76" s="1">
        <v>36553</v>
      </c>
      <c r="B76" s="2">
        <v>37178</v>
      </c>
      <c r="C76" s="1">
        <v>38475</v>
      </c>
      <c r="D76" s="2">
        <v>39044</v>
      </c>
      <c r="E76" s="1">
        <v>39669</v>
      </c>
      <c r="F76" s="2">
        <v>40858</v>
      </c>
      <c r="G76" s="1">
        <v>41714</v>
      </c>
      <c r="H76" s="2">
        <v>43156</v>
      </c>
      <c r="I76" s="1">
        <v>47946</v>
      </c>
      <c r="J76" s="2">
        <v>50859</v>
      </c>
      <c r="K76" s="1">
        <v>54657</v>
      </c>
      <c r="L76" s="2">
        <v>56517</v>
      </c>
      <c r="M76" s="1">
        <v>57340</v>
      </c>
      <c r="N76" s="2">
        <v>57543</v>
      </c>
      <c r="O76" s="1">
        <v>57720</v>
      </c>
    </row>
    <row r="77" spans="1:15">
      <c r="A77" s="1">
        <v>36556</v>
      </c>
      <c r="B77" s="2">
        <v>37301</v>
      </c>
      <c r="C77" s="1">
        <v>38477</v>
      </c>
      <c r="D77" s="2">
        <v>39045</v>
      </c>
      <c r="E77" s="1">
        <v>39740</v>
      </c>
      <c r="F77" s="2">
        <v>40874</v>
      </c>
      <c r="G77" s="1">
        <v>41721</v>
      </c>
      <c r="H77" s="2">
        <v>43158</v>
      </c>
      <c r="I77" s="1">
        <v>47952</v>
      </c>
      <c r="J77" s="2">
        <v>50861</v>
      </c>
      <c r="K77" s="1">
        <v>54759</v>
      </c>
      <c r="L77" s="2">
        <v>56519</v>
      </c>
      <c r="M77" s="1">
        <v>57341</v>
      </c>
      <c r="N77" s="2">
        <v>57544</v>
      </c>
      <c r="O77" s="1">
        <v>57722</v>
      </c>
    </row>
    <row r="78" spans="1:15">
      <c r="A78" s="1">
        <v>36558</v>
      </c>
      <c r="B78" s="2">
        <v>37308</v>
      </c>
      <c r="C78" s="1">
        <v>38504</v>
      </c>
      <c r="D78" s="2">
        <v>39061</v>
      </c>
      <c r="E78" s="1">
        <v>39745</v>
      </c>
      <c r="F78" s="2">
        <v>40914</v>
      </c>
      <c r="G78" s="1">
        <v>41731</v>
      </c>
      <c r="H78" s="2">
        <v>43438</v>
      </c>
      <c r="I78" s="1">
        <v>48001</v>
      </c>
      <c r="J78" s="2">
        <v>50862</v>
      </c>
      <c r="K78" s="1">
        <v>54766</v>
      </c>
      <c r="L78" s="2">
        <v>56522</v>
      </c>
      <c r="M78" s="1">
        <v>57344</v>
      </c>
      <c r="N78" s="2">
        <v>57547</v>
      </c>
      <c r="O78" s="1">
        <v>57724</v>
      </c>
    </row>
    <row r="79" spans="1:15">
      <c r="A79" s="1">
        <v>36579</v>
      </c>
      <c r="B79" s="2">
        <v>37309</v>
      </c>
      <c r="C79" s="1">
        <v>38541</v>
      </c>
      <c r="D79" s="2">
        <v>39067</v>
      </c>
      <c r="E79" s="1">
        <v>39747</v>
      </c>
      <c r="F79" s="2">
        <v>40935</v>
      </c>
      <c r="G79" s="1">
        <v>41743</v>
      </c>
      <c r="H79" s="2">
        <v>43440</v>
      </c>
      <c r="I79" s="1">
        <v>48748</v>
      </c>
      <c r="J79" s="2">
        <v>51003</v>
      </c>
      <c r="K79" s="1">
        <v>54813</v>
      </c>
      <c r="L79" s="2">
        <v>56553</v>
      </c>
      <c r="M79" s="1">
        <v>57345</v>
      </c>
      <c r="N79" s="2">
        <v>57551</v>
      </c>
      <c r="O79" s="1">
        <v>57725</v>
      </c>
    </row>
    <row r="80" spans="1:15">
      <c r="A80" s="1">
        <v>36581</v>
      </c>
      <c r="B80" s="2">
        <v>37325</v>
      </c>
      <c r="C80" s="1">
        <v>38554</v>
      </c>
      <c r="D80" s="2">
        <v>39086</v>
      </c>
      <c r="E80" s="1">
        <v>39767</v>
      </c>
      <c r="F80" s="2">
        <v>40939</v>
      </c>
      <c r="G80" s="1">
        <v>41745</v>
      </c>
      <c r="H80" s="2">
        <v>43446</v>
      </c>
      <c r="I80" s="1">
        <v>49309</v>
      </c>
      <c r="J80" s="2">
        <v>51033</v>
      </c>
      <c r="K80" s="1">
        <v>54820</v>
      </c>
      <c r="L80" s="2">
        <v>56569</v>
      </c>
      <c r="M80" s="1">
        <v>57356</v>
      </c>
      <c r="N80" s="2">
        <v>57552</v>
      </c>
      <c r="O80" s="1">
        <v>57735</v>
      </c>
    </row>
    <row r="81" spans="1:15">
      <c r="A81" s="1">
        <v>36585</v>
      </c>
      <c r="B81" s="2">
        <v>37332</v>
      </c>
      <c r="C81" s="1">
        <v>38556</v>
      </c>
      <c r="D81" s="2">
        <v>39094</v>
      </c>
      <c r="E81" s="1">
        <v>39769</v>
      </c>
      <c r="F81" s="2">
        <v>40946</v>
      </c>
      <c r="G81" s="1">
        <v>41754</v>
      </c>
      <c r="H81" s="2">
        <v>43456</v>
      </c>
      <c r="I81" s="1">
        <v>49342</v>
      </c>
      <c r="J81" s="2">
        <v>51447</v>
      </c>
      <c r="K81" s="1">
        <v>54827</v>
      </c>
      <c r="L81" s="2">
        <v>56575</v>
      </c>
      <c r="M81" s="1">
        <v>57358</v>
      </c>
      <c r="N81" s="2">
        <v>57553</v>
      </c>
      <c r="O81" s="1">
        <v>57737</v>
      </c>
    </row>
    <row r="82" spans="1:15">
      <c r="A82" s="1">
        <v>36723</v>
      </c>
      <c r="B82" s="2">
        <v>37335</v>
      </c>
      <c r="C82" s="1">
        <v>38562</v>
      </c>
      <c r="D82" s="2">
        <v>39095</v>
      </c>
      <c r="E82" s="1">
        <v>39776</v>
      </c>
      <c r="F82" s="2">
        <v>40964</v>
      </c>
      <c r="G82" s="1">
        <v>41759</v>
      </c>
      <c r="H82" s="2">
        <v>43754</v>
      </c>
      <c r="I82" s="1">
        <v>49611</v>
      </c>
      <c r="J82" s="2">
        <v>51545</v>
      </c>
      <c r="K82" s="1">
        <v>54828</v>
      </c>
      <c r="L82" s="2">
        <v>56583</v>
      </c>
      <c r="M82" s="1">
        <v>57363</v>
      </c>
      <c r="N82" s="2">
        <v>57555</v>
      </c>
      <c r="O82" s="1">
        <v>57738</v>
      </c>
    </row>
    <row r="83" spans="1:15">
      <c r="A83" s="1">
        <v>57748</v>
      </c>
      <c r="B83" s="2">
        <v>58321</v>
      </c>
      <c r="C83" s="1">
        <v>58481</v>
      </c>
      <c r="D83" s="2">
        <v>58652</v>
      </c>
      <c r="E83" s="1">
        <v>59011</v>
      </c>
      <c r="F83" s="2">
        <v>59213</v>
      </c>
      <c r="G83" s="1">
        <v>59337</v>
      </c>
      <c r="H83" s="2">
        <v>59483</v>
      </c>
      <c r="I83" s="1">
        <v>59829</v>
      </c>
      <c r="J83" s="2">
        <v>62888</v>
      </c>
      <c r="K83" s="1">
        <v>63781</v>
      </c>
      <c r="L83" s="2">
        <v>65050</v>
      </c>
      <c r="M83" s="1">
        <v>65635</v>
      </c>
      <c r="N83" s="2">
        <v>66093</v>
      </c>
      <c r="O83" s="1">
        <v>67109</v>
      </c>
    </row>
    <row r="84" spans="1:15">
      <c r="A84" s="1">
        <v>57752</v>
      </c>
      <c r="B84" s="2">
        <v>58323</v>
      </c>
      <c r="C84" s="1">
        <v>58483</v>
      </c>
      <c r="D84" s="2">
        <v>58653</v>
      </c>
      <c r="E84" s="1">
        <v>59015</v>
      </c>
      <c r="F84" s="2">
        <v>59214</v>
      </c>
      <c r="G84" s="1">
        <v>59339</v>
      </c>
      <c r="H84" s="2">
        <v>59484</v>
      </c>
      <c r="I84" s="1">
        <v>59832</v>
      </c>
      <c r="J84" s="2">
        <v>62898</v>
      </c>
      <c r="K84" s="1">
        <v>63784</v>
      </c>
      <c r="L84" s="2">
        <v>65058</v>
      </c>
      <c r="M84" s="1">
        <v>65637</v>
      </c>
      <c r="N84" s="2">
        <v>66401</v>
      </c>
      <c r="O84" s="1">
        <v>67122</v>
      </c>
    </row>
    <row r="85" spans="1:15">
      <c r="A85" s="1">
        <v>57755</v>
      </c>
      <c r="B85" s="2">
        <v>58329</v>
      </c>
      <c r="C85" s="1">
        <v>58486</v>
      </c>
      <c r="D85" s="2">
        <v>58654</v>
      </c>
      <c r="E85" s="1">
        <v>59016</v>
      </c>
      <c r="F85" s="2">
        <v>59215</v>
      </c>
      <c r="G85" s="1">
        <v>59341</v>
      </c>
      <c r="H85" s="2">
        <v>59520</v>
      </c>
      <c r="I85" s="1">
        <v>59837</v>
      </c>
      <c r="J85" s="2">
        <v>62910</v>
      </c>
      <c r="K85" s="1">
        <v>63787</v>
      </c>
      <c r="L85" s="2">
        <v>65061</v>
      </c>
      <c r="M85" s="1">
        <v>65638</v>
      </c>
      <c r="N85" s="2">
        <v>66404</v>
      </c>
      <c r="O85" s="1">
        <v>67137</v>
      </c>
    </row>
    <row r="86" spans="1:15">
      <c r="A86" s="1">
        <v>57756</v>
      </c>
      <c r="B86" s="2">
        <v>58331</v>
      </c>
      <c r="C86" s="1">
        <v>58487</v>
      </c>
      <c r="D86" s="2">
        <v>58656</v>
      </c>
      <c r="E86" s="1">
        <v>59019</v>
      </c>
      <c r="F86" s="2">
        <v>59221</v>
      </c>
      <c r="G86" s="1">
        <v>59343</v>
      </c>
      <c r="H86" s="2">
        <v>59523</v>
      </c>
      <c r="I86" s="1">
        <v>59844</v>
      </c>
      <c r="J86" s="2">
        <v>62920</v>
      </c>
      <c r="K86" s="1">
        <v>63833</v>
      </c>
      <c r="L86" s="2">
        <v>65064</v>
      </c>
      <c r="M86" s="1">
        <v>65641</v>
      </c>
      <c r="N86" s="2">
        <v>66406</v>
      </c>
      <c r="O86" s="1">
        <v>67142</v>
      </c>
    </row>
    <row r="87" spans="1:15">
      <c r="A87" s="1">
        <v>57758</v>
      </c>
      <c r="B87" s="2">
        <v>58339</v>
      </c>
      <c r="C87" s="1">
        <v>58488</v>
      </c>
      <c r="D87" s="2">
        <v>58712</v>
      </c>
      <c r="E87" s="1">
        <v>59022</v>
      </c>
      <c r="F87" s="2">
        <v>59222</v>
      </c>
      <c r="G87" s="1">
        <v>59344</v>
      </c>
      <c r="H87" s="2">
        <v>59524</v>
      </c>
      <c r="I87" s="1">
        <v>59845</v>
      </c>
      <c r="J87" s="2">
        <v>62922</v>
      </c>
      <c r="K87" s="1">
        <v>63847</v>
      </c>
      <c r="L87" s="2">
        <v>65067</v>
      </c>
      <c r="M87" s="1">
        <v>65646</v>
      </c>
      <c r="N87" s="2">
        <v>66412</v>
      </c>
      <c r="O87" s="1">
        <v>67150</v>
      </c>
    </row>
    <row r="88" spans="1:15">
      <c r="A88" s="1">
        <v>57760</v>
      </c>
      <c r="B88" s="2">
        <v>58343</v>
      </c>
      <c r="C88" s="1">
        <v>58490</v>
      </c>
      <c r="D88" s="2">
        <v>58718</v>
      </c>
      <c r="E88" s="1">
        <v>59024</v>
      </c>
      <c r="F88" s="2">
        <v>59223</v>
      </c>
      <c r="G88" s="1">
        <v>59345</v>
      </c>
      <c r="H88" s="2">
        <v>59525</v>
      </c>
      <c r="I88" s="1">
        <v>59848</v>
      </c>
      <c r="J88" s="2">
        <v>62928</v>
      </c>
      <c r="K88" s="1">
        <v>63878</v>
      </c>
      <c r="L88" s="2">
        <v>65068</v>
      </c>
      <c r="M88" s="1">
        <v>65647</v>
      </c>
      <c r="N88" s="2">
        <v>66413</v>
      </c>
      <c r="O88" s="1">
        <v>67155</v>
      </c>
    </row>
    <row r="89" spans="1:15">
      <c r="A89" s="1">
        <v>57762</v>
      </c>
      <c r="B89" s="2">
        <v>58351</v>
      </c>
      <c r="C89" s="1">
        <v>58494</v>
      </c>
      <c r="D89" s="2">
        <v>58723</v>
      </c>
      <c r="E89" s="1">
        <v>59025</v>
      </c>
      <c r="F89" s="2">
        <v>59225</v>
      </c>
      <c r="G89" s="1">
        <v>59347</v>
      </c>
      <c r="H89" s="2">
        <v>59527</v>
      </c>
      <c r="I89" s="1">
        <v>59853</v>
      </c>
      <c r="J89" s="2">
        <v>62931</v>
      </c>
      <c r="K89" s="1">
        <v>63936</v>
      </c>
      <c r="L89" s="2">
        <v>65077</v>
      </c>
      <c r="M89" s="1">
        <v>65655</v>
      </c>
      <c r="N89" s="2">
        <v>66518</v>
      </c>
      <c r="O89" s="1">
        <v>67344</v>
      </c>
    </row>
    <row r="90" spans="1:15">
      <c r="A90" s="1">
        <v>57763</v>
      </c>
      <c r="B90" s="2">
        <v>58357</v>
      </c>
      <c r="C90" s="1">
        <v>58496</v>
      </c>
      <c r="D90" s="2">
        <v>58734</v>
      </c>
      <c r="E90" s="1">
        <v>59028</v>
      </c>
      <c r="F90" s="2">
        <v>59226</v>
      </c>
      <c r="G90" s="1">
        <v>59349</v>
      </c>
      <c r="H90" s="2">
        <v>59528</v>
      </c>
      <c r="I90" s="1">
        <v>59854</v>
      </c>
      <c r="J90" s="2">
        <v>62938</v>
      </c>
      <c r="K90" s="1">
        <v>63937</v>
      </c>
      <c r="L90" s="2">
        <v>65078</v>
      </c>
      <c r="M90" s="1">
        <v>65657</v>
      </c>
      <c r="N90" s="2">
        <v>66527</v>
      </c>
      <c r="O90" s="1">
        <v>67345</v>
      </c>
    </row>
    <row r="91" spans="1:15">
      <c r="A91" s="1">
        <v>57764</v>
      </c>
      <c r="B91" s="2">
        <v>58361</v>
      </c>
      <c r="C91" s="1">
        <v>58520</v>
      </c>
      <c r="D91" s="2">
        <v>58735</v>
      </c>
      <c r="E91" s="1">
        <v>59032</v>
      </c>
      <c r="F91" s="2">
        <v>59240</v>
      </c>
      <c r="G91" s="1">
        <v>59351</v>
      </c>
      <c r="H91" s="2">
        <v>59529</v>
      </c>
      <c r="I91" s="1">
        <v>59859</v>
      </c>
      <c r="J91" s="2">
        <v>62940</v>
      </c>
      <c r="K91" s="1">
        <v>63941</v>
      </c>
      <c r="L91" s="2">
        <v>65237</v>
      </c>
      <c r="M91" s="1">
        <v>65663</v>
      </c>
      <c r="N91" s="2">
        <v>66532</v>
      </c>
      <c r="O91" s="1">
        <v>67355</v>
      </c>
    </row>
    <row r="92" spans="1:15">
      <c r="A92" s="1">
        <v>57767</v>
      </c>
      <c r="B92" s="2">
        <v>58365</v>
      </c>
      <c r="C92" s="1">
        <v>58521</v>
      </c>
      <c r="D92" s="2">
        <v>58736</v>
      </c>
      <c r="E92" s="1">
        <v>59033</v>
      </c>
      <c r="F92" s="2">
        <v>59241</v>
      </c>
      <c r="G92" s="1">
        <v>59353</v>
      </c>
      <c r="H92" s="2">
        <v>59530</v>
      </c>
      <c r="I92" s="1">
        <v>59866</v>
      </c>
      <c r="J92" s="2">
        <v>62947</v>
      </c>
      <c r="K92" s="1">
        <v>63942</v>
      </c>
      <c r="L92" s="2">
        <v>65244</v>
      </c>
      <c r="M92" s="1">
        <v>65667</v>
      </c>
      <c r="N92" s="2">
        <v>66544</v>
      </c>
      <c r="O92" s="1">
        <v>67360</v>
      </c>
    </row>
    <row r="93" spans="1:15">
      <c r="A93" s="1">
        <v>57772</v>
      </c>
      <c r="B93" s="2">
        <v>58369</v>
      </c>
      <c r="C93" s="1">
        <v>58528</v>
      </c>
      <c r="D93" s="2">
        <v>58737</v>
      </c>
      <c r="E93" s="1">
        <v>59038</v>
      </c>
      <c r="F93" s="2">
        <v>59242</v>
      </c>
      <c r="G93" s="1">
        <v>59354</v>
      </c>
      <c r="H93" s="2">
        <v>59531</v>
      </c>
      <c r="I93" s="1">
        <v>59867</v>
      </c>
      <c r="J93" s="2">
        <v>62962</v>
      </c>
      <c r="K93" s="1">
        <v>63944</v>
      </c>
      <c r="L93" s="2">
        <v>65283</v>
      </c>
      <c r="M93" s="1">
        <v>65676</v>
      </c>
      <c r="N93" s="2">
        <v>66710</v>
      </c>
      <c r="O93" s="1">
        <v>67423</v>
      </c>
    </row>
    <row r="94" spans="1:15">
      <c r="A94" s="1">
        <v>57775</v>
      </c>
      <c r="B94" s="2">
        <v>58374</v>
      </c>
      <c r="C94" s="1">
        <v>58529</v>
      </c>
      <c r="D94" s="2">
        <v>58741</v>
      </c>
      <c r="E94" s="1">
        <v>59039</v>
      </c>
      <c r="F94" s="2">
        <v>59243</v>
      </c>
      <c r="G94" s="1">
        <v>59410</v>
      </c>
      <c r="H94" s="2">
        <v>59532</v>
      </c>
      <c r="I94" s="1">
        <v>59868</v>
      </c>
      <c r="J94" s="2">
        <v>63013</v>
      </c>
      <c r="K94" s="1">
        <v>63950</v>
      </c>
      <c r="L94" s="2">
        <v>65285</v>
      </c>
      <c r="M94" s="1">
        <v>65685</v>
      </c>
      <c r="N94" s="2">
        <v>66714</v>
      </c>
      <c r="O94" s="1">
        <v>67444</v>
      </c>
    </row>
    <row r="95" spans="1:15">
      <c r="A95" s="1">
        <v>57780</v>
      </c>
      <c r="B95" s="2">
        <v>58377</v>
      </c>
      <c r="C95" s="1">
        <v>58530</v>
      </c>
      <c r="D95" s="2">
        <v>58750</v>
      </c>
      <c r="E95" s="1">
        <v>59041</v>
      </c>
      <c r="F95" s="2">
        <v>59244</v>
      </c>
      <c r="G95" s="1">
        <v>59411</v>
      </c>
      <c r="H95" s="2">
        <v>59537</v>
      </c>
      <c r="I95" s="1">
        <v>59874</v>
      </c>
      <c r="J95" s="2">
        <v>63030</v>
      </c>
      <c r="K95" s="1">
        <v>63951</v>
      </c>
      <c r="L95" s="2">
        <v>65323</v>
      </c>
      <c r="M95" s="1">
        <v>65690</v>
      </c>
      <c r="N95" s="2">
        <v>66734</v>
      </c>
      <c r="O95" s="1">
        <v>67447</v>
      </c>
    </row>
    <row r="96" spans="1:15">
      <c r="A96" s="1">
        <v>57787</v>
      </c>
      <c r="B96" s="2">
        <v>58381</v>
      </c>
      <c r="C96" s="1">
        <v>58531</v>
      </c>
      <c r="D96" s="2">
        <v>58755</v>
      </c>
      <c r="E96" s="1">
        <v>59046</v>
      </c>
      <c r="F96" s="2">
        <v>59247</v>
      </c>
      <c r="G96" s="1">
        <v>59416</v>
      </c>
      <c r="H96" s="2">
        <v>59538</v>
      </c>
      <c r="I96" s="1">
        <v>59913</v>
      </c>
      <c r="J96" s="2">
        <v>63056</v>
      </c>
      <c r="K96" s="1">
        <v>63952</v>
      </c>
      <c r="L96" s="2">
        <v>65324</v>
      </c>
      <c r="M96" s="1">
        <v>65692</v>
      </c>
      <c r="N96" s="2">
        <v>66751</v>
      </c>
      <c r="O96" s="1">
        <v>67452</v>
      </c>
    </row>
    <row r="97" spans="1:15">
      <c r="A97" s="1">
        <v>57790</v>
      </c>
      <c r="B97" s="2">
        <v>58382</v>
      </c>
      <c r="C97" s="1">
        <v>58532</v>
      </c>
      <c r="D97" s="2">
        <v>58760</v>
      </c>
      <c r="E97" s="1">
        <v>59050</v>
      </c>
      <c r="F97" s="2">
        <v>59250</v>
      </c>
      <c r="G97" s="1">
        <v>59418</v>
      </c>
      <c r="H97" s="2">
        <v>59540</v>
      </c>
      <c r="I97" s="1">
        <v>59920</v>
      </c>
      <c r="J97" s="2">
        <v>63071</v>
      </c>
      <c r="K97" s="1">
        <v>63954</v>
      </c>
      <c r="L97" s="2">
        <v>65339</v>
      </c>
      <c r="M97" s="1">
        <v>65702</v>
      </c>
      <c r="N97" s="2">
        <v>66754</v>
      </c>
      <c r="O97" s="1">
        <v>67481</v>
      </c>
    </row>
    <row r="98" spans="1:15">
      <c r="A98" s="1">
        <v>57791</v>
      </c>
      <c r="B98" s="2">
        <v>58385</v>
      </c>
      <c r="C98" s="1">
        <v>58533</v>
      </c>
      <c r="D98" s="2">
        <v>58769</v>
      </c>
      <c r="E98" s="1">
        <v>59052</v>
      </c>
      <c r="F98" s="2">
        <v>59252</v>
      </c>
      <c r="G98" s="1">
        <v>59419</v>
      </c>
      <c r="H98" s="2">
        <v>59542</v>
      </c>
      <c r="I98" s="1">
        <v>59925</v>
      </c>
      <c r="J98" s="2">
        <v>63347</v>
      </c>
      <c r="K98" s="1">
        <v>63956</v>
      </c>
      <c r="L98" s="2">
        <v>65436</v>
      </c>
      <c r="M98" s="1">
        <v>65704</v>
      </c>
      <c r="N98" s="2">
        <v>66755</v>
      </c>
      <c r="O98" s="1">
        <v>67484</v>
      </c>
    </row>
    <row r="99" spans="1:15">
      <c r="A99" s="1">
        <v>57792</v>
      </c>
      <c r="B99" s="2">
        <v>58386</v>
      </c>
      <c r="C99" s="1">
        <v>58535</v>
      </c>
      <c r="D99" s="2">
        <v>58771</v>
      </c>
      <c r="E99" s="1">
        <v>59053</v>
      </c>
      <c r="F99" s="2">
        <v>59253</v>
      </c>
      <c r="G99" s="1">
        <v>59420</v>
      </c>
      <c r="H99" s="2">
        <v>59545</v>
      </c>
      <c r="I99" s="1">
        <v>59928</v>
      </c>
      <c r="J99" s="2">
        <v>63363</v>
      </c>
      <c r="K99" s="1">
        <v>63957</v>
      </c>
      <c r="L99" s="2">
        <v>65438</v>
      </c>
      <c r="M99" s="1">
        <v>65707</v>
      </c>
      <c r="N99" s="2">
        <v>66777</v>
      </c>
      <c r="O99" s="1">
        <v>67511</v>
      </c>
    </row>
    <row r="100" spans="1:15">
      <c r="A100" s="1">
        <v>58009</v>
      </c>
      <c r="B100" s="2">
        <v>58413</v>
      </c>
      <c r="C100" s="1">
        <v>58541</v>
      </c>
      <c r="D100" s="2">
        <v>58772</v>
      </c>
      <c r="E100" s="1">
        <v>59054</v>
      </c>
      <c r="F100" s="2">
        <v>59256</v>
      </c>
      <c r="G100" s="1">
        <v>59421</v>
      </c>
      <c r="H100" s="2">
        <v>59546</v>
      </c>
      <c r="I100" s="1">
        <v>59930</v>
      </c>
      <c r="J100" s="2">
        <v>63386</v>
      </c>
      <c r="K100" s="1">
        <v>63961</v>
      </c>
      <c r="L100" s="2">
        <v>65439</v>
      </c>
      <c r="M100" s="1">
        <v>65713</v>
      </c>
      <c r="N100" s="2">
        <v>66783</v>
      </c>
      <c r="O100" s="1">
        <v>67513</v>
      </c>
    </row>
    <row r="101" spans="1:15">
      <c r="A101" s="1">
        <v>58013</v>
      </c>
      <c r="B101" s="2">
        <v>58416</v>
      </c>
      <c r="C101" s="1">
        <v>58542</v>
      </c>
      <c r="D101" s="2">
        <v>58773</v>
      </c>
      <c r="E101" s="1">
        <v>59055</v>
      </c>
      <c r="F101" s="2">
        <v>59257</v>
      </c>
      <c r="G101" s="1">
        <v>59430</v>
      </c>
      <c r="H101" s="2">
        <v>59547</v>
      </c>
      <c r="I101" s="1">
        <v>59934</v>
      </c>
      <c r="J101" s="2">
        <v>63388</v>
      </c>
      <c r="K101" s="1">
        <v>63964</v>
      </c>
      <c r="L101" s="2">
        <v>65440</v>
      </c>
      <c r="M101" s="1">
        <v>65717</v>
      </c>
      <c r="N101" s="2">
        <v>66840</v>
      </c>
      <c r="O101" s="1">
        <v>67515</v>
      </c>
    </row>
    <row r="102" spans="1:15">
      <c r="A102" s="1">
        <v>58016</v>
      </c>
      <c r="B102" s="2">
        <v>58418</v>
      </c>
      <c r="C102" s="1">
        <v>58562</v>
      </c>
      <c r="D102" s="2">
        <v>58776</v>
      </c>
      <c r="E102" s="1">
        <v>59057</v>
      </c>
      <c r="F102" s="2">
        <v>59258</v>
      </c>
      <c r="G102" s="1">
        <v>59432</v>
      </c>
      <c r="H102" s="2">
        <v>59633</v>
      </c>
      <c r="I102" s="1">
        <v>62001</v>
      </c>
      <c r="J102" s="2">
        <v>63433</v>
      </c>
      <c r="K102" s="1">
        <v>64402</v>
      </c>
      <c r="L102" s="2">
        <v>65441</v>
      </c>
      <c r="M102" s="1">
        <v>65723</v>
      </c>
      <c r="N102" s="2">
        <v>66850</v>
      </c>
      <c r="O102" s="1">
        <v>67518</v>
      </c>
    </row>
    <row r="103" spans="1:15">
      <c r="A103" s="1">
        <v>58017</v>
      </c>
      <c r="B103" s="2">
        <v>58422</v>
      </c>
      <c r="C103" s="1">
        <v>58563</v>
      </c>
      <c r="D103" s="2">
        <v>58778</v>
      </c>
      <c r="E103" s="1">
        <v>59058</v>
      </c>
      <c r="F103" s="2">
        <v>59259</v>
      </c>
      <c r="G103" s="1">
        <v>59433</v>
      </c>
      <c r="H103" s="2">
        <v>59641</v>
      </c>
      <c r="I103" s="1">
        <v>62037</v>
      </c>
      <c r="J103" s="2">
        <v>63439</v>
      </c>
      <c r="K103" s="1">
        <v>64421</v>
      </c>
      <c r="L103" s="2">
        <v>65443</v>
      </c>
      <c r="M103" s="1">
        <v>65727</v>
      </c>
      <c r="N103" s="2">
        <v>66853</v>
      </c>
      <c r="O103" s="1">
        <v>67519</v>
      </c>
    </row>
    <row r="104" spans="1:15">
      <c r="A104" s="1">
        <v>58030</v>
      </c>
      <c r="B104" s="2">
        <v>58423</v>
      </c>
      <c r="C104" s="1">
        <v>58566</v>
      </c>
      <c r="D104" s="2">
        <v>58779</v>
      </c>
      <c r="E104" s="1">
        <v>59059</v>
      </c>
      <c r="F104" s="2">
        <v>59260</v>
      </c>
      <c r="G104" s="1">
        <v>59435</v>
      </c>
      <c r="H104" s="2">
        <v>59642</v>
      </c>
      <c r="I104" s="1">
        <v>62053</v>
      </c>
      <c r="J104" s="2">
        <v>63446</v>
      </c>
      <c r="K104" s="1">
        <v>64437</v>
      </c>
      <c r="L104" s="2">
        <v>65449</v>
      </c>
      <c r="M104" s="1">
        <v>65734</v>
      </c>
      <c r="N104" s="2">
        <v>66863</v>
      </c>
      <c r="O104" s="1">
        <v>67559</v>
      </c>
    </row>
    <row r="105" spans="1:15">
      <c r="A105" s="1">
        <v>58033</v>
      </c>
      <c r="B105" s="2">
        <v>58424</v>
      </c>
      <c r="C105" s="1">
        <v>58569</v>
      </c>
      <c r="D105" s="2">
        <v>58783</v>
      </c>
      <c r="E105" s="1">
        <v>59061</v>
      </c>
      <c r="F105" s="2">
        <v>59262</v>
      </c>
      <c r="G105" s="1">
        <v>59440</v>
      </c>
      <c r="H105" s="2">
        <v>59647</v>
      </c>
      <c r="I105" s="1">
        <v>62074</v>
      </c>
      <c r="J105" s="2">
        <v>63450</v>
      </c>
      <c r="K105" s="1">
        <v>64441</v>
      </c>
      <c r="L105" s="2">
        <v>65452</v>
      </c>
      <c r="M105" s="1">
        <v>65735</v>
      </c>
      <c r="N105" s="2">
        <v>66866</v>
      </c>
      <c r="O105" s="1">
        <v>67568</v>
      </c>
    </row>
    <row r="106" spans="1:15">
      <c r="A106" s="1">
        <v>58056</v>
      </c>
      <c r="B106" s="2">
        <v>58426</v>
      </c>
      <c r="C106" s="1">
        <v>58570</v>
      </c>
      <c r="D106" s="2">
        <v>58787</v>
      </c>
      <c r="E106" s="1">
        <v>59062</v>
      </c>
      <c r="F106" s="2">
        <v>59274</v>
      </c>
      <c r="G106" s="1">
        <v>59444</v>
      </c>
      <c r="H106" s="2">
        <v>59648</v>
      </c>
      <c r="I106" s="1">
        <v>62262</v>
      </c>
      <c r="J106" s="2">
        <v>63544</v>
      </c>
      <c r="K106" s="1">
        <v>64456</v>
      </c>
      <c r="L106" s="2">
        <v>65461</v>
      </c>
      <c r="M106" s="1">
        <v>65744</v>
      </c>
      <c r="N106" s="2">
        <v>66870</v>
      </c>
      <c r="O106" s="1">
        <v>67573</v>
      </c>
    </row>
    <row r="107" spans="1:15">
      <c r="A107" s="1">
        <v>58058</v>
      </c>
      <c r="B107" s="2">
        <v>58429</v>
      </c>
      <c r="C107" s="1">
        <v>58572</v>
      </c>
      <c r="D107" s="2">
        <v>58788</v>
      </c>
      <c r="E107" s="1">
        <v>59064</v>
      </c>
      <c r="F107" s="2">
        <v>59275</v>
      </c>
      <c r="G107" s="1">
        <v>59446</v>
      </c>
      <c r="H107" s="2">
        <v>59720</v>
      </c>
      <c r="I107" s="1">
        <v>62280</v>
      </c>
      <c r="J107" s="2">
        <v>63557</v>
      </c>
      <c r="K107" s="1">
        <v>64457</v>
      </c>
      <c r="L107" s="2">
        <v>65463</v>
      </c>
      <c r="M107" s="1">
        <v>65745</v>
      </c>
      <c r="N107" s="2">
        <v>66933</v>
      </c>
      <c r="O107" s="1">
        <v>67581</v>
      </c>
    </row>
    <row r="108" spans="1:15">
      <c r="A108" s="1">
        <v>58061</v>
      </c>
      <c r="B108" s="2">
        <v>58431</v>
      </c>
      <c r="C108" s="1">
        <v>58580</v>
      </c>
      <c r="D108" s="2">
        <v>58789</v>
      </c>
      <c r="E108" s="1">
        <v>59066</v>
      </c>
      <c r="F108" s="2">
        <v>59276</v>
      </c>
      <c r="G108" s="1">
        <v>59447</v>
      </c>
      <c r="H108" s="2">
        <v>59721</v>
      </c>
      <c r="I108" s="1">
        <v>62323</v>
      </c>
      <c r="J108" s="2">
        <v>63560</v>
      </c>
      <c r="K108" s="1">
        <v>64481</v>
      </c>
      <c r="L108" s="2">
        <v>65470</v>
      </c>
      <c r="M108" s="1">
        <v>65747</v>
      </c>
      <c r="N108" s="2">
        <v>66942</v>
      </c>
      <c r="O108" s="1">
        <v>67623</v>
      </c>
    </row>
    <row r="109" spans="1:15">
      <c r="A109" s="1">
        <v>58062</v>
      </c>
      <c r="B109" s="2">
        <v>58438</v>
      </c>
      <c r="C109" s="1">
        <v>58581</v>
      </c>
      <c r="D109" s="2">
        <v>58792</v>
      </c>
      <c r="E109" s="1">
        <v>59067</v>
      </c>
      <c r="F109" s="2">
        <v>59311</v>
      </c>
      <c r="G109" s="1">
        <v>59448</v>
      </c>
      <c r="H109" s="2">
        <v>59727</v>
      </c>
      <c r="I109" s="1">
        <v>62344</v>
      </c>
      <c r="J109" s="2">
        <v>63620</v>
      </c>
      <c r="K109" s="1">
        <v>64487</v>
      </c>
      <c r="L109" s="2">
        <v>65479</v>
      </c>
      <c r="M109" s="1">
        <v>65761</v>
      </c>
      <c r="N109" s="2">
        <v>66943</v>
      </c>
      <c r="O109" s="1">
        <v>67628</v>
      </c>
    </row>
    <row r="110" spans="1:15">
      <c r="A110" s="1">
        <v>58063</v>
      </c>
      <c r="B110" s="2">
        <v>58439</v>
      </c>
      <c r="C110" s="1">
        <v>58620</v>
      </c>
      <c r="D110" s="2">
        <v>58794</v>
      </c>
      <c r="E110" s="1">
        <v>59069</v>
      </c>
      <c r="F110" s="2">
        <v>59312</v>
      </c>
      <c r="G110" s="1">
        <v>59450</v>
      </c>
      <c r="H110" s="2">
        <v>59728</v>
      </c>
      <c r="I110" s="1">
        <v>62355</v>
      </c>
      <c r="J110" s="2">
        <v>63625</v>
      </c>
      <c r="K110" s="1">
        <v>64491</v>
      </c>
      <c r="L110" s="2">
        <v>65486</v>
      </c>
      <c r="M110" s="1">
        <v>65762</v>
      </c>
      <c r="N110" s="2">
        <v>66946</v>
      </c>
      <c r="O110" s="1">
        <v>67631</v>
      </c>
    </row>
    <row r="111" spans="1:15">
      <c r="A111" s="1">
        <v>58065</v>
      </c>
      <c r="B111" s="2">
        <v>58440</v>
      </c>
      <c r="C111" s="1">
        <v>58627</v>
      </c>
      <c r="D111" s="2">
        <v>58830</v>
      </c>
      <c r="E111" s="1">
        <v>59070</v>
      </c>
      <c r="F111" s="2">
        <v>59313</v>
      </c>
      <c r="G111" s="1">
        <v>59451</v>
      </c>
      <c r="H111" s="2">
        <v>59731</v>
      </c>
      <c r="I111" s="1">
        <v>62443</v>
      </c>
      <c r="J111" s="2">
        <v>63629</v>
      </c>
      <c r="K111" s="1">
        <v>64498</v>
      </c>
      <c r="L111" s="2">
        <v>65501</v>
      </c>
      <c r="M111" s="1">
        <v>65768</v>
      </c>
      <c r="N111" s="2">
        <v>66958</v>
      </c>
      <c r="O111" s="1">
        <v>67634</v>
      </c>
    </row>
    <row r="112" spans="1:15">
      <c r="A112" s="1">
        <v>58069</v>
      </c>
      <c r="B112" s="2">
        <v>58443</v>
      </c>
      <c r="C112" s="1">
        <v>58630</v>
      </c>
      <c r="D112" s="2">
        <v>58833</v>
      </c>
      <c r="E112" s="1">
        <v>59071</v>
      </c>
      <c r="F112" s="2">
        <v>59314</v>
      </c>
      <c r="G112" s="1">
        <v>59453</v>
      </c>
      <c r="H112" s="2">
        <v>59732</v>
      </c>
      <c r="I112" s="1">
        <v>62460</v>
      </c>
      <c r="J112" s="2">
        <v>63630</v>
      </c>
      <c r="K112" s="1">
        <v>64499</v>
      </c>
      <c r="L112" s="2">
        <v>65529</v>
      </c>
      <c r="M112" s="1">
        <v>65769</v>
      </c>
      <c r="N112" s="2">
        <v>66959</v>
      </c>
      <c r="O112" s="1">
        <v>67635</v>
      </c>
    </row>
    <row r="113" spans="1:15">
      <c r="A113" s="1">
        <v>58212</v>
      </c>
      <c r="B113" s="2">
        <v>58445</v>
      </c>
      <c r="C113" s="1">
        <v>58632</v>
      </c>
      <c r="D113" s="2">
        <v>58835</v>
      </c>
      <c r="E113" s="1">
        <v>59072</v>
      </c>
      <c r="F113" s="2">
        <v>59315</v>
      </c>
      <c r="G113" s="1">
        <v>59456</v>
      </c>
      <c r="H113" s="2">
        <v>59733</v>
      </c>
      <c r="I113" s="1">
        <v>62513</v>
      </c>
      <c r="J113" s="2">
        <v>63633</v>
      </c>
      <c r="K113" s="1">
        <v>64646</v>
      </c>
      <c r="L113" s="2">
        <v>65532</v>
      </c>
      <c r="M113" s="1">
        <v>65772</v>
      </c>
      <c r="N113" s="2">
        <v>66960</v>
      </c>
      <c r="O113" s="1">
        <v>67643</v>
      </c>
    </row>
    <row r="114" spans="1:15">
      <c r="A114" s="1">
        <v>58216</v>
      </c>
      <c r="B114" s="2">
        <v>58451</v>
      </c>
      <c r="C114" s="1">
        <v>58634</v>
      </c>
      <c r="D114" s="2">
        <v>58838</v>
      </c>
      <c r="E114" s="1">
        <v>59074</v>
      </c>
      <c r="F114" s="2">
        <v>59316</v>
      </c>
      <c r="G114" s="1">
        <v>59460</v>
      </c>
      <c r="H114" s="2">
        <v>59736</v>
      </c>
      <c r="I114" s="1">
        <v>62531</v>
      </c>
      <c r="J114" s="2">
        <v>63638</v>
      </c>
      <c r="K114" s="1">
        <v>64667</v>
      </c>
      <c r="L114" s="2">
        <v>65550</v>
      </c>
      <c r="M114" s="1">
        <v>65778</v>
      </c>
      <c r="N114" s="2">
        <v>66963</v>
      </c>
      <c r="O114" s="1">
        <v>67645</v>
      </c>
    </row>
    <row r="115" spans="1:15">
      <c r="A115" s="1">
        <v>58229</v>
      </c>
      <c r="B115" s="2">
        <v>58456</v>
      </c>
      <c r="C115" s="1">
        <v>58636</v>
      </c>
      <c r="D115" s="2">
        <v>58844</v>
      </c>
      <c r="E115" s="1">
        <v>59075</v>
      </c>
      <c r="F115" s="2">
        <v>59317</v>
      </c>
      <c r="G115" s="1">
        <v>59462</v>
      </c>
      <c r="H115" s="2">
        <v>59739</v>
      </c>
      <c r="I115" s="1">
        <v>62538</v>
      </c>
      <c r="J115" s="2">
        <v>63655</v>
      </c>
      <c r="K115" s="1">
        <v>64672</v>
      </c>
      <c r="L115" s="2">
        <v>65556</v>
      </c>
      <c r="M115" s="1">
        <v>65779</v>
      </c>
      <c r="N115" s="2">
        <v>66970</v>
      </c>
      <c r="O115" s="1">
        <v>67646</v>
      </c>
    </row>
    <row r="116" spans="1:15">
      <c r="A116" s="1">
        <v>58233</v>
      </c>
      <c r="B116" s="2">
        <v>58460</v>
      </c>
      <c r="C116" s="1">
        <v>58641</v>
      </c>
      <c r="D116" s="2">
        <v>58845</v>
      </c>
      <c r="E116" s="1">
        <v>59076</v>
      </c>
      <c r="F116" s="2">
        <v>59318</v>
      </c>
      <c r="G116" s="1">
        <v>59463</v>
      </c>
      <c r="H116" s="2">
        <v>59745</v>
      </c>
      <c r="I116" s="1">
        <v>62546</v>
      </c>
      <c r="J116" s="2">
        <v>63656</v>
      </c>
      <c r="K116" s="1">
        <v>64740</v>
      </c>
      <c r="L116" s="2">
        <v>65564</v>
      </c>
      <c r="M116" s="1">
        <v>65783</v>
      </c>
      <c r="N116" s="2">
        <v>67009</v>
      </c>
      <c r="O116" s="1">
        <v>67650</v>
      </c>
    </row>
    <row r="117" spans="1:15">
      <c r="A117" s="1">
        <v>58236</v>
      </c>
      <c r="B117" s="2">
        <v>58463</v>
      </c>
      <c r="C117" s="1">
        <v>58642</v>
      </c>
      <c r="D117" s="2">
        <v>58847</v>
      </c>
      <c r="E117" s="1">
        <v>59077</v>
      </c>
      <c r="F117" s="2">
        <v>59319</v>
      </c>
      <c r="G117" s="1">
        <v>59464</v>
      </c>
      <c r="H117" s="2">
        <v>59750</v>
      </c>
      <c r="I117" s="1">
        <v>62553</v>
      </c>
      <c r="J117" s="2">
        <v>63662</v>
      </c>
      <c r="K117" s="1">
        <v>64756</v>
      </c>
      <c r="L117" s="2">
        <v>65565</v>
      </c>
      <c r="M117" s="1">
        <v>65784</v>
      </c>
      <c r="N117" s="2">
        <v>67018</v>
      </c>
      <c r="O117" s="1">
        <v>67653</v>
      </c>
    </row>
    <row r="118" spans="1:15">
      <c r="A118" s="1">
        <v>58239</v>
      </c>
      <c r="B118" s="2">
        <v>58466</v>
      </c>
      <c r="C118" s="1">
        <v>58644</v>
      </c>
      <c r="D118" s="2">
        <v>58852</v>
      </c>
      <c r="E118" s="1">
        <v>59078</v>
      </c>
      <c r="F118" s="2">
        <v>59322</v>
      </c>
      <c r="G118" s="1">
        <v>59466</v>
      </c>
      <c r="H118" s="2">
        <v>59758</v>
      </c>
      <c r="I118" s="1">
        <v>62692</v>
      </c>
      <c r="J118" s="2">
        <v>63665</v>
      </c>
      <c r="K118" s="1">
        <v>64788</v>
      </c>
      <c r="L118" s="2">
        <v>65586</v>
      </c>
      <c r="M118" s="1">
        <v>65787</v>
      </c>
      <c r="N118" s="2">
        <v>67023</v>
      </c>
      <c r="O118" s="1">
        <v>67654</v>
      </c>
    </row>
    <row r="119" spans="1:15">
      <c r="A119" s="1">
        <v>58244</v>
      </c>
      <c r="B119" s="2">
        <v>58467</v>
      </c>
      <c r="C119" s="1">
        <v>58646</v>
      </c>
      <c r="D119" s="2">
        <v>58856</v>
      </c>
      <c r="E119" s="1">
        <v>59084</v>
      </c>
      <c r="F119" s="2">
        <v>59324</v>
      </c>
      <c r="G119" s="1">
        <v>59467</v>
      </c>
      <c r="H119" s="2">
        <v>59762</v>
      </c>
      <c r="I119" s="1">
        <v>62833</v>
      </c>
      <c r="J119" s="2">
        <v>63674</v>
      </c>
      <c r="K119" s="1">
        <v>64866</v>
      </c>
      <c r="L119" s="2">
        <v>65590</v>
      </c>
      <c r="M119" s="1">
        <v>65789</v>
      </c>
      <c r="N119" s="2">
        <v>67028</v>
      </c>
      <c r="O119" s="1">
        <v>67658</v>
      </c>
    </row>
    <row r="120" spans="1:15">
      <c r="A120" s="1">
        <v>58254</v>
      </c>
      <c r="B120" s="2">
        <v>58472</v>
      </c>
      <c r="C120" s="1">
        <v>58647</v>
      </c>
      <c r="D120" s="2">
        <v>59002</v>
      </c>
      <c r="E120" s="1">
        <v>59085</v>
      </c>
      <c r="F120" s="2">
        <v>59326</v>
      </c>
      <c r="G120" s="1">
        <v>59469</v>
      </c>
      <c r="H120" s="2">
        <v>59820</v>
      </c>
      <c r="I120" s="1">
        <v>62843</v>
      </c>
      <c r="J120" s="2">
        <v>63675</v>
      </c>
      <c r="K120" s="1">
        <v>64868</v>
      </c>
      <c r="L120" s="2">
        <v>65603</v>
      </c>
      <c r="M120" s="1">
        <v>66014</v>
      </c>
      <c r="N120" s="2">
        <v>67036</v>
      </c>
      <c r="O120" s="1">
        <v>67664</v>
      </c>
    </row>
    <row r="121" spans="1:15">
      <c r="A121" s="1">
        <v>58277</v>
      </c>
      <c r="B121" s="2">
        <v>58475</v>
      </c>
      <c r="C121" s="1">
        <v>58649</v>
      </c>
      <c r="D121" s="2">
        <v>59003</v>
      </c>
      <c r="E121" s="1">
        <v>59086</v>
      </c>
      <c r="F121" s="2">
        <v>59327</v>
      </c>
      <c r="G121" s="1">
        <v>59471</v>
      </c>
      <c r="H121" s="2">
        <v>59823</v>
      </c>
      <c r="I121" s="1">
        <v>62849</v>
      </c>
      <c r="J121" s="2">
        <v>63751</v>
      </c>
      <c r="K121" s="1">
        <v>65011</v>
      </c>
      <c r="L121" s="2">
        <v>65625</v>
      </c>
      <c r="M121" s="1">
        <v>66033</v>
      </c>
      <c r="N121" s="2">
        <v>67049</v>
      </c>
      <c r="O121" s="1">
        <v>67671</v>
      </c>
    </row>
    <row r="122" spans="1:15">
      <c r="A122" s="1">
        <v>58281</v>
      </c>
      <c r="B122" s="2">
        <v>58478</v>
      </c>
      <c r="C122" s="1">
        <v>58650</v>
      </c>
      <c r="D122" s="2">
        <v>59008</v>
      </c>
      <c r="E122" s="1">
        <v>59087</v>
      </c>
      <c r="F122" s="2">
        <v>59332</v>
      </c>
      <c r="G122" s="1">
        <v>59479</v>
      </c>
      <c r="H122" s="2">
        <v>59826</v>
      </c>
      <c r="I122" s="1">
        <v>62861</v>
      </c>
      <c r="J122" s="2">
        <v>63763</v>
      </c>
      <c r="K122" s="1">
        <v>65014</v>
      </c>
      <c r="L122" s="2">
        <v>65632</v>
      </c>
      <c r="M122" s="1">
        <v>66039</v>
      </c>
      <c r="N122" s="2">
        <v>67057</v>
      </c>
      <c r="O122" s="1">
        <v>67673</v>
      </c>
    </row>
    <row r="123" spans="1:15">
      <c r="A123" s="1">
        <v>58318</v>
      </c>
      <c r="B123" s="2">
        <v>58480</v>
      </c>
      <c r="C123" s="1">
        <v>58651</v>
      </c>
      <c r="D123" s="2">
        <v>59010</v>
      </c>
      <c r="E123" s="1">
        <v>59211</v>
      </c>
      <c r="F123" s="2">
        <v>59336</v>
      </c>
      <c r="G123" s="1">
        <v>59480</v>
      </c>
      <c r="H123" s="2">
        <v>59827</v>
      </c>
      <c r="I123" s="1">
        <v>62865</v>
      </c>
      <c r="J123" s="2">
        <v>63764</v>
      </c>
      <c r="K123" s="1">
        <v>65017</v>
      </c>
      <c r="L123" s="2">
        <v>65634</v>
      </c>
      <c r="M123" s="1">
        <v>66042</v>
      </c>
      <c r="N123" s="2">
        <v>67102</v>
      </c>
      <c r="O123" s="1">
        <v>67675</v>
      </c>
    </row>
    <row r="124" spans="1:15">
      <c r="A124" s="1">
        <v>67736</v>
      </c>
      <c r="B124" s="2">
        <v>68759</v>
      </c>
      <c r="C124" s="1">
        <v>69128</v>
      </c>
      <c r="D124" s="2">
        <v>69366</v>
      </c>
      <c r="E124" s="1">
        <v>71406</v>
      </c>
      <c r="F124" s="2">
        <v>72013</v>
      </c>
      <c r="G124" s="1">
        <v>72519</v>
      </c>
      <c r="H124" s="2">
        <v>72776</v>
      </c>
      <c r="I124" s="1">
        <v>73642</v>
      </c>
      <c r="J124" s="2">
        <v>74083</v>
      </c>
      <c r="K124" s="1">
        <v>74759</v>
      </c>
      <c r="L124" s="2">
        <v>75559</v>
      </c>
      <c r="M124" s="1">
        <v>75960</v>
      </c>
      <c r="N124" s="2">
        <v>76824</v>
      </c>
      <c r="O124" s="1">
        <v>77482</v>
      </c>
    </row>
    <row r="125" spans="1:15">
      <c r="A125" s="1">
        <v>67741</v>
      </c>
      <c r="B125" s="2">
        <v>68760</v>
      </c>
      <c r="C125" s="1">
        <v>69131</v>
      </c>
      <c r="D125" s="2">
        <v>69367</v>
      </c>
      <c r="E125" s="1">
        <v>71414</v>
      </c>
      <c r="F125" s="2">
        <v>72014</v>
      </c>
      <c r="G125" s="1">
        <v>72528</v>
      </c>
      <c r="H125" s="2">
        <v>72826</v>
      </c>
      <c r="I125" s="1">
        <v>73658</v>
      </c>
      <c r="J125" s="2">
        <v>74085</v>
      </c>
      <c r="K125" s="1">
        <v>74760</v>
      </c>
      <c r="L125" s="2">
        <v>75560</v>
      </c>
      <c r="M125" s="1">
        <v>75973</v>
      </c>
      <c r="N125" s="2">
        <v>76827</v>
      </c>
      <c r="O125" s="1">
        <v>77597</v>
      </c>
    </row>
    <row r="126" spans="1:15">
      <c r="A126" s="1">
        <v>67744</v>
      </c>
      <c r="B126" s="2">
        <v>68774</v>
      </c>
      <c r="C126" s="1">
        <v>69132</v>
      </c>
      <c r="D126" s="2">
        <v>70372</v>
      </c>
      <c r="E126" s="1">
        <v>71416</v>
      </c>
      <c r="F126" s="2">
        <v>72026</v>
      </c>
      <c r="G126" s="1">
        <v>72530</v>
      </c>
      <c r="H126" s="2">
        <v>72839</v>
      </c>
      <c r="I126" s="1">
        <v>73659</v>
      </c>
      <c r="J126" s="2">
        <v>74364</v>
      </c>
      <c r="K126" s="1">
        <v>74761</v>
      </c>
      <c r="L126" s="2">
        <v>75565</v>
      </c>
      <c r="M126" s="1">
        <v>75974</v>
      </c>
      <c r="N126" s="2">
        <v>76828</v>
      </c>
      <c r="O126" s="1">
        <v>77612</v>
      </c>
    </row>
    <row r="127" spans="1:15">
      <c r="A127" s="1">
        <v>67761</v>
      </c>
      <c r="B127" s="2">
        <v>68778</v>
      </c>
      <c r="C127" s="1">
        <v>69140</v>
      </c>
      <c r="D127" s="2">
        <v>70426</v>
      </c>
      <c r="E127" s="1">
        <v>71419</v>
      </c>
      <c r="F127" s="2">
        <v>72027</v>
      </c>
      <c r="G127" s="1">
        <v>72531</v>
      </c>
      <c r="H127" s="2">
        <v>72841</v>
      </c>
      <c r="I127" s="1">
        <v>73660</v>
      </c>
      <c r="J127" s="2">
        <v>74369</v>
      </c>
      <c r="K127" s="1">
        <v>74766</v>
      </c>
      <c r="L127" s="2">
        <v>75630</v>
      </c>
      <c r="M127" s="1">
        <v>75977</v>
      </c>
      <c r="N127" s="2">
        <v>76831</v>
      </c>
      <c r="O127" s="1">
        <v>77616</v>
      </c>
    </row>
    <row r="128" spans="1:15">
      <c r="A128" s="1">
        <v>67762</v>
      </c>
      <c r="B128" s="2">
        <v>68813</v>
      </c>
      <c r="C128" s="1">
        <v>69141</v>
      </c>
      <c r="D128" s="2">
        <v>70441</v>
      </c>
      <c r="E128" s="1">
        <v>71425</v>
      </c>
      <c r="F128" s="2">
        <v>72030</v>
      </c>
      <c r="G128" s="1">
        <v>72533</v>
      </c>
      <c r="H128" s="2">
        <v>72851</v>
      </c>
      <c r="I128" s="1">
        <v>73667</v>
      </c>
      <c r="J128" s="2">
        <v>74370</v>
      </c>
      <c r="K128" s="1">
        <v>74826</v>
      </c>
      <c r="L128" s="2">
        <v>75631</v>
      </c>
      <c r="M128" s="1">
        <v>75980</v>
      </c>
      <c r="N128" s="2">
        <v>76832</v>
      </c>
      <c r="O128" s="1">
        <v>77622</v>
      </c>
    </row>
    <row r="129" spans="1:15">
      <c r="A129" s="1">
        <v>67764</v>
      </c>
      <c r="B129" s="2">
        <v>68821</v>
      </c>
      <c r="C129" s="1">
        <v>69142</v>
      </c>
      <c r="D129" s="2">
        <v>70450</v>
      </c>
      <c r="E129" s="1">
        <v>71428</v>
      </c>
      <c r="F129" s="2">
        <v>72031</v>
      </c>
      <c r="G129" s="1">
        <v>72538</v>
      </c>
      <c r="H129" s="2">
        <v>72852</v>
      </c>
      <c r="I129" s="1">
        <v>73719</v>
      </c>
      <c r="J129" s="2">
        <v>74442</v>
      </c>
      <c r="K129" s="1">
        <v>74839</v>
      </c>
      <c r="L129" s="2">
        <v>75639</v>
      </c>
      <c r="M129" s="1">
        <v>76093</v>
      </c>
      <c r="N129" s="2">
        <v>76836</v>
      </c>
      <c r="O129" s="1">
        <v>77623</v>
      </c>
    </row>
    <row r="130" spans="1:15">
      <c r="A130" s="1">
        <v>67831</v>
      </c>
      <c r="B130" s="2">
        <v>68823</v>
      </c>
      <c r="C130" s="1">
        <v>69144</v>
      </c>
      <c r="D130" s="2">
        <v>70522</v>
      </c>
      <c r="E130" s="1">
        <v>71439</v>
      </c>
      <c r="F130" s="2">
        <v>72038</v>
      </c>
      <c r="G130" s="1">
        <v>72542</v>
      </c>
      <c r="H130" s="2">
        <v>72854</v>
      </c>
      <c r="I130" s="1">
        <v>73722</v>
      </c>
      <c r="J130" s="2">
        <v>74455</v>
      </c>
      <c r="K130" s="1">
        <v>74845</v>
      </c>
      <c r="L130" s="2">
        <v>75651</v>
      </c>
      <c r="M130" s="1">
        <v>76241</v>
      </c>
      <c r="N130" s="2">
        <v>76841</v>
      </c>
      <c r="O130" s="1">
        <v>77624</v>
      </c>
    </row>
    <row r="131" spans="1:15">
      <c r="A131" s="1">
        <v>67836</v>
      </c>
      <c r="B131" s="2">
        <v>68828</v>
      </c>
      <c r="C131" s="1">
        <v>69147</v>
      </c>
      <c r="D131" s="2">
        <v>70532</v>
      </c>
      <c r="E131" s="1">
        <v>71450</v>
      </c>
      <c r="F131" s="2">
        <v>72048</v>
      </c>
      <c r="G131" s="1">
        <v>72546</v>
      </c>
      <c r="H131" s="2">
        <v>72856</v>
      </c>
      <c r="I131" s="1">
        <v>73734</v>
      </c>
      <c r="J131" s="2">
        <v>74457</v>
      </c>
      <c r="K131" s="1">
        <v>74867</v>
      </c>
      <c r="L131" s="2">
        <v>75661</v>
      </c>
      <c r="M131" s="1">
        <v>76246</v>
      </c>
      <c r="N131" s="2">
        <v>76845</v>
      </c>
      <c r="O131" s="1">
        <v>77661</v>
      </c>
    </row>
    <row r="132" spans="1:15">
      <c r="A132" s="1">
        <v>67839</v>
      </c>
      <c r="B132" s="2">
        <v>68833</v>
      </c>
      <c r="C132" s="1">
        <v>69148</v>
      </c>
      <c r="D132" s="2">
        <v>70569</v>
      </c>
      <c r="E132" s="1">
        <v>71455</v>
      </c>
      <c r="F132" s="2">
        <v>72051</v>
      </c>
      <c r="G132" s="1">
        <v>72560</v>
      </c>
      <c r="H132" s="2">
        <v>72857</v>
      </c>
      <c r="I132" s="1">
        <v>73744</v>
      </c>
      <c r="J132" s="2">
        <v>74521</v>
      </c>
      <c r="K132" s="1">
        <v>74871</v>
      </c>
      <c r="L132" s="2">
        <v>75666</v>
      </c>
      <c r="M132" s="1">
        <v>76251</v>
      </c>
      <c r="N132" s="2">
        <v>76848</v>
      </c>
      <c r="O132" s="1">
        <v>77663</v>
      </c>
    </row>
    <row r="133" spans="1:15">
      <c r="A133" s="1">
        <v>67840</v>
      </c>
      <c r="B133" s="2">
        <v>68834</v>
      </c>
      <c r="C133" s="1">
        <v>69149</v>
      </c>
      <c r="D133" s="2">
        <v>70630</v>
      </c>
      <c r="E133" s="1">
        <v>71462</v>
      </c>
      <c r="F133" s="2">
        <v>72069</v>
      </c>
      <c r="G133" s="1">
        <v>72561</v>
      </c>
      <c r="H133" s="2">
        <v>72860</v>
      </c>
      <c r="I133" s="1">
        <v>73746</v>
      </c>
      <c r="J133" s="2">
        <v>74523</v>
      </c>
      <c r="K133" s="1">
        <v>74878</v>
      </c>
      <c r="L133" s="2">
        <v>75669</v>
      </c>
      <c r="M133" s="1">
        <v>76255</v>
      </c>
      <c r="N133" s="2">
        <v>76849</v>
      </c>
      <c r="O133" s="1">
        <v>77664</v>
      </c>
    </row>
    <row r="134" spans="1:15">
      <c r="A134" s="1">
        <v>67841</v>
      </c>
      <c r="B134" s="2">
        <v>68855</v>
      </c>
      <c r="C134" s="1">
        <v>69152</v>
      </c>
      <c r="D134" s="2">
        <v>70631</v>
      </c>
      <c r="E134" s="1">
        <v>71468</v>
      </c>
      <c r="F134" s="2">
        <v>72072</v>
      </c>
      <c r="G134" s="1">
        <v>72566</v>
      </c>
      <c r="H134" s="2">
        <v>72926</v>
      </c>
      <c r="I134" s="1">
        <v>73753</v>
      </c>
      <c r="J134" s="2">
        <v>74525</v>
      </c>
      <c r="K134" s="1">
        <v>74930</v>
      </c>
      <c r="L134" s="2">
        <v>75681</v>
      </c>
      <c r="M134" s="1">
        <v>76263</v>
      </c>
      <c r="N134" s="2">
        <v>76852</v>
      </c>
      <c r="O134" s="1">
        <v>77830</v>
      </c>
    </row>
    <row r="135" spans="1:15">
      <c r="A135" s="1">
        <v>67842</v>
      </c>
      <c r="B135" s="2">
        <v>68859</v>
      </c>
      <c r="C135" s="1">
        <v>69155</v>
      </c>
      <c r="D135" s="2">
        <v>70632</v>
      </c>
      <c r="E135" s="1">
        <v>71472</v>
      </c>
      <c r="F135" s="2">
        <v>72073</v>
      </c>
      <c r="G135" s="1">
        <v>72569</v>
      </c>
      <c r="H135" s="2">
        <v>72955</v>
      </c>
      <c r="I135" s="1">
        <v>73755</v>
      </c>
      <c r="J135" s="2">
        <v>74528</v>
      </c>
      <c r="K135" s="1">
        <v>74931</v>
      </c>
      <c r="L135" s="2">
        <v>75683</v>
      </c>
      <c r="M135" s="1">
        <v>76363</v>
      </c>
      <c r="N135" s="2">
        <v>76853</v>
      </c>
      <c r="O135" s="1">
        <v>77831</v>
      </c>
    </row>
    <row r="136" spans="1:15">
      <c r="A136" s="1">
        <v>67844</v>
      </c>
      <c r="B136" s="2">
        <v>68860</v>
      </c>
      <c r="C136" s="1">
        <v>69156</v>
      </c>
      <c r="D136" s="2">
        <v>70637</v>
      </c>
      <c r="E136" s="1">
        <v>71473</v>
      </c>
      <c r="F136" s="2">
        <v>72075</v>
      </c>
      <c r="G136" s="1">
        <v>72578</v>
      </c>
      <c r="H136" s="2">
        <v>72959</v>
      </c>
      <c r="I136" s="1">
        <v>73761</v>
      </c>
      <c r="J136" s="2">
        <v>74529</v>
      </c>
      <c r="K136" s="1">
        <v>74935</v>
      </c>
      <c r="L136" s="2">
        <v>75692</v>
      </c>
      <c r="M136" s="1">
        <v>76388</v>
      </c>
      <c r="N136" s="2">
        <v>76854</v>
      </c>
      <c r="O136" s="1">
        <v>77853</v>
      </c>
    </row>
    <row r="137" spans="1:15">
      <c r="A137" s="1">
        <v>67850</v>
      </c>
      <c r="B137" s="2">
        <v>68871</v>
      </c>
      <c r="C137" s="1">
        <v>69157</v>
      </c>
      <c r="D137" s="2">
        <v>70643</v>
      </c>
      <c r="E137" s="1">
        <v>71631</v>
      </c>
      <c r="F137" s="2">
        <v>72080</v>
      </c>
      <c r="G137" s="1">
        <v>72583</v>
      </c>
      <c r="H137" s="2">
        <v>73014</v>
      </c>
      <c r="I137" s="1">
        <v>73763</v>
      </c>
      <c r="J137" s="2">
        <v>74531</v>
      </c>
      <c r="K137" s="1">
        <v>74937</v>
      </c>
      <c r="L137" s="2">
        <v>75760</v>
      </c>
      <c r="M137" s="1">
        <v>76429</v>
      </c>
      <c r="N137" s="2">
        <v>76856</v>
      </c>
      <c r="O137" s="1">
        <v>77863</v>
      </c>
    </row>
    <row r="138" spans="1:15">
      <c r="A138" s="1">
        <v>67853</v>
      </c>
      <c r="B138" s="2">
        <v>68879</v>
      </c>
      <c r="C138" s="1">
        <v>69161</v>
      </c>
      <c r="D138" s="2">
        <v>70651</v>
      </c>
      <c r="E138" s="1">
        <v>71651</v>
      </c>
      <c r="F138" s="2">
        <v>72121</v>
      </c>
      <c r="G138" s="1">
        <v>72584</v>
      </c>
      <c r="H138" s="2">
        <v>73016</v>
      </c>
      <c r="I138" s="1">
        <v>73768</v>
      </c>
      <c r="J138" s="2">
        <v>74536</v>
      </c>
      <c r="K138" s="1">
        <v>74939</v>
      </c>
      <c r="L138" s="2">
        <v>75764</v>
      </c>
      <c r="M138" s="1">
        <v>76433</v>
      </c>
      <c r="N138" s="2">
        <v>76858</v>
      </c>
      <c r="O138" s="1">
        <v>77865</v>
      </c>
    </row>
    <row r="139" spans="1:15">
      <c r="A139" s="1">
        <v>67857</v>
      </c>
      <c r="B139" s="2">
        <v>68926</v>
      </c>
      <c r="C139" s="1">
        <v>69163</v>
      </c>
      <c r="D139" s="2">
        <v>70652</v>
      </c>
      <c r="E139" s="1">
        <v>71652</v>
      </c>
      <c r="F139" s="2">
        <v>72123</v>
      </c>
      <c r="G139" s="1">
        <v>72587</v>
      </c>
      <c r="H139" s="2">
        <v>73038</v>
      </c>
      <c r="I139" s="1">
        <v>73770</v>
      </c>
      <c r="J139" s="2">
        <v>74538</v>
      </c>
      <c r="K139" s="1">
        <v>74942</v>
      </c>
      <c r="L139" s="2">
        <v>75770</v>
      </c>
      <c r="M139" s="1">
        <v>76444</v>
      </c>
      <c r="N139" s="2">
        <v>76859</v>
      </c>
      <c r="O139" s="1">
        <v>77961</v>
      </c>
    </row>
    <row r="140" spans="1:15">
      <c r="A140" s="1">
        <v>67862</v>
      </c>
      <c r="B140" s="2">
        <v>68934</v>
      </c>
      <c r="C140" s="1">
        <v>69166</v>
      </c>
      <c r="D140" s="2">
        <v>70653</v>
      </c>
      <c r="E140" s="1">
        <v>71659</v>
      </c>
      <c r="F140" s="2">
        <v>72140</v>
      </c>
      <c r="G140" s="1">
        <v>72617</v>
      </c>
      <c r="H140" s="2">
        <v>73040</v>
      </c>
      <c r="I140" s="1">
        <v>73842</v>
      </c>
      <c r="J140" s="2">
        <v>74543</v>
      </c>
      <c r="K140" s="1">
        <v>74949</v>
      </c>
      <c r="L140" s="2">
        <v>75772</v>
      </c>
      <c r="M140" s="1">
        <v>76449</v>
      </c>
      <c r="N140" s="2">
        <v>76869</v>
      </c>
      <c r="O140" s="1">
        <v>77969</v>
      </c>
    </row>
    <row r="141" spans="1:15">
      <c r="A141" s="1">
        <v>67863</v>
      </c>
      <c r="B141" s="2">
        <v>68936</v>
      </c>
      <c r="C141" s="1">
        <v>69167</v>
      </c>
      <c r="D141" s="2">
        <v>70656</v>
      </c>
      <c r="E141" s="1">
        <v>71677</v>
      </c>
      <c r="F141" s="2">
        <v>72141</v>
      </c>
      <c r="G141" s="1">
        <v>72624</v>
      </c>
      <c r="H141" s="2">
        <v>73041</v>
      </c>
      <c r="I141" s="1">
        <v>73843</v>
      </c>
      <c r="J141" s="2">
        <v>74549</v>
      </c>
      <c r="K141" s="1">
        <v>74957</v>
      </c>
      <c r="L141" s="2">
        <v>75778</v>
      </c>
      <c r="M141" s="1">
        <v>76452</v>
      </c>
      <c r="N141" s="2">
        <v>76870</v>
      </c>
      <c r="O141" s="1">
        <v>77970</v>
      </c>
    </row>
    <row r="142" spans="1:15">
      <c r="A142" s="1">
        <v>67868</v>
      </c>
      <c r="B142" s="2">
        <v>68943</v>
      </c>
      <c r="C142" s="1">
        <v>69168</v>
      </c>
      <c r="D142" s="2">
        <v>71002</v>
      </c>
      <c r="E142" s="1">
        <v>71721</v>
      </c>
      <c r="F142" s="2">
        <v>72152</v>
      </c>
      <c r="G142" s="1">
        <v>72628</v>
      </c>
      <c r="H142" s="2">
        <v>73042</v>
      </c>
      <c r="I142" s="1">
        <v>73844</v>
      </c>
      <c r="J142" s="2">
        <v>74552</v>
      </c>
      <c r="K142" s="1">
        <v>74962</v>
      </c>
      <c r="L142" s="2">
        <v>75785</v>
      </c>
      <c r="M142" s="1">
        <v>76453</v>
      </c>
      <c r="N142" s="2">
        <v>76871</v>
      </c>
      <c r="O142" s="1">
        <v>77973</v>
      </c>
    </row>
    <row r="143" spans="1:15">
      <c r="A143" s="1">
        <v>67870</v>
      </c>
      <c r="B143" s="2">
        <v>68946</v>
      </c>
      <c r="C143" s="1">
        <v>69169</v>
      </c>
      <c r="D143" s="2">
        <v>71003</v>
      </c>
      <c r="E143" s="1">
        <v>71722</v>
      </c>
      <c r="F143" s="2">
        <v>72153</v>
      </c>
      <c r="G143" s="1">
        <v>72639</v>
      </c>
      <c r="H143" s="2">
        <v>73043</v>
      </c>
      <c r="I143" s="1">
        <v>73848</v>
      </c>
      <c r="J143" s="2">
        <v>74555</v>
      </c>
      <c r="K143" s="1">
        <v>74963</v>
      </c>
      <c r="L143" s="2">
        <v>75792</v>
      </c>
      <c r="M143" s="1">
        <v>76459</v>
      </c>
      <c r="N143" s="2">
        <v>76872</v>
      </c>
      <c r="O143" s="1">
        <v>77989</v>
      </c>
    </row>
    <row r="144" spans="1:15">
      <c r="A144" s="1">
        <v>67879</v>
      </c>
      <c r="B144" s="2">
        <v>68948</v>
      </c>
      <c r="C144" s="1">
        <v>69201</v>
      </c>
      <c r="D144" s="2">
        <v>71016</v>
      </c>
      <c r="E144" s="1">
        <v>71726</v>
      </c>
      <c r="F144" s="2">
        <v>72165</v>
      </c>
      <c r="G144" s="1">
        <v>72640</v>
      </c>
      <c r="H144" s="2">
        <v>73056</v>
      </c>
      <c r="I144" s="1">
        <v>73851</v>
      </c>
      <c r="J144" s="2">
        <v>74556</v>
      </c>
      <c r="K144" s="1">
        <v>74966</v>
      </c>
      <c r="L144" s="2">
        <v>75833</v>
      </c>
      <c r="M144" s="1">
        <v>76463</v>
      </c>
      <c r="N144" s="2">
        <v>76873</v>
      </c>
      <c r="O144" s="1">
        <v>77993</v>
      </c>
    </row>
    <row r="145" spans="1:15">
      <c r="A145" s="1">
        <v>67953</v>
      </c>
      <c r="B145" s="2">
        <v>68972</v>
      </c>
      <c r="C145" s="1">
        <v>69210</v>
      </c>
      <c r="D145" s="2">
        <v>71021</v>
      </c>
      <c r="E145" s="1">
        <v>71764</v>
      </c>
      <c r="F145" s="2">
        <v>72166</v>
      </c>
      <c r="G145" s="1">
        <v>72641</v>
      </c>
      <c r="H145" s="2">
        <v>73058</v>
      </c>
      <c r="I145" s="1">
        <v>73855</v>
      </c>
      <c r="J145" s="2">
        <v>74557</v>
      </c>
      <c r="K145" s="1">
        <v>75105</v>
      </c>
      <c r="L145" s="2">
        <v>75838</v>
      </c>
      <c r="M145" s="1">
        <v>76464</v>
      </c>
      <c r="N145" s="2">
        <v>76878</v>
      </c>
      <c r="O145" s="1">
        <v>78005</v>
      </c>
    </row>
    <row r="146" spans="1:15">
      <c r="A146" s="1">
        <v>67954</v>
      </c>
      <c r="B146" s="2">
        <v>68977</v>
      </c>
      <c r="C146" s="1">
        <v>69211</v>
      </c>
      <c r="D146" s="2">
        <v>71031</v>
      </c>
      <c r="E146" s="1">
        <v>71827</v>
      </c>
      <c r="F146" s="2">
        <v>72167</v>
      </c>
      <c r="G146" s="1">
        <v>72645</v>
      </c>
      <c r="H146" s="2">
        <v>73067</v>
      </c>
      <c r="I146" s="1">
        <v>73931</v>
      </c>
      <c r="J146" s="2">
        <v>74558</v>
      </c>
      <c r="K146" s="1">
        <v>75109</v>
      </c>
      <c r="L146" s="2">
        <v>75847</v>
      </c>
      <c r="M146" s="1">
        <v>76472</v>
      </c>
      <c r="N146" s="2">
        <v>76880</v>
      </c>
      <c r="O146" s="1">
        <v>78008</v>
      </c>
    </row>
    <row r="147" spans="1:15">
      <c r="A147" s="1">
        <v>68019</v>
      </c>
      <c r="B147" s="2">
        <v>69020</v>
      </c>
      <c r="C147" s="1">
        <v>69212</v>
      </c>
      <c r="D147" s="2">
        <v>71048</v>
      </c>
      <c r="E147" s="1">
        <v>71831</v>
      </c>
      <c r="F147" s="2">
        <v>72168</v>
      </c>
      <c r="G147" s="1">
        <v>72648</v>
      </c>
      <c r="H147" s="2">
        <v>73079</v>
      </c>
      <c r="I147" s="1">
        <v>73933</v>
      </c>
      <c r="J147" s="2">
        <v>74559</v>
      </c>
      <c r="K147" s="1">
        <v>75153</v>
      </c>
      <c r="L147" s="2">
        <v>75850</v>
      </c>
      <c r="M147" s="1">
        <v>76518</v>
      </c>
      <c r="N147" s="2">
        <v>76882</v>
      </c>
      <c r="O147" s="1">
        <v>78011</v>
      </c>
    </row>
    <row r="148" spans="1:15">
      <c r="A148" s="1">
        <v>68029</v>
      </c>
      <c r="B148" s="2">
        <v>69023</v>
      </c>
      <c r="C148" s="1">
        <v>69214</v>
      </c>
      <c r="D148" s="2">
        <v>71064</v>
      </c>
      <c r="E148" s="1">
        <v>71833</v>
      </c>
      <c r="F148" s="2">
        <v>72328</v>
      </c>
      <c r="G148" s="1">
        <v>72650</v>
      </c>
      <c r="H148" s="2">
        <v>73082</v>
      </c>
      <c r="I148" s="1">
        <v>73937</v>
      </c>
      <c r="J148" s="2">
        <v>74560</v>
      </c>
      <c r="K148" s="1">
        <v>75157</v>
      </c>
      <c r="L148" s="2">
        <v>75851</v>
      </c>
      <c r="M148" s="1">
        <v>76525</v>
      </c>
      <c r="N148" s="2">
        <v>76884</v>
      </c>
      <c r="O148" s="1">
        <v>78014</v>
      </c>
    </row>
    <row r="149" spans="1:15">
      <c r="A149" s="1">
        <v>68055</v>
      </c>
      <c r="B149" s="2">
        <v>69024</v>
      </c>
      <c r="C149" s="1">
        <v>69216</v>
      </c>
      <c r="D149" s="2">
        <v>71067</v>
      </c>
      <c r="E149" s="1">
        <v>71834</v>
      </c>
      <c r="F149" s="2">
        <v>72367</v>
      </c>
      <c r="G149" s="1">
        <v>72655</v>
      </c>
      <c r="H149" s="2">
        <v>73430</v>
      </c>
      <c r="I149" s="1">
        <v>73939</v>
      </c>
      <c r="J149" s="2">
        <v>74562</v>
      </c>
      <c r="K149" s="1">
        <v>75410</v>
      </c>
      <c r="L149" s="2">
        <v>75852</v>
      </c>
      <c r="M149" s="1">
        <v>76531</v>
      </c>
      <c r="N149" s="2">
        <v>76885</v>
      </c>
      <c r="O149" s="1">
        <v>78019</v>
      </c>
    </row>
    <row r="150" spans="1:15">
      <c r="A150" s="1">
        <v>68330</v>
      </c>
      <c r="B150" s="2">
        <v>69026</v>
      </c>
      <c r="C150" s="1">
        <v>69218</v>
      </c>
      <c r="D150" s="2">
        <v>71070</v>
      </c>
      <c r="E150" s="1">
        <v>71836</v>
      </c>
      <c r="F150" s="2">
        <v>72368</v>
      </c>
      <c r="G150" s="1">
        <v>72663</v>
      </c>
      <c r="H150" s="2">
        <v>73433</v>
      </c>
      <c r="I150" s="1">
        <v>73944</v>
      </c>
      <c r="J150" s="2">
        <v>74563</v>
      </c>
      <c r="K150" s="1">
        <v>75416</v>
      </c>
      <c r="L150" s="2">
        <v>75862</v>
      </c>
      <c r="M150" s="1">
        <v>76538</v>
      </c>
      <c r="N150" s="2">
        <v>76887</v>
      </c>
      <c r="O150" s="1">
        <v>78021</v>
      </c>
    </row>
    <row r="151" spans="1:15">
      <c r="A151" s="1">
        <v>68381</v>
      </c>
      <c r="B151" s="2">
        <v>69027</v>
      </c>
      <c r="C151" s="1">
        <v>69219</v>
      </c>
      <c r="D151" s="2">
        <v>71223</v>
      </c>
      <c r="E151" s="1">
        <v>71839</v>
      </c>
      <c r="F151" s="2">
        <v>72379</v>
      </c>
      <c r="G151" s="1">
        <v>72670</v>
      </c>
      <c r="H151" s="2">
        <v>73434</v>
      </c>
      <c r="I151" s="1">
        <v>73946</v>
      </c>
      <c r="J151" s="2">
        <v>74569</v>
      </c>
      <c r="K151" s="1">
        <v>75417</v>
      </c>
      <c r="L151" s="2">
        <v>75865</v>
      </c>
      <c r="M151" s="1">
        <v>76565</v>
      </c>
      <c r="N151" s="2">
        <v>76888</v>
      </c>
      <c r="O151" s="1">
        <v>78024</v>
      </c>
    </row>
    <row r="152" spans="1:15">
      <c r="A152" s="1">
        <v>68429</v>
      </c>
      <c r="B152" s="2">
        <v>69030</v>
      </c>
      <c r="C152" s="1">
        <v>69220</v>
      </c>
      <c r="D152" s="2">
        <v>71250</v>
      </c>
      <c r="E152" s="1">
        <v>71841</v>
      </c>
      <c r="F152" s="2">
        <v>72394</v>
      </c>
      <c r="G152" s="1">
        <v>72675</v>
      </c>
      <c r="H152" s="2">
        <v>73435</v>
      </c>
      <c r="I152" s="1">
        <v>73947</v>
      </c>
      <c r="J152" s="2">
        <v>74571</v>
      </c>
      <c r="K152" s="1">
        <v>75431</v>
      </c>
      <c r="L152" s="2">
        <v>75926</v>
      </c>
      <c r="M152" s="1">
        <v>76566</v>
      </c>
      <c r="N152" s="2">
        <v>76930</v>
      </c>
      <c r="O152" s="1">
        <v>78027</v>
      </c>
    </row>
    <row r="153" spans="1:15">
      <c r="A153" s="1">
        <v>68444</v>
      </c>
      <c r="B153" s="2">
        <v>69032</v>
      </c>
      <c r="C153" s="1">
        <v>69221</v>
      </c>
      <c r="D153" s="2">
        <v>71253</v>
      </c>
      <c r="E153" s="1">
        <v>71845</v>
      </c>
      <c r="F153" s="2">
        <v>72410</v>
      </c>
      <c r="G153" s="1">
        <v>72677</v>
      </c>
      <c r="H153" s="2">
        <v>73450</v>
      </c>
      <c r="I153" s="1">
        <v>73949</v>
      </c>
      <c r="J153" s="2">
        <v>74572</v>
      </c>
      <c r="K153" s="1">
        <v>75432</v>
      </c>
      <c r="L153" s="2">
        <v>75928</v>
      </c>
      <c r="M153" s="1">
        <v>76626</v>
      </c>
      <c r="N153" s="2">
        <v>76939</v>
      </c>
      <c r="O153" s="1">
        <v>78058</v>
      </c>
    </row>
    <row r="154" spans="1:15">
      <c r="A154" s="1">
        <v>68621</v>
      </c>
      <c r="B154" s="2">
        <v>69034</v>
      </c>
      <c r="C154" s="1">
        <v>69331</v>
      </c>
      <c r="D154" s="2">
        <v>71260</v>
      </c>
      <c r="E154" s="1">
        <v>71846</v>
      </c>
      <c r="F154" s="2">
        <v>72421</v>
      </c>
      <c r="G154" s="1">
        <v>72680</v>
      </c>
      <c r="H154" s="2">
        <v>73456</v>
      </c>
      <c r="I154" s="1">
        <v>74001</v>
      </c>
      <c r="J154" s="2">
        <v>74574</v>
      </c>
      <c r="K154" s="1">
        <v>75433</v>
      </c>
      <c r="L154" s="2">
        <v>75929</v>
      </c>
      <c r="M154" s="1">
        <v>76636</v>
      </c>
      <c r="N154" s="2">
        <v>76950</v>
      </c>
      <c r="O154" s="1">
        <v>78072</v>
      </c>
    </row>
    <row r="155" spans="1:15">
      <c r="A155" s="1">
        <v>68631</v>
      </c>
      <c r="B155" s="2">
        <v>69037</v>
      </c>
      <c r="C155" s="1">
        <v>69335</v>
      </c>
      <c r="D155" s="2">
        <v>71264</v>
      </c>
      <c r="E155" s="1">
        <v>71853</v>
      </c>
      <c r="F155" s="2">
        <v>72424</v>
      </c>
      <c r="G155" s="1">
        <v>72682</v>
      </c>
      <c r="H155" s="2">
        <v>73461</v>
      </c>
      <c r="I155" s="1">
        <v>74002</v>
      </c>
      <c r="J155" s="2">
        <v>74576</v>
      </c>
      <c r="K155" s="1">
        <v>75436</v>
      </c>
      <c r="L155" s="2">
        <v>75930</v>
      </c>
      <c r="M155" s="1">
        <v>76641</v>
      </c>
      <c r="N155" s="2">
        <v>76953</v>
      </c>
      <c r="O155" s="1">
        <v>78074</v>
      </c>
    </row>
    <row r="156" spans="1:15">
      <c r="A156" s="1">
        <v>68637</v>
      </c>
      <c r="B156" s="2">
        <v>69038</v>
      </c>
      <c r="C156" s="1">
        <v>69340</v>
      </c>
      <c r="D156" s="2">
        <v>71277</v>
      </c>
      <c r="E156" s="1">
        <v>71858</v>
      </c>
      <c r="F156" s="2">
        <v>72425</v>
      </c>
      <c r="G156" s="1">
        <v>72683</v>
      </c>
      <c r="H156" s="2">
        <v>73488</v>
      </c>
      <c r="I156" s="1">
        <v>74027</v>
      </c>
      <c r="J156" s="2">
        <v>74650</v>
      </c>
      <c r="K156" s="1">
        <v>75450</v>
      </c>
      <c r="L156" s="2">
        <v>75931</v>
      </c>
      <c r="M156" s="1">
        <v>76651</v>
      </c>
      <c r="N156" s="2">
        <v>76955</v>
      </c>
      <c r="O156" s="1">
        <v>78104</v>
      </c>
    </row>
    <row r="157" spans="1:15">
      <c r="A157" s="1">
        <v>68659</v>
      </c>
      <c r="B157" s="2">
        <v>69039</v>
      </c>
      <c r="C157" s="1">
        <v>69343</v>
      </c>
      <c r="D157" s="2">
        <v>71279</v>
      </c>
      <c r="E157" s="1">
        <v>71861</v>
      </c>
      <c r="F157" s="2">
        <v>72428</v>
      </c>
      <c r="G157" s="1">
        <v>72685</v>
      </c>
      <c r="H157" s="2">
        <v>73543</v>
      </c>
      <c r="I157" s="1">
        <v>74028</v>
      </c>
      <c r="J157" s="2">
        <v>74721</v>
      </c>
      <c r="K157" s="1">
        <v>75476</v>
      </c>
      <c r="L157" s="2">
        <v>75932</v>
      </c>
      <c r="M157" s="1">
        <v>76656</v>
      </c>
      <c r="N157" s="2">
        <v>77368</v>
      </c>
      <c r="O157" s="1">
        <v>78344</v>
      </c>
    </row>
    <row r="158" spans="1:15">
      <c r="A158" s="1">
        <v>68714</v>
      </c>
      <c r="B158" s="2">
        <v>69040</v>
      </c>
      <c r="C158" s="1">
        <v>69345</v>
      </c>
      <c r="D158" s="2">
        <v>71326</v>
      </c>
      <c r="E158" s="1">
        <v>71935</v>
      </c>
      <c r="F158" s="2">
        <v>72459</v>
      </c>
      <c r="G158" s="1">
        <v>72686</v>
      </c>
      <c r="H158" s="2">
        <v>73544</v>
      </c>
      <c r="I158" s="1">
        <v>74029</v>
      </c>
      <c r="J158" s="2">
        <v>74735</v>
      </c>
      <c r="K158" s="1">
        <v>75477</v>
      </c>
      <c r="L158" s="2">
        <v>75933</v>
      </c>
      <c r="M158" s="1">
        <v>76682</v>
      </c>
      <c r="N158" s="2">
        <v>77404</v>
      </c>
      <c r="O158" s="1">
        <v>78349</v>
      </c>
    </row>
    <row r="159" spans="1:15">
      <c r="A159" s="1">
        <v>68719</v>
      </c>
      <c r="B159" s="2">
        <v>69044</v>
      </c>
      <c r="C159" s="1">
        <v>69346</v>
      </c>
      <c r="D159" s="2">
        <v>71340</v>
      </c>
      <c r="E159" s="1">
        <v>71962</v>
      </c>
      <c r="F159" s="2">
        <v>72465</v>
      </c>
      <c r="G159" s="1">
        <v>72687</v>
      </c>
      <c r="H159" s="2">
        <v>73559</v>
      </c>
      <c r="I159" s="1">
        <v>74035</v>
      </c>
      <c r="J159" s="2">
        <v>74736</v>
      </c>
      <c r="K159" s="1">
        <v>75479</v>
      </c>
      <c r="L159" s="2">
        <v>75938</v>
      </c>
      <c r="M159" s="1">
        <v>76686</v>
      </c>
      <c r="N159" s="2">
        <v>77428</v>
      </c>
      <c r="O159" s="1">
        <v>78353</v>
      </c>
    </row>
    <row r="160" spans="1:15">
      <c r="A160" s="1">
        <v>68726</v>
      </c>
      <c r="B160" s="2">
        <v>69045</v>
      </c>
      <c r="C160" s="1">
        <v>69347</v>
      </c>
      <c r="D160" s="2">
        <v>71341</v>
      </c>
      <c r="E160" s="1">
        <v>71969</v>
      </c>
      <c r="F160" s="2">
        <v>72466</v>
      </c>
      <c r="G160" s="1">
        <v>72717</v>
      </c>
      <c r="H160" s="2">
        <v>73571</v>
      </c>
      <c r="I160" s="1">
        <v>74042</v>
      </c>
      <c r="J160" s="2">
        <v>74738</v>
      </c>
      <c r="K160" s="1">
        <v>75480</v>
      </c>
      <c r="L160" s="2">
        <v>75943</v>
      </c>
      <c r="M160" s="1">
        <v>76687</v>
      </c>
      <c r="N160" s="2">
        <v>77430</v>
      </c>
      <c r="O160" s="1">
        <v>78360</v>
      </c>
    </row>
    <row r="161" spans="1:15">
      <c r="A161" s="1">
        <v>68735</v>
      </c>
      <c r="B161" s="2">
        <v>69046</v>
      </c>
      <c r="C161" s="1">
        <v>69350</v>
      </c>
      <c r="D161" s="2">
        <v>71343</v>
      </c>
      <c r="E161" s="1">
        <v>71973</v>
      </c>
      <c r="F161" s="2">
        <v>72482</v>
      </c>
      <c r="G161" s="1">
        <v>72729</v>
      </c>
      <c r="H161" s="2">
        <v>73625</v>
      </c>
      <c r="I161" s="1">
        <v>74046</v>
      </c>
      <c r="J161" s="2">
        <v>74748</v>
      </c>
      <c r="K161" s="1">
        <v>75492</v>
      </c>
      <c r="L161" s="2">
        <v>75944</v>
      </c>
      <c r="M161" s="1">
        <v>76690</v>
      </c>
      <c r="N161" s="2">
        <v>77431</v>
      </c>
      <c r="O161" s="1">
        <v>78369</v>
      </c>
    </row>
    <row r="162" spans="1:15">
      <c r="A162" s="1">
        <v>68742</v>
      </c>
      <c r="B162" s="2">
        <v>69121</v>
      </c>
      <c r="C162" s="1">
        <v>69351</v>
      </c>
      <c r="D162" s="2">
        <v>71375</v>
      </c>
      <c r="E162" s="1">
        <v>72001</v>
      </c>
      <c r="F162" s="2">
        <v>72512</v>
      </c>
      <c r="G162" s="1">
        <v>72742</v>
      </c>
      <c r="H162" s="2">
        <v>73627</v>
      </c>
      <c r="I162" s="1">
        <v>74056</v>
      </c>
      <c r="J162" s="2">
        <v>74753</v>
      </c>
      <c r="K162" s="1">
        <v>75554</v>
      </c>
      <c r="L162" s="2">
        <v>75946</v>
      </c>
      <c r="M162" s="1">
        <v>76693</v>
      </c>
      <c r="N162" s="2">
        <v>77444</v>
      </c>
      <c r="O162" s="1">
        <v>78376</v>
      </c>
    </row>
    <row r="163" spans="1:15">
      <c r="A163" s="1">
        <v>68746</v>
      </c>
      <c r="B163" s="2">
        <v>69123</v>
      </c>
      <c r="C163" s="1">
        <v>69354</v>
      </c>
      <c r="D163" s="2">
        <v>71401</v>
      </c>
      <c r="E163" s="1">
        <v>72003</v>
      </c>
      <c r="F163" s="2">
        <v>72515</v>
      </c>
      <c r="G163" s="1">
        <v>72752</v>
      </c>
      <c r="H163" s="2">
        <v>73628</v>
      </c>
      <c r="I163" s="1">
        <v>74071</v>
      </c>
      <c r="J163" s="2">
        <v>74755</v>
      </c>
      <c r="K163" s="1">
        <v>75555</v>
      </c>
      <c r="L163" s="2">
        <v>75948</v>
      </c>
      <c r="M163" s="1">
        <v>76803</v>
      </c>
      <c r="N163" s="2">
        <v>77460</v>
      </c>
      <c r="O163" s="1">
        <v>78536</v>
      </c>
    </row>
    <row r="164" spans="1:15">
      <c r="A164" s="1">
        <v>68753</v>
      </c>
      <c r="B164" s="2">
        <v>69127</v>
      </c>
      <c r="C164" s="1">
        <v>69360</v>
      </c>
      <c r="D164" s="2">
        <v>71403</v>
      </c>
      <c r="E164" s="1">
        <v>72004</v>
      </c>
      <c r="F164" s="2">
        <v>72517</v>
      </c>
      <c r="G164" s="1">
        <v>72760</v>
      </c>
      <c r="H164" s="2">
        <v>73638</v>
      </c>
      <c r="I164" s="1">
        <v>74072</v>
      </c>
      <c r="J164" s="2">
        <v>74756</v>
      </c>
      <c r="K164" s="1">
        <v>75558</v>
      </c>
      <c r="L164" s="2">
        <v>75959</v>
      </c>
      <c r="M164" s="1">
        <v>76820</v>
      </c>
      <c r="N164" s="2">
        <v>77468</v>
      </c>
      <c r="O164" s="1">
        <v>78547</v>
      </c>
    </row>
    <row r="165" spans="1:15">
      <c r="A165" s="1">
        <v>78563</v>
      </c>
      <c r="B165" s="2">
        <v>79034</v>
      </c>
      <c r="C165" s="1">
        <v>79748</v>
      </c>
      <c r="D165" s="2">
        <v>80745</v>
      </c>
      <c r="E165" s="1">
        <v>81071</v>
      </c>
      <c r="F165" s="2">
        <v>82058</v>
      </c>
      <c r="G165" s="1">
        <v>82723</v>
      </c>
      <c r="H165" s="2">
        <v>83346</v>
      </c>
      <c r="I165" s="1">
        <v>83860</v>
      </c>
      <c r="J165" s="2">
        <v>85264</v>
      </c>
      <c r="K165" s="1">
        <v>86034</v>
      </c>
      <c r="L165" s="2">
        <v>87027</v>
      </c>
      <c r="M165" s="1">
        <v>87551</v>
      </c>
      <c r="N165" s="2">
        <v>88025</v>
      </c>
      <c r="O165" s="1">
        <v>88411</v>
      </c>
    </row>
    <row r="166" spans="1:15">
      <c r="A166" s="1">
        <v>78564</v>
      </c>
      <c r="B166" s="2">
        <v>79040</v>
      </c>
      <c r="C166" s="1">
        <v>79754</v>
      </c>
      <c r="D166" s="2">
        <v>80749</v>
      </c>
      <c r="E166" s="1">
        <v>81077</v>
      </c>
      <c r="F166" s="2">
        <v>82061</v>
      </c>
      <c r="G166" s="1">
        <v>82725</v>
      </c>
      <c r="H166" s="2">
        <v>83425</v>
      </c>
      <c r="I166" s="1">
        <v>83866</v>
      </c>
      <c r="J166" s="2">
        <v>85322</v>
      </c>
      <c r="K166" s="1">
        <v>86035</v>
      </c>
      <c r="L166" s="2">
        <v>87029</v>
      </c>
      <c r="M166" s="1">
        <v>87556</v>
      </c>
      <c r="N166" s="2">
        <v>88026</v>
      </c>
      <c r="O166" s="1">
        <v>88414</v>
      </c>
    </row>
    <row r="167" spans="1:15">
      <c r="A167" s="1">
        <v>78588</v>
      </c>
      <c r="B167" s="2">
        <v>79046</v>
      </c>
      <c r="C167" s="1">
        <v>79755</v>
      </c>
      <c r="D167" s="2">
        <v>80754</v>
      </c>
      <c r="E167" s="1">
        <v>81081</v>
      </c>
      <c r="F167" s="2">
        <v>82081</v>
      </c>
      <c r="G167" s="1">
        <v>82727</v>
      </c>
      <c r="H167" s="2">
        <v>83446</v>
      </c>
      <c r="I167" s="1">
        <v>83870</v>
      </c>
      <c r="J167" s="2">
        <v>85328</v>
      </c>
      <c r="K167" s="1">
        <v>86038</v>
      </c>
      <c r="L167" s="2">
        <v>87032</v>
      </c>
      <c r="M167" s="1">
        <v>87562</v>
      </c>
      <c r="N167" s="2">
        <v>88031</v>
      </c>
      <c r="O167" s="1">
        <v>88415</v>
      </c>
    </row>
    <row r="168" spans="1:15">
      <c r="A168" s="1">
        <v>78591</v>
      </c>
      <c r="B168" s="2">
        <v>79051</v>
      </c>
      <c r="C168" s="1">
        <v>79759</v>
      </c>
      <c r="D168" s="2">
        <v>80755</v>
      </c>
      <c r="E168" s="1">
        <v>81084</v>
      </c>
      <c r="F168" s="2">
        <v>82083</v>
      </c>
      <c r="G168" s="1">
        <v>82729</v>
      </c>
      <c r="H168" s="2">
        <v>83462</v>
      </c>
      <c r="I168" s="1">
        <v>84023</v>
      </c>
      <c r="J168" s="2">
        <v>85332</v>
      </c>
      <c r="K168" s="1">
        <v>86043</v>
      </c>
      <c r="L168" s="2">
        <v>87036</v>
      </c>
      <c r="M168" s="1">
        <v>87564</v>
      </c>
      <c r="N168" s="2">
        <v>88034</v>
      </c>
      <c r="O168" s="1">
        <v>88417</v>
      </c>
    </row>
    <row r="169" spans="1:15">
      <c r="A169" s="1">
        <v>78607</v>
      </c>
      <c r="B169" s="2">
        <v>79056</v>
      </c>
      <c r="C169" s="1">
        <v>79770</v>
      </c>
      <c r="D169" s="2">
        <v>80801</v>
      </c>
      <c r="E169" s="1">
        <v>81089</v>
      </c>
      <c r="F169" s="2">
        <v>82084</v>
      </c>
      <c r="G169" s="1">
        <v>82730</v>
      </c>
      <c r="H169" s="2">
        <v>83463</v>
      </c>
      <c r="I169" s="1">
        <v>84024</v>
      </c>
      <c r="J169" s="2">
        <v>85333</v>
      </c>
      <c r="K169" s="1">
        <v>86044</v>
      </c>
      <c r="L169" s="2">
        <v>87040</v>
      </c>
      <c r="M169" s="1">
        <v>87565</v>
      </c>
      <c r="N169" s="2">
        <v>88038</v>
      </c>
      <c r="O169" s="1">
        <v>88418</v>
      </c>
    </row>
    <row r="170" spans="1:15">
      <c r="A170" s="1">
        <v>78608</v>
      </c>
      <c r="B170" s="2">
        <v>79057</v>
      </c>
      <c r="C170" s="1">
        <v>79778</v>
      </c>
      <c r="D170" s="2">
        <v>80802</v>
      </c>
      <c r="E170" s="1">
        <v>81090</v>
      </c>
      <c r="F170" s="2">
        <v>82190</v>
      </c>
      <c r="G170" s="1">
        <v>82731</v>
      </c>
      <c r="H170" s="2">
        <v>83464</v>
      </c>
      <c r="I170" s="1">
        <v>84027</v>
      </c>
      <c r="J170" s="2">
        <v>85341</v>
      </c>
      <c r="K170" s="1">
        <v>86053</v>
      </c>
      <c r="L170" s="2">
        <v>87045</v>
      </c>
      <c r="M170" s="1">
        <v>87573</v>
      </c>
      <c r="N170" s="2">
        <v>88041</v>
      </c>
      <c r="O170" s="1">
        <v>88419</v>
      </c>
    </row>
    <row r="171" spans="1:15">
      <c r="A171" s="1">
        <v>78618</v>
      </c>
      <c r="B171" s="2">
        <v>79058</v>
      </c>
      <c r="C171" s="1">
        <v>79789</v>
      </c>
      <c r="D171" s="2">
        <v>80804</v>
      </c>
      <c r="E171" s="1">
        <v>81091</v>
      </c>
      <c r="F171" s="2">
        <v>82210</v>
      </c>
      <c r="G171" s="1">
        <v>82831</v>
      </c>
      <c r="H171" s="2">
        <v>83465</v>
      </c>
      <c r="I171" s="1">
        <v>84034</v>
      </c>
      <c r="J171" s="2">
        <v>85342</v>
      </c>
      <c r="K171" s="1">
        <v>86054</v>
      </c>
      <c r="L171" s="2">
        <v>87046</v>
      </c>
      <c r="M171" s="1">
        <v>87575</v>
      </c>
      <c r="N171" s="2">
        <v>88042</v>
      </c>
      <c r="O171" s="1">
        <v>88421</v>
      </c>
    </row>
    <row r="172" spans="1:15">
      <c r="A172" s="1">
        <v>78632</v>
      </c>
      <c r="B172" s="2">
        <v>79062</v>
      </c>
      <c r="C172" s="1">
        <v>79837</v>
      </c>
      <c r="D172" s="2">
        <v>80805</v>
      </c>
      <c r="E172" s="1">
        <v>81124</v>
      </c>
      <c r="F172" s="2">
        <v>82213</v>
      </c>
      <c r="G172" s="1">
        <v>82835</v>
      </c>
      <c r="H172" s="2">
        <v>83466</v>
      </c>
      <c r="I172" s="1">
        <v>84046</v>
      </c>
      <c r="J172" s="2">
        <v>85347</v>
      </c>
      <c r="K172" s="1">
        <v>86320</v>
      </c>
      <c r="L172" s="2">
        <v>87056</v>
      </c>
      <c r="M172" s="1">
        <v>87577</v>
      </c>
      <c r="N172" s="2">
        <v>88045</v>
      </c>
      <c r="O172" s="1">
        <v>88422</v>
      </c>
    </row>
    <row r="173" spans="1:15">
      <c r="A173" s="1">
        <v>78636</v>
      </c>
      <c r="B173" s="2">
        <v>79078</v>
      </c>
      <c r="C173" s="1">
        <v>79842</v>
      </c>
      <c r="D173" s="2">
        <v>80816</v>
      </c>
      <c r="E173" s="1">
        <v>81126</v>
      </c>
      <c r="F173" s="2">
        <v>82217</v>
      </c>
      <c r="G173" s="1">
        <v>82837</v>
      </c>
      <c r="H173" s="2">
        <v>83469</v>
      </c>
      <c r="I173" s="1">
        <v>84052</v>
      </c>
      <c r="J173" s="2">
        <v>85348</v>
      </c>
      <c r="K173" s="1">
        <v>86321</v>
      </c>
      <c r="L173" s="2">
        <v>87061</v>
      </c>
      <c r="M173" s="1">
        <v>87579</v>
      </c>
      <c r="N173" s="2">
        <v>88049</v>
      </c>
      <c r="O173" s="1">
        <v>88427</v>
      </c>
    </row>
    <row r="174" spans="1:15">
      <c r="A174" s="1">
        <v>78643</v>
      </c>
      <c r="B174" s="2">
        <v>79080</v>
      </c>
      <c r="C174" s="1">
        <v>79846</v>
      </c>
      <c r="D174" s="2">
        <v>80818</v>
      </c>
      <c r="E174" s="1">
        <v>81133</v>
      </c>
      <c r="F174" s="2">
        <v>82218</v>
      </c>
      <c r="G174" s="1">
        <v>82840</v>
      </c>
      <c r="H174" s="2">
        <v>83523</v>
      </c>
      <c r="I174" s="1">
        <v>84055</v>
      </c>
      <c r="J174" s="2">
        <v>85354</v>
      </c>
      <c r="K174" s="1">
        <v>86332</v>
      </c>
      <c r="L174" s="2">
        <v>87063</v>
      </c>
      <c r="M174" s="1">
        <v>87580</v>
      </c>
      <c r="N174" s="2">
        <v>88051</v>
      </c>
      <c r="O174" s="1">
        <v>88430</v>
      </c>
    </row>
    <row r="175" spans="1:15">
      <c r="A175" s="1">
        <v>78663</v>
      </c>
      <c r="B175" s="2">
        <v>79083</v>
      </c>
      <c r="C175" s="1">
        <v>79847</v>
      </c>
      <c r="D175" s="2">
        <v>80820</v>
      </c>
      <c r="E175" s="1">
        <v>81138</v>
      </c>
      <c r="F175" s="2">
        <v>82219</v>
      </c>
      <c r="G175" s="1">
        <v>82844</v>
      </c>
      <c r="H175" s="2">
        <v>83524</v>
      </c>
      <c r="I175" s="1">
        <v>84064</v>
      </c>
      <c r="J175" s="2">
        <v>85360</v>
      </c>
      <c r="K175" s="1">
        <v>86337</v>
      </c>
      <c r="L175" s="2">
        <v>87070</v>
      </c>
      <c r="M175" s="1">
        <v>87581</v>
      </c>
      <c r="N175" s="2">
        <v>88053</v>
      </c>
      <c r="O175" s="1">
        <v>88431</v>
      </c>
    </row>
    <row r="176" spans="1:15">
      <c r="A176" s="1">
        <v>78675</v>
      </c>
      <c r="B176" s="2">
        <v>79087</v>
      </c>
      <c r="C176" s="1">
        <v>79854</v>
      </c>
      <c r="D176" s="2">
        <v>80823</v>
      </c>
      <c r="E176" s="1">
        <v>81143</v>
      </c>
      <c r="F176" s="2">
        <v>82222</v>
      </c>
      <c r="G176" s="1">
        <v>82932</v>
      </c>
      <c r="H176" s="2">
        <v>83525</v>
      </c>
      <c r="I176" s="1">
        <v>84313</v>
      </c>
      <c r="J176" s="2">
        <v>85530</v>
      </c>
      <c r="K176" s="1">
        <v>86338</v>
      </c>
      <c r="L176" s="2">
        <v>87305</v>
      </c>
      <c r="M176" s="1">
        <v>87710</v>
      </c>
      <c r="N176" s="2">
        <v>88055</v>
      </c>
      <c r="O176" s="1">
        <v>88436</v>
      </c>
    </row>
    <row r="177" spans="1:15">
      <c r="A177" s="1">
        <v>78677</v>
      </c>
      <c r="B177" s="2">
        <v>79093</v>
      </c>
      <c r="C177" s="1">
        <v>80101</v>
      </c>
      <c r="D177" s="2">
        <v>80824</v>
      </c>
      <c r="E177" s="1">
        <v>81149</v>
      </c>
      <c r="F177" s="2">
        <v>82223</v>
      </c>
      <c r="G177" s="1">
        <v>82933</v>
      </c>
      <c r="H177" s="2">
        <v>83526</v>
      </c>
      <c r="I177" s="1">
        <v>84329</v>
      </c>
      <c r="J177" s="2">
        <v>85547</v>
      </c>
      <c r="K177" s="1">
        <v>86411</v>
      </c>
      <c r="L177" s="2">
        <v>87310</v>
      </c>
      <c r="M177" s="1">
        <v>87712</v>
      </c>
      <c r="N177" s="2">
        <v>88058</v>
      </c>
      <c r="O177" s="1">
        <v>88439</v>
      </c>
    </row>
    <row r="178" spans="1:15">
      <c r="A178" s="1">
        <v>78828</v>
      </c>
      <c r="B178" s="2">
        <v>79094</v>
      </c>
      <c r="C178" s="1">
        <v>80103</v>
      </c>
      <c r="D178" s="2">
        <v>80825</v>
      </c>
      <c r="E178" s="1">
        <v>81151</v>
      </c>
      <c r="F178" s="2">
        <v>82224</v>
      </c>
      <c r="G178" s="1">
        <v>82934</v>
      </c>
      <c r="H178" s="2">
        <v>83533</v>
      </c>
      <c r="I178" s="1">
        <v>84336</v>
      </c>
      <c r="J178" s="2">
        <v>85553</v>
      </c>
      <c r="K178" s="1">
        <v>86432</v>
      </c>
      <c r="L178" s="2">
        <v>87311</v>
      </c>
      <c r="M178" s="1">
        <v>87713</v>
      </c>
      <c r="N178" s="2">
        <v>88062</v>
      </c>
      <c r="O178" s="1">
        <v>89001</v>
      </c>
    </row>
    <row r="179" spans="1:15">
      <c r="A179" s="1">
        <v>78829</v>
      </c>
      <c r="B179" s="2">
        <v>79220</v>
      </c>
      <c r="C179" s="1">
        <v>80423</v>
      </c>
      <c r="D179" s="2">
        <v>80827</v>
      </c>
      <c r="E179" s="1">
        <v>81152</v>
      </c>
      <c r="F179" s="2">
        <v>82229</v>
      </c>
      <c r="G179" s="1">
        <v>82936</v>
      </c>
      <c r="H179" s="2">
        <v>83537</v>
      </c>
      <c r="I179" s="1">
        <v>84510</v>
      </c>
      <c r="J179" s="2">
        <v>85554</v>
      </c>
      <c r="K179" s="1">
        <v>86437</v>
      </c>
      <c r="L179" s="2">
        <v>87313</v>
      </c>
      <c r="M179" s="1">
        <v>87714</v>
      </c>
      <c r="N179" s="2">
        <v>88112</v>
      </c>
      <c r="O179" s="1">
        <v>89006</v>
      </c>
    </row>
    <row r="180" spans="1:15">
      <c r="A180" s="1">
        <v>78830</v>
      </c>
      <c r="B180" s="2">
        <v>79223</v>
      </c>
      <c r="C180" s="1">
        <v>80432</v>
      </c>
      <c r="D180" s="2">
        <v>80830</v>
      </c>
      <c r="E180" s="1">
        <v>81155</v>
      </c>
      <c r="F180" s="2">
        <v>82243</v>
      </c>
      <c r="G180" s="1">
        <v>82938</v>
      </c>
      <c r="H180" s="2">
        <v>83539</v>
      </c>
      <c r="I180" s="1">
        <v>84512</v>
      </c>
      <c r="J180" s="2">
        <v>85609</v>
      </c>
      <c r="K180" s="1">
        <v>86438</v>
      </c>
      <c r="L180" s="2">
        <v>87315</v>
      </c>
      <c r="M180" s="1">
        <v>87718</v>
      </c>
      <c r="N180" s="2">
        <v>88113</v>
      </c>
      <c r="O180" s="1">
        <v>89008</v>
      </c>
    </row>
    <row r="181" spans="1:15">
      <c r="A181" s="1">
        <v>78833</v>
      </c>
      <c r="B181" s="2">
        <v>79229</v>
      </c>
      <c r="C181" s="1">
        <v>80434</v>
      </c>
      <c r="D181" s="2">
        <v>80832</v>
      </c>
      <c r="E181" s="1">
        <v>81220</v>
      </c>
      <c r="F181" s="2">
        <v>82244</v>
      </c>
      <c r="G181" s="1">
        <v>82941</v>
      </c>
      <c r="H181" s="2">
        <v>83541</v>
      </c>
      <c r="I181" s="1">
        <v>84515</v>
      </c>
      <c r="J181" s="2">
        <v>85610</v>
      </c>
      <c r="K181" s="1">
        <v>86441</v>
      </c>
      <c r="L181" s="2">
        <v>87317</v>
      </c>
      <c r="M181" s="1">
        <v>87728</v>
      </c>
      <c r="N181" s="2">
        <v>88114</v>
      </c>
      <c r="O181" s="1">
        <v>89010</v>
      </c>
    </row>
    <row r="182" spans="1:15">
      <c r="A182" s="1">
        <v>78836</v>
      </c>
      <c r="B182" s="2">
        <v>79230</v>
      </c>
      <c r="C182" s="1">
        <v>80440</v>
      </c>
      <c r="D182" s="2">
        <v>80833</v>
      </c>
      <c r="E182" s="1">
        <v>81223</v>
      </c>
      <c r="F182" s="2">
        <v>82310</v>
      </c>
      <c r="G182" s="1">
        <v>82945</v>
      </c>
      <c r="H182" s="2">
        <v>83542</v>
      </c>
      <c r="I182" s="1">
        <v>84516</v>
      </c>
      <c r="J182" s="2">
        <v>85611</v>
      </c>
      <c r="K182" s="1">
        <v>86443</v>
      </c>
      <c r="L182" s="2">
        <v>87321</v>
      </c>
      <c r="M182" s="1">
        <v>87730</v>
      </c>
      <c r="N182" s="2">
        <v>88115</v>
      </c>
      <c r="O182" s="1">
        <v>89017</v>
      </c>
    </row>
    <row r="183" spans="1:15">
      <c r="A183" s="1">
        <v>78837</v>
      </c>
      <c r="B183" s="2">
        <v>79231</v>
      </c>
      <c r="C183" s="1">
        <v>80447</v>
      </c>
      <c r="D183" s="2">
        <v>80834</v>
      </c>
      <c r="E183" s="1">
        <v>81231</v>
      </c>
      <c r="F183" s="2">
        <v>82322</v>
      </c>
      <c r="G183" s="1">
        <v>83013</v>
      </c>
      <c r="H183" s="2">
        <v>83543</v>
      </c>
      <c r="I183" s="1">
        <v>84523</v>
      </c>
      <c r="J183" s="2">
        <v>85619</v>
      </c>
      <c r="K183" s="1">
        <v>86444</v>
      </c>
      <c r="L183" s="2">
        <v>87323</v>
      </c>
      <c r="M183" s="1">
        <v>87731</v>
      </c>
      <c r="N183" s="2">
        <v>88116</v>
      </c>
      <c r="O183" s="1">
        <v>89022</v>
      </c>
    </row>
    <row r="184" spans="1:15">
      <c r="A184" s="1">
        <v>78851</v>
      </c>
      <c r="B184" s="2">
        <v>79234</v>
      </c>
      <c r="C184" s="1">
        <v>80448</v>
      </c>
      <c r="D184" s="2">
        <v>80861</v>
      </c>
      <c r="E184" s="1">
        <v>81232</v>
      </c>
      <c r="F184" s="2">
        <v>82329</v>
      </c>
      <c r="G184" s="1">
        <v>83111</v>
      </c>
      <c r="H184" s="2">
        <v>83546</v>
      </c>
      <c r="I184" s="1">
        <v>84529</v>
      </c>
      <c r="J184" s="2">
        <v>85625</v>
      </c>
      <c r="K184" s="1">
        <v>86445</v>
      </c>
      <c r="L184" s="2">
        <v>87326</v>
      </c>
      <c r="M184" s="1">
        <v>87733</v>
      </c>
      <c r="N184" s="2">
        <v>88119</v>
      </c>
      <c r="O184" s="1">
        <v>89039</v>
      </c>
    </row>
    <row r="185" spans="1:15">
      <c r="A185" s="1">
        <v>78860</v>
      </c>
      <c r="B185" s="2">
        <v>79239</v>
      </c>
      <c r="C185" s="1">
        <v>80449</v>
      </c>
      <c r="D185" s="2">
        <v>80862</v>
      </c>
      <c r="E185" s="1">
        <v>81243</v>
      </c>
      <c r="F185" s="2">
        <v>82334</v>
      </c>
      <c r="G185" s="1">
        <v>83113</v>
      </c>
      <c r="H185" s="2">
        <v>83547</v>
      </c>
      <c r="I185" s="1">
        <v>84531</v>
      </c>
      <c r="J185" s="2">
        <v>85632</v>
      </c>
      <c r="K185" s="1">
        <v>86502</v>
      </c>
      <c r="L185" s="2">
        <v>87357</v>
      </c>
      <c r="M185" s="1">
        <v>87734</v>
      </c>
      <c r="N185" s="2">
        <v>88120</v>
      </c>
      <c r="O185" s="1">
        <v>89041</v>
      </c>
    </row>
    <row r="186" spans="1:15">
      <c r="A186" s="1">
        <v>78871</v>
      </c>
      <c r="B186" s="2">
        <v>79248</v>
      </c>
      <c r="C186" s="1">
        <v>80455</v>
      </c>
      <c r="D186" s="2">
        <v>80864</v>
      </c>
      <c r="E186" s="1">
        <v>81252</v>
      </c>
      <c r="F186" s="2">
        <v>82422</v>
      </c>
      <c r="G186" s="1">
        <v>83212</v>
      </c>
      <c r="H186" s="2">
        <v>83552</v>
      </c>
      <c r="I186" s="1">
        <v>84534</v>
      </c>
      <c r="J186" s="2">
        <v>85633</v>
      </c>
      <c r="K186" s="1">
        <v>86505</v>
      </c>
      <c r="L186" s="2">
        <v>87364</v>
      </c>
      <c r="M186" s="1">
        <v>87735</v>
      </c>
      <c r="N186" s="2">
        <v>88121</v>
      </c>
      <c r="O186" s="1">
        <v>89043</v>
      </c>
    </row>
    <row r="187" spans="1:15">
      <c r="A187" s="1">
        <v>78873</v>
      </c>
      <c r="B187" s="2">
        <v>79251</v>
      </c>
      <c r="C187" s="1">
        <v>80456</v>
      </c>
      <c r="D187" s="2">
        <v>80926</v>
      </c>
      <c r="E187" s="1">
        <v>81320</v>
      </c>
      <c r="F187" s="2">
        <v>82428</v>
      </c>
      <c r="G187" s="1">
        <v>83213</v>
      </c>
      <c r="H187" s="2">
        <v>83553</v>
      </c>
      <c r="I187" s="1">
        <v>84536</v>
      </c>
      <c r="J187" s="2">
        <v>85634</v>
      </c>
      <c r="K187" s="1">
        <v>86506</v>
      </c>
      <c r="L187" s="2">
        <v>87412</v>
      </c>
      <c r="M187" s="1">
        <v>87742</v>
      </c>
      <c r="N187" s="2">
        <v>88123</v>
      </c>
      <c r="O187" s="1">
        <v>89046</v>
      </c>
    </row>
    <row r="188" spans="1:15">
      <c r="A188" s="1">
        <v>78880</v>
      </c>
      <c r="B188" s="2">
        <v>79259</v>
      </c>
      <c r="C188" s="1">
        <v>80459</v>
      </c>
      <c r="D188" s="2">
        <v>81019</v>
      </c>
      <c r="E188" s="1">
        <v>81324</v>
      </c>
      <c r="F188" s="2">
        <v>82433</v>
      </c>
      <c r="G188" s="1">
        <v>83215</v>
      </c>
      <c r="H188" s="2">
        <v>83554</v>
      </c>
      <c r="I188" s="1">
        <v>84537</v>
      </c>
      <c r="J188" s="2">
        <v>85736</v>
      </c>
      <c r="K188" s="1">
        <v>86507</v>
      </c>
      <c r="L188" s="2">
        <v>87419</v>
      </c>
      <c r="M188" s="1">
        <v>87743</v>
      </c>
      <c r="N188" s="2">
        <v>88125</v>
      </c>
      <c r="O188" s="1">
        <v>89047</v>
      </c>
    </row>
    <row r="189" spans="1:15">
      <c r="A189" s="1">
        <v>78884</v>
      </c>
      <c r="B189" s="2">
        <v>79324</v>
      </c>
      <c r="C189" s="1">
        <v>80468</v>
      </c>
      <c r="D189" s="2">
        <v>81020</v>
      </c>
      <c r="E189" s="1">
        <v>81325</v>
      </c>
      <c r="F189" s="2">
        <v>82442</v>
      </c>
      <c r="G189" s="1">
        <v>83227</v>
      </c>
      <c r="H189" s="2">
        <v>83604</v>
      </c>
      <c r="I189" s="1">
        <v>84539</v>
      </c>
      <c r="J189" s="2">
        <v>85911</v>
      </c>
      <c r="K189" s="1">
        <v>86508</v>
      </c>
      <c r="L189" s="2">
        <v>87455</v>
      </c>
      <c r="M189" s="1">
        <v>87745</v>
      </c>
      <c r="N189" s="2">
        <v>88126</v>
      </c>
      <c r="O189" s="1">
        <v>89049</v>
      </c>
    </row>
    <row r="190" spans="1:15">
      <c r="A190" s="1">
        <v>78932</v>
      </c>
      <c r="B190" s="2">
        <v>79330</v>
      </c>
      <c r="C190" s="1">
        <v>80479</v>
      </c>
      <c r="D190" s="2">
        <v>81021</v>
      </c>
      <c r="E190" s="1">
        <v>81331</v>
      </c>
      <c r="F190" s="2">
        <v>82512</v>
      </c>
      <c r="G190" s="1">
        <v>83229</v>
      </c>
      <c r="H190" s="2">
        <v>83610</v>
      </c>
      <c r="I190" s="1">
        <v>84626</v>
      </c>
      <c r="J190" s="2">
        <v>85920</v>
      </c>
      <c r="K190" s="1">
        <v>86511</v>
      </c>
      <c r="L190" s="2">
        <v>87461</v>
      </c>
      <c r="M190" s="1">
        <v>87746</v>
      </c>
      <c r="N190" s="2">
        <v>88133</v>
      </c>
      <c r="O190" s="1">
        <v>89124</v>
      </c>
    </row>
    <row r="191" spans="1:15">
      <c r="A191" s="1">
        <v>78933</v>
      </c>
      <c r="B191" s="2">
        <v>79345</v>
      </c>
      <c r="C191" s="1">
        <v>80480</v>
      </c>
      <c r="D191" s="2">
        <v>81023</v>
      </c>
      <c r="E191" s="1">
        <v>81431</v>
      </c>
      <c r="F191" s="2">
        <v>82514</v>
      </c>
      <c r="G191" s="1">
        <v>83235</v>
      </c>
      <c r="H191" s="2">
        <v>83612</v>
      </c>
      <c r="I191" s="1">
        <v>84649</v>
      </c>
      <c r="J191" s="2">
        <v>85922</v>
      </c>
      <c r="K191" s="1">
        <v>86512</v>
      </c>
      <c r="L191" s="2">
        <v>87510</v>
      </c>
      <c r="M191" s="1">
        <v>87749</v>
      </c>
      <c r="N191" s="2">
        <v>88134</v>
      </c>
      <c r="O191" s="1">
        <v>89161</v>
      </c>
    </row>
    <row r="192" spans="1:15">
      <c r="A192" s="1">
        <v>78935</v>
      </c>
      <c r="B192" s="2">
        <v>79351</v>
      </c>
      <c r="C192" s="1">
        <v>80481</v>
      </c>
      <c r="D192" s="2">
        <v>81024</v>
      </c>
      <c r="E192" s="1">
        <v>81434</v>
      </c>
      <c r="F192" s="2">
        <v>82620</v>
      </c>
      <c r="G192" s="1">
        <v>83243</v>
      </c>
      <c r="H192" s="2">
        <v>83622</v>
      </c>
      <c r="I192" s="1">
        <v>84714</v>
      </c>
      <c r="J192" s="2">
        <v>85924</v>
      </c>
      <c r="K192" s="1">
        <v>86520</v>
      </c>
      <c r="L192" s="2">
        <v>87512</v>
      </c>
      <c r="M192" s="1">
        <v>87750</v>
      </c>
      <c r="N192" s="2">
        <v>88135</v>
      </c>
      <c r="O192" s="1">
        <v>89310</v>
      </c>
    </row>
    <row r="193" spans="1:15">
      <c r="A193" s="1">
        <v>78940</v>
      </c>
      <c r="B193" s="2">
        <v>79376</v>
      </c>
      <c r="C193" s="1">
        <v>80510</v>
      </c>
      <c r="D193" s="2">
        <v>81025</v>
      </c>
      <c r="E193" s="1">
        <v>81522</v>
      </c>
      <c r="F193" s="2">
        <v>82630</v>
      </c>
      <c r="G193" s="1">
        <v>83244</v>
      </c>
      <c r="H193" s="2">
        <v>83636</v>
      </c>
      <c r="I193" s="1">
        <v>84716</v>
      </c>
      <c r="J193" s="2">
        <v>85927</v>
      </c>
      <c r="K193" s="1">
        <v>86538</v>
      </c>
      <c r="L193" s="2">
        <v>87513</v>
      </c>
      <c r="M193" s="1">
        <v>87752</v>
      </c>
      <c r="N193" s="2">
        <v>88136</v>
      </c>
      <c r="O193" s="1">
        <v>89311</v>
      </c>
    </row>
    <row r="194" spans="1:15">
      <c r="A194" s="1">
        <v>78946</v>
      </c>
      <c r="B194" s="2">
        <v>79503</v>
      </c>
      <c r="C194" s="1">
        <v>80515</v>
      </c>
      <c r="D194" s="2">
        <v>81027</v>
      </c>
      <c r="E194" s="1">
        <v>81523</v>
      </c>
      <c r="F194" s="2">
        <v>82635</v>
      </c>
      <c r="G194" s="1">
        <v>83246</v>
      </c>
      <c r="H194" s="2">
        <v>83650</v>
      </c>
      <c r="I194" s="1">
        <v>84726</v>
      </c>
      <c r="J194" s="2">
        <v>85928</v>
      </c>
      <c r="K194" s="1">
        <v>86544</v>
      </c>
      <c r="L194" s="2">
        <v>87515</v>
      </c>
      <c r="M194" s="1">
        <v>87820</v>
      </c>
      <c r="N194" s="2">
        <v>88213</v>
      </c>
      <c r="O194" s="1">
        <v>89316</v>
      </c>
    </row>
    <row r="195" spans="1:15">
      <c r="A195" s="1">
        <v>78948</v>
      </c>
      <c r="B195" s="2">
        <v>79518</v>
      </c>
      <c r="C195" s="1">
        <v>80536</v>
      </c>
      <c r="D195" s="2">
        <v>81029</v>
      </c>
      <c r="E195" s="1">
        <v>81527</v>
      </c>
      <c r="F195" s="2">
        <v>82638</v>
      </c>
      <c r="G195" s="1">
        <v>83250</v>
      </c>
      <c r="H195" s="2">
        <v>83657</v>
      </c>
      <c r="I195" s="1">
        <v>84728</v>
      </c>
      <c r="J195" s="2">
        <v>85932</v>
      </c>
      <c r="K195" s="1">
        <v>86545</v>
      </c>
      <c r="L195" s="2">
        <v>87517</v>
      </c>
      <c r="M195" s="1">
        <v>87821</v>
      </c>
      <c r="N195" s="2">
        <v>88254</v>
      </c>
      <c r="O195" s="1">
        <v>89317</v>
      </c>
    </row>
    <row r="196" spans="1:15">
      <c r="A196" s="1">
        <v>78949</v>
      </c>
      <c r="B196" s="2">
        <v>79537</v>
      </c>
      <c r="C196" s="1">
        <v>80643</v>
      </c>
      <c r="D196" s="2">
        <v>81033</v>
      </c>
      <c r="E196" s="1">
        <v>81610</v>
      </c>
      <c r="F196" s="2">
        <v>82639</v>
      </c>
      <c r="G196" s="1">
        <v>83253</v>
      </c>
      <c r="H196" s="2">
        <v>83666</v>
      </c>
      <c r="I196" s="1">
        <v>84731</v>
      </c>
      <c r="J196" s="2">
        <v>85933</v>
      </c>
      <c r="K196" s="1">
        <v>86547</v>
      </c>
      <c r="L196" s="2">
        <v>87518</v>
      </c>
      <c r="M196" s="1">
        <v>87824</v>
      </c>
      <c r="N196" s="2">
        <v>88262</v>
      </c>
      <c r="O196" s="1">
        <v>89404</v>
      </c>
    </row>
    <row r="197" spans="1:15">
      <c r="A197" s="1">
        <v>78950</v>
      </c>
      <c r="B197" s="2">
        <v>79540</v>
      </c>
      <c r="C197" s="1">
        <v>80649</v>
      </c>
      <c r="D197" s="2">
        <v>81034</v>
      </c>
      <c r="E197" s="1">
        <v>81624</v>
      </c>
      <c r="F197" s="2">
        <v>82642</v>
      </c>
      <c r="G197" s="1">
        <v>83255</v>
      </c>
      <c r="H197" s="2">
        <v>83670</v>
      </c>
      <c r="I197" s="1">
        <v>84733</v>
      </c>
      <c r="J197" s="2">
        <v>85936</v>
      </c>
      <c r="K197" s="1">
        <v>86556</v>
      </c>
      <c r="L197" s="2">
        <v>87520</v>
      </c>
      <c r="M197" s="1">
        <v>87827</v>
      </c>
      <c r="N197" s="2">
        <v>88301</v>
      </c>
      <c r="O197" s="1">
        <v>89405</v>
      </c>
    </row>
    <row r="198" spans="1:15">
      <c r="A198" s="1">
        <v>78953</v>
      </c>
      <c r="B198" s="2">
        <v>79548</v>
      </c>
      <c r="C198" s="1">
        <v>80652</v>
      </c>
      <c r="D198" s="2">
        <v>81040</v>
      </c>
      <c r="E198" s="1">
        <v>81638</v>
      </c>
      <c r="F198" s="2">
        <v>82646</v>
      </c>
      <c r="G198" s="1">
        <v>83278</v>
      </c>
      <c r="H198" s="2">
        <v>83802</v>
      </c>
      <c r="I198" s="1">
        <v>84735</v>
      </c>
      <c r="J198" s="2">
        <v>85937</v>
      </c>
      <c r="K198" s="1">
        <v>87005</v>
      </c>
      <c r="L198" s="2">
        <v>87521</v>
      </c>
      <c r="M198" s="1">
        <v>87829</v>
      </c>
      <c r="N198" s="2">
        <v>88316</v>
      </c>
      <c r="O198" s="1">
        <v>89407</v>
      </c>
    </row>
    <row r="199" spans="1:15">
      <c r="A199" s="1">
        <v>78956</v>
      </c>
      <c r="B199" s="2">
        <v>79566</v>
      </c>
      <c r="C199" s="1">
        <v>80727</v>
      </c>
      <c r="D199" s="2">
        <v>81041</v>
      </c>
      <c r="E199" s="1">
        <v>81640</v>
      </c>
      <c r="F199" s="2">
        <v>82701</v>
      </c>
      <c r="G199" s="1">
        <v>83281</v>
      </c>
      <c r="H199" s="2">
        <v>83808</v>
      </c>
      <c r="I199" s="1">
        <v>84743</v>
      </c>
      <c r="J199" s="2">
        <v>85940</v>
      </c>
      <c r="K199" s="1">
        <v>87011</v>
      </c>
      <c r="L199" s="2">
        <v>87524</v>
      </c>
      <c r="M199" s="1">
        <v>87832</v>
      </c>
      <c r="N199" s="2">
        <v>88318</v>
      </c>
      <c r="O199" s="1">
        <v>89409</v>
      </c>
    </row>
    <row r="200" spans="1:15">
      <c r="A200" s="1">
        <v>78959</v>
      </c>
      <c r="B200" s="2">
        <v>79713</v>
      </c>
      <c r="C200" s="1">
        <v>80729</v>
      </c>
      <c r="D200" s="2">
        <v>81044</v>
      </c>
      <c r="E200" s="1">
        <v>81650</v>
      </c>
      <c r="F200" s="2">
        <v>82710</v>
      </c>
      <c r="G200" s="1">
        <v>83283</v>
      </c>
      <c r="H200" s="2">
        <v>83823</v>
      </c>
      <c r="I200" s="1">
        <v>84746</v>
      </c>
      <c r="J200" s="2">
        <v>86020</v>
      </c>
      <c r="K200" s="1">
        <v>87012</v>
      </c>
      <c r="L200" s="2">
        <v>87528</v>
      </c>
      <c r="M200" s="1">
        <v>87935</v>
      </c>
      <c r="N200" s="2">
        <v>88321</v>
      </c>
      <c r="O200" s="1">
        <v>89412</v>
      </c>
    </row>
    <row r="201" spans="1:15">
      <c r="A201" s="1">
        <v>79002</v>
      </c>
      <c r="B201" s="2">
        <v>79721</v>
      </c>
      <c r="C201" s="1">
        <v>80732</v>
      </c>
      <c r="D201" s="2">
        <v>81045</v>
      </c>
      <c r="E201" s="1">
        <v>81652</v>
      </c>
      <c r="F201" s="2">
        <v>82712</v>
      </c>
      <c r="G201" s="1">
        <v>83285</v>
      </c>
      <c r="H201" s="2">
        <v>83824</v>
      </c>
      <c r="I201" s="1">
        <v>84753</v>
      </c>
      <c r="J201" s="2">
        <v>86021</v>
      </c>
      <c r="K201" s="1">
        <v>87013</v>
      </c>
      <c r="L201" s="2">
        <v>87530</v>
      </c>
      <c r="M201" s="1">
        <v>87939</v>
      </c>
      <c r="N201" s="2">
        <v>88340</v>
      </c>
      <c r="O201" s="1">
        <v>89414</v>
      </c>
    </row>
    <row r="202" spans="1:15">
      <c r="A202" s="1">
        <v>79010</v>
      </c>
      <c r="B202" s="2">
        <v>79730</v>
      </c>
      <c r="C202" s="1">
        <v>80735</v>
      </c>
      <c r="D202" s="2">
        <v>81049</v>
      </c>
      <c r="E202" s="1">
        <v>82051</v>
      </c>
      <c r="F202" s="2">
        <v>82714</v>
      </c>
      <c r="G202" s="1">
        <v>83302</v>
      </c>
      <c r="H202" s="2">
        <v>83826</v>
      </c>
      <c r="I202" s="1">
        <v>84756</v>
      </c>
      <c r="J202" s="2">
        <v>86022</v>
      </c>
      <c r="K202" s="1">
        <v>87016</v>
      </c>
      <c r="L202" s="2">
        <v>87538</v>
      </c>
      <c r="M202" s="1">
        <v>87943</v>
      </c>
      <c r="N202" s="2">
        <v>88344</v>
      </c>
      <c r="O202" s="1">
        <v>89415</v>
      </c>
    </row>
    <row r="203" spans="1:15">
      <c r="A203" s="1">
        <v>79011</v>
      </c>
      <c r="B203" s="2">
        <v>79734</v>
      </c>
      <c r="C203" s="1">
        <v>80736</v>
      </c>
      <c r="D203" s="2">
        <v>81057</v>
      </c>
      <c r="E203" s="1">
        <v>82052</v>
      </c>
      <c r="F203" s="2">
        <v>82715</v>
      </c>
      <c r="G203" s="1">
        <v>83320</v>
      </c>
      <c r="H203" s="2">
        <v>83827</v>
      </c>
      <c r="I203" s="1">
        <v>84761</v>
      </c>
      <c r="J203" s="2">
        <v>86024</v>
      </c>
      <c r="K203" s="1">
        <v>87018</v>
      </c>
      <c r="L203" s="2">
        <v>87539</v>
      </c>
      <c r="M203" s="1">
        <v>88009</v>
      </c>
      <c r="N203" s="2">
        <v>88347</v>
      </c>
      <c r="O203" s="1">
        <v>89418</v>
      </c>
    </row>
    <row r="204" spans="1:15">
      <c r="A204" s="1">
        <v>79014</v>
      </c>
      <c r="B204" s="2">
        <v>79739</v>
      </c>
      <c r="C204" s="1">
        <v>80743</v>
      </c>
      <c r="D204" s="2">
        <v>81059</v>
      </c>
      <c r="E204" s="1">
        <v>82053</v>
      </c>
      <c r="F204" s="2">
        <v>82720</v>
      </c>
      <c r="G204" s="1">
        <v>83327</v>
      </c>
      <c r="H204" s="2">
        <v>83847</v>
      </c>
      <c r="I204" s="1">
        <v>84773</v>
      </c>
      <c r="J204" s="2">
        <v>86030</v>
      </c>
      <c r="K204" s="1">
        <v>87025</v>
      </c>
      <c r="L204" s="2">
        <v>87543</v>
      </c>
      <c r="M204" s="1">
        <v>88020</v>
      </c>
      <c r="N204" s="2">
        <v>88354</v>
      </c>
      <c r="O204" s="1">
        <v>89420</v>
      </c>
    </row>
    <row r="205" spans="1:15">
      <c r="A205" s="1">
        <v>79018</v>
      </c>
      <c r="B205" s="2">
        <v>79741</v>
      </c>
      <c r="C205" s="1">
        <v>80744</v>
      </c>
      <c r="D205" s="2">
        <v>81069</v>
      </c>
      <c r="E205" s="1">
        <v>82055</v>
      </c>
      <c r="F205" s="2">
        <v>82721</v>
      </c>
      <c r="G205" s="1">
        <v>83342</v>
      </c>
      <c r="H205" s="2">
        <v>83856</v>
      </c>
      <c r="I205" s="1">
        <v>85192</v>
      </c>
      <c r="J205" s="2">
        <v>86033</v>
      </c>
      <c r="K205" s="1">
        <v>87026</v>
      </c>
      <c r="L205" s="2">
        <v>87549</v>
      </c>
      <c r="M205" s="1">
        <v>88022</v>
      </c>
      <c r="N205" s="2">
        <v>88410</v>
      </c>
      <c r="O205" s="1">
        <v>89421</v>
      </c>
    </row>
    <row r="206" spans="1:15">
      <c r="A206" s="1">
        <v>89424</v>
      </c>
      <c r="B206" s="2">
        <v>93252</v>
      </c>
      <c r="C206" s="1">
        <v>94060</v>
      </c>
      <c r="D206" s="2">
        <v>95545</v>
      </c>
      <c r="E206" s="1">
        <v>96047</v>
      </c>
      <c r="F206" s="2">
        <v>97329</v>
      </c>
      <c r="G206" s="1">
        <v>97817</v>
      </c>
      <c r="H206" s="2">
        <v>98286</v>
      </c>
      <c r="I206" s="1">
        <v>99116</v>
      </c>
    </row>
    <row r="207" spans="1:15">
      <c r="A207" s="1">
        <v>89425</v>
      </c>
      <c r="B207" s="2">
        <v>93255</v>
      </c>
      <c r="C207" s="1">
        <v>94567</v>
      </c>
      <c r="D207" s="2">
        <v>95549</v>
      </c>
      <c r="E207" s="1">
        <v>96048</v>
      </c>
      <c r="F207" s="2">
        <v>97342</v>
      </c>
      <c r="G207" s="1">
        <v>97819</v>
      </c>
      <c r="H207" s="2">
        <v>98293</v>
      </c>
      <c r="I207" s="1">
        <v>99117</v>
      </c>
    </row>
    <row r="208" spans="1:15">
      <c r="A208" s="1">
        <v>89426</v>
      </c>
      <c r="B208" s="2">
        <v>93260</v>
      </c>
      <c r="C208" s="1">
        <v>94586</v>
      </c>
      <c r="D208" s="2">
        <v>95550</v>
      </c>
      <c r="E208" s="1">
        <v>96050</v>
      </c>
      <c r="F208" s="2">
        <v>97343</v>
      </c>
      <c r="G208" s="1">
        <v>97823</v>
      </c>
      <c r="H208" s="2">
        <v>98297</v>
      </c>
      <c r="I208" s="1">
        <v>99119</v>
      </c>
    </row>
    <row r="209" spans="1:9">
      <c r="A209" s="1">
        <v>89427</v>
      </c>
      <c r="B209" s="2">
        <v>93265</v>
      </c>
      <c r="C209" s="1">
        <v>94972</v>
      </c>
      <c r="D209" s="2">
        <v>95568</v>
      </c>
      <c r="E209" s="1">
        <v>96051</v>
      </c>
      <c r="F209" s="2">
        <v>97345</v>
      </c>
      <c r="G209" s="1">
        <v>97824</v>
      </c>
      <c r="H209" s="2">
        <v>98303</v>
      </c>
      <c r="I209" s="1">
        <v>99122</v>
      </c>
    </row>
    <row r="210" spans="1:9">
      <c r="A210" s="1">
        <v>89438</v>
      </c>
      <c r="B210" s="2">
        <v>93271</v>
      </c>
      <c r="C210" s="1">
        <v>95043</v>
      </c>
      <c r="D210" s="2">
        <v>95595</v>
      </c>
      <c r="E210" s="1">
        <v>96056</v>
      </c>
      <c r="F210" s="2">
        <v>97346</v>
      </c>
      <c r="G210" s="1">
        <v>97825</v>
      </c>
      <c r="H210" s="2">
        <v>98326</v>
      </c>
      <c r="I210" s="1">
        <v>99123</v>
      </c>
    </row>
    <row r="211" spans="1:9">
      <c r="A211" s="1">
        <v>89510</v>
      </c>
      <c r="B211" s="2">
        <v>93283</v>
      </c>
      <c r="C211" s="1">
        <v>95140</v>
      </c>
      <c r="D211" s="2">
        <v>95629</v>
      </c>
      <c r="E211" s="1">
        <v>96058</v>
      </c>
      <c r="F211" s="2">
        <v>97357</v>
      </c>
      <c r="G211" s="1">
        <v>97830</v>
      </c>
      <c r="H211" s="2">
        <v>98330</v>
      </c>
      <c r="I211" s="1">
        <v>99124</v>
      </c>
    </row>
    <row r="212" spans="1:9">
      <c r="A212" s="1">
        <v>89815</v>
      </c>
      <c r="B212" s="2">
        <v>93285</v>
      </c>
      <c r="C212" s="1">
        <v>95224</v>
      </c>
      <c r="D212" s="2">
        <v>95634</v>
      </c>
      <c r="E212" s="1">
        <v>96059</v>
      </c>
      <c r="F212" s="2">
        <v>97390</v>
      </c>
      <c r="G212" s="1">
        <v>97834</v>
      </c>
      <c r="H212" s="2">
        <v>98361</v>
      </c>
      <c r="I212" s="1">
        <v>99129</v>
      </c>
    </row>
    <row r="213" spans="1:9">
      <c r="A213" s="1">
        <v>89821</v>
      </c>
      <c r="B213" s="2">
        <v>93287</v>
      </c>
      <c r="C213" s="1">
        <v>95226</v>
      </c>
      <c r="D213" s="2">
        <v>95635</v>
      </c>
      <c r="E213" s="1">
        <v>96061</v>
      </c>
      <c r="F213" s="2">
        <v>97406</v>
      </c>
      <c r="G213" s="1">
        <v>97837</v>
      </c>
      <c r="H213" s="2">
        <v>98381</v>
      </c>
      <c r="I213" s="1">
        <v>99130</v>
      </c>
    </row>
    <row r="214" spans="1:9">
      <c r="A214" s="1">
        <v>89823</v>
      </c>
      <c r="B214" s="2">
        <v>93426</v>
      </c>
      <c r="C214" s="1">
        <v>95227</v>
      </c>
      <c r="D214" s="2">
        <v>95636</v>
      </c>
      <c r="E214" s="1">
        <v>96064</v>
      </c>
      <c r="F214" s="2">
        <v>97429</v>
      </c>
      <c r="G214" s="1">
        <v>97842</v>
      </c>
      <c r="H214" s="2">
        <v>98526</v>
      </c>
      <c r="I214" s="1">
        <v>99131</v>
      </c>
    </row>
    <row r="215" spans="1:9">
      <c r="A215" s="1">
        <v>89830</v>
      </c>
      <c r="B215" s="2">
        <v>93435</v>
      </c>
      <c r="C215" s="1">
        <v>95230</v>
      </c>
      <c r="D215" s="2">
        <v>95645</v>
      </c>
      <c r="E215" s="1">
        <v>96065</v>
      </c>
      <c r="F215" s="2">
        <v>97447</v>
      </c>
      <c r="G215" s="1">
        <v>97848</v>
      </c>
      <c r="H215" s="2">
        <v>98539</v>
      </c>
      <c r="I215" s="1">
        <v>99134</v>
      </c>
    </row>
    <row r="216" spans="1:9">
      <c r="A216" s="1">
        <v>89831</v>
      </c>
      <c r="B216" s="2">
        <v>93453</v>
      </c>
      <c r="C216" s="1">
        <v>95232</v>
      </c>
      <c r="D216" s="2">
        <v>95651</v>
      </c>
      <c r="E216" s="1">
        <v>96070</v>
      </c>
      <c r="F216" s="2">
        <v>97451</v>
      </c>
      <c r="G216" s="1">
        <v>97856</v>
      </c>
      <c r="H216" s="2">
        <v>98552</v>
      </c>
      <c r="I216" s="1">
        <v>99136</v>
      </c>
    </row>
    <row r="217" spans="1:9">
      <c r="A217" s="1">
        <v>89833</v>
      </c>
      <c r="B217" s="2">
        <v>93502</v>
      </c>
      <c r="C217" s="1">
        <v>95245</v>
      </c>
      <c r="D217" s="2">
        <v>95659</v>
      </c>
      <c r="E217" s="1">
        <v>96075</v>
      </c>
      <c r="F217" s="2">
        <v>97476</v>
      </c>
      <c r="G217" s="1">
        <v>97859</v>
      </c>
      <c r="H217" s="2">
        <v>98559</v>
      </c>
      <c r="I217" s="3">
        <v>99137</v>
      </c>
    </row>
    <row r="218" spans="1:9">
      <c r="A218" s="1">
        <v>89834</v>
      </c>
      <c r="B218" s="2">
        <v>93504</v>
      </c>
      <c r="C218" s="1">
        <v>95246</v>
      </c>
      <c r="D218" s="2">
        <v>95684</v>
      </c>
      <c r="E218" s="1">
        <v>96076</v>
      </c>
      <c r="F218" s="2">
        <v>97493</v>
      </c>
      <c r="G218" s="1">
        <v>97864</v>
      </c>
      <c r="H218" s="2">
        <v>98560</v>
      </c>
      <c r="I218" s="3">
        <v>99138</v>
      </c>
    </row>
    <row r="219" spans="1:9">
      <c r="A219" s="1">
        <v>91905</v>
      </c>
      <c r="B219" s="2">
        <v>93513</v>
      </c>
      <c r="C219" s="1">
        <v>95254</v>
      </c>
      <c r="D219" s="2">
        <v>95701</v>
      </c>
      <c r="E219" s="1">
        <v>96085</v>
      </c>
      <c r="F219" s="2">
        <v>97534</v>
      </c>
      <c r="G219" s="1">
        <v>97868</v>
      </c>
      <c r="H219" s="2">
        <v>98575</v>
      </c>
      <c r="I219" s="4"/>
    </row>
    <row r="220" spans="1:9">
      <c r="A220" s="1">
        <v>91962</v>
      </c>
      <c r="B220" s="2">
        <v>93517</v>
      </c>
      <c r="C220" s="1">
        <v>95255</v>
      </c>
      <c r="D220" s="2">
        <v>95715</v>
      </c>
      <c r="E220" s="1">
        <v>96086</v>
      </c>
      <c r="F220" s="2">
        <v>97538</v>
      </c>
      <c r="G220" s="1">
        <v>97874</v>
      </c>
      <c r="H220" s="2">
        <v>98580</v>
      </c>
      <c r="I220" s="4"/>
    </row>
    <row r="221" spans="1:9">
      <c r="A221" s="1">
        <v>91963</v>
      </c>
      <c r="B221" s="2">
        <v>93518</v>
      </c>
      <c r="C221" s="1">
        <v>95257</v>
      </c>
      <c r="D221" s="2">
        <v>95720</v>
      </c>
      <c r="E221" s="1">
        <v>96091</v>
      </c>
      <c r="F221" s="2">
        <v>97541</v>
      </c>
      <c r="G221" s="1">
        <v>97880</v>
      </c>
      <c r="H221" s="2">
        <v>98583</v>
      </c>
      <c r="I221" s="4"/>
    </row>
    <row r="222" spans="1:9">
      <c r="A222" s="1">
        <v>92066</v>
      </c>
      <c r="B222" s="2">
        <v>93519</v>
      </c>
      <c r="C222" s="1">
        <v>95311</v>
      </c>
      <c r="D222" s="2">
        <v>95721</v>
      </c>
      <c r="E222" s="1">
        <v>96104</v>
      </c>
      <c r="F222" s="2">
        <v>97543</v>
      </c>
      <c r="G222" s="1">
        <v>97883</v>
      </c>
      <c r="H222" s="2">
        <v>98602</v>
      </c>
      <c r="I222" s="4"/>
    </row>
    <row r="223" spans="1:9">
      <c r="A223" s="1">
        <v>92070</v>
      </c>
      <c r="B223" s="2">
        <v>93527</v>
      </c>
      <c r="C223" s="1">
        <v>95333</v>
      </c>
      <c r="D223" s="2">
        <v>95735</v>
      </c>
      <c r="E223" s="1">
        <v>96105</v>
      </c>
      <c r="F223" s="2">
        <v>97621</v>
      </c>
      <c r="G223" s="1">
        <v>97884</v>
      </c>
      <c r="H223" s="2">
        <v>98621</v>
      </c>
      <c r="I223" s="4"/>
    </row>
    <row r="224" spans="1:9">
      <c r="A224" s="1">
        <v>92086</v>
      </c>
      <c r="B224" s="2">
        <v>93530</v>
      </c>
      <c r="C224" s="1">
        <v>95345</v>
      </c>
      <c r="D224" s="2">
        <v>95910</v>
      </c>
      <c r="E224" s="1">
        <v>96112</v>
      </c>
      <c r="F224" s="2">
        <v>97622</v>
      </c>
      <c r="G224" s="1">
        <v>97904</v>
      </c>
      <c r="H224" s="2">
        <v>98640</v>
      </c>
      <c r="I224" s="4"/>
    </row>
    <row r="225" spans="1:9">
      <c r="A225" s="1">
        <v>92257</v>
      </c>
      <c r="B225" s="2">
        <v>93541</v>
      </c>
      <c r="C225" s="1">
        <v>95346</v>
      </c>
      <c r="D225" s="2">
        <v>95914</v>
      </c>
      <c r="E225" s="1">
        <v>96114</v>
      </c>
      <c r="F225" s="2">
        <v>97623</v>
      </c>
      <c r="G225" s="1">
        <v>97905</v>
      </c>
      <c r="H225" s="2">
        <v>98643</v>
      </c>
      <c r="I225" s="4"/>
    </row>
    <row r="226" spans="1:9">
      <c r="A226" s="1">
        <v>92267</v>
      </c>
      <c r="B226" s="2">
        <v>93544</v>
      </c>
      <c r="C226" s="1">
        <v>95364</v>
      </c>
      <c r="D226" s="2">
        <v>95915</v>
      </c>
      <c r="E226" s="1">
        <v>96115</v>
      </c>
      <c r="F226" s="2">
        <v>97624</v>
      </c>
      <c r="G226" s="1">
        <v>97908</v>
      </c>
      <c r="H226" s="2">
        <v>98650</v>
      </c>
      <c r="I226" s="4"/>
    </row>
    <row r="227" spans="1:9">
      <c r="A227" s="1">
        <v>92280</v>
      </c>
      <c r="B227" s="2">
        <v>93558</v>
      </c>
      <c r="C227" s="1">
        <v>95369</v>
      </c>
      <c r="D227" s="2">
        <v>95916</v>
      </c>
      <c r="E227" s="1">
        <v>96116</v>
      </c>
      <c r="F227" s="2">
        <v>97625</v>
      </c>
      <c r="G227" s="1">
        <v>97910</v>
      </c>
      <c r="H227" s="2">
        <v>98817</v>
      </c>
      <c r="I227" s="4"/>
    </row>
    <row r="228" spans="1:9">
      <c r="A228" s="1">
        <v>92283</v>
      </c>
      <c r="B228" s="2">
        <v>93563</v>
      </c>
      <c r="C228" s="1">
        <v>95375</v>
      </c>
      <c r="D228" s="2">
        <v>95919</v>
      </c>
      <c r="E228" s="1">
        <v>96117</v>
      </c>
      <c r="F228" s="2">
        <v>97626</v>
      </c>
      <c r="G228" s="1">
        <v>97911</v>
      </c>
      <c r="H228" s="2">
        <v>98830</v>
      </c>
      <c r="I228" s="4"/>
    </row>
    <row r="229" spans="1:9">
      <c r="A229" s="1">
        <v>92304</v>
      </c>
      <c r="B229" s="2">
        <v>93601</v>
      </c>
      <c r="C229" s="1">
        <v>95383</v>
      </c>
      <c r="D229" s="2">
        <v>95920</v>
      </c>
      <c r="E229" s="1">
        <v>96119</v>
      </c>
      <c r="F229" s="2">
        <v>97630</v>
      </c>
      <c r="G229" s="1">
        <v>97920</v>
      </c>
      <c r="H229" s="2">
        <v>98832</v>
      </c>
      <c r="I229" s="4"/>
    </row>
    <row r="230" spans="1:9">
      <c r="A230" s="1">
        <v>92305</v>
      </c>
      <c r="B230" s="2">
        <v>93602</v>
      </c>
      <c r="C230" s="1">
        <v>95389</v>
      </c>
      <c r="D230" s="2">
        <v>95922</v>
      </c>
      <c r="E230" s="1">
        <v>96123</v>
      </c>
      <c r="F230" s="2">
        <v>97634</v>
      </c>
      <c r="G230" s="1">
        <v>98013</v>
      </c>
      <c r="H230" s="2">
        <v>98834</v>
      </c>
      <c r="I230" s="4"/>
    </row>
    <row r="231" spans="1:9">
      <c r="A231" s="1">
        <v>92309</v>
      </c>
      <c r="B231" s="2">
        <v>93605</v>
      </c>
      <c r="C231" s="1">
        <v>95412</v>
      </c>
      <c r="D231" s="2">
        <v>95925</v>
      </c>
      <c r="E231" s="1">
        <v>96127</v>
      </c>
      <c r="F231" s="2">
        <v>97638</v>
      </c>
      <c r="G231" s="1">
        <v>98070</v>
      </c>
      <c r="H231" s="2">
        <v>98845</v>
      </c>
      <c r="I231" s="4"/>
    </row>
    <row r="232" spans="1:9">
      <c r="A232" s="1">
        <v>92323</v>
      </c>
      <c r="B232" s="2">
        <v>93608</v>
      </c>
      <c r="C232" s="1">
        <v>95417</v>
      </c>
      <c r="D232" s="2">
        <v>95939</v>
      </c>
      <c r="E232" s="1">
        <v>96132</v>
      </c>
      <c r="F232" s="2">
        <v>97639</v>
      </c>
      <c r="G232" s="1">
        <v>98222</v>
      </c>
      <c r="H232" s="2">
        <v>98853</v>
      </c>
      <c r="I232" s="4"/>
    </row>
    <row r="233" spans="1:9">
      <c r="A233" s="1">
        <v>92328</v>
      </c>
      <c r="B233" s="2">
        <v>93623</v>
      </c>
      <c r="C233" s="1">
        <v>95421</v>
      </c>
      <c r="D233" s="2">
        <v>95942</v>
      </c>
      <c r="E233" s="1">
        <v>96136</v>
      </c>
      <c r="F233" s="2">
        <v>97710</v>
      </c>
      <c r="G233" s="1">
        <v>98224</v>
      </c>
      <c r="H233" s="2">
        <v>98859</v>
      </c>
      <c r="I233" s="4"/>
    </row>
    <row r="234" spans="1:9">
      <c r="A234" s="1">
        <v>92329</v>
      </c>
      <c r="B234" s="2">
        <v>93624</v>
      </c>
      <c r="C234" s="1">
        <v>95429</v>
      </c>
      <c r="D234" s="2">
        <v>95944</v>
      </c>
      <c r="E234" s="1">
        <v>96142</v>
      </c>
      <c r="F234" s="2">
        <v>97712</v>
      </c>
      <c r="G234" s="1">
        <v>98236</v>
      </c>
      <c r="H234" s="2">
        <v>98921</v>
      </c>
      <c r="I234" s="4"/>
    </row>
    <row r="235" spans="1:9">
      <c r="A235" s="1">
        <v>92332</v>
      </c>
      <c r="B235" s="2">
        <v>93627</v>
      </c>
      <c r="C235" s="1">
        <v>95441</v>
      </c>
      <c r="D235" s="2">
        <v>95984</v>
      </c>
      <c r="E235" s="1">
        <v>97001</v>
      </c>
      <c r="F235" s="2">
        <v>97721</v>
      </c>
      <c r="G235" s="1">
        <v>98243</v>
      </c>
      <c r="H235" s="2">
        <v>98925</v>
      </c>
      <c r="I235" s="4"/>
    </row>
    <row r="236" spans="1:9">
      <c r="A236" s="1">
        <v>92347</v>
      </c>
      <c r="B236" s="2">
        <v>93641</v>
      </c>
      <c r="C236" s="1">
        <v>95450</v>
      </c>
      <c r="D236" s="2">
        <v>96008</v>
      </c>
      <c r="E236" s="1">
        <v>97021</v>
      </c>
      <c r="F236" s="2">
        <v>97722</v>
      </c>
      <c r="G236" s="1">
        <v>98245</v>
      </c>
      <c r="H236" s="2">
        <v>98929</v>
      </c>
      <c r="I236" s="4"/>
    </row>
    <row r="237" spans="1:9">
      <c r="A237" s="1">
        <v>92365</v>
      </c>
      <c r="B237" s="2">
        <v>93643</v>
      </c>
      <c r="C237" s="1">
        <v>95454</v>
      </c>
      <c r="D237" s="2">
        <v>96010</v>
      </c>
      <c r="E237" s="1">
        <v>97028</v>
      </c>
      <c r="F237" s="2">
        <v>97732</v>
      </c>
      <c r="G237" s="1">
        <v>98249</v>
      </c>
      <c r="H237" s="2">
        <v>99009</v>
      </c>
      <c r="I237" s="4"/>
    </row>
    <row r="238" spans="1:9">
      <c r="A238" s="1">
        <v>92368</v>
      </c>
      <c r="B238" s="2">
        <v>93651</v>
      </c>
      <c r="C238" s="1">
        <v>95459</v>
      </c>
      <c r="D238" s="2">
        <v>96011</v>
      </c>
      <c r="E238" s="1">
        <v>97029</v>
      </c>
      <c r="F238" s="2">
        <v>97733</v>
      </c>
      <c r="G238" s="1">
        <v>98250</v>
      </c>
      <c r="H238" s="2">
        <v>99013</v>
      </c>
      <c r="I238" s="4"/>
    </row>
    <row r="239" spans="1:9">
      <c r="A239" s="1">
        <v>92389</v>
      </c>
      <c r="B239" s="2">
        <v>93653</v>
      </c>
      <c r="C239" s="1">
        <v>95465</v>
      </c>
      <c r="D239" s="2">
        <v>96014</v>
      </c>
      <c r="E239" s="1">
        <v>97033</v>
      </c>
      <c r="F239" s="2">
        <v>97735</v>
      </c>
      <c r="G239" s="1">
        <v>98253</v>
      </c>
      <c r="H239" s="2">
        <v>99017</v>
      </c>
      <c r="I239" s="4"/>
    </row>
    <row r="240" spans="1:9">
      <c r="A240" s="1">
        <v>92536</v>
      </c>
      <c r="B240" s="2">
        <v>93664</v>
      </c>
      <c r="C240" s="1">
        <v>95466</v>
      </c>
      <c r="D240" s="2">
        <v>96017</v>
      </c>
      <c r="E240" s="1">
        <v>97040</v>
      </c>
      <c r="F240" s="2">
        <v>97736</v>
      </c>
      <c r="G240" s="1">
        <v>98260</v>
      </c>
      <c r="H240" s="2">
        <v>99018</v>
      </c>
      <c r="I240" s="4"/>
    </row>
    <row r="241" spans="1:9">
      <c r="A241" s="1">
        <v>92539</v>
      </c>
      <c r="B241" s="2">
        <v>93667</v>
      </c>
      <c r="C241" s="1">
        <v>95468</v>
      </c>
      <c r="D241" s="2">
        <v>96023</v>
      </c>
      <c r="E241" s="1">
        <v>97063</v>
      </c>
      <c r="F241" s="2">
        <v>97750</v>
      </c>
      <c r="G241" s="1">
        <v>98261</v>
      </c>
      <c r="H241" s="2">
        <v>99029</v>
      </c>
      <c r="I241" s="4"/>
    </row>
    <row r="242" spans="1:9">
      <c r="A242" s="1">
        <v>92561</v>
      </c>
      <c r="B242" s="2">
        <v>93675</v>
      </c>
      <c r="C242" s="1">
        <v>95480</v>
      </c>
      <c r="D242" s="2">
        <v>96024</v>
      </c>
      <c r="E242" s="1">
        <v>97118</v>
      </c>
      <c r="F242" s="2">
        <v>97751</v>
      </c>
      <c r="G242" s="1">
        <v>98262</v>
      </c>
      <c r="H242" s="2">
        <v>99030</v>
      </c>
      <c r="I242" s="4"/>
    </row>
    <row r="243" spans="1:9">
      <c r="A243" s="1">
        <v>93207</v>
      </c>
      <c r="B243" s="2">
        <v>93920</v>
      </c>
      <c r="C243" s="1">
        <v>95488</v>
      </c>
      <c r="D243" s="2">
        <v>96031</v>
      </c>
      <c r="E243" s="1">
        <v>97125</v>
      </c>
      <c r="F243" s="2">
        <v>97752</v>
      </c>
      <c r="G243" s="1">
        <v>98279</v>
      </c>
      <c r="H243" s="2">
        <v>99032</v>
      </c>
      <c r="I243" s="4"/>
    </row>
    <row r="244" spans="1:9">
      <c r="A244" s="1">
        <v>93222</v>
      </c>
      <c r="B244" s="2">
        <v>93932</v>
      </c>
      <c r="C244" s="1">
        <v>95494</v>
      </c>
      <c r="D244" s="2">
        <v>96034</v>
      </c>
      <c r="E244" s="1">
        <v>97143</v>
      </c>
      <c r="F244" s="2">
        <v>97758</v>
      </c>
      <c r="G244" s="1">
        <v>98280</v>
      </c>
      <c r="H244" s="2">
        <v>99040</v>
      </c>
      <c r="I244" s="4"/>
    </row>
    <row r="245" spans="1:9">
      <c r="A245" s="1">
        <v>93226</v>
      </c>
      <c r="B245" s="2">
        <v>93954</v>
      </c>
      <c r="C245" s="1">
        <v>95511</v>
      </c>
      <c r="D245" s="2">
        <v>96039</v>
      </c>
      <c r="E245" s="1">
        <v>97324</v>
      </c>
      <c r="F245" s="2">
        <v>97761</v>
      </c>
      <c r="G245" s="1">
        <v>98281</v>
      </c>
      <c r="H245" s="2">
        <v>99105</v>
      </c>
      <c r="I245" s="4"/>
    </row>
    <row r="246" spans="1:9">
      <c r="A246" s="1">
        <v>93251</v>
      </c>
      <c r="B246" s="2">
        <v>94020</v>
      </c>
      <c r="C246" s="1">
        <v>95514</v>
      </c>
      <c r="D246" s="2">
        <v>96044</v>
      </c>
      <c r="E246" s="1">
        <v>97326</v>
      </c>
      <c r="F246" s="2">
        <v>97813</v>
      </c>
      <c r="G246" s="1">
        <v>98283</v>
      </c>
      <c r="H246" s="2">
        <v>99115</v>
      </c>
      <c r="I246" s="4"/>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68" zoomScaleNormal="68" topLeftCell="A20" workbookViewId="0">
      <selection activeCell="C16" sqref="C16:F16"/>
    </sheetView>
  </sheetViews>
  <sheetFormatPr defaultColWidth="9" defaultRowHeight="16.5" outlineLevelCol="6"/>
  <cols>
    <col min="1" max="1" width="54.2833333333333" style="114" customWidth="1"/>
    <col min="2" max="2" width="37.8583333333333" style="114" customWidth="1"/>
    <col min="3" max="3" width="28.8583333333333" style="114" customWidth="1"/>
    <col min="4" max="5" width="28.1166666666667" style="114" customWidth="1"/>
    <col min="6" max="6" width="53.3083333333333" style="114" customWidth="1"/>
    <col min="7" max="7" width="71.8666666666667" style="114" customWidth="1"/>
    <col min="8" max="16379" width="9" style="114"/>
  </cols>
  <sheetData>
    <row r="1" s="265" customFormat="1" ht="46" customHeight="1" spans="1:7">
      <c r="A1" s="268" t="s">
        <v>1</v>
      </c>
      <c r="B1" s="269"/>
      <c r="C1" s="269"/>
      <c r="D1" s="269"/>
      <c r="E1" s="269"/>
      <c r="F1" s="269"/>
      <c r="G1" s="270"/>
    </row>
    <row r="2" s="265" customFormat="1" ht="70" customHeight="1" spans="1:7">
      <c r="A2" s="271" t="s">
        <v>19</v>
      </c>
      <c r="B2" s="272"/>
      <c r="C2" s="272"/>
      <c r="D2" s="272"/>
      <c r="E2" s="272"/>
      <c r="F2" s="272"/>
      <c r="G2" s="273"/>
    </row>
    <row r="3" s="265" customFormat="1" ht="56" customHeight="1" spans="1:7">
      <c r="A3" s="274" t="s">
        <v>20</v>
      </c>
      <c r="B3" s="275"/>
      <c r="C3" s="275"/>
      <c r="D3" s="275"/>
      <c r="E3" s="275"/>
      <c r="F3" s="275"/>
      <c r="G3" s="276"/>
    </row>
    <row r="4" s="114" customFormat="1" ht="93" customHeight="1" spans="1:7">
      <c r="A4" s="277" t="s">
        <v>21</v>
      </c>
      <c r="B4" s="278" t="s">
        <v>22</v>
      </c>
      <c r="C4" s="278" t="s">
        <v>23</v>
      </c>
      <c r="D4" s="278" t="s">
        <v>24</v>
      </c>
      <c r="E4" s="278" t="s">
        <v>25</v>
      </c>
      <c r="F4" s="279" t="s">
        <v>26</v>
      </c>
      <c r="G4" s="280" t="s">
        <v>27</v>
      </c>
    </row>
    <row r="5" s="114" customFormat="1" ht="103" customHeight="1" spans="1:7">
      <c r="A5" s="281" t="s">
        <v>28</v>
      </c>
      <c r="B5" s="282" t="s">
        <v>29</v>
      </c>
      <c r="C5" s="283" t="s">
        <v>30</v>
      </c>
      <c r="D5" s="284">
        <v>85</v>
      </c>
      <c r="E5" s="284">
        <v>8</v>
      </c>
      <c r="F5" s="325" t="s">
        <v>31</v>
      </c>
      <c r="G5" s="286" t="s">
        <v>32</v>
      </c>
    </row>
    <row r="6" s="114" customFormat="1" ht="103" customHeight="1" spans="1:7">
      <c r="A6" s="281" t="s">
        <v>33</v>
      </c>
      <c r="B6" s="282" t="s">
        <v>34</v>
      </c>
      <c r="C6" s="283" t="s">
        <v>30</v>
      </c>
      <c r="D6" s="284">
        <v>90</v>
      </c>
      <c r="E6" s="284">
        <v>10</v>
      </c>
      <c r="F6" s="326"/>
      <c r="G6" s="286" t="s">
        <v>35</v>
      </c>
    </row>
    <row r="7" s="114" customFormat="1" ht="103" customHeight="1" spans="1:7">
      <c r="A7" s="281" t="s">
        <v>36</v>
      </c>
      <c r="B7" s="282" t="s">
        <v>37</v>
      </c>
      <c r="C7" s="283" t="s">
        <v>30</v>
      </c>
      <c r="D7" s="284">
        <v>100</v>
      </c>
      <c r="E7" s="284">
        <v>12</v>
      </c>
      <c r="F7" s="327"/>
      <c r="G7" s="286" t="s">
        <v>38</v>
      </c>
    </row>
    <row r="8" s="114" customFormat="1" ht="15" customHeight="1" spans="1:7">
      <c r="A8" s="217"/>
      <c r="B8" s="218"/>
      <c r="C8" s="218"/>
      <c r="D8" s="218"/>
      <c r="E8" s="218"/>
      <c r="F8" s="218"/>
      <c r="G8" s="219"/>
    </row>
    <row r="9" s="114" customFormat="1" ht="46" customHeight="1" spans="1:7">
      <c r="A9" s="289" t="s">
        <v>39</v>
      </c>
      <c r="B9" s="290" t="s">
        <v>40</v>
      </c>
      <c r="C9" s="291"/>
      <c r="D9" s="291"/>
      <c r="E9" s="291"/>
      <c r="F9" s="291"/>
      <c r="G9" s="292"/>
    </row>
    <row r="10" s="114" customFormat="1" ht="54" customHeight="1" spans="1:7">
      <c r="A10" s="293" t="s">
        <v>41</v>
      </c>
      <c r="B10" s="294"/>
      <c r="C10" s="294"/>
      <c r="D10" s="294"/>
      <c r="E10" s="294"/>
      <c r="F10" s="294"/>
      <c r="G10" s="295"/>
    </row>
    <row r="11" s="114" customFormat="1" ht="81" customHeight="1" spans="1:7">
      <c r="A11" s="296"/>
      <c r="B11" s="297"/>
      <c r="C11" s="297"/>
      <c r="D11" s="297"/>
      <c r="E11" s="297"/>
      <c r="F11" s="297"/>
      <c r="G11" s="298"/>
    </row>
    <row r="12" s="114" customFormat="1" ht="28" customHeight="1" spans="1:7">
      <c r="A12" s="299" t="s">
        <v>42</v>
      </c>
      <c r="B12" s="300"/>
      <c r="C12" s="301" t="s">
        <v>43</v>
      </c>
      <c r="D12" s="300"/>
      <c r="E12" s="300"/>
      <c r="F12" s="300"/>
      <c r="G12" s="302" t="s">
        <v>44</v>
      </c>
    </row>
    <row r="13" s="114" customFormat="1" ht="29" customHeight="1" spans="1:7">
      <c r="A13" s="303" t="s">
        <v>45</v>
      </c>
      <c r="B13" s="247" t="s">
        <v>46</v>
      </c>
      <c r="C13" s="304" t="s">
        <v>47</v>
      </c>
      <c r="D13" s="305"/>
      <c r="E13" s="305"/>
      <c r="F13" s="306"/>
      <c r="G13" s="249" t="s">
        <v>48</v>
      </c>
    </row>
    <row r="14" s="114" customFormat="1" ht="28" customHeight="1" spans="1:7">
      <c r="A14" s="303"/>
      <c r="B14" s="247" t="s">
        <v>49</v>
      </c>
      <c r="C14" s="304" t="s">
        <v>50</v>
      </c>
      <c r="D14" s="305"/>
      <c r="E14" s="305"/>
      <c r="F14" s="306"/>
      <c r="G14" s="249" t="s">
        <v>51</v>
      </c>
    </row>
    <row r="15" s="114" customFormat="1" ht="28" customHeight="1" spans="1:7">
      <c r="A15" s="303"/>
      <c r="B15" s="247" t="s">
        <v>52</v>
      </c>
      <c r="C15" s="304" t="s">
        <v>53</v>
      </c>
      <c r="D15" s="305"/>
      <c r="E15" s="305"/>
      <c r="F15" s="306"/>
      <c r="G15" s="249" t="s">
        <v>54</v>
      </c>
    </row>
    <row r="16" s="114" customFormat="1" ht="28" customHeight="1" spans="1:7">
      <c r="A16" s="303"/>
      <c r="B16" s="247" t="s">
        <v>55</v>
      </c>
      <c r="C16" s="307" t="s">
        <v>56</v>
      </c>
      <c r="D16" s="308"/>
      <c r="E16" s="308"/>
      <c r="F16" s="309"/>
      <c r="G16" s="249" t="s">
        <v>57</v>
      </c>
    </row>
    <row r="17" s="114" customFormat="1" ht="50" customHeight="1" spans="1:7">
      <c r="A17" s="303"/>
      <c r="B17" s="247" t="s">
        <v>55</v>
      </c>
      <c r="C17" s="310" t="s">
        <v>58</v>
      </c>
      <c r="D17" s="310"/>
      <c r="E17" s="310"/>
      <c r="F17" s="310"/>
      <c r="G17" s="249" t="s">
        <v>54</v>
      </c>
    </row>
    <row r="18" s="114" customFormat="1" ht="28" customHeight="1" spans="1:7">
      <c r="A18" s="303"/>
      <c r="B18" s="247" t="s">
        <v>59</v>
      </c>
      <c r="C18" s="304" t="s">
        <v>60</v>
      </c>
      <c r="D18" s="305"/>
      <c r="E18" s="305"/>
      <c r="F18" s="306"/>
      <c r="G18" s="249" t="s">
        <v>61</v>
      </c>
    </row>
    <row r="19" s="114" customFormat="1" ht="28" customHeight="1" spans="1:7">
      <c r="A19" s="303"/>
      <c r="B19" s="247" t="s">
        <v>62</v>
      </c>
      <c r="C19" s="304" t="s">
        <v>63</v>
      </c>
      <c r="D19" s="305"/>
      <c r="E19" s="305"/>
      <c r="F19" s="306"/>
      <c r="G19" s="249" t="s">
        <v>64</v>
      </c>
    </row>
    <row r="20" s="114" customFormat="1" ht="68" customHeight="1" spans="1:7">
      <c r="A20" s="303"/>
      <c r="B20" s="247" t="s">
        <v>65</v>
      </c>
      <c r="C20" s="311" t="s">
        <v>66</v>
      </c>
      <c r="D20" s="312"/>
      <c r="E20" s="312"/>
      <c r="F20" s="312"/>
      <c r="G20" s="328" t="s">
        <v>67</v>
      </c>
    </row>
    <row r="21" s="114" customFormat="1" ht="68" customHeight="1" spans="1:7">
      <c r="A21" s="303"/>
      <c r="B21" s="247" t="s">
        <v>68</v>
      </c>
      <c r="C21" s="311" t="s">
        <v>69</v>
      </c>
      <c r="D21" s="312"/>
      <c r="E21" s="312"/>
      <c r="F21" s="312"/>
      <c r="G21" s="328" t="s">
        <v>67</v>
      </c>
    </row>
    <row r="22" s="114" customFormat="1" ht="28" customHeight="1" spans="1:7">
      <c r="A22" s="303"/>
      <c r="B22" s="247" t="s">
        <v>70</v>
      </c>
      <c r="C22" s="304" t="s">
        <v>71</v>
      </c>
      <c r="D22" s="305"/>
      <c r="E22" s="305"/>
      <c r="F22" s="306"/>
      <c r="G22" s="249" t="s">
        <v>61</v>
      </c>
    </row>
    <row r="23" s="114" customFormat="1" ht="28" customHeight="1" spans="1:7">
      <c r="A23" s="303"/>
      <c r="B23" s="247" t="s">
        <v>72</v>
      </c>
      <c r="C23" s="304" t="s">
        <v>73</v>
      </c>
      <c r="D23" s="305"/>
      <c r="E23" s="305"/>
      <c r="F23" s="306"/>
      <c r="G23" s="249" t="s">
        <v>73</v>
      </c>
    </row>
    <row r="24" s="114" customFormat="1" ht="67" customHeight="1" spans="1:7">
      <c r="A24" s="303"/>
      <c r="B24" s="247" t="s">
        <v>61</v>
      </c>
      <c r="C24" s="315" t="s">
        <v>74</v>
      </c>
      <c r="D24" s="316"/>
      <c r="E24" s="316"/>
      <c r="F24" s="317"/>
      <c r="G24" s="249" t="s">
        <v>61</v>
      </c>
    </row>
    <row r="25" s="266" customFormat="1" ht="67" customHeight="1" spans="1:7">
      <c r="A25" s="261" t="s">
        <v>75</v>
      </c>
      <c r="B25" s="318" t="s">
        <v>76</v>
      </c>
      <c r="C25" s="319"/>
      <c r="D25" s="319"/>
      <c r="E25" s="319"/>
      <c r="F25" s="320"/>
      <c r="G25" s="321" t="s">
        <v>61</v>
      </c>
    </row>
    <row r="26" s="267" customFormat="1" ht="125" customHeight="1" spans="1:7">
      <c r="A26" s="322" t="s">
        <v>77</v>
      </c>
      <c r="B26" s="323"/>
      <c r="C26" s="323"/>
      <c r="D26" s="323"/>
      <c r="E26" s="323"/>
      <c r="F26" s="323"/>
      <c r="G26" s="324"/>
    </row>
  </sheetData>
  <mergeCells count="24">
    <mergeCell ref="A1:G1"/>
    <mergeCell ref="A2:G2"/>
    <mergeCell ref="A3:G3"/>
    <mergeCell ref="A8:G8"/>
    <mergeCell ref="B9:G9"/>
    <mergeCell ref="A12:B12"/>
    <mergeCell ref="C12:F12"/>
    <mergeCell ref="C13:F13"/>
    <mergeCell ref="C14:F14"/>
    <mergeCell ref="C15:F15"/>
    <mergeCell ref="C16:F16"/>
    <mergeCell ref="C17:F17"/>
    <mergeCell ref="C18:F18"/>
    <mergeCell ref="C19:F19"/>
    <mergeCell ref="C20:F20"/>
    <mergeCell ref="C21:F21"/>
    <mergeCell ref="C22:F22"/>
    <mergeCell ref="C23:F23"/>
    <mergeCell ref="C24:F24"/>
    <mergeCell ref="B25:F25"/>
    <mergeCell ref="A26:G26"/>
    <mergeCell ref="A13:A24"/>
    <mergeCell ref="F5:F7"/>
    <mergeCell ref="A10:G11"/>
  </mergeCells>
  <hyperlinks>
    <hyperlink ref="A1:G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55" zoomScaleNormal="55" topLeftCell="A6" workbookViewId="0">
      <selection activeCell="C15" sqref="C15:F15"/>
    </sheetView>
  </sheetViews>
  <sheetFormatPr defaultColWidth="9" defaultRowHeight="16.5"/>
  <cols>
    <col min="1" max="1" width="54.2833333333333" style="114" customWidth="1"/>
    <col min="2" max="2" width="37.8583333333333" style="114" customWidth="1"/>
    <col min="3" max="3" width="28.8583333333333" style="114" customWidth="1"/>
    <col min="4" max="4" width="34.925" style="114" customWidth="1"/>
    <col min="5" max="5" width="28.1166666666667" style="114" customWidth="1"/>
    <col min="6" max="6" width="53.4916666666667" style="114" customWidth="1"/>
    <col min="7" max="7" width="89.55" style="114" customWidth="1"/>
    <col min="8" max="16383" width="9" style="114"/>
  </cols>
  <sheetData>
    <row r="1" s="265" customFormat="1" ht="46" customHeight="1" spans="1:12">
      <c r="A1" s="268" t="s">
        <v>1</v>
      </c>
      <c r="B1" s="269"/>
      <c r="C1" s="269"/>
      <c r="D1" s="269"/>
      <c r="E1" s="269"/>
      <c r="F1" s="269"/>
      <c r="G1" s="270"/>
    </row>
    <row r="2" s="265" customFormat="1" ht="70" customHeight="1" spans="1:12">
      <c r="A2" s="271" t="s">
        <v>78</v>
      </c>
      <c r="B2" s="272"/>
      <c r="C2" s="272"/>
      <c r="D2" s="272"/>
      <c r="E2" s="272"/>
      <c r="F2" s="272"/>
      <c r="G2" s="273"/>
    </row>
    <row r="3" s="265" customFormat="1" ht="56" customHeight="1" spans="1:12">
      <c r="A3" s="274" t="s">
        <v>79</v>
      </c>
      <c r="B3" s="275"/>
      <c r="C3" s="275"/>
      <c r="D3" s="275"/>
      <c r="E3" s="275"/>
      <c r="F3" s="275"/>
      <c r="G3" s="276"/>
    </row>
    <row r="4" s="114" customFormat="1" ht="93" customHeight="1" spans="1:12">
      <c r="A4" s="277" t="s">
        <v>21</v>
      </c>
      <c r="B4" s="278" t="s">
        <v>22</v>
      </c>
      <c r="C4" s="278" t="s">
        <v>23</v>
      </c>
      <c r="D4" s="278" t="s">
        <v>80</v>
      </c>
      <c r="E4" s="278" t="s">
        <v>81</v>
      </c>
      <c r="F4" s="279" t="s">
        <v>26</v>
      </c>
      <c r="G4" s="280" t="s">
        <v>82</v>
      </c>
      <c r="H4" s="265"/>
      <c r="I4" s="265"/>
      <c r="J4" s="265"/>
      <c r="K4" s="265"/>
      <c r="L4" s="265"/>
    </row>
    <row r="5" s="114" customFormat="1" ht="89" customHeight="1" spans="1:12">
      <c r="A5" s="281" t="s">
        <v>83</v>
      </c>
      <c r="B5" s="282" t="s">
        <v>84</v>
      </c>
      <c r="C5" s="283" t="s">
        <v>85</v>
      </c>
      <c r="D5" s="284">
        <v>28.5</v>
      </c>
      <c r="E5" s="284">
        <v>4.5</v>
      </c>
      <c r="F5" s="285" t="s">
        <v>86</v>
      </c>
      <c r="G5" s="286" t="s">
        <v>87</v>
      </c>
      <c r="H5" s="265"/>
      <c r="I5" s="265"/>
      <c r="J5" s="265"/>
      <c r="K5" s="265"/>
      <c r="L5" s="265"/>
    </row>
    <row r="6" s="114" customFormat="1" ht="89" customHeight="1" spans="1:12">
      <c r="A6" s="281" t="s">
        <v>88</v>
      </c>
      <c r="B6" s="282" t="s">
        <v>34</v>
      </c>
      <c r="C6" s="283" t="s">
        <v>85</v>
      </c>
      <c r="D6" s="284">
        <v>31.5</v>
      </c>
      <c r="E6" s="284">
        <v>5.5</v>
      </c>
      <c r="F6" s="287"/>
      <c r="G6" s="286" t="s">
        <v>35</v>
      </c>
    </row>
    <row r="7" s="114" customFormat="1" ht="89" customHeight="1" spans="1:12">
      <c r="A7" s="281" t="s">
        <v>89</v>
      </c>
      <c r="B7" s="282" t="s">
        <v>37</v>
      </c>
      <c r="C7" s="283" t="s">
        <v>85</v>
      </c>
      <c r="D7" s="284">
        <v>34.5</v>
      </c>
      <c r="E7" s="284">
        <v>6.5</v>
      </c>
      <c r="F7" s="288"/>
      <c r="G7" s="286" t="s">
        <v>38</v>
      </c>
    </row>
    <row r="8" s="114" customFormat="1" ht="15" customHeight="1" spans="1:12">
      <c r="A8" s="217"/>
      <c r="B8" s="218"/>
      <c r="C8" s="218"/>
      <c r="D8" s="218"/>
      <c r="E8" s="218"/>
      <c r="F8" s="218"/>
      <c r="G8" s="219"/>
    </row>
    <row r="9" s="114" customFormat="1" ht="46" customHeight="1" spans="1:12">
      <c r="A9" s="289" t="s">
        <v>39</v>
      </c>
      <c r="B9" s="290" t="s">
        <v>90</v>
      </c>
      <c r="C9" s="291"/>
      <c r="D9" s="291"/>
      <c r="E9" s="291"/>
      <c r="F9" s="291"/>
      <c r="G9" s="292"/>
    </row>
    <row r="10" s="114" customFormat="1" ht="54" customHeight="1" spans="1:12">
      <c r="A10" s="293" t="s">
        <v>41</v>
      </c>
      <c r="B10" s="294"/>
      <c r="C10" s="294"/>
      <c r="D10" s="294"/>
      <c r="E10" s="294"/>
      <c r="F10" s="294"/>
      <c r="G10" s="295"/>
    </row>
    <row r="11" s="114" customFormat="1" ht="81" customHeight="1" spans="1:12">
      <c r="A11" s="296"/>
      <c r="B11" s="297"/>
      <c r="C11" s="297"/>
      <c r="D11" s="297"/>
      <c r="E11" s="297"/>
      <c r="F11" s="297"/>
      <c r="G11" s="298"/>
    </row>
    <row r="12" s="114" customFormat="1" ht="28" customHeight="1" spans="1:12">
      <c r="A12" s="299" t="s">
        <v>42</v>
      </c>
      <c r="B12" s="300"/>
      <c r="C12" s="301" t="s">
        <v>43</v>
      </c>
      <c r="D12" s="300"/>
      <c r="E12" s="300"/>
      <c r="F12" s="300"/>
      <c r="G12" s="302" t="s">
        <v>44</v>
      </c>
    </row>
    <row r="13" s="114" customFormat="1" ht="58" customHeight="1" spans="1:12">
      <c r="A13" s="303" t="s">
        <v>45</v>
      </c>
      <c r="B13" s="247" t="s">
        <v>46</v>
      </c>
      <c r="C13" s="304" t="s">
        <v>91</v>
      </c>
      <c r="D13" s="305"/>
      <c r="E13" s="305"/>
      <c r="F13" s="306"/>
      <c r="G13" s="249" t="s">
        <v>92</v>
      </c>
    </row>
    <row r="14" s="114" customFormat="1" ht="28" customHeight="1" spans="1:12">
      <c r="A14" s="303"/>
      <c r="B14" s="247" t="s">
        <v>49</v>
      </c>
      <c r="C14" s="304" t="s">
        <v>93</v>
      </c>
      <c r="D14" s="305"/>
      <c r="E14" s="305"/>
      <c r="F14" s="306"/>
      <c r="G14" s="249" t="s">
        <v>94</v>
      </c>
    </row>
    <row r="15" s="114" customFormat="1" ht="28" customHeight="1" spans="1:12">
      <c r="A15" s="303"/>
      <c r="B15" s="247" t="s">
        <v>52</v>
      </c>
      <c r="C15" s="304" t="s">
        <v>95</v>
      </c>
      <c r="D15" s="305"/>
      <c r="E15" s="305"/>
      <c r="F15" s="306"/>
      <c r="G15" s="249" t="s">
        <v>96</v>
      </c>
    </row>
    <row r="16" s="114" customFormat="1" ht="28" customHeight="1" spans="1:12">
      <c r="A16" s="303"/>
      <c r="B16" s="247" t="s">
        <v>97</v>
      </c>
      <c r="C16" s="307" t="s">
        <v>98</v>
      </c>
      <c r="D16" s="308"/>
      <c r="E16" s="308"/>
      <c r="F16" s="309"/>
      <c r="G16" s="249" t="s">
        <v>99</v>
      </c>
    </row>
    <row r="17" s="114" customFormat="1" ht="91" customHeight="1" spans="1:7">
      <c r="A17" s="303"/>
      <c r="B17" s="247" t="s">
        <v>100</v>
      </c>
      <c r="C17" s="310" t="s">
        <v>101</v>
      </c>
      <c r="D17" s="310"/>
      <c r="E17" s="310"/>
      <c r="F17" s="310"/>
      <c r="G17" s="249" t="s">
        <v>99</v>
      </c>
    </row>
    <row r="18" s="114" customFormat="1" ht="28" customHeight="1" spans="1:7">
      <c r="A18" s="303"/>
      <c r="B18" s="247" t="s">
        <v>59</v>
      </c>
      <c r="C18" s="304" t="s">
        <v>60</v>
      </c>
      <c r="D18" s="305"/>
      <c r="E18" s="305"/>
      <c r="F18" s="306"/>
      <c r="G18" s="249" t="s">
        <v>61</v>
      </c>
    </row>
    <row r="19" s="114" customFormat="1" ht="28" customHeight="1" spans="1:7">
      <c r="A19" s="303"/>
      <c r="B19" s="247" t="s">
        <v>62</v>
      </c>
      <c r="C19" s="304" t="s">
        <v>63</v>
      </c>
      <c r="D19" s="305"/>
      <c r="E19" s="305"/>
      <c r="F19" s="306"/>
      <c r="G19" s="249" t="s">
        <v>102</v>
      </c>
    </row>
    <row r="20" s="114" customFormat="1" ht="81" customHeight="1" spans="1:7">
      <c r="A20" s="303"/>
      <c r="B20" s="247" t="s">
        <v>103</v>
      </c>
      <c r="C20" s="311" t="s">
        <v>104</v>
      </c>
      <c r="D20" s="312"/>
      <c r="E20" s="312"/>
      <c r="F20" s="312"/>
      <c r="G20" s="313" t="s">
        <v>105</v>
      </c>
    </row>
    <row r="21" s="114" customFormat="1" ht="81" customHeight="1" spans="1:7">
      <c r="A21" s="303"/>
      <c r="B21" s="247" t="s">
        <v>106</v>
      </c>
      <c r="C21" s="311" t="s">
        <v>107</v>
      </c>
      <c r="D21" s="312"/>
      <c r="E21" s="312"/>
      <c r="F21" s="312"/>
      <c r="G21" s="314"/>
    </row>
    <row r="22" s="114" customFormat="1" ht="28" customHeight="1" spans="1:7">
      <c r="A22" s="303"/>
      <c r="B22" s="247" t="s">
        <v>108</v>
      </c>
      <c r="C22" s="304" t="s">
        <v>109</v>
      </c>
      <c r="D22" s="305"/>
      <c r="E22" s="305"/>
      <c r="F22" s="306"/>
      <c r="G22" s="249" t="s">
        <v>110</v>
      </c>
    </row>
    <row r="23" s="114" customFormat="1" ht="28" customHeight="1" spans="1:7">
      <c r="A23" s="303"/>
      <c r="B23" s="247" t="s">
        <v>72</v>
      </c>
      <c r="C23" s="304" t="s">
        <v>73</v>
      </c>
      <c r="D23" s="305"/>
      <c r="E23" s="305"/>
      <c r="F23" s="306"/>
      <c r="G23" s="249" t="s">
        <v>73</v>
      </c>
    </row>
    <row r="24" s="114" customFormat="1" ht="67" customHeight="1" spans="1:7">
      <c r="A24" s="303"/>
      <c r="B24" s="247" t="s">
        <v>61</v>
      </c>
      <c r="C24" s="315" t="s">
        <v>111</v>
      </c>
      <c r="D24" s="316"/>
      <c r="E24" s="316"/>
      <c r="F24" s="317"/>
      <c r="G24" s="249" t="s">
        <v>99</v>
      </c>
    </row>
    <row r="25" s="266" customFormat="1" ht="67" customHeight="1" spans="1:7">
      <c r="A25" s="261" t="s">
        <v>75</v>
      </c>
      <c r="B25" s="318" t="s">
        <v>76</v>
      </c>
      <c r="C25" s="319"/>
      <c r="D25" s="319"/>
      <c r="E25" s="319"/>
      <c r="F25" s="320"/>
      <c r="G25" s="321" t="s">
        <v>61</v>
      </c>
    </row>
    <row r="26" s="267" customFormat="1" ht="125" customHeight="1" spans="1:7">
      <c r="A26" s="322" t="s">
        <v>77</v>
      </c>
      <c r="B26" s="323"/>
      <c r="C26" s="323"/>
      <c r="D26" s="323"/>
      <c r="E26" s="323"/>
      <c r="F26" s="323"/>
      <c r="G26" s="324"/>
    </row>
  </sheetData>
  <mergeCells count="25">
    <mergeCell ref="A1:G1"/>
    <mergeCell ref="A2:G2"/>
    <mergeCell ref="A3:G3"/>
    <mergeCell ref="A8:G8"/>
    <mergeCell ref="B9:G9"/>
    <mergeCell ref="A12:B12"/>
    <mergeCell ref="C12:F12"/>
    <mergeCell ref="C13:F13"/>
    <mergeCell ref="C14:F14"/>
    <mergeCell ref="C15:F15"/>
    <mergeCell ref="C16:F16"/>
    <mergeCell ref="C17:F17"/>
    <mergeCell ref="C18:F18"/>
    <mergeCell ref="C19:F19"/>
    <mergeCell ref="C20:F20"/>
    <mergeCell ref="C21:F21"/>
    <mergeCell ref="C22:F22"/>
    <mergeCell ref="C23:F23"/>
    <mergeCell ref="C24:F24"/>
    <mergeCell ref="B25:F25"/>
    <mergeCell ref="A26:G26"/>
    <mergeCell ref="A13:A24"/>
    <mergeCell ref="F5:F7"/>
    <mergeCell ref="G20:G21"/>
    <mergeCell ref="A10:G11"/>
  </mergeCells>
  <hyperlinks>
    <hyperlink ref="A1:G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4"/>
  <sheetViews>
    <sheetView zoomScale="40" zoomScaleNormal="40" topLeftCell="A49" workbookViewId="0">
      <selection activeCell="C10" sqref="C10:F10"/>
    </sheetView>
  </sheetViews>
  <sheetFormatPr defaultColWidth="9" defaultRowHeight="16.5"/>
  <cols>
    <col min="1" max="1" width="52.25" style="114" customWidth="1"/>
    <col min="2" max="2" width="39.75" style="114" customWidth="1"/>
    <col min="3" max="5" width="30.625" style="114" customWidth="1"/>
    <col min="6" max="6" width="31.875" style="114" customWidth="1"/>
    <col min="7" max="7" width="39.5416666666667" style="114" customWidth="1"/>
    <col min="8" max="13" width="27.8083333333333" style="114" customWidth="1"/>
    <col min="14" max="14" width="42.5" style="114" customWidth="1"/>
    <col min="15" max="15" width="89.0583333333333" style="114" customWidth="1"/>
    <col min="16" max="32" width="9" style="114"/>
    <col min="33" max="16384" width="125" style="114"/>
  </cols>
  <sheetData>
    <row r="1" s="114" customFormat="1" ht="46" customHeight="1" spans="1:1024 1025:16384">
      <c r="A1" s="174" t="s">
        <v>1</v>
      </c>
      <c r="B1" s="175"/>
      <c r="C1" s="175"/>
      <c r="D1" s="175"/>
      <c r="E1" s="175"/>
      <c r="F1" s="175"/>
      <c r="G1" s="175"/>
      <c r="H1" s="175"/>
      <c r="I1" s="175"/>
      <c r="J1" s="175"/>
      <c r="K1" s="175"/>
      <c r="L1" s="175"/>
      <c r="M1" s="175"/>
      <c r="N1" s="175"/>
      <c r="O1" s="176"/>
    </row>
    <row r="2" s="114" customFormat="1" ht="87" customHeight="1" spans="1:1024 1025:16384">
      <c r="A2" s="177" t="s">
        <v>12</v>
      </c>
      <c r="B2" s="178"/>
      <c r="C2" s="178"/>
      <c r="D2" s="178"/>
      <c r="E2" s="178"/>
      <c r="F2" s="178"/>
      <c r="G2" s="178"/>
      <c r="H2" s="178"/>
      <c r="I2" s="178"/>
      <c r="J2" s="178"/>
      <c r="K2" s="178"/>
      <c r="L2" s="178"/>
      <c r="M2" s="178"/>
      <c r="N2" s="178"/>
      <c r="O2" s="179"/>
    </row>
    <row r="3" s="173" customFormat="1" ht="116" customHeight="1" spans="1:1024 1025:16384">
      <c r="A3" s="180" t="s">
        <v>112</v>
      </c>
      <c r="B3" s="181"/>
      <c r="C3" s="181"/>
      <c r="D3" s="181"/>
      <c r="E3" s="181"/>
      <c r="F3" s="181"/>
      <c r="G3" s="182"/>
      <c r="H3" s="182"/>
      <c r="I3" s="182"/>
      <c r="J3" s="182"/>
      <c r="K3" s="182"/>
      <c r="L3" s="182"/>
      <c r="M3" s="182"/>
      <c r="N3" s="181"/>
      <c r="O3" s="183"/>
      <c r="P3" s="184"/>
      <c r="Q3" s="185"/>
      <c r="R3" s="185"/>
      <c r="S3" s="185"/>
      <c r="T3" s="185"/>
      <c r="U3" s="185"/>
      <c r="V3" s="186"/>
      <c r="W3" s="186"/>
      <c r="X3" s="186"/>
      <c r="Y3" s="186"/>
      <c r="Z3" s="186"/>
      <c r="AA3" s="186"/>
      <c r="AB3" s="186"/>
      <c r="AC3" s="185"/>
      <c r="AD3" s="187"/>
      <c r="AE3" s="184"/>
      <c r="AF3" s="185"/>
      <c r="AG3" s="185"/>
      <c r="AH3" s="185"/>
      <c r="AI3" s="185"/>
      <c r="AJ3" s="185"/>
      <c r="AK3" s="186"/>
      <c r="AL3" s="186"/>
      <c r="AM3" s="186"/>
      <c r="AN3" s="186"/>
      <c r="AO3" s="186"/>
      <c r="AP3" s="186"/>
      <c r="AQ3" s="186"/>
      <c r="AR3" s="185"/>
      <c r="AS3" s="187"/>
      <c r="AT3" s="184"/>
      <c r="AU3" s="185"/>
      <c r="AV3" s="185"/>
      <c r="AW3" s="185"/>
      <c r="AX3" s="185"/>
      <c r="AY3" s="185"/>
      <c r="AZ3" s="186"/>
      <c r="BA3" s="186"/>
      <c r="BB3" s="186"/>
      <c r="BC3" s="186"/>
      <c r="BD3" s="186"/>
      <c r="BE3" s="186"/>
      <c r="BF3" s="186"/>
      <c r="BG3" s="185"/>
      <c r="BH3" s="187"/>
      <c r="BI3" s="184"/>
      <c r="BJ3" s="185"/>
      <c r="BK3" s="185"/>
      <c r="BL3" s="185"/>
      <c r="BM3" s="185"/>
      <c r="BN3" s="185"/>
      <c r="BO3" s="186"/>
      <c r="BP3" s="186"/>
      <c r="BQ3" s="186"/>
      <c r="BR3" s="186"/>
      <c r="BS3" s="186"/>
      <c r="BT3" s="186"/>
      <c r="BU3" s="186"/>
      <c r="BV3" s="185"/>
      <c r="BW3" s="187"/>
      <c r="BX3" s="184"/>
      <c r="BY3" s="185"/>
      <c r="BZ3" s="185"/>
      <c r="CA3" s="185"/>
      <c r="CB3" s="185"/>
      <c r="CC3" s="185"/>
      <c r="CD3" s="186"/>
      <c r="CE3" s="186"/>
      <c r="CF3" s="186"/>
      <c r="CG3" s="186"/>
      <c r="CH3" s="186"/>
      <c r="CI3" s="186"/>
      <c r="CJ3" s="186"/>
      <c r="CK3" s="185"/>
      <c r="CL3" s="187"/>
      <c r="CM3" s="184"/>
      <c r="CN3" s="185"/>
      <c r="CO3" s="185"/>
      <c r="CP3" s="185"/>
      <c r="CQ3" s="185"/>
      <c r="CR3" s="185"/>
      <c r="CS3" s="186"/>
      <c r="CT3" s="186"/>
      <c r="CU3" s="186"/>
      <c r="CV3" s="186"/>
      <c r="CW3" s="186"/>
      <c r="CX3" s="186"/>
      <c r="CY3" s="186"/>
      <c r="CZ3" s="185"/>
      <c r="DA3" s="187"/>
      <c r="DB3" s="184"/>
      <c r="DC3" s="185"/>
      <c r="DD3" s="185"/>
      <c r="DE3" s="185"/>
      <c r="DF3" s="185"/>
      <c r="DG3" s="185"/>
      <c r="DH3" s="186"/>
      <c r="DI3" s="186"/>
      <c r="DJ3" s="186"/>
      <c r="DK3" s="186"/>
      <c r="DL3" s="186"/>
      <c r="DM3" s="186"/>
      <c r="DN3" s="186"/>
      <c r="DO3" s="185"/>
      <c r="DP3" s="187"/>
      <c r="DQ3" s="184"/>
      <c r="DR3" s="185"/>
      <c r="DS3" s="185"/>
      <c r="DT3" s="185"/>
      <c r="DU3" s="185"/>
      <c r="DV3" s="185"/>
      <c r="DW3" s="186"/>
      <c r="DX3" s="186"/>
      <c r="DY3" s="186"/>
      <c r="DZ3" s="186"/>
      <c r="EA3" s="186"/>
      <c r="EB3" s="186"/>
      <c r="EC3" s="186"/>
      <c r="ED3" s="185"/>
      <c r="EE3" s="187"/>
      <c r="EF3" s="184"/>
      <c r="EG3" s="185"/>
      <c r="EH3" s="185"/>
      <c r="EI3" s="185"/>
      <c r="EJ3" s="185"/>
      <c r="EK3" s="185"/>
      <c r="EL3" s="186"/>
      <c r="EM3" s="186"/>
      <c r="EN3" s="186"/>
      <c r="EO3" s="186"/>
      <c r="EP3" s="186"/>
      <c r="EQ3" s="186"/>
      <c r="ER3" s="186"/>
      <c r="ES3" s="185"/>
      <c r="ET3" s="187"/>
      <c r="EU3" s="184"/>
      <c r="EV3" s="185"/>
      <c r="EW3" s="185"/>
      <c r="EX3" s="185"/>
      <c r="EY3" s="185"/>
      <c r="EZ3" s="185"/>
      <c r="FA3" s="186"/>
      <c r="FB3" s="186"/>
      <c r="FC3" s="186"/>
      <c r="FD3" s="186"/>
      <c r="FE3" s="186"/>
      <c r="FF3" s="186"/>
      <c r="FG3" s="186"/>
      <c r="FH3" s="185"/>
      <c r="FI3" s="187"/>
      <c r="FJ3" s="184"/>
      <c r="FK3" s="185"/>
      <c r="FL3" s="185"/>
      <c r="FM3" s="185"/>
      <c r="FN3" s="185"/>
      <c r="FO3" s="185"/>
      <c r="FP3" s="186"/>
      <c r="FQ3" s="186"/>
      <c r="FR3" s="186"/>
      <c r="FS3" s="186"/>
      <c r="FT3" s="186"/>
      <c r="FU3" s="186"/>
      <c r="FV3" s="186"/>
      <c r="FW3" s="185"/>
      <c r="FX3" s="187"/>
      <c r="FY3" s="184"/>
      <c r="FZ3" s="185"/>
      <c r="GA3" s="185"/>
      <c r="GB3" s="185"/>
      <c r="GC3" s="185"/>
      <c r="GD3" s="185"/>
      <c r="GE3" s="186"/>
      <c r="GF3" s="186"/>
      <c r="GG3" s="186"/>
      <c r="GH3" s="186"/>
      <c r="GI3" s="186"/>
      <c r="GJ3" s="186"/>
      <c r="GK3" s="186"/>
      <c r="GL3" s="185"/>
      <c r="GM3" s="187"/>
      <c r="GN3" s="184"/>
      <c r="GO3" s="185"/>
      <c r="GP3" s="185"/>
      <c r="GQ3" s="185"/>
      <c r="GR3" s="185"/>
      <c r="GS3" s="185"/>
      <c r="GT3" s="186"/>
      <c r="GU3" s="186"/>
      <c r="GV3" s="186"/>
      <c r="GW3" s="186"/>
      <c r="GX3" s="186"/>
      <c r="GY3" s="186"/>
      <c r="GZ3" s="186"/>
      <c r="HA3" s="185"/>
      <c r="HB3" s="187"/>
      <c r="HC3" s="184"/>
      <c r="HD3" s="185"/>
      <c r="HE3" s="185"/>
      <c r="HF3" s="185"/>
      <c r="HG3" s="185"/>
      <c r="HH3" s="185"/>
      <c r="HI3" s="186"/>
      <c r="HJ3" s="186"/>
      <c r="HK3" s="186"/>
      <c r="HL3" s="186"/>
      <c r="HM3" s="186"/>
      <c r="HN3" s="186"/>
      <c r="HO3" s="186"/>
      <c r="HP3" s="185"/>
      <c r="HQ3" s="187"/>
      <c r="HR3" s="184"/>
      <c r="HS3" s="185"/>
      <c r="HT3" s="185"/>
      <c r="HU3" s="185"/>
      <c r="HV3" s="185"/>
      <c r="HW3" s="185"/>
      <c r="HX3" s="186"/>
      <c r="HY3" s="186"/>
      <c r="HZ3" s="186"/>
      <c r="IA3" s="186"/>
      <c r="IB3" s="186"/>
      <c r="IC3" s="186"/>
      <c r="ID3" s="186"/>
      <c r="IE3" s="185"/>
      <c r="IF3" s="187"/>
      <c r="IG3" s="184"/>
      <c r="IH3" s="185"/>
      <c r="II3" s="185"/>
      <c r="IJ3" s="185"/>
      <c r="IK3" s="185"/>
      <c r="IL3" s="185"/>
      <c r="IM3" s="186"/>
      <c r="IN3" s="186"/>
      <c r="IO3" s="186"/>
      <c r="IP3" s="186"/>
      <c r="IQ3" s="186"/>
      <c r="IR3" s="186"/>
      <c r="IS3" s="186"/>
      <c r="IT3" s="185"/>
      <c r="IU3" s="187"/>
      <c r="IV3" s="184"/>
      <c r="IW3" s="185"/>
      <c r="IX3" s="185"/>
      <c r="IY3" s="185"/>
      <c r="IZ3" s="185"/>
      <c r="JA3" s="185"/>
      <c r="JB3" s="186"/>
      <c r="JC3" s="186"/>
      <c r="JD3" s="186"/>
      <c r="JE3" s="186"/>
      <c r="JF3" s="186"/>
      <c r="JG3" s="186"/>
      <c r="JH3" s="186"/>
      <c r="JI3" s="185"/>
      <c r="JJ3" s="187"/>
      <c r="JK3" s="184"/>
      <c r="JL3" s="185"/>
      <c r="JM3" s="185"/>
      <c r="JN3" s="185"/>
      <c r="JO3" s="185"/>
      <c r="JP3" s="185"/>
      <c r="JQ3" s="186"/>
      <c r="JR3" s="186"/>
      <c r="JS3" s="186"/>
      <c r="JT3" s="186"/>
      <c r="JU3" s="186"/>
      <c r="JV3" s="186"/>
      <c r="JW3" s="186"/>
      <c r="JX3" s="185"/>
      <c r="JY3" s="187"/>
      <c r="JZ3" s="184"/>
      <c r="KA3" s="185"/>
      <c r="KB3" s="185"/>
      <c r="KC3" s="185"/>
      <c r="KD3" s="185"/>
      <c r="KE3" s="185"/>
      <c r="KF3" s="186"/>
      <c r="KG3" s="186"/>
      <c r="KH3" s="186"/>
      <c r="KI3" s="186"/>
      <c r="KJ3" s="186"/>
      <c r="KK3" s="186"/>
      <c r="KL3" s="186"/>
      <c r="KM3" s="185"/>
      <c r="KN3" s="187"/>
      <c r="KO3" s="184"/>
      <c r="KP3" s="185"/>
      <c r="KQ3" s="185"/>
      <c r="KR3" s="185"/>
      <c r="KS3" s="185"/>
      <c r="KT3" s="185"/>
      <c r="KU3" s="186"/>
      <c r="KV3" s="186"/>
      <c r="KW3" s="186"/>
      <c r="KX3" s="186"/>
      <c r="KY3" s="186"/>
      <c r="KZ3" s="186"/>
      <c r="LA3" s="186"/>
      <c r="LB3" s="185"/>
      <c r="LC3" s="187"/>
      <c r="LD3" s="184"/>
      <c r="LE3" s="185"/>
      <c r="LF3" s="185"/>
      <c r="LG3" s="185"/>
      <c r="LH3" s="185"/>
      <c r="LI3" s="185"/>
      <c r="LJ3" s="186"/>
      <c r="LK3" s="186"/>
      <c r="LL3" s="186"/>
      <c r="LM3" s="186"/>
      <c r="LN3" s="186"/>
      <c r="LO3" s="186"/>
      <c r="LP3" s="186"/>
      <c r="LQ3" s="185"/>
      <c r="LR3" s="187"/>
      <c r="LS3" s="184"/>
      <c r="LT3" s="185"/>
      <c r="LU3" s="185"/>
      <c r="LV3" s="185"/>
      <c r="LW3" s="185"/>
      <c r="LX3" s="185"/>
      <c r="LY3" s="186"/>
      <c r="LZ3" s="186"/>
      <c r="MA3" s="186"/>
      <c r="MB3" s="186"/>
      <c r="MC3" s="186"/>
      <c r="MD3" s="186"/>
      <c r="ME3" s="186"/>
      <c r="MF3" s="185"/>
      <c r="MG3" s="187"/>
      <c r="MH3" s="184"/>
      <c r="MI3" s="185"/>
      <c r="MJ3" s="185"/>
      <c r="MK3" s="185"/>
      <c r="ML3" s="185"/>
      <c r="MM3" s="185"/>
      <c r="MN3" s="186"/>
      <c r="MO3" s="186"/>
      <c r="MP3" s="186"/>
      <c r="MQ3" s="186"/>
      <c r="MR3" s="186"/>
      <c r="MS3" s="186"/>
      <c r="MT3" s="186"/>
      <c r="MU3" s="185"/>
      <c r="MV3" s="187"/>
      <c r="MW3" s="184"/>
      <c r="MX3" s="185"/>
      <c r="MY3" s="185"/>
      <c r="MZ3" s="185"/>
      <c r="NA3" s="185"/>
      <c r="NB3" s="185"/>
      <c r="NC3" s="186"/>
      <c r="ND3" s="186"/>
      <c r="NE3" s="186"/>
      <c r="NF3" s="186"/>
      <c r="NG3" s="186"/>
      <c r="NH3" s="186"/>
      <c r="NI3" s="186"/>
      <c r="NJ3" s="185"/>
      <c r="NK3" s="187"/>
      <c r="NL3" s="184"/>
      <c r="NM3" s="185"/>
      <c r="NN3" s="185"/>
      <c r="NO3" s="185"/>
      <c r="NP3" s="185"/>
      <c r="NQ3" s="185"/>
      <c r="NR3" s="186"/>
      <c r="NS3" s="186"/>
      <c r="NT3" s="186"/>
      <c r="NU3" s="186"/>
      <c r="NV3" s="186"/>
      <c r="NW3" s="186"/>
      <c r="NX3" s="186"/>
      <c r="NY3" s="185"/>
      <c r="NZ3" s="187"/>
      <c r="OA3" s="184"/>
      <c r="OB3" s="185"/>
      <c r="OC3" s="185"/>
      <c r="OD3" s="185"/>
      <c r="OE3" s="185"/>
      <c r="OF3" s="185"/>
      <c r="OG3" s="186"/>
      <c r="OH3" s="186"/>
      <c r="OI3" s="186"/>
      <c r="OJ3" s="186"/>
      <c r="OK3" s="186"/>
      <c r="OL3" s="186"/>
      <c r="OM3" s="186"/>
      <c r="ON3" s="185"/>
      <c r="OO3" s="187"/>
      <c r="OP3" s="184"/>
      <c r="OQ3" s="185"/>
      <c r="OR3" s="185"/>
      <c r="OS3" s="185"/>
      <c r="OT3" s="185"/>
      <c r="OU3" s="185"/>
      <c r="OV3" s="186"/>
      <c r="OW3" s="186"/>
      <c r="OX3" s="186"/>
      <c r="OY3" s="186"/>
      <c r="OZ3" s="186"/>
      <c r="PA3" s="186"/>
      <c r="PB3" s="186"/>
      <c r="PC3" s="185"/>
      <c r="PD3" s="187"/>
      <c r="PE3" s="184"/>
      <c r="PF3" s="185"/>
      <c r="PG3" s="185"/>
      <c r="PH3" s="185"/>
      <c r="PI3" s="185"/>
      <c r="PJ3" s="185"/>
      <c r="PK3" s="186"/>
      <c r="PL3" s="186"/>
      <c r="PM3" s="186"/>
      <c r="PN3" s="186"/>
      <c r="PO3" s="186"/>
      <c r="PP3" s="186"/>
      <c r="PQ3" s="186"/>
      <c r="PR3" s="185"/>
      <c r="PS3" s="187"/>
      <c r="PT3" s="184"/>
      <c r="PU3" s="185"/>
      <c r="PV3" s="185"/>
      <c r="PW3" s="185"/>
      <c r="PX3" s="185"/>
      <c r="PY3" s="185"/>
      <c r="PZ3" s="186"/>
      <c r="QA3" s="186"/>
      <c r="QB3" s="186"/>
      <c r="QC3" s="186"/>
      <c r="QD3" s="186"/>
      <c r="QE3" s="186"/>
      <c r="QF3" s="186"/>
      <c r="QG3" s="185"/>
      <c r="QH3" s="187"/>
      <c r="QI3" s="184"/>
      <c r="QJ3" s="185"/>
      <c r="QK3" s="185"/>
      <c r="QL3" s="185"/>
      <c r="QM3" s="185"/>
      <c r="QN3" s="185"/>
      <c r="QO3" s="186"/>
      <c r="QP3" s="186"/>
      <c r="QQ3" s="186"/>
      <c r="QR3" s="186"/>
      <c r="QS3" s="186"/>
      <c r="QT3" s="186"/>
      <c r="QU3" s="186"/>
      <c r="QV3" s="185"/>
      <c r="QW3" s="187"/>
      <c r="QX3" s="184"/>
      <c r="QY3" s="185"/>
      <c r="QZ3" s="185"/>
      <c r="RA3" s="185"/>
      <c r="RB3" s="185"/>
      <c r="RC3" s="185"/>
      <c r="RD3" s="186"/>
      <c r="RE3" s="186"/>
      <c r="RF3" s="186"/>
      <c r="RG3" s="186"/>
      <c r="RH3" s="186"/>
      <c r="RI3" s="186"/>
      <c r="RJ3" s="186"/>
      <c r="RK3" s="185"/>
      <c r="RL3" s="187"/>
      <c r="RM3" s="184"/>
      <c r="RN3" s="185"/>
      <c r="RO3" s="185"/>
      <c r="RP3" s="185"/>
      <c r="RQ3" s="185"/>
      <c r="RR3" s="185"/>
      <c r="RS3" s="186"/>
      <c r="RT3" s="186"/>
      <c r="RU3" s="186"/>
      <c r="RV3" s="186"/>
      <c r="RW3" s="186"/>
      <c r="RX3" s="186"/>
      <c r="RY3" s="186"/>
      <c r="RZ3" s="185"/>
      <c r="SA3" s="187"/>
      <c r="SB3" s="184"/>
      <c r="SC3" s="185"/>
      <c r="SD3" s="185"/>
      <c r="SE3" s="185"/>
      <c r="SF3" s="185"/>
      <c r="SG3" s="185"/>
      <c r="SH3" s="186"/>
      <c r="SI3" s="186"/>
      <c r="SJ3" s="186"/>
      <c r="SK3" s="186"/>
      <c r="SL3" s="186"/>
      <c r="SM3" s="186"/>
      <c r="SN3" s="186"/>
      <c r="SO3" s="185"/>
      <c r="SP3" s="187"/>
      <c r="SQ3" s="184"/>
      <c r="SR3" s="185"/>
      <c r="SS3" s="185"/>
      <c r="ST3" s="185"/>
      <c r="SU3" s="185"/>
      <c r="SV3" s="185"/>
      <c r="SW3" s="186"/>
      <c r="SX3" s="186"/>
      <c r="SY3" s="186"/>
      <c r="SZ3" s="186"/>
      <c r="TA3" s="186"/>
      <c r="TB3" s="186"/>
      <c r="TC3" s="186"/>
      <c r="TD3" s="185"/>
      <c r="TE3" s="187"/>
      <c r="TF3" s="184"/>
      <c r="TG3" s="185"/>
      <c r="TH3" s="185"/>
      <c r="TI3" s="185"/>
      <c r="TJ3" s="185"/>
      <c r="TK3" s="185"/>
      <c r="TL3" s="186"/>
      <c r="TM3" s="186"/>
      <c r="TN3" s="186"/>
      <c r="TO3" s="186"/>
      <c r="TP3" s="186"/>
      <c r="TQ3" s="186"/>
      <c r="TR3" s="186"/>
      <c r="TS3" s="185"/>
      <c r="TT3" s="187"/>
      <c r="TU3" s="184"/>
      <c r="TV3" s="185"/>
      <c r="TW3" s="185"/>
      <c r="TX3" s="185"/>
      <c r="TY3" s="185"/>
      <c r="TZ3" s="185"/>
      <c r="UA3" s="186"/>
      <c r="UB3" s="186"/>
      <c r="UC3" s="186"/>
      <c r="UD3" s="186"/>
      <c r="UE3" s="186"/>
      <c r="UF3" s="186"/>
      <c r="UG3" s="186"/>
      <c r="UH3" s="185"/>
      <c r="UI3" s="187"/>
      <c r="UJ3" s="184"/>
      <c r="UK3" s="185"/>
      <c r="UL3" s="185"/>
      <c r="UM3" s="185"/>
      <c r="UN3" s="185"/>
      <c r="UO3" s="185"/>
      <c r="UP3" s="186"/>
      <c r="UQ3" s="186"/>
      <c r="UR3" s="186"/>
      <c r="US3" s="186"/>
      <c r="UT3" s="186"/>
      <c r="UU3" s="186"/>
      <c r="UV3" s="186"/>
      <c r="UW3" s="185"/>
      <c r="UX3" s="187"/>
      <c r="UY3" s="184"/>
      <c r="UZ3" s="185"/>
      <c r="VA3" s="185"/>
      <c r="VB3" s="185"/>
      <c r="VC3" s="185"/>
      <c r="VD3" s="185"/>
      <c r="VE3" s="186"/>
      <c r="VF3" s="186"/>
      <c r="VG3" s="186"/>
      <c r="VH3" s="186"/>
      <c r="VI3" s="186"/>
      <c r="VJ3" s="186"/>
      <c r="VK3" s="186"/>
      <c r="VL3" s="185"/>
      <c r="VM3" s="187"/>
      <c r="VN3" s="184"/>
      <c r="VO3" s="185"/>
      <c r="VP3" s="185"/>
      <c r="VQ3" s="185"/>
      <c r="VR3" s="185"/>
      <c r="VS3" s="185"/>
      <c r="VT3" s="186"/>
      <c r="VU3" s="186"/>
      <c r="VV3" s="186"/>
      <c r="VW3" s="186"/>
      <c r="VX3" s="186"/>
      <c r="VY3" s="186"/>
      <c r="VZ3" s="186"/>
      <c r="WA3" s="185"/>
      <c r="WB3" s="187"/>
      <c r="WC3" s="184"/>
      <c r="WD3" s="185"/>
      <c r="WE3" s="185"/>
      <c r="WF3" s="185"/>
      <c r="WG3" s="185"/>
      <c r="WH3" s="185"/>
      <c r="WI3" s="186"/>
      <c r="WJ3" s="186"/>
      <c r="WK3" s="186"/>
      <c r="WL3" s="186"/>
      <c r="WM3" s="186"/>
      <c r="WN3" s="186"/>
      <c r="WO3" s="186"/>
      <c r="WP3" s="185"/>
      <c r="WQ3" s="187"/>
      <c r="WR3" s="184"/>
      <c r="WS3" s="185"/>
      <c r="WT3" s="185"/>
      <c r="WU3" s="185"/>
      <c r="WV3" s="185"/>
      <c r="WW3" s="185"/>
      <c r="WX3" s="186"/>
      <c r="WY3" s="186"/>
      <c r="WZ3" s="186"/>
      <c r="XA3" s="186"/>
      <c r="XB3" s="186"/>
      <c r="XC3" s="186"/>
      <c r="XD3" s="186"/>
      <c r="XE3" s="185"/>
      <c r="XF3" s="187"/>
      <c r="XG3" s="184"/>
      <c r="XH3" s="185"/>
      <c r="XI3" s="185"/>
      <c r="XJ3" s="185"/>
      <c r="XK3" s="185"/>
      <c r="XL3" s="185"/>
      <c r="XM3" s="186"/>
      <c r="XN3" s="186"/>
      <c r="XO3" s="186"/>
      <c r="XP3" s="186"/>
      <c r="XQ3" s="186"/>
      <c r="XR3" s="186"/>
      <c r="XS3" s="186"/>
      <c r="XT3" s="185"/>
      <c r="XU3" s="187"/>
      <c r="XV3" s="184"/>
      <c r="XW3" s="185"/>
      <c r="XX3" s="185"/>
      <c r="XY3" s="185"/>
      <c r="XZ3" s="185"/>
      <c r="YA3" s="185"/>
      <c r="YB3" s="186"/>
      <c r="YC3" s="186"/>
      <c r="YD3" s="186"/>
      <c r="YE3" s="186"/>
      <c r="YF3" s="186"/>
      <c r="YG3" s="186"/>
      <c r="YH3" s="186"/>
      <c r="YI3" s="185"/>
      <c r="YJ3" s="187"/>
      <c r="YK3" s="184"/>
      <c r="YL3" s="185"/>
      <c r="YM3" s="185"/>
      <c r="YN3" s="185"/>
      <c r="YO3" s="185"/>
      <c r="YP3" s="185"/>
      <c r="YQ3" s="186"/>
      <c r="YR3" s="186"/>
      <c r="YS3" s="186"/>
      <c r="YT3" s="186"/>
      <c r="YU3" s="186"/>
      <c r="YV3" s="186"/>
      <c r="YW3" s="186"/>
      <c r="YX3" s="185"/>
      <c r="YY3" s="187"/>
      <c r="YZ3" s="184"/>
      <c r="ZA3" s="185"/>
      <c r="ZB3" s="185"/>
      <c r="ZC3" s="185"/>
      <c r="ZD3" s="185"/>
      <c r="ZE3" s="185"/>
      <c r="ZF3" s="186"/>
      <c r="ZG3" s="186"/>
      <c r="ZH3" s="186"/>
      <c r="ZI3" s="186"/>
      <c r="ZJ3" s="186"/>
      <c r="ZK3" s="186"/>
      <c r="ZL3" s="186"/>
      <c r="ZM3" s="185"/>
      <c r="ZN3" s="187"/>
      <c r="ZO3" s="184"/>
      <c r="ZP3" s="185"/>
      <c r="ZQ3" s="185"/>
      <c r="ZR3" s="185"/>
      <c r="ZS3" s="185"/>
      <c r="ZT3" s="185"/>
      <c r="ZU3" s="186"/>
      <c r="ZV3" s="186"/>
      <c r="ZW3" s="186"/>
      <c r="ZX3" s="186"/>
      <c r="ZY3" s="186"/>
      <c r="ZZ3" s="186"/>
      <c r="AAA3" s="186"/>
      <c r="AAB3" s="185"/>
      <c r="AAC3" s="187"/>
      <c r="AAD3" s="184"/>
      <c r="AAE3" s="185"/>
      <c r="AAF3" s="185"/>
      <c r="AAG3" s="185"/>
      <c r="AAH3" s="185"/>
      <c r="AAI3" s="185"/>
      <c r="AAJ3" s="186"/>
      <c r="AAK3" s="186"/>
      <c r="AAL3" s="186"/>
      <c r="AAM3" s="186"/>
      <c r="AAN3" s="186"/>
      <c r="AAO3" s="186"/>
      <c r="AAP3" s="186"/>
      <c r="AAQ3" s="185"/>
      <c r="AAR3" s="187"/>
      <c r="AAS3" s="184"/>
      <c r="AAT3" s="185"/>
      <c r="AAU3" s="185"/>
      <c r="AAV3" s="185"/>
      <c r="AAW3" s="185"/>
      <c r="AAX3" s="185"/>
      <c r="AAY3" s="186"/>
      <c r="AAZ3" s="186"/>
      <c r="ABA3" s="186"/>
      <c r="ABB3" s="186"/>
      <c r="ABC3" s="186"/>
      <c r="ABD3" s="186"/>
      <c r="ABE3" s="186"/>
      <c r="ABF3" s="185"/>
      <c r="ABG3" s="187"/>
      <c r="ABH3" s="184"/>
      <c r="ABI3" s="185"/>
      <c r="ABJ3" s="185"/>
      <c r="ABK3" s="185"/>
      <c r="ABL3" s="185"/>
      <c r="ABM3" s="185"/>
      <c r="ABN3" s="186"/>
      <c r="ABO3" s="186"/>
      <c r="ABP3" s="186"/>
      <c r="ABQ3" s="186"/>
      <c r="ABR3" s="186"/>
      <c r="ABS3" s="186"/>
      <c r="ABT3" s="186"/>
      <c r="ABU3" s="185"/>
      <c r="ABV3" s="187"/>
      <c r="ABW3" s="184"/>
      <c r="ABX3" s="185"/>
      <c r="ABY3" s="185"/>
      <c r="ABZ3" s="185"/>
      <c r="ACA3" s="185"/>
      <c r="ACB3" s="185"/>
      <c r="ACC3" s="186"/>
      <c r="ACD3" s="186"/>
      <c r="ACE3" s="186"/>
      <c r="ACF3" s="186"/>
      <c r="ACG3" s="186"/>
      <c r="ACH3" s="186"/>
      <c r="ACI3" s="186"/>
      <c r="ACJ3" s="185"/>
      <c r="ACK3" s="187"/>
      <c r="ACL3" s="184"/>
      <c r="ACM3" s="185"/>
      <c r="ACN3" s="185"/>
      <c r="ACO3" s="185"/>
      <c r="ACP3" s="185"/>
      <c r="ACQ3" s="185"/>
      <c r="ACR3" s="186"/>
      <c r="ACS3" s="186"/>
      <c r="ACT3" s="186"/>
      <c r="ACU3" s="186"/>
      <c r="ACV3" s="186"/>
      <c r="ACW3" s="186"/>
      <c r="ACX3" s="186"/>
      <c r="ACY3" s="185"/>
      <c r="ACZ3" s="187"/>
      <c r="ADA3" s="184"/>
      <c r="ADB3" s="185"/>
      <c r="ADC3" s="185"/>
      <c r="ADD3" s="185"/>
      <c r="ADE3" s="185"/>
      <c r="ADF3" s="185"/>
      <c r="ADG3" s="186"/>
      <c r="ADH3" s="186"/>
      <c r="ADI3" s="186"/>
      <c r="ADJ3" s="186"/>
      <c r="ADK3" s="186"/>
      <c r="ADL3" s="186"/>
      <c r="ADM3" s="186"/>
      <c r="ADN3" s="185"/>
      <c r="ADO3" s="187"/>
      <c r="ADP3" s="184"/>
      <c r="ADQ3" s="185"/>
      <c r="ADR3" s="185"/>
      <c r="ADS3" s="185"/>
      <c r="ADT3" s="185"/>
      <c r="ADU3" s="185"/>
      <c r="ADV3" s="186"/>
      <c r="ADW3" s="186"/>
      <c r="ADX3" s="186"/>
      <c r="ADY3" s="186"/>
      <c r="ADZ3" s="186"/>
      <c r="AEA3" s="186"/>
      <c r="AEB3" s="186"/>
      <c r="AEC3" s="185"/>
      <c r="AED3" s="187"/>
      <c r="AEE3" s="184"/>
      <c r="AEF3" s="185"/>
      <c r="AEG3" s="185"/>
      <c r="AEH3" s="185"/>
      <c r="AEI3" s="185"/>
      <c r="AEJ3" s="185"/>
      <c r="AEK3" s="186"/>
      <c r="AEL3" s="186"/>
      <c r="AEM3" s="186"/>
      <c r="AEN3" s="186"/>
      <c r="AEO3" s="186"/>
      <c r="AEP3" s="186"/>
      <c r="AEQ3" s="186"/>
      <c r="AER3" s="185"/>
      <c r="AES3" s="187"/>
      <c r="AET3" s="184"/>
      <c r="AEU3" s="185"/>
      <c r="AEV3" s="185"/>
      <c r="AEW3" s="185"/>
      <c r="AEX3" s="185"/>
      <c r="AEY3" s="185"/>
      <c r="AEZ3" s="186"/>
      <c r="AFA3" s="186"/>
      <c r="AFB3" s="186"/>
      <c r="AFC3" s="186"/>
      <c r="AFD3" s="186"/>
      <c r="AFE3" s="186"/>
      <c r="AFF3" s="186"/>
      <c r="AFG3" s="185"/>
      <c r="AFH3" s="187"/>
      <c r="AFI3" s="184"/>
      <c r="AFJ3" s="185"/>
      <c r="AFK3" s="185"/>
      <c r="AFL3" s="185"/>
      <c r="AFM3" s="185"/>
      <c r="AFN3" s="185"/>
      <c r="AFO3" s="186"/>
      <c r="AFP3" s="186"/>
      <c r="AFQ3" s="186"/>
      <c r="AFR3" s="186"/>
      <c r="AFS3" s="186"/>
      <c r="AFT3" s="186"/>
      <c r="AFU3" s="186"/>
      <c r="AFV3" s="185"/>
      <c r="AFW3" s="187"/>
      <c r="AFX3" s="184"/>
      <c r="AFY3" s="185"/>
      <c r="AFZ3" s="185"/>
      <c r="AGA3" s="185"/>
      <c r="AGB3" s="185"/>
      <c r="AGC3" s="185"/>
      <c r="AGD3" s="186"/>
      <c r="AGE3" s="186"/>
      <c r="AGF3" s="186"/>
      <c r="AGG3" s="186"/>
      <c r="AGH3" s="186"/>
      <c r="AGI3" s="186"/>
      <c r="AGJ3" s="186"/>
      <c r="AGK3" s="185"/>
      <c r="AGL3" s="187"/>
      <c r="AGM3" s="184"/>
      <c r="AGN3" s="185"/>
      <c r="AGO3" s="185"/>
      <c r="AGP3" s="185"/>
      <c r="AGQ3" s="185"/>
      <c r="AGR3" s="185"/>
      <c r="AGS3" s="186"/>
      <c r="AGT3" s="186"/>
      <c r="AGU3" s="186"/>
      <c r="AGV3" s="186"/>
      <c r="AGW3" s="186"/>
      <c r="AGX3" s="186"/>
      <c r="AGY3" s="186"/>
      <c r="AGZ3" s="185"/>
      <c r="AHA3" s="187"/>
      <c r="AHB3" s="184"/>
      <c r="AHC3" s="185"/>
      <c r="AHD3" s="185"/>
      <c r="AHE3" s="185"/>
      <c r="AHF3" s="185"/>
      <c r="AHG3" s="185"/>
      <c r="AHH3" s="186"/>
      <c r="AHI3" s="186"/>
      <c r="AHJ3" s="186"/>
      <c r="AHK3" s="186"/>
      <c r="AHL3" s="186"/>
      <c r="AHM3" s="186"/>
      <c r="AHN3" s="186"/>
      <c r="AHO3" s="185"/>
      <c r="AHP3" s="187"/>
      <c r="AHQ3" s="184"/>
      <c r="AHR3" s="185"/>
      <c r="AHS3" s="185"/>
      <c r="AHT3" s="185"/>
      <c r="AHU3" s="185"/>
      <c r="AHV3" s="185"/>
      <c r="AHW3" s="186"/>
      <c r="AHX3" s="186"/>
      <c r="AHY3" s="186"/>
      <c r="AHZ3" s="186"/>
      <c r="AIA3" s="186"/>
      <c r="AIB3" s="186"/>
      <c r="AIC3" s="186"/>
      <c r="AID3" s="185"/>
      <c r="AIE3" s="187"/>
      <c r="AIF3" s="184"/>
      <c r="AIG3" s="185"/>
      <c r="AIH3" s="185"/>
      <c r="AII3" s="185"/>
      <c r="AIJ3" s="185"/>
      <c r="AIK3" s="185"/>
      <c r="AIL3" s="186"/>
      <c r="AIM3" s="186"/>
      <c r="AIN3" s="186"/>
      <c r="AIO3" s="186"/>
      <c r="AIP3" s="186"/>
      <c r="AIQ3" s="186"/>
      <c r="AIR3" s="186"/>
      <c r="AIS3" s="185"/>
      <c r="AIT3" s="187"/>
      <c r="AIU3" s="184"/>
      <c r="AIV3" s="185"/>
      <c r="AIW3" s="185"/>
      <c r="AIX3" s="185"/>
      <c r="AIY3" s="185"/>
      <c r="AIZ3" s="185"/>
      <c r="AJA3" s="186"/>
      <c r="AJB3" s="186"/>
      <c r="AJC3" s="186"/>
      <c r="AJD3" s="186"/>
      <c r="AJE3" s="186"/>
      <c r="AJF3" s="186"/>
      <c r="AJG3" s="186"/>
      <c r="AJH3" s="185"/>
      <c r="AJI3" s="187"/>
      <c r="AJJ3" s="184"/>
      <c r="AJK3" s="185"/>
      <c r="AJL3" s="185"/>
      <c r="AJM3" s="185"/>
      <c r="AJN3" s="185"/>
      <c r="AJO3" s="185"/>
      <c r="AJP3" s="186"/>
      <c r="AJQ3" s="186"/>
      <c r="AJR3" s="186"/>
      <c r="AJS3" s="186"/>
      <c r="AJT3" s="186"/>
      <c r="AJU3" s="186"/>
      <c r="AJV3" s="186"/>
      <c r="AJW3" s="185"/>
      <c r="AJX3" s="187"/>
      <c r="AJY3" s="184"/>
      <c r="AJZ3" s="185"/>
      <c r="AKA3" s="185"/>
      <c r="AKB3" s="185"/>
      <c r="AKC3" s="185"/>
      <c r="AKD3" s="185"/>
      <c r="AKE3" s="186"/>
      <c r="AKF3" s="186"/>
      <c r="AKG3" s="186"/>
      <c r="AKH3" s="186"/>
      <c r="AKI3" s="186"/>
      <c r="AKJ3" s="186"/>
      <c r="AKK3" s="186"/>
      <c r="AKL3" s="185"/>
      <c r="AKM3" s="187"/>
      <c r="AKN3" s="184"/>
      <c r="AKO3" s="185"/>
      <c r="AKP3" s="185"/>
      <c r="AKQ3" s="185"/>
      <c r="AKR3" s="185"/>
      <c r="AKS3" s="185"/>
      <c r="AKT3" s="186"/>
      <c r="AKU3" s="186"/>
      <c r="AKV3" s="186"/>
      <c r="AKW3" s="186"/>
      <c r="AKX3" s="186"/>
      <c r="AKY3" s="186"/>
      <c r="AKZ3" s="186"/>
      <c r="ALA3" s="185"/>
      <c r="ALB3" s="187"/>
      <c r="ALC3" s="184"/>
      <c r="ALD3" s="185"/>
      <c r="ALE3" s="185"/>
      <c r="ALF3" s="185"/>
      <c r="ALG3" s="185"/>
      <c r="ALH3" s="185"/>
      <c r="ALI3" s="186"/>
      <c r="ALJ3" s="186"/>
      <c r="ALK3" s="186"/>
      <c r="ALL3" s="186"/>
      <c r="ALM3" s="186"/>
      <c r="ALN3" s="186"/>
      <c r="ALO3" s="186"/>
      <c r="ALP3" s="185"/>
      <c r="ALQ3" s="187"/>
      <c r="ALR3" s="184"/>
      <c r="ALS3" s="185"/>
      <c r="ALT3" s="185"/>
      <c r="ALU3" s="185"/>
      <c r="ALV3" s="185"/>
      <c r="ALW3" s="185"/>
      <c r="ALX3" s="186"/>
      <c r="ALY3" s="186"/>
      <c r="ALZ3" s="186"/>
      <c r="AMA3" s="186"/>
      <c r="AMB3" s="186"/>
      <c r="AMC3" s="186"/>
      <c r="AMD3" s="186"/>
      <c r="AME3" s="185"/>
      <c r="AMF3" s="187"/>
      <c r="AMG3" s="184"/>
      <c r="AMH3" s="185"/>
      <c r="AMI3" s="185"/>
      <c r="AMJ3" s="185"/>
      <c r="AMK3" s="185"/>
      <c r="AML3" s="185"/>
      <c r="AMM3" s="186"/>
      <c r="AMN3" s="186"/>
      <c r="AMO3" s="186"/>
      <c r="AMP3" s="186"/>
      <c r="AMQ3" s="186"/>
      <c r="AMR3" s="186"/>
      <c r="AMS3" s="186"/>
      <c r="AMT3" s="185"/>
      <c r="AMU3" s="187"/>
      <c r="AMV3" s="184"/>
      <c r="AMW3" s="185"/>
      <c r="AMX3" s="185"/>
      <c r="AMY3" s="185"/>
      <c r="AMZ3" s="185"/>
      <c r="ANA3" s="185"/>
      <c r="ANB3" s="186"/>
      <c r="ANC3" s="186"/>
      <c r="AND3" s="186"/>
      <c r="ANE3" s="186"/>
      <c r="ANF3" s="186"/>
      <c r="ANG3" s="186"/>
      <c r="ANH3" s="186"/>
      <c r="ANI3" s="185"/>
      <c r="ANJ3" s="187"/>
      <c r="ANK3" s="184"/>
      <c r="ANL3" s="185"/>
      <c r="ANM3" s="185"/>
      <c r="ANN3" s="185"/>
      <c r="ANO3" s="185"/>
      <c r="ANP3" s="185"/>
      <c r="ANQ3" s="186"/>
      <c r="ANR3" s="186"/>
      <c r="ANS3" s="186"/>
      <c r="ANT3" s="186"/>
      <c r="ANU3" s="186"/>
      <c r="ANV3" s="186"/>
      <c r="ANW3" s="186"/>
      <c r="ANX3" s="185"/>
      <c r="ANY3" s="187"/>
      <c r="ANZ3" s="184"/>
      <c r="AOA3" s="185"/>
      <c r="AOB3" s="185"/>
      <c r="AOC3" s="185"/>
      <c r="AOD3" s="185"/>
      <c r="AOE3" s="185"/>
      <c r="AOF3" s="186"/>
      <c r="AOG3" s="186"/>
      <c r="AOH3" s="186"/>
      <c r="AOI3" s="186"/>
      <c r="AOJ3" s="186"/>
      <c r="AOK3" s="186"/>
      <c r="AOL3" s="186"/>
      <c r="AOM3" s="185"/>
      <c r="AON3" s="187"/>
      <c r="AOO3" s="184"/>
      <c r="AOP3" s="185"/>
      <c r="AOQ3" s="185"/>
      <c r="AOR3" s="185"/>
      <c r="AOS3" s="185"/>
      <c r="AOT3" s="185"/>
      <c r="AOU3" s="186"/>
      <c r="AOV3" s="186"/>
      <c r="AOW3" s="186"/>
      <c r="AOX3" s="186"/>
      <c r="AOY3" s="186"/>
      <c r="AOZ3" s="186"/>
      <c r="APA3" s="186"/>
      <c r="APB3" s="185"/>
      <c r="APC3" s="187"/>
      <c r="APD3" s="184"/>
      <c r="APE3" s="185"/>
      <c r="APF3" s="185"/>
      <c r="APG3" s="185"/>
      <c r="APH3" s="185"/>
      <c r="API3" s="185"/>
      <c r="APJ3" s="186"/>
      <c r="APK3" s="186"/>
      <c r="APL3" s="186"/>
      <c r="APM3" s="186"/>
      <c r="APN3" s="186"/>
      <c r="APO3" s="186"/>
      <c r="APP3" s="186"/>
      <c r="APQ3" s="185"/>
      <c r="APR3" s="187"/>
      <c r="APS3" s="184"/>
      <c r="APT3" s="185"/>
      <c r="APU3" s="185"/>
      <c r="APV3" s="185"/>
      <c r="APW3" s="185"/>
      <c r="APX3" s="185"/>
      <c r="APY3" s="186"/>
      <c r="APZ3" s="186"/>
      <c r="AQA3" s="186"/>
      <c r="AQB3" s="186"/>
      <c r="AQC3" s="186"/>
      <c r="AQD3" s="186"/>
      <c r="AQE3" s="186"/>
      <c r="AQF3" s="185"/>
      <c r="AQG3" s="187"/>
      <c r="AQH3" s="184"/>
      <c r="AQI3" s="185"/>
      <c r="AQJ3" s="185"/>
      <c r="AQK3" s="185"/>
      <c r="AQL3" s="185"/>
      <c r="AQM3" s="185"/>
      <c r="AQN3" s="186"/>
      <c r="AQO3" s="186"/>
      <c r="AQP3" s="186"/>
      <c r="AQQ3" s="186"/>
      <c r="AQR3" s="186"/>
      <c r="AQS3" s="186"/>
      <c r="AQT3" s="186"/>
      <c r="AQU3" s="185"/>
      <c r="AQV3" s="187"/>
      <c r="AQW3" s="184"/>
      <c r="AQX3" s="185"/>
      <c r="AQY3" s="185"/>
      <c r="AQZ3" s="185"/>
      <c r="ARA3" s="185"/>
      <c r="ARB3" s="185"/>
      <c r="ARC3" s="186"/>
      <c r="ARD3" s="186"/>
      <c r="ARE3" s="186"/>
      <c r="ARF3" s="186"/>
      <c r="ARG3" s="186"/>
      <c r="ARH3" s="186"/>
      <c r="ARI3" s="186"/>
      <c r="ARJ3" s="185"/>
      <c r="ARK3" s="187"/>
      <c r="ARL3" s="184"/>
      <c r="ARM3" s="185"/>
      <c r="ARN3" s="185"/>
      <c r="ARO3" s="185"/>
      <c r="ARP3" s="185"/>
      <c r="ARQ3" s="185"/>
      <c r="ARR3" s="186"/>
      <c r="ARS3" s="186"/>
      <c r="ART3" s="186"/>
      <c r="ARU3" s="186"/>
      <c r="ARV3" s="186"/>
      <c r="ARW3" s="186"/>
      <c r="ARX3" s="186"/>
      <c r="ARY3" s="185"/>
      <c r="ARZ3" s="187"/>
      <c r="ASA3" s="184"/>
      <c r="ASB3" s="185"/>
      <c r="ASC3" s="185"/>
      <c r="ASD3" s="185"/>
      <c r="ASE3" s="185"/>
      <c r="ASF3" s="185"/>
      <c r="ASG3" s="186"/>
      <c r="ASH3" s="186"/>
      <c r="ASI3" s="186"/>
      <c r="ASJ3" s="186"/>
      <c r="ASK3" s="186"/>
      <c r="ASL3" s="186"/>
      <c r="ASM3" s="186"/>
      <c r="ASN3" s="185"/>
      <c r="ASO3" s="187"/>
      <c r="ASP3" s="184"/>
      <c r="ASQ3" s="185"/>
      <c r="ASR3" s="185"/>
      <c r="ASS3" s="185"/>
      <c r="AST3" s="185"/>
      <c r="ASU3" s="185"/>
      <c r="ASV3" s="186"/>
      <c r="ASW3" s="186"/>
      <c r="ASX3" s="186"/>
      <c r="ASY3" s="186"/>
      <c r="ASZ3" s="186"/>
      <c r="ATA3" s="186"/>
      <c r="ATB3" s="186"/>
      <c r="ATC3" s="185"/>
      <c r="ATD3" s="187"/>
      <c r="ATE3" s="184"/>
      <c r="ATF3" s="185"/>
      <c r="ATG3" s="185"/>
      <c r="ATH3" s="185"/>
      <c r="ATI3" s="185"/>
      <c r="ATJ3" s="185"/>
      <c r="ATK3" s="186"/>
      <c r="ATL3" s="186"/>
      <c r="ATM3" s="186"/>
      <c r="ATN3" s="186"/>
      <c r="ATO3" s="186"/>
      <c r="ATP3" s="186"/>
      <c r="ATQ3" s="186"/>
      <c r="ATR3" s="185"/>
      <c r="ATS3" s="187"/>
      <c r="ATT3" s="184"/>
      <c r="ATU3" s="185"/>
      <c r="ATV3" s="185"/>
      <c r="ATW3" s="185"/>
      <c r="ATX3" s="185"/>
      <c r="ATY3" s="185"/>
      <c r="ATZ3" s="186"/>
      <c r="AUA3" s="186"/>
      <c r="AUB3" s="186"/>
      <c r="AUC3" s="186"/>
      <c r="AUD3" s="186"/>
      <c r="AUE3" s="186"/>
      <c r="AUF3" s="186"/>
      <c r="AUG3" s="185"/>
      <c r="AUH3" s="187"/>
      <c r="AUI3" s="184"/>
      <c r="AUJ3" s="185"/>
      <c r="AUK3" s="185"/>
      <c r="AUL3" s="185"/>
      <c r="AUM3" s="185"/>
      <c r="AUN3" s="185"/>
      <c r="AUO3" s="186"/>
      <c r="AUP3" s="186"/>
      <c r="AUQ3" s="186"/>
      <c r="AUR3" s="186"/>
      <c r="AUS3" s="186"/>
      <c r="AUT3" s="186"/>
      <c r="AUU3" s="186"/>
      <c r="AUV3" s="185"/>
      <c r="AUW3" s="187"/>
      <c r="AUX3" s="184"/>
      <c r="AUY3" s="185"/>
      <c r="AUZ3" s="185"/>
      <c r="AVA3" s="185"/>
      <c r="AVB3" s="185"/>
      <c r="AVC3" s="185"/>
      <c r="AVD3" s="186"/>
      <c r="AVE3" s="186"/>
      <c r="AVF3" s="186"/>
      <c r="AVG3" s="186"/>
      <c r="AVH3" s="186"/>
      <c r="AVI3" s="186"/>
      <c r="AVJ3" s="186"/>
      <c r="AVK3" s="185"/>
      <c r="AVL3" s="187"/>
      <c r="AVM3" s="184"/>
      <c r="AVN3" s="185"/>
      <c r="AVO3" s="185"/>
      <c r="AVP3" s="185"/>
      <c r="AVQ3" s="185"/>
      <c r="AVR3" s="185"/>
      <c r="AVS3" s="186"/>
      <c r="AVT3" s="186"/>
      <c r="AVU3" s="186"/>
      <c r="AVV3" s="186"/>
      <c r="AVW3" s="186"/>
      <c r="AVX3" s="186"/>
      <c r="AVY3" s="186"/>
      <c r="AVZ3" s="185"/>
      <c r="AWA3" s="187"/>
      <c r="AWB3" s="184"/>
      <c r="AWC3" s="185"/>
      <c r="AWD3" s="185"/>
      <c r="AWE3" s="185"/>
      <c r="AWF3" s="185"/>
      <c r="AWG3" s="185"/>
      <c r="AWH3" s="186"/>
      <c r="AWI3" s="186"/>
      <c r="AWJ3" s="186"/>
      <c r="AWK3" s="186"/>
      <c r="AWL3" s="186"/>
      <c r="AWM3" s="186"/>
      <c r="AWN3" s="186"/>
      <c r="AWO3" s="185"/>
      <c r="AWP3" s="187"/>
      <c r="AWQ3" s="184"/>
      <c r="AWR3" s="185"/>
      <c r="AWS3" s="185"/>
      <c r="AWT3" s="185"/>
      <c r="AWU3" s="185"/>
      <c r="AWV3" s="185"/>
      <c r="AWW3" s="186"/>
      <c r="AWX3" s="186"/>
      <c r="AWY3" s="186"/>
      <c r="AWZ3" s="186"/>
      <c r="AXA3" s="186"/>
      <c r="AXB3" s="186"/>
      <c r="AXC3" s="186"/>
      <c r="AXD3" s="185"/>
      <c r="AXE3" s="187"/>
      <c r="AXF3" s="184"/>
      <c r="AXG3" s="185"/>
      <c r="AXH3" s="185"/>
      <c r="AXI3" s="185"/>
      <c r="AXJ3" s="185"/>
      <c r="AXK3" s="185"/>
      <c r="AXL3" s="186"/>
      <c r="AXM3" s="186"/>
      <c r="AXN3" s="186"/>
      <c r="AXO3" s="186"/>
      <c r="AXP3" s="186"/>
      <c r="AXQ3" s="186"/>
      <c r="AXR3" s="186"/>
      <c r="AXS3" s="185"/>
      <c r="AXT3" s="187"/>
      <c r="AXU3" s="184"/>
      <c r="AXV3" s="185"/>
      <c r="AXW3" s="185"/>
      <c r="AXX3" s="185"/>
      <c r="AXY3" s="185"/>
      <c r="AXZ3" s="185"/>
      <c r="AYA3" s="186"/>
      <c r="AYB3" s="186"/>
      <c r="AYC3" s="186"/>
      <c r="AYD3" s="186"/>
      <c r="AYE3" s="186"/>
      <c r="AYF3" s="186"/>
      <c r="AYG3" s="186"/>
      <c r="AYH3" s="185"/>
      <c r="AYI3" s="187"/>
      <c r="AYJ3" s="184"/>
      <c r="AYK3" s="185"/>
      <c r="AYL3" s="185"/>
      <c r="AYM3" s="185"/>
      <c r="AYN3" s="185"/>
      <c r="AYO3" s="185"/>
      <c r="AYP3" s="186"/>
      <c r="AYQ3" s="186"/>
      <c r="AYR3" s="186"/>
      <c r="AYS3" s="186"/>
      <c r="AYT3" s="186"/>
      <c r="AYU3" s="186"/>
      <c r="AYV3" s="186"/>
      <c r="AYW3" s="185"/>
      <c r="AYX3" s="187"/>
      <c r="AYY3" s="184"/>
      <c r="AYZ3" s="185"/>
      <c r="AZA3" s="185"/>
      <c r="AZB3" s="185"/>
      <c r="AZC3" s="185"/>
      <c r="AZD3" s="185"/>
      <c r="AZE3" s="186"/>
      <c r="AZF3" s="186"/>
      <c r="AZG3" s="186"/>
      <c r="AZH3" s="186"/>
      <c r="AZI3" s="186"/>
      <c r="AZJ3" s="186"/>
      <c r="AZK3" s="186"/>
      <c r="AZL3" s="185"/>
      <c r="AZM3" s="187"/>
      <c r="AZN3" s="184"/>
      <c r="AZO3" s="185"/>
      <c r="AZP3" s="185"/>
      <c r="AZQ3" s="185"/>
      <c r="AZR3" s="185"/>
      <c r="AZS3" s="185"/>
      <c r="AZT3" s="186"/>
      <c r="AZU3" s="186"/>
      <c r="AZV3" s="186"/>
      <c r="AZW3" s="186"/>
      <c r="AZX3" s="186"/>
      <c r="AZY3" s="186"/>
      <c r="AZZ3" s="186"/>
      <c r="BAA3" s="185"/>
      <c r="BAB3" s="187"/>
      <c r="BAC3" s="184"/>
      <c r="BAD3" s="185"/>
      <c r="BAE3" s="185"/>
      <c r="BAF3" s="185"/>
      <c r="BAG3" s="185"/>
      <c r="BAH3" s="185"/>
      <c r="BAI3" s="186"/>
      <c r="BAJ3" s="186"/>
      <c r="BAK3" s="186"/>
      <c r="BAL3" s="186"/>
      <c r="BAM3" s="186"/>
      <c r="BAN3" s="186"/>
      <c r="BAO3" s="186"/>
      <c r="BAP3" s="185"/>
      <c r="BAQ3" s="187"/>
      <c r="BAR3" s="184"/>
      <c r="BAS3" s="185"/>
      <c r="BAT3" s="185"/>
      <c r="BAU3" s="185"/>
      <c r="BAV3" s="185"/>
      <c r="BAW3" s="185"/>
      <c r="BAX3" s="186"/>
      <c r="BAY3" s="186"/>
      <c r="BAZ3" s="186"/>
      <c r="BBA3" s="186"/>
      <c r="BBB3" s="186"/>
      <c r="BBC3" s="186"/>
      <c r="BBD3" s="186"/>
      <c r="BBE3" s="185"/>
      <c r="BBF3" s="187"/>
      <c r="BBG3" s="184"/>
      <c r="BBH3" s="185"/>
      <c r="BBI3" s="185"/>
      <c r="BBJ3" s="185"/>
      <c r="BBK3" s="185"/>
      <c r="BBL3" s="185"/>
      <c r="BBM3" s="186"/>
      <c r="BBN3" s="186"/>
      <c r="BBO3" s="186"/>
      <c r="BBP3" s="186"/>
      <c r="BBQ3" s="186"/>
      <c r="BBR3" s="186"/>
      <c r="BBS3" s="186"/>
      <c r="BBT3" s="185"/>
      <c r="BBU3" s="187"/>
      <c r="BBV3" s="184"/>
      <c r="BBW3" s="185"/>
      <c r="BBX3" s="185"/>
      <c r="BBY3" s="185"/>
      <c r="BBZ3" s="185"/>
      <c r="BCA3" s="185"/>
      <c r="BCB3" s="186"/>
      <c r="BCC3" s="186"/>
      <c r="BCD3" s="186"/>
      <c r="BCE3" s="186"/>
      <c r="BCF3" s="186"/>
      <c r="BCG3" s="186"/>
      <c r="BCH3" s="186"/>
      <c r="BCI3" s="185"/>
      <c r="BCJ3" s="187"/>
      <c r="BCK3" s="184"/>
      <c r="BCL3" s="185"/>
      <c r="BCM3" s="185"/>
      <c r="BCN3" s="185"/>
      <c r="BCO3" s="185"/>
      <c r="BCP3" s="185"/>
      <c r="BCQ3" s="186"/>
      <c r="BCR3" s="186"/>
      <c r="BCS3" s="186"/>
      <c r="BCT3" s="186"/>
      <c r="BCU3" s="186"/>
      <c r="BCV3" s="186"/>
      <c r="BCW3" s="186"/>
      <c r="BCX3" s="185"/>
      <c r="BCY3" s="187"/>
      <c r="BCZ3" s="184"/>
      <c r="BDA3" s="185"/>
      <c r="BDB3" s="185"/>
      <c r="BDC3" s="185"/>
      <c r="BDD3" s="185"/>
      <c r="BDE3" s="185"/>
      <c r="BDF3" s="186"/>
      <c r="BDG3" s="186"/>
      <c r="BDH3" s="186"/>
      <c r="BDI3" s="186"/>
      <c r="BDJ3" s="186"/>
      <c r="BDK3" s="186"/>
      <c r="BDL3" s="186"/>
      <c r="BDM3" s="185"/>
      <c r="BDN3" s="187"/>
      <c r="BDO3" s="184"/>
      <c r="BDP3" s="185"/>
      <c r="BDQ3" s="185"/>
      <c r="BDR3" s="185"/>
      <c r="BDS3" s="185"/>
      <c r="BDT3" s="185"/>
      <c r="BDU3" s="186"/>
      <c r="BDV3" s="186"/>
      <c r="BDW3" s="186"/>
      <c r="BDX3" s="186"/>
      <c r="BDY3" s="186"/>
      <c r="BDZ3" s="186"/>
      <c r="BEA3" s="186"/>
      <c r="BEB3" s="185"/>
      <c r="BEC3" s="187"/>
      <c r="BED3" s="184"/>
      <c r="BEE3" s="185"/>
      <c r="BEF3" s="185"/>
      <c r="BEG3" s="185"/>
      <c r="BEH3" s="185"/>
      <c r="BEI3" s="185"/>
      <c r="BEJ3" s="186"/>
      <c r="BEK3" s="186"/>
      <c r="BEL3" s="186"/>
      <c r="BEM3" s="186"/>
      <c r="BEN3" s="186"/>
      <c r="BEO3" s="186"/>
      <c r="BEP3" s="186"/>
      <c r="BEQ3" s="185"/>
      <c r="BER3" s="187"/>
      <c r="BES3" s="184"/>
      <c r="BET3" s="185"/>
      <c r="BEU3" s="185"/>
      <c r="BEV3" s="185"/>
      <c r="BEW3" s="185"/>
      <c r="BEX3" s="185"/>
      <c r="BEY3" s="186"/>
      <c r="BEZ3" s="186"/>
      <c r="BFA3" s="186"/>
      <c r="BFB3" s="186"/>
      <c r="BFC3" s="186"/>
      <c r="BFD3" s="186"/>
      <c r="BFE3" s="186"/>
      <c r="BFF3" s="185"/>
      <c r="BFG3" s="187"/>
      <c r="BFH3" s="184"/>
      <c r="BFI3" s="185"/>
      <c r="BFJ3" s="185"/>
      <c r="BFK3" s="185"/>
      <c r="BFL3" s="185"/>
      <c r="BFM3" s="185"/>
      <c r="BFN3" s="186"/>
      <c r="BFO3" s="186"/>
      <c r="BFP3" s="186"/>
      <c r="BFQ3" s="186"/>
      <c r="BFR3" s="186"/>
      <c r="BFS3" s="186"/>
      <c r="BFT3" s="186"/>
      <c r="BFU3" s="185"/>
      <c r="BFV3" s="187"/>
      <c r="BFW3" s="184"/>
      <c r="BFX3" s="185"/>
      <c r="BFY3" s="185"/>
      <c r="BFZ3" s="185"/>
      <c r="BGA3" s="185"/>
      <c r="BGB3" s="185"/>
      <c r="BGC3" s="186"/>
      <c r="BGD3" s="186"/>
      <c r="BGE3" s="186"/>
      <c r="BGF3" s="186"/>
      <c r="BGG3" s="186"/>
      <c r="BGH3" s="186"/>
      <c r="BGI3" s="186"/>
      <c r="BGJ3" s="185"/>
      <c r="BGK3" s="187"/>
      <c r="BGL3" s="184"/>
      <c r="BGM3" s="185"/>
      <c r="BGN3" s="185"/>
      <c r="BGO3" s="185"/>
      <c r="BGP3" s="185"/>
      <c r="BGQ3" s="185"/>
      <c r="BGR3" s="186"/>
      <c r="BGS3" s="186"/>
      <c r="BGT3" s="186"/>
      <c r="BGU3" s="186"/>
      <c r="BGV3" s="186"/>
      <c r="BGW3" s="186"/>
      <c r="BGX3" s="186"/>
      <c r="BGY3" s="185"/>
      <c r="BGZ3" s="187"/>
      <c r="BHA3" s="184"/>
      <c r="BHB3" s="185"/>
      <c r="BHC3" s="185"/>
      <c r="BHD3" s="185"/>
      <c r="BHE3" s="185"/>
      <c r="BHF3" s="185"/>
      <c r="BHG3" s="186"/>
      <c r="BHH3" s="186"/>
      <c r="BHI3" s="186"/>
      <c r="BHJ3" s="186"/>
      <c r="BHK3" s="186"/>
      <c r="BHL3" s="186"/>
      <c r="BHM3" s="186"/>
      <c r="BHN3" s="185"/>
      <c r="BHO3" s="187"/>
      <c r="BHP3" s="184"/>
      <c r="BHQ3" s="185"/>
      <c r="BHR3" s="185"/>
      <c r="BHS3" s="185"/>
      <c r="BHT3" s="185"/>
      <c r="BHU3" s="185"/>
      <c r="BHV3" s="186"/>
      <c r="BHW3" s="186"/>
      <c r="BHX3" s="186"/>
      <c r="BHY3" s="186"/>
      <c r="BHZ3" s="186"/>
      <c r="BIA3" s="186"/>
      <c r="BIB3" s="186"/>
      <c r="BIC3" s="185"/>
      <c r="BID3" s="187"/>
      <c r="BIE3" s="184"/>
      <c r="BIF3" s="185"/>
      <c r="BIG3" s="185"/>
      <c r="BIH3" s="185"/>
      <c r="BII3" s="185"/>
      <c r="BIJ3" s="185"/>
      <c r="BIK3" s="186"/>
      <c r="BIL3" s="186"/>
      <c r="BIM3" s="186"/>
      <c r="BIN3" s="186"/>
      <c r="BIO3" s="186"/>
      <c r="BIP3" s="186"/>
      <c r="BIQ3" s="186"/>
      <c r="BIR3" s="185"/>
      <c r="BIS3" s="187"/>
      <c r="BIT3" s="184"/>
      <c r="BIU3" s="185"/>
      <c r="BIV3" s="185"/>
      <c r="BIW3" s="185"/>
      <c r="BIX3" s="185"/>
      <c r="BIY3" s="185"/>
      <c r="BIZ3" s="186"/>
      <c r="BJA3" s="186"/>
      <c r="BJB3" s="186"/>
      <c r="BJC3" s="186"/>
      <c r="BJD3" s="186"/>
      <c r="BJE3" s="186"/>
      <c r="BJF3" s="186"/>
      <c r="BJG3" s="185"/>
      <c r="BJH3" s="187"/>
      <c r="BJI3" s="184"/>
      <c r="BJJ3" s="185"/>
      <c r="BJK3" s="185"/>
      <c r="BJL3" s="185"/>
      <c r="BJM3" s="185"/>
      <c r="BJN3" s="185"/>
      <c r="BJO3" s="186"/>
      <c r="BJP3" s="186"/>
      <c r="BJQ3" s="186"/>
      <c r="BJR3" s="186"/>
      <c r="BJS3" s="186"/>
      <c r="BJT3" s="186"/>
      <c r="BJU3" s="186"/>
      <c r="BJV3" s="185"/>
      <c r="BJW3" s="187"/>
      <c r="BJX3" s="184"/>
      <c r="BJY3" s="185"/>
      <c r="BJZ3" s="185"/>
      <c r="BKA3" s="185"/>
      <c r="BKB3" s="185"/>
      <c r="BKC3" s="185"/>
      <c r="BKD3" s="186"/>
      <c r="BKE3" s="186"/>
      <c r="BKF3" s="186"/>
      <c r="BKG3" s="186"/>
      <c r="BKH3" s="186"/>
      <c r="BKI3" s="186"/>
      <c r="BKJ3" s="186"/>
      <c r="BKK3" s="185"/>
      <c r="BKL3" s="187"/>
      <c r="BKM3" s="184"/>
      <c r="BKN3" s="185"/>
      <c r="BKO3" s="185"/>
      <c r="BKP3" s="185"/>
      <c r="BKQ3" s="185"/>
      <c r="BKR3" s="185"/>
      <c r="BKS3" s="186"/>
      <c r="BKT3" s="186"/>
      <c r="BKU3" s="186"/>
      <c r="BKV3" s="186"/>
      <c r="BKW3" s="186"/>
      <c r="BKX3" s="186"/>
      <c r="BKY3" s="186"/>
      <c r="BKZ3" s="185"/>
      <c r="BLA3" s="187"/>
      <c r="BLB3" s="184"/>
      <c r="BLC3" s="185"/>
      <c r="BLD3" s="185"/>
      <c r="BLE3" s="185"/>
      <c r="BLF3" s="185"/>
      <c r="BLG3" s="185"/>
      <c r="BLH3" s="186"/>
      <c r="BLI3" s="186"/>
      <c r="BLJ3" s="186"/>
      <c r="BLK3" s="186"/>
      <c r="BLL3" s="186"/>
      <c r="BLM3" s="186"/>
      <c r="BLN3" s="186"/>
      <c r="BLO3" s="185"/>
      <c r="BLP3" s="187"/>
      <c r="BLQ3" s="184"/>
      <c r="BLR3" s="185"/>
      <c r="BLS3" s="185"/>
      <c r="BLT3" s="185"/>
      <c r="BLU3" s="185"/>
      <c r="BLV3" s="185"/>
      <c r="BLW3" s="186"/>
      <c r="BLX3" s="186"/>
      <c r="BLY3" s="186"/>
      <c r="BLZ3" s="186"/>
      <c r="BMA3" s="186"/>
      <c r="BMB3" s="186"/>
      <c r="BMC3" s="186"/>
      <c r="BMD3" s="185"/>
      <c r="BME3" s="187"/>
      <c r="BMF3" s="184"/>
      <c r="BMG3" s="185"/>
      <c r="BMH3" s="185"/>
      <c r="BMI3" s="185"/>
      <c r="BMJ3" s="185"/>
      <c r="BMK3" s="185"/>
      <c r="BML3" s="186"/>
      <c r="BMM3" s="186"/>
      <c r="BMN3" s="186"/>
      <c r="BMO3" s="186"/>
      <c r="BMP3" s="186"/>
      <c r="BMQ3" s="186"/>
      <c r="BMR3" s="186"/>
      <c r="BMS3" s="185"/>
      <c r="BMT3" s="187"/>
      <c r="BMU3" s="184"/>
      <c r="BMV3" s="185"/>
      <c r="BMW3" s="185"/>
      <c r="BMX3" s="185"/>
      <c r="BMY3" s="185"/>
      <c r="BMZ3" s="185"/>
      <c r="BNA3" s="186"/>
      <c r="BNB3" s="186"/>
      <c r="BNC3" s="186"/>
      <c r="BND3" s="186"/>
      <c r="BNE3" s="186"/>
      <c r="BNF3" s="186"/>
      <c r="BNG3" s="186"/>
      <c r="BNH3" s="185"/>
      <c r="BNI3" s="187"/>
      <c r="BNJ3" s="184"/>
      <c r="BNK3" s="185"/>
      <c r="BNL3" s="185"/>
      <c r="BNM3" s="185"/>
      <c r="BNN3" s="185"/>
      <c r="BNO3" s="185"/>
      <c r="BNP3" s="186"/>
      <c r="BNQ3" s="186"/>
      <c r="BNR3" s="186"/>
      <c r="BNS3" s="186"/>
      <c r="BNT3" s="186"/>
      <c r="BNU3" s="186"/>
      <c r="BNV3" s="186"/>
      <c r="BNW3" s="185"/>
      <c r="BNX3" s="187"/>
      <c r="BNY3" s="184"/>
      <c r="BNZ3" s="185"/>
      <c r="BOA3" s="185"/>
      <c r="BOB3" s="185"/>
      <c r="BOC3" s="185"/>
      <c r="BOD3" s="185"/>
      <c r="BOE3" s="186"/>
      <c r="BOF3" s="186"/>
      <c r="BOG3" s="186"/>
      <c r="BOH3" s="186"/>
      <c r="BOI3" s="186"/>
      <c r="BOJ3" s="186"/>
      <c r="BOK3" s="186"/>
      <c r="BOL3" s="185"/>
      <c r="BOM3" s="187"/>
      <c r="BON3" s="184"/>
      <c r="BOO3" s="185"/>
      <c r="BOP3" s="185"/>
      <c r="BOQ3" s="185"/>
      <c r="BOR3" s="185"/>
      <c r="BOS3" s="185"/>
      <c r="BOT3" s="186"/>
      <c r="BOU3" s="186"/>
      <c r="BOV3" s="186"/>
      <c r="BOW3" s="186"/>
      <c r="BOX3" s="186"/>
      <c r="BOY3" s="186"/>
      <c r="BOZ3" s="186"/>
      <c r="BPA3" s="185"/>
      <c r="BPB3" s="187"/>
      <c r="BPC3" s="184"/>
      <c r="BPD3" s="185"/>
      <c r="BPE3" s="185"/>
      <c r="BPF3" s="185"/>
      <c r="BPG3" s="185"/>
      <c r="BPH3" s="185"/>
      <c r="BPI3" s="186"/>
      <c r="BPJ3" s="186"/>
      <c r="BPK3" s="186"/>
      <c r="BPL3" s="186"/>
      <c r="BPM3" s="186"/>
      <c r="BPN3" s="186"/>
      <c r="BPO3" s="186"/>
      <c r="BPP3" s="185"/>
      <c r="BPQ3" s="187"/>
      <c r="BPR3" s="184"/>
      <c r="BPS3" s="185"/>
      <c r="BPT3" s="185"/>
      <c r="BPU3" s="185"/>
      <c r="BPV3" s="185"/>
      <c r="BPW3" s="185"/>
      <c r="BPX3" s="186"/>
      <c r="BPY3" s="186"/>
      <c r="BPZ3" s="186"/>
      <c r="BQA3" s="186"/>
      <c r="BQB3" s="186"/>
      <c r="BQC3" s="186"/>
      <c r="BQD3" s="186"/>
      <c r="BQE3" s="185"/>
      <c r="BQF3" s="187"/>
      <c r="BQG3" s="184"/>
      <c r="BQH3" s="185"/>
      <c r="BQI3" s="185"/>
      <c r="BQJ3" s="185"/>
      <c r="BQK3" s="185"/>
      <c r="BQL3" s="185"/>
      <c r="BQM3" s="186"/>
      <c r="BQN3" s="186"/>
      <c r="BQO3" s="186"/>
      <c r="BQP3" s="186"/>
      <c r="BQQ3" s="186"/>
      <c r="BQR3" s="186"/>
      <c r="BQS3" s="186"/>
      <c r="BQT3" s="185"/>
      <c r="BQU3" s="187"/>
      <c r="BQV3" s="184"/>
      <c r="BQW3" s="185"/>
      <c r="BQX3" s="185"/>
      <c r="BQY3" s="185"/>
      <c r="BQZ3" s="185"/>
      <c r="BRA3" s="185"/>
      <c r="BRB3" s="186"/>
      <c r="BRC3" s="186"/>
      <c r="BRD3" s="186"/>
      <c r="BRE3" s="186"/>
      <c r="BRF3" s="186"/>
      <c r="BRG3" s="186"/>
      <c r="BRH3" s="186"/>
      <c r="BRI3" s="185"/>
      <c r="BRJ3" s="187"/>
      <c r="BRK3" s="184"/>
      <c r="BRL3" s="185"/>
      <c r="BRM3" s="185"/>
      <c r="BRN3" s="185"/>
      <c r="BRO3" s="185"/>
      <c r="BRP3" s="185"/>
      <c r="BRQ3" s="186"/>
      <c r="BRR3" s="186"/>
      <c r="BRS3" s="186"/>
      <c r="BRT3" s="186"/>
      <c r="BRU3" s="186"/>
      <c r="BRV3" s="186"/>
      <c r="BRW3" s="186"/>
      <c r="BRX3" s="185"/>
      <c r="BRY3" s="187"/>
      <c r="BRZ3" s="184"/>
      <c r="BSA3" s="185"/>
      <c r="BSB3" s="185"/>
      <c r="BSC3" s="185"/>
      <c r="BSD3" s="185"/>
      <c r="BSE3" s="185"/>
      <c r="BSF3" s="186"/>
      <c r="BSG3" s="186"/>
      <c r="BSH3" s="186"/>
      <c r="BSI3" s="186"/>
      <c r="BSJ3" s="186"/>
      <c r="BSK3" s="186"/>
      <c r="BSL3" s="186"/>
      <c r="BSM3" s="185"/>
      <c r="BSN3" s="187"/>
      <c r="BSO3" s="184"/>
      <c r="BSP3" s="185"/>
      <c r="BSQ3" s="185"/>
      <c r="BSR3" s="185"/>
      <c r="BSS3" s="185"/>
      <c r="BST3" s="185"/>
      <c r="BSU3" s="186"/>
      <c r="BSV3" s="186"/>
      <c r="BSW3" s="186"/>
      <c r="BSX3" s="186"/>
      <c r="BSY3" s="186"/>
      <c r="BSZ3" s="186"/>
      <c r="BTA3" s="186"/>
      <c r="BTB3" s="185"/>
      <c r="BTC3" s="187"/>
      <c r="BTD3" s="184"/>
      <c r="BTE3" s="185"/>
      <c r="BTF3" s="185"/>
      <c r="BTG3" s="185"/>
      <c r="BTH3" s="185"/>
      <c r="BTI3" s="185"/>
      <c r="BTJ3" s="186"/>
      <c r="BTK3" s="186"/>
      <c r="BTL3" s="186"/>
      <c r="BTM3" s="186"/>
      <c r="BTN3" s="186"/>
      <c r="BTO3" s="186"/>
      <c r="BTP3" s="186"/>
      <c r="BTQ3" s="185"/>
      <c r="BTR3" s="187"/>
      <c r="BTS3" s="184"/>
      <c r="BTT3" s="185"/>
      <c r="BTU3" s="185"/>
      <c r="BTV3" s="185"/>
      <c r="BTW3" s="185"/>
      <c r="BTX3" s="185"/>
      <c r="BTY3" s="186"/>
      <c r="BTZ3" s="186"/>
      <c r="BUA3" s="186"/>
      <c r="BUB3" s="186"/>
      <c r="BUC3" s="186"/>
      <c r="BUD3" s="186"/>
      <c r="BUE3" s="186"/>
      <c r="BUF3" s="185"/>
      <c r="BUG3" s="187"/>
      <c r="BUH3" s="184"/>
      <c r="BUI3" s="185"/>
      <c r="BUJ3" s="185"/>
      <c r="BUK3" s="185"/>
      <c r="BUL3" s="185"/>
      <c r="BUM3" s="185"/>
      <c r="BUN3" s="186"/>
      <c r="BUO3" s="186"/>
      <c r="BUP3" s="186"/>
      <c r="BUQ3" s="186"/>
      <c r="BUR3" s="186"/>
      <c r="BUS3" s="186"/>
      <c r="BUT3" s="186"/>
      <c r="BUU3" s="185"/>
      <c r="BUV3" s="187"/>
      <c r="BUW3" s="184"/>
      <c r="BUX3" s="185"/>
      <c r="BUY3" s="185"/>
      <c r="BUZ3" s="185"/>
      <c r="BVA3" s="185"/>
      <c r="BVB3" s="185"/>
      <c r="BVC3" s="186"/>
      <c r="BVD3" s="186"/>
      <c r="BVE3" s="186"/>
      <c r="BVF3" s="186"/>
      <c r="BVG3" s="186"/>
      <c r="BVH3" s="186"/>
      <c r="BVI3" s="186"/>
      <c r="BVJ3" s="185"/>
      <c r="BVK3" s="187"/>
      <c r="BVL3" s="184"/>
      <c r="BVM3" s="185"/>
      <c r="BVN3" s="185"/>
      <c r="BVO3" s="185"/>
      <c r="BVP3" s="185"/>
      <c r="BVQ3" s="185"/>
      <c r="BVR3" s="186"/>
      <c r="BVS3" s="186"/>
      <c r="BVT3" s="186"/>
      <c r="BVU3" s="186"/>
      <c r="BVV3" s="186"/>
      <c r="BVW3" s="186"/>
      <c r="BVX3" s="186"/>
      <c r="BVY3" s="185"/>
      <c r="BVZ3" s="187"/>
      <c r="BWA3" s="184"/>
      <c r="BWB3" s="185"/>
      <c r="BWC3" s="185"/>
      <c r="BWD3" s="185"/>
      <c r="BWE3" s="185"/>
      <c r="BWF3" s="185"/>
      <c r="BWG3" s="186"/>
      <c r="BWH3" s="186"/>
      <c r="BWI3" s="186"/>
      <c r="BWJ3" s="186"/>
      <c r="BWK3" s="186"/>
      <c r="BWL3" s="186"/>
      <c r="BWM3" s="186"/>
      <c r="BWN3" s="185"/>
      <c r="BWO3" s="187"/>
      <c r="BWP3" s="184"/>
      <c r="BWQ3" s="185"/>
      <c r="BWR3" s="185"/>
      <c r="BWS3" s="185"/>
      <c r="BWT3" s="185"/>
      <c r="BWU3" s="185"/>
      <c r="BWV3" s="186"/>
      <c r="BWW3" s="186"/>
      <c r="BWX3" s="186"/>
      <c r="BWY3" s="186"/>
      <c r="BWZ3" s="186"/>
      <c r="BXA3" s="186"/>
      <c r="BXB3" s="186"/>
      <c r="BXC3" s="185"/>
      <c r="BXD3" s="187"/>
      <c r="BXE3" s="184"/>
      <c r="BXF3" s="185"/>
      <c r="BXG3" s="185"/>
      <c r="BXH3" s="185"/>
      <c r="BXI3" s="185"/>
      <c r="BXJ3" s="185"/>
      <c r="BXK3" s="186"/>
      <c r="BXL3" s="186"/>
      <c r="BXM3" s="186"/>
      <c r="BXN3" s="186"/>
      <c r="BXO3" s="186"/>
      <c r="BXP3" s="186"/>
      <c r="BXQ3" s="186"/>
      <c r="BXR3" s="185"/>
      <c r="BXS3" s="187"/>
      <c r="BXT3" s="184"/>
      <c r="BXU3" s="185"/>
      <c r="BXV3" s="185"/>
      <c r="BXW3" s="185"/>
      <c r="BXX3" s="185"/>
      <c r="BXY3" s="185"/>
      <c r="BXZ3" s="186"/>
      <c r="BYA3" s="186"/>
      <c r="BYB3" s="186"/>
      <c r="BYC3" s="186"/>
      <c r="BYD3" s="186"/>
      <c r="BYE3" s="186"/>
      <c r="BYF3" s="186"/>
      <c r="BYG3" s="185"/>
      <c r="BYH3" s="187"/>
      <c r="BYI3" s="184"/>
      <c r="BYJ3" s="185"/>
      <c r="BYK3" s="185"/>
      <c r="BYL3" s="185"/>
      <c r="BYM3" s="185"/>
      <c r="BYN3" s="185"/>
      <c r="BYO3" s="186"/>
      <c r="BYP3" s="186"/>
      <c r="BYQ3" s="186"/>
      <c r="BYR3" s="186"/>
      <c r="BYS3" s="186"/>
      <c r="BYT3" s="186"/>
      <c r="BYU3" s="186"/>
      <c r="BYV3" s="185"/>
      <c r="BYW3" s="187"/>
      <c r="BYX3" s="184"/>
      <c r="BYY3" s="185"/>
      <c r="BYZ3" s="185"/>
      <c r="BZA3" s="185"/>
      <c r="BZB3" s="185"/>
      <c r="BZC3" s="185"/>
      <c r="BZD3" s="186"/>
      <c r="BZE3" s="186"/>
      <c r="BZF3" s="186"/>
      <c r="BZG3" s="186"/>
      <c r="BZH3" s="186"/>
      <c r="BZI3" s="186"/>
      <c r="BZJ3" s="186"/>
      <c r="BZK3" s="185"/>
      <c r="BZL3" s="187"/>
      <c r="BZM3" s="184"/>
      <c r="BZN3" s="185"/>
      <c r="BZO3" s="185"/>
      <c r="BZP3" s="185"/>
      <c r="BZQ3" s="185"/>
      <c r="BZR3" s="185"/>
      <c r="BZS3" s="186"/>
      <c r="BZT3" s="186"/>
      <c r="BZU3" s="186"/>
      <c r="BZV3" s="186"/>
      <c r="BZW3" s="186"/>
      <c r="BZX3" s="186"/>
      <c r="BZY3" s="186"/>
      <c r="BZZ3" s="185"/>
      <c r="CAA3" s="187"/>
      <c r="CAB3" s="184"/>
      <c r="CAC3" s="185"/>
      <c r="CAD3" s="185"/>
      <c r="CAE3" s="185"/>
      <c r="CAF3" s="185"/>
      <c r="CAG3" s="185"/>
      <c r="CAH3" s="186"/>
      <c r="CAI3" s="186"/>
      <c r="CAJ3" s="186"/>
      <c r="CAK3" s="186"/>
      <c r="CAL3" s="186"/>
      <c r="CAM3" s="186"/>
      <c r="CAN3" s="186"/>
      <c r="CAO3" s="185"/>
      <c r="CAP3" s="187"/>
      <c r="CAQ3" s="184"/>
      <c r="CAR3" s="185"/>
      <c r="CAS3" s="185"/>
      <c r="CAT3" s="185"/>
      <c r="CAU3" s="185"/>
      <c r="CAV3" s="185"/>
      <c r="CAW3" s="186"/>
      <c r="CAX3" s="186"/>
      <c r="CAY3" s="186"/>
      <c r="CAZ3" s="186"/>
      <c r="CBA3" s="186"/>
      <c r="CBB3" s="186"/>
      <c r="CBC3" s="186"/>
      <c r="CBD3" s="185"/>
      <c r="CBE3" s="187"/>
      <c r="CBF3" s="184"/>
      <c r="CBG3" s="185"/>
      <c r="CBH3" s="185"/>
      <c r="CBI3" s="185"/>
      <c r="CBJ3" s="185"/>
      <c r="CBK3" s="185"/>
      <c r="CBL3" s="186"/>
      <c r="CBM3" s="186"/>
      <c r="CBN3" s="186"/>
      <c r="CBO3" s="186"/>
      <c r="CBP3" s="186"/>
      <c r="CBQ3" s="186"/>
      <c r="CBR3" s="186"/>
      <c r="CBS3" s="185"/>
      <c r="CBT3" s="187"/>
      <c r="CBU3" s="184"/>
      <c r="CBV3" s="185"/>
      <c r="CBW3" s="185"/>
      <c r="CBX3" s="185"/>
      <c r="CBY3" s="185"/>
      <c r="CBZ3" s="185"/>
      <c r="CCA3" s="186"/>
      <c r="CCB3" s="186"/>
      <c r="CCC3" s="186"/>
      <c r="CCD3" s="186"/>
      <c r="CCE3" s="186"/>
      <c r="CCF3" s="186"/>
      <c r="CCG3" s="186"/>
      <c r="CCH3" s="185"/>
      <c r="CCI3" s="187"/>
      <c r="CCJ3" s="184"/>
      <c r="CCK3" s="185"/>
      <c r="CCL3" s="185"/>
      <c r="CCM3" s="185"/>
      <c r="CCN3" s="185"/>
      <c r="CCO3" s="185"/>
      <c r="CCP3" s="186"/>
      <c r="CCQ3" s="186"/>
      <c r="CCR3" s="186"/>
      <c r="CCS3" s="186"/>
      <c r="CCT3" s="186"/>
      <c r="CCU3" s="186"/>
      <c r="CCV3" s="186"/>
      <c r="CCW3" s="185"/>
      <c r="CCX3" s="187"/>
      <c r="CCY3" s="184"/>
      <c r="CCZ3" s="185"/>
      <c r="CDA3" s="185"/>
      <c r="CDB3" s="185"/>
      <c r="CDC3" s="185"/>
      <c r="CDD3" s="185"/>
      <c r="CDE3" s="186"/>
      <c r="CDF3" s="186"/>
      <c r="CDG3" s="186"/>
      <c r="CDH3" s="186"/>
      <c r="CDI3" s="186"/>
      <c r="CDJ3" s="186"/>
      <c r="CDK3" s="186"/>
      <c r="CDL3" s="185"/>
      <c r="CDM3" s="187"/>
      <c r="CDN3" s="184"/>
      <c r="CDO3" s="185"/>
      <c r="CDP3" s="185"/>
      <c r="CDQ3" s="185"/>
      <c r="CDR3" s="185"/>
      <c r="CDS3" s="185"/>
      <c r="CDT3" s="186"/>
      <c r="CDU3" s="186"/>
      <c r="CDV3" s="186"/>
      <c r="CDW3" s="186"/>
      <c r="CDX3" s="186"/>
      <c r="CDY3" s="186"/>
      <c r="CDZ3" s="186"/>
      <c r="CEA3" s="185"/>
      <c r="CEB3" s="187"/>
      <c r="CEC3" s="184"/>
      <c r="CED3" s="185"/>
      <c r="CEE3" s="185"/>
      <c r="CEF3" s="185"/>
      <c r="CEG3" s="185"/>
      <c r="CEH3" s="185"/>
      <c r="CEI3" s="186"/>
      <c r="CEJ3" s="186"/>
      <c r="CEK3" s="186"/>
      <c r="CEL3" s="186"/>
      <c r="CEM3" s="186"/>
      <c r="CEN3" s="186"/>
      <c r="CEO3" s="186"/>
      <c r="CEP3" s="185"/>
      <c r="CEQ3" s="187"/>
      <c r="CER3" s="184"/>
      <c r="CES3" s="185"/>
      <c r="CET3" s="185"/>
      <c r="CEU3" s="185"/>
      <c r="CEV3" s="185"/>
      <c r="CEW3" s="185"/>
      <c r="CEX3" s="186"/>
      <c r="CEY3" s="186"/>
      <c r="CEZ3" s="186"/>
      <c r="CFA3" s="186"/>
      <c r="CFB3" s="186"/>
      <c r="CFC3" s="186"/>
      <c r="CFD3" s="186"/>
      <c r="CFE3" s="185"/>
      <c r="CFF3" s="187"/>
      <c r="CFG3" s="184"/>
      <c r="CFH3" s="185"/>
      <c r="CFI3" s="185"/>
      <c r="CFJ3" s="185"/>
      <c r="CFK3" s="185"/>
      <c r="CFL3" s="185"/>
      <c r="CFM3" s="186"/>
      <c r="CFN3" s="186"/>
      <c r="CFO3" s="186"/>
      <c r="CFP3" s="186"/>
      <c r="CFQ3" s="186"/>
      <c r="CFR3" s="186"/>
      <c r="CFS3" s="186"/>
      <c r="CFT3" s="185"/>
      <c r="CFU3" s="187"/>
      <c r="CFV3" s="184"/>
      <c r="CFW3" s="185"/>
      <c r="CFX3" s="185"/>
      <c r="CFY3" s="185"/>
      <c r="CFZ3" s="185"/>
      <c r="CGA3" s="185"/>
      <c r="CGB3" s="186"/>
      <c r="CGC3" s="186"/>
      <c r="CGD3" s="186"/>
      <c r="CGE3" s="186"/>
      <c r="CGF3" s="186"/>
      <c r="CGG3" s="186"/>
      <c r="CGH3" s="186"/>
      <c r="CGI3" s="185"/>
      <c r="CGJ3" s="187"/>
      <c r="CGK3" s="184"/>
      <c r="CGL3" s="185"/>
      <c r="CGM3" s="185"/>
      <c r="CGN3" s="185"/>
      <c r="CGO3" s="185"/>
      <c r="CGP3" s="185"/>
      <c r="CGQ3" s="186"/>
      <c r="CGR3" s="186"/>
      <c r="CGS3" s="186"/>
      <c r="CGT3" s="186"/>
      <c r="CGU3" s="186"/>
      <c r="CGV3" s="186"/>
      <c r="CGW3" s="186"/>
      <c r="CGX3" s="185"/>
      <c r="CGY3" s="187"/>
      <c r="CGZ3" s="184"/>
      <c r="CHA3" s="185"/>
      <c r="CHB3" s="185"/>
      <c r="CHC3" s="185"/>
      <c r="CHD3" s="185"/>
      <c r="CHE3" s="185"/>
      <c r="CHF3" s="186"/>
      <c r="CHG3" s="186"/>
      <c r="CHH3" s="186"/>
      <c r="CHI3" s="186"/>
      <c r="CHJ3" s="186"/>
      <c r="CHK3" s="186"/>
      <c r="CHL3" s="186"/>
      <c r="CHM3" s="185"/>
      <c r="CHN3" s="187"/>
      <c r="CHO3" s="184"/>
      <c r="CHP3" s="185"/>
      <c r="CHQ3" s="185"/>
      <c r="CHR3" s="185"/>
      <c r="CHS3" s="185"/>
      <c r="CHT3" s="185"/>
      <c r="CHU3" s="186"/>
      <c r="CHV3" s="186"/>
      <c r="CHW3" s="186"/>
      <c r="CHX3" s="186"/>
      <c r="CHY3" s="186"/>
      <c r="CHZ3" s="186"/>
      <c r="CIA3" s="186"/>
      <c r="CIB3" s="185"/>
      <c r="CIC3" s="187"/>
      <c r="CID3" s="184"/>
      <c r="CIE3" s="185"/>
      <c r="CIF3" s="185"/>
      <c r="CIG3" s="185"/>
      <c r="CIH3" s="185"/>
      <c r="CII3" s="185"/>
      <c r="CIJ3" s="186"/>
      <c r="CIK3" s="186"/>
      <c r="CIL3" s="186"/>
      <c r="CIM3" s="186"/>
      <c r="CIN3" s="186"/>
      <c r="CIO3" s="186"/>
      <c r="CIP3" s="186"/>
      <c r="CIQ3" s="185"/>
      <c r="CIR3" s="187"/>
      <c r="CIS3" s="184"/>
      <c r="CIT3" s="185"/>
      <c r="CIU3" s="185"/>
      <c r="CIV3" s="185"/>
      <c r="CIW3" s="185"/>
      <c r="CIX3" s="185"/>
      <c r="CIY3" s="186"/>
      <c r="CIZ3" s="186"/>
      <c r="CJA3" s="186"/>
      <c r="CJB3" s="186"/>
      <c r="CJC3" s="186"/>
      <c r="CJD3" s="186"/>
      <c r="CJE3" s="186"/>
      <c r="CJF3" s="185"/>
      <c r="CJG3" s="187"/>
      <c r="CJH3" s="184"/>
      <c r="CJI3" s="185"/>
      <c r="CJJ3" s="185"/>
      <c r="CJK3" s="185"/>
      <c r="CJL3" s="185"/>
      <c r="CJM3" s="185"/>
      <c r="CJN3" s="186"/>
      <c r="CJO3" s="186"/>
      <c r="CJP3" s="186"/>
      <c r="CJQ3" s="186"/>
      <c r="CJR3" s="186"/>
      <c r="CJS3" s="186"/>
      <c r="CJT3" s="186"/>
      <c r="CJU3" s="185"/>
      <c r="CJV3" s="187"/>
      <c r="CJW3" s="184"/>
      <c r="CJX3" s="185"/>
      <c r="CJY3" s="185"/>
      <c r="CJZ3" s="185"/>
      <c r="CKA3" s="185"/>
      <c r="CKB3" s="185"/>
      <c r="CKC3" s="186"/>
      <c r="CKD3" s="186"/>
      <c r="CKE3" s="186"/>
      <c r="CKF3" s="186"/>
      <c r="CKG3" s="186"/>
      <c r="CKH3" s="186"/>
      <c r="CKI3" s="186"/>
      <c r="CKJ3" s="185"/>
      <c r="CKK3" s="187"/>
      <c r="CKL3" s="184"/>
      <c r="CKM3" s="185"/>
      <c r="CKN3" s="185"/>
      <c r="CKO3" s="185"/>
      <c r="CKP3" s="185"/>
      <c r="CKQ3" s="185"/>
      <c r="CKR3" s="186"/>
      <c r="CKS3" s="186"/>
      <c r="CKT3" s="186"/>
      <c r="CKU3" s="186"/>
      <c r="CKV3" s="186"/>
      <c r="CKW3" s="186"/>
      <c r="CKX3" s="186"/>
      <c r="CKY3" s="185"/>
      <c r="CKZ3" s="187"/>
      <c r="CLA3" s="184"/>
      <c r="CLB3" s="185"/>
      <c r="CLC3" s="185"/>
      <c r="CLD3" s="185"/>
      <c r="CLE3" s="185"/>
      <c r="CLF3" s="185"/>
      <c r="CLG3" s="186"/>
      <c r="CLH3" s="186"/>
      <c r="CLI3" s="186"/>
      <c r="CLJ3" s="186"/>
      <c r="CLK3" s="186"/>
      <c r="CLL3" s="186"/>
      <c r="CLM3" s="186"/>
      <c r="CLN3" s="185"/>
      <c r="CLO3" s="187"/>
      <c r="CLP3" s="184"/>
      <c r="CLQ3" s="185"/>
      <c r="CLR3" s="185"/>
      <c r="CLS3" s="185"/>
      <c r="CLT3" s="185"/>
      <c r="CLU3" s="185"/>
      <c r="CLV3" s="186"/>
      <c r="CLW3" s="186"/>
      <c r="CLX3" s="186"/>
      <c r="CLY3" s="186"/>
      <c r="CLZ3" s="186"/>
      <c r="CMA3" s="186"/>
      <c r="CMB3" s="186"/>
      <c r="CMC3" s="185"/>
      <c r="CMD3" s="187"/>
      <c r="CME3" s="184"/>
      <c r="CMF3" s="185"/>
      <c r="CMG3" s="185"/>
      <c r="CMH3" s="185"/>
      <c r="CMI3" s="185"/>
      <c r="CMJ3" s="185"/>
      <c r="CMK3" s="186"/>
      <c r="CML3" s="186"/>
      <c r="CMM3" s="186"/>
      <c r="CMN3" s="186"/>
      <c r="CMO3" s="186"/>
      <c r="CMP3" s="186"/>
      <c r="CMQ3" s="186"/>
      <c r="CMR3" s="185"/>
      <c r="CMS3" s="187"/>
      <c r="CMT3" s="184"/>
      <c r="CMU3" s="185"/>
      <c r="CMV3" s="185"/>
      <c r="CMW3" s="185"/>
      <c r="CMX3" s="185"/>
      <c r="CMY3" s="185"/>
      <c r="CMZ3" s="186"/>
      <c r="CNA3" s="186"/>
      <c r="CNB3" s="186"/>
      <c r="CNC3" s="186"/>
      <c r="CND3" s="186"/>
      <c r="CNE3" s="186"/>
      <c r="CNF3" s="186"/>
      <c r="CNG3" s="185"/>
      <c r="CNH3" s="187"/>
      <c r="CNI3" s="184"/>
      <c r="CNJ3" s="185"/>
      <c r="CNK3" s="185"/>
      <c r="CNL3" s="185"/>
      <c r="CNM3" s="185"/>
      <c r="CNN3" s="185"/>
      <c r="CNO3" s="186"/>
      <c r="CNP3" s="186"/>
      <c r="CNQ3" s="186"/>
      <c r="CNR3" s="186"/>
      <c r="CNS3" s="186"/>
      <c r="CNT3" s="186"/>
      <c r="CNU3" s="186"/>
      <c r="CNV3" s="185"/>
      <c r="CNW3" s="187"/>
      <c r="CNX3" s="184"/>
      <c r="CNY3" s="185"/>
      <c r="CNZ3" s="185"/>
      <c r="COA3" s="185"/>
      <c r="COB3" s="185"/>
      <c r="COC3" s="185"/>
      <c r="COD3" s="186"/>
      <c r="COE3" s="186"/>
      <c r="COF3" s="186"/>
      <c r="COG3" s="186"/>
      <c r="COH3" s="186"/>
      <c r="COI3" s="186"/>
      <c r="COJ3" s="186"/>
      <c r="COK3" s="185"/>
      <c r="COL3" s="187"/>
      <c r="COM3" s="184"/>
      <c r="CON3" s="185"/>
      <c r="COO3" s="185"/>
      <c r="COP3" s="185"/>
      <c r="COQ3" s="185"/>
      <c r="COR3" s="185"/>
      <c r="COS3" s="186"/>
      <c r="COT3" s="186"/>
      <c r="COU3" s="186"/>
      <c r="COV3" s="186"/>
      <c r="COW3" s="186"/>
      <c r="COX3" s="186"/>
      <c r="COY3" s="186"/>
      <c r="COZ3" s="185"/>
      <c r="CPA3" s="187"/>
      <c r="CPB3" s="184"/>
      <c r="CPC3" s="185"/>
      <c r="CPD3" s="185"/>
      <c r="CPE3" s="185"/>
      <c r="CPF3" s="185"/>
      <c r="CPG3" s="185"/>
      <c r="CPH3" s="186"/>
      <c r="CPI3" s="186"/>
      <c r="CPJ3" s="186"/>
      <c r="CPK3" s="186"/>
      <c r="CPL3" s="186"/>
      <c r="CPM3" s="186"/>
      <c r="CPN3" s="186"/>
      <c r="CPO3" s="185"/>
      <c r="CPP3" s="187"/>
      <c r="CPQ3" s="184"/>
      <c r="CPR3" s="185"/>
      <c r="CPS3" s="185"/>
      <c r="CPT3" s="185"/>
      <c r="CPU3" s="185"/>
      <c r="CPV3" s="185"/>
      <c r="CPW3" s="186"/>
      <c r="CPX3" s="186"/>
      <c r="CPY3" s="186"/>
      <c r="CPZ3" s="186"/>
      <c r="CQA3" s="186"/>
      <c r="CQB3" s="186"/>
      <c r="CQC3" s="186"/>
      <c r="CQD3" s="185"/>
      <c r="CQE3" s="187"/>
      <c r="CQF3" s="184"/>
      <c r="CQG3" s="185"/>
      <c r="CQH3" s="185"/>
      <c r="CQI3" s="185"/>
      <c r="CQJ3" s="185"/>
      <c r="CQK3" s="185"/>
      <c r="CQL3" s="186"/>
      <c r="CQM3" s="186"/>
      <c r="CQN3" s="186"/>
      <c r="CQO3" s="186"/>
      <c r="CQP3" s="186"/>
      <c r="CQQ3" s="186"/>
      <c r="CQR3" s="186"/>
      <c r="CQS3" s="185"/>
      <c r="CQT3" s="187"/>
      <c r="CQU3" s="184"/>
      <c r="CQV3" s="185"/>
      <c r="CQW3" s="185"/>
      <c r="CQX3" s="185"/>
      <c r="CQY3" s="185"/>
      <c r="CQZ3" s="185"/>
      <c r="CRA3" s="186"/>
      <c r="CRB3" s="186"/>
      <c r="CRC3" s="186"/>
      <c r="CRD3" s="186"/>
      <c r="CRE3" s="186"/>
      <c r="CRF3" s="186"/>
      <c r="CRG3" s="186"/>
      <c r="CRH3" s="185"/>
      <c r="CRI3" s="187"/>
      <c r="CRJ3" s="184"/>
      <c r="CRK3" s="185"/>
      <c r="CRL3" s="185"/>
      <c r="CRM3" s="185"/>
      <c r="CRN3" s="185"/>
      <c r="CRO3" s="185"/>
      <c r="CRP3" s="186"/>
      <c r="CRQ3" s="186"/>
      <c r="CRR3" s="186"/>
      <c r="CRS3" s="186"/>
      <c r="CRT3" s="186"/>
      <c r="CRU3" s="186"/>
      <c r="CRV3" s="186"/>
      <c r="CRW3" s="185"/>
      <c r="CRX3" s="187"/>
      <c r="CRY3" s="184"/>
      <c r="CRZ3" s="185"/>
      <c r="CSA3" s="185"/>
      <c r="CSB3" s="185"/>
      <c r="CSC3" s="185"/>
      <c r="CSD3" s="185"/>
      <c r="CSE3" s="186"/>
      <c r="CSF3" s="186"/>
      <c r="CSG3" s="186"/>
      <c r="CSH3" s="186"/>
      <c r="CSI3" s="186"/>
      <c r="CSJ3" s="186"/>
      <c r="CSK3" s="186"/>
      <c r="CSL3" s="185"/>
      <c r="CSM3" s="187"/>
      <c r="CSN3" s="184"/>
      <c r="CSO3" s="185"/>
      <c r="CSP3" s="185"/>
      <c r="CSQ3" s="185"/>
      <c r="CSR3" s="185"/>
      <c r="CSS3" s="185"/>
      <c r="CST3" s="186"/>
      <c r="CSU3" s="186"/>
      <c r="CSV3" s="186"/>
      <c r="CSW3" s="186"/>
      <c r="CSX3" s="186"/>
      <c r="CSY3" s="186"/>
      <c r="CSZ3" s="186"/>
      <c r="CTA3" s="185"/>
      <c r="CTB3" s="187"/>
      <c r="CTC3" s="184"/>
      <c r="CTD3" s="185"/>
      <c r="CTE3" s="185"/>
      <c r="CTF3" s="185"/>
      <c r="CTG3" s="185"/>
      <c r="CTH3" s="185"/>
      <c r="CTI3" s="186"/>
      <c r="CTJ3" s="186"/>
      <c r="CTK3" s="186"/>
      <c r="CTL3" s="186"/>
      <c r="CTM3" s="186"/>
      <c r="CTN3" s="186"/>
      <c r="CTO3" s="186"/>
      <c r="CTP3" s="185"/>
      <c r="CTQ3" s="187"/>
      <c r="CTR3" s="184"/>
      <c r="CTS3" s="185"/>
      <c r="CTT3" s="185"/>
      <c r="CTU3" s="185"/>
      <c r="CTV3" s="185"/>
      <c r="CTW3" s="185"/>
      <c r="CTX3" s="186"/>
      <c r="CTY3" s="186"/>
      <c r="CTZ3" s="186"/>
      <c r="CUA3" s="186"/>
      <c r="CUB3" s="186"/>
      <c r="CUC3" s="186"/>
      <c r="CUD3" s="186"/>
      <c r="CUE3" s="185"/>
      <c r="CUF3" s="187"/>
      <c r="CUG3" s="184"/>
      <c r="CUH3" s="185"/>
      <c r="CUI3" s="185"/>
      <c r="CUJ3" s="185"/>
      <c r="CUK3" s="185"/>
      <c r="CUL3" s="185"/>
      <c r="CUM3" s="186"/>
      <c r="CUN3" s="186"/>
      <c r="CUO3" s="186"/>
      <c r="CUP3" s="186"/>
      <c r="CUQ3" s="186"/>
      <c r="CUR3" s="186"/>
      <c r="CUS3" s="186"/>
      <c r="CUT3" s="185"/>
      <c r="CUU3" s="187"/>
      <c r="CUV3" s="184"/>
      <c r="CUW3" s="185"/>
      <c r="CUX3" s="185"/>
      <c r="CUY3" s="185"/>
      <c r="CUZ3" s="185"/>
      <c r="CVA3" s="185"/>
      <c r="CVB3" s="186"/>
      <c r="CVC3" s="186"/>
      <c r="CVD3" s="186"/>
      <c r="CVE3" s="186"/>
      <c r="CVF3" s="186"/>
      <c r="CVG3" s="186"/>
      <c r="CVH3" s="186"/>
      <c r="CVI3" s="185"/>
      <c r="CVJ3" s="187"/>
      <c r="CVK3" s="184"/>
      <c r="CVL3" s="185"/>
      <c r="CVM3" s="185"/>
      <c r="CVN3" s="185"/>
      <c r="CVO3" s="185"/>
      <c r="CVP3" s="185"/>
      <c r="CVQ3" s="186"/>
      <c r="CVR3" s="186"/>
      <c r="CVS3" s="186"/>
      <c r="CVT3" s="186"/>
      <c r="CVU3" s="186"/>
      <c r="CVV3" s="186"/>
      <c r="CVW3" s="186"/>
      <c r="CVX3" s="185"/>
      <c r="CVY3" s="187"/>
      <c r="CVZ3" s="184"/>
      <c r="CWA3" s="185"/>
      <c r="CWB3" s="185"/>
      <c r="CWC3" s="185"/>
      <c r="CWD3" s="185"/>
      <c r="CWE3" s="185"/>
      <c r="CWF3" s="186"/>
      <c r="CWG3" s="186"/>
      <c r="CWH3" s="186"/>
      <c r="CWI3" s="186"/>
      <c r="CWJ3" s="186"/>
      <c r="CWK3" s="186"/>
      <c r="CWL3" s="186"/>
      <c r="CWM3" s="185"/>
      <c r="CWN3" s="187"/>
      <c r="CWO3" s="184"/>
      <c r="CWP3" s="185"/>
      <c r="CWQ3" s="185"/>
      <c r="CWR3" s="185"/>
      <c r="CWS3" s="185"/>
      <c r="CWT3" s="185"/>
      <c r="CWU3" s="186"/>
      <c r="CWV3" s="186"/>
      <c r="CWW3" s="186"/>
      <c r="CWX3" s="186"/>
      <c r="CWY3" s="186"/>
      <c r="CWZ3" s="186"/>
      <c r="CXA3" s="186"/>
      <c r="CXB3" s="185"/>
      <c r="CXC3" s="187"/>
      <c r="CXD3" s="184"/>
      <c r="CXE3" s="185"/>
      <c r="CXF3" s="185"/>
      <c r="CXG3" s="185"/>
      <c r="CXH3" s="185"/>
      <c r="CXI3" s="185"/>
      <c r="CXJ3" s="186"/>
      <c r="CXK3" s="186"/>
      <c r="CXL3" s="186"/>
      <c r="CXM3" s="186"/>
      <c r="CXN3" s="186"/>
      <c r="CXO3" s="186"/>
      <c r="CXP3" s="186"/>
      <c r="CXQ3" s="185"/>
      <c r="CXR3" s="187"/>
      <c r="CXS3" s="184"/>
      <c r="CXT3" s="185"/>
      <c r="CXU3" s="185"/>
      <c r="CXV3" s="185"/>
      <c r="CXW3" s="185"/>
      <c r="CXX3" s="185"/>
      <c r="CXY3" s="186"/>
      <c r="CXZ3" s="186"/>
      <c r="CYA3" s="186"/>
      <c r="CYB3" s="186"/>
      <c r="CYC3" s="186"/>
      <c r="CYD3" s="186"/>
      <c r="CYE3" s="186"/>
      <c r="CYF3" s="185"/>
      <c r="CYG3" s="187"/>
      <c r="CYH3" s="184"/>
      <c r="CYI3" s="185"/>
      <c r="CYJ3" s="185"/>
      <c r="CYK3" s="185"/>
      <c r="CYL3" s="185"/>
      <c r="CYM3" s="185"/>
      <c r="CYN3" s="186"/>
      <c r="CYO3" s="186"/>
      <c r="CYP3" s="186"/>
      <c r="CYQ3" s="186"/>
      <c r="CYR3" s="186"/>
      <c r="CYS3" s="186"/>
      <c r="CYT3" s="186"/>
      <c r="CYU3" s="185"/>
      <c r="CYV3" s="187"/>
      <c r="CYW3" s="184"/>
      <c r="CYX3" s="185"/>
      <c r="CYY3" s="185"/>
      <c r="CYZ3" s="185"/>
      <c r="CZA3" s="185"/>
      <c r="CZB3" s="185"/>
      <c r="CZC3" s="186"/>
      <c r="CZD3" s="186"/>
      <c r="CZE3" s="186"/>
      <c r="CZF3" s="186"/>
      <c r="CZG3" s="186"/>
      <c r="CZH3" s="186"/>
      <c r="CZI3" s="186"/>
      <c r="CZJ3" s="185"/>
      <c r="CZK3" s="187"/>
      <c r="CZL3" s="184"/>
      <c r="CZM3" s="185"/>
      <c r="CZN3" s="185"/>
      <c r="CZO3" s="185"/>
      <c r="CZP3" s="185"/>
      <c r="CZQ3" s="185"/>
      <c r="CZR3" s="186"/>
      <c r="CZS3" s="186"/>
      <c r="CZT3" s="186"/>
      <c r="CZU3" s="186"/>
      <c r="CZV3" s="186"/>
      <c r="CZW3" s="186"/>
      <c r="CZX3" s="186"/>
      <c r="CZY3" s="185"/>
      <c r="CZZ3" s="187"/>
      <c r="DAA3" s="184"/>
      <c r="DAB3" s="185"/>
      <c r="DAC3" s="185"/>
      <c r="DAD3" s="185"/>
      <c r="DAE3" s="185"/>
      <c r="DAF3" s="185"/>
      <c r="DAG3" s="186"/>
      <c r="DAH3" s="186"/>
      <c r="DAI3" s="186"/>
      <c r="DAJ3" s="186"/>
      <c r="DAK3" s="186"/>
      <c r="DAL3" s="186"/>
      <c r="DAM3" s="186"/>
      <c r="DAN3" s="185"/>
      <c r="DAO3" s="187"/>
      <c r="DAP3" s="184"/>
      <c r="DAQ3" s="185"/>
      <c r="DAR3" s="185"/>
      <c r="DAS3" s="185"/>
      <c r="DAT3" s="185"/>
      <c r="DAU3" s="185"/>
      <c r="DAV3" s="186"/>
      <c r="DAW3" s="186"/>
      <c r="DAX3" s="186"/>
      <c r="DAY3" s="186"/>
      <c r="DAZ3" s="186"/>
      <c r="DBA3" s="186"/>
      <c r="DBB3" s="186"/>
      <c r="DBC3" s="185"/>
      <c r="DBD3" s="187"/>
      <c r="DBE3" s="184"/>
      <c r="DBF3" s="185"/>
      <c r="DBG3" s="185"/>
      <c r="DBH3" s="185"/>
      <c r="DBI3" s="185"/>
      <c r="DBJ3" s="185"/>
      <c r="DBK3" s="186"/>
      <c r="DBL3" s="186"/>
      <c r="DBM3" s="186"/>
      <c r="DBN3" s="186"/>
      <c r="DBO3" s="186"/>
      <c r="DBP3" s="186"/>
      <c r="DBQ3" s="186"/>
      <c r="DBR3" s="185"/>
      <c r="DBS3" s="187"/>
      <c r="DBT3" s="184"/>
      <c r="DBU3" s="185"/>
      <c r="DBV3" s="185"/>
      <c r="DBW3" s="185"/>
      <c r="DBX3" s="185"/>
      <c r="DBY3" s="185"/>
      <c r="DBZ3" s="186"/>
      <c r="DCA3" s="186"/>
      <c r="DCB3" s="186"/>
      <c r="DCC3" s="186"/>
      <c r="DCD3" s="186"/>
      <c r="DCE3" s="186"/>
      <c r="DCF3" s="186"/>
      <c r="DCG3" s="185"/>
      <c r="DCH3" s="187"/>
      <c r="DCI3" s="184"/>
      <c r="DCJ3" s="185"/>
      <c r="DCK3" s="185"/>
      <c r="DCL3" s="185"/>
      <c r="DCM3" s="185"/>
      <c r="DCN3" s="185"/>
      <c r="DCO3" s="186"/>
      <c r="DCP3" s="186"/>
      <c r="DCQ3" s="186"/>
      <c r="DCR3" s="186"/>
      <c r="DCS3" s="186"/>
      <c r="DCT3" s="186"/>
      <c r="DCU3" s="186"/>
      <c r="DCV3" s="185"/>
      <c r="DCW3" s="187"/>
      <c r="DCX3" s="184"/>
      <c r="DCY3" s="185"/>
      <c r="DCZ3" s="185"/>
      <c r="DDA3" s="185"/>
      <c r="DDB3" s="185"/>
      <c r="DDC3" s="185"/>
      <c r="DDD3" s="186"/>
      <c r="DDE3" s="186"/>
      <c r="DDF3" s="186"/>
      <c r="DDG3" s="186"/>
      <c r="DDH3" s="186"/>
      <c r="DDI3" s="186"/>
      <c r="DDJ3" s="186"/>
      <c r="DDK3" s="185"/>
      <c r="DDL3" s="187"/>
      <c r="DDM3" s="184"/>
      <c r="DDN3" s="185"/>
      <c r="DDO3" s="185"/>
      <c r="DDP3" s="185"/>
      <c r="DDQ3" s="185"/>
      <c r="DDR3" s="185"/>
      <c r="DDS3" s="186"/>
      <c r="DDT3" s="186"/>
      <c r="DDU3" s="186"/>
      <c r="DDV3" s="186"/>
      <c r="DDW3" s="186"/>
      <c r="DDX3" s="186"/>
      <c r="DDY3" s="186"/>
      <c r="DDZ3" s="185"/>
      <c r="DEA3" s="187"/>
      <c r="DEB3" s="184"/>
      <c r="DEC3" s="185"/>
      <c r="DED3" s="185"/>
      <c r="DEE3" s="185"/>
      <c r="DEF3" s="185"/>
      <c r="DEG3" s="185"/>
      <c r="DEH3" s="186"/>
      <c r="DEI3" s="186"/>
      <c r="DEJ3" s="186"/>
      <c r="DEK3" s="186"/>
      <c r="DEL3" s="186"/>
      <c r="DEM3" s="186"/>
      <c r="DEN3" s="186"/>
      <c r="DEO3" s="185"/>
      <c r="DEP3" s="187"/>
      <c r="DEQ3" s="184"/>
      <c r="DER3" s="185"/>
      <c r="DES3" s="185"/>
      <c r="DET3" s="185"/>
      <c r="DEU3" s="185"/>
      <c r="DEV3" s="185"/>
      <c r="DEW3" s="186"/>
      <c r="DEX3" s="186"/>
      <c r="DEY3" s="186"/>
      <c r="DEZ3" s="186"/>
      <c r="DFA3" s="186"/>
      <c r="DFB3" s="186"/>
      <c r="DFC3" s="186"/>
      <c r="DFD3" s="185"/>
      <c r="DFE3" s="187"/>
      <c r="DFF3" s="184"/>
      <c r="DFG3" s="185"/>
      <c r="DFH3" s="185"/>
      <c r="DFI3" s="185"/>
      <c r="DFJ3" s="185"/>
      <c r="DFK3" s="185"/>
      <c r="DFL3" s="186"/>
      <c r="DFM3" s="186"/>
      <c r="DFN3" s="186"/>
      <c r="DFO3" s="186"/>
      <c r="DFP3" s="186"/>
      <c r="DFQ3" s="186"/>
      <c r="DFR3" s="186"/>
      <c r="DFS3" s="185"/>
      <c r="DFT3" s="187"/>
      <c r="DFU3" s="184"/>
      <c r="DFV3" s="185"/>
      <c r="DFW3" s="185"/>
      <c r="DFX3" s="185"/>
      <c r="DFY3" s="185"/>
      <c r="DFZ3" s="185"/>
      <c r="DGA3" s="186"/>
      <c r="DGB3" s="186"/>
      <c r="DGC3" s="186"/>
      <c r="DGD3" s="186"/>
      <c r="DGE3" s="186"/>
      <c r="DGF3" s="186"/>
      <c r="DGG3" s="186"/>
      <c r="DGH3" s="185"/>
      <c r="DGI3" s="187"/>
      <c r="DGJ3" s="184"/>
      <c r="DGK3" s="185"/>
      <c r="DGL3" s="185"/>
      <c r="DGM3" s="185"/>
      <c r="DGN3" s="185"/>
      <c r="DGO3" s="185"/>
      <c r="DGP3" s="186"/>
      <c r="DGQ3" s="186"/>
      <c r="DGR3" s="186"/>
      <c r="DGS3" s="186"/>
      <c r="DGT3" s="186"/>
      <c r="DGU3" s="186"/>
      <c r="DGV3" s="186"/>
      <c r="DGW3" s="185"/>
      <c r="DGX3" s="187"/>
      <c r="DGY3" s="184"/>
      <c r="DGZ3" s="185"/>
      <c r="DHA3" s="185"/>
      <c r="DHB3" s="185"/>
      <c r="DHC3" s="185"/>
      <c r="DHD3" s="185"/>
      <c r="DHE3" s="186"/>
      <c r="DHF3" s="186"/>
      <c r="DHG3" s="186"/>
      <c r="DHH3" s="186"/>
      <c r="DHI3" s="186"/>
      <c r="DHJ3" s="186"/>
      <c r="DHK3" s="186"/>
      <c r="DHL3" s="185"/>
      <c r="DHM3" s="187"/>
      <c r="DHN3" s="184"/>
      <c r="DHO3" s="185"/>
      <c r="DHP3" s="185"/>
      <c r="DHQ3" s="185"/>
      <c r="DHR3" s="185"/>
      <c r="DHS3" s="185"/>
      <c r="DHT3" s="186"/>
      <c r="DHU3" s="186"/>
      <c r="DHV3" s="186"/>
      <c r="DHW3" s="186"/>
      <c r="DHX3" s="186"/>
      <c r="DHY3" s="186"/>
      <c r="DHZ3" s="186"/>
      <c r="DIA3" s="185"/>
      <c r="DIB3" s="187"/>
      <c r="DIC3" s="184"/>
      <c r="DID3" s="185"/>
      <c r="DIE3" s="185"/>
      <c r="DIF3" s="185"/>
      <c r="DIG3" s="185"/>
      <c r="DIH3" s="185"/>
      <c r="DII3" s="186"/>
      <c r="DIJ3" s="186"/>
      <c r="DIK3" s="186"/>
      <c r="DIL3" s="186"/>
      <c r="DIM3" s="186"/>
      <c r="DIN3" s="186"/>
      <c r="DIO3" s="186"/>
      <c r="DIP3" s="185"/>
      <c r="DIQ3" s="187"/>
      <c r="DIR3" s="184"/>
      <c r="DIS3" s="185"/>
      <c r="DIT3" s="185"/>
      <c r="DIU3" s="185"/>
      <c r="DIV3" s="185"/>
      <c r="DIW3" s="185"/>
      <c r="DIX3" s="186"/>
      <c r="DIY3" s="186"/>
      <c r="DIZ3" s="186"/>
      <c r="DJA3" s="186"/>
      <c r="DJB3" s="186"/>
      <c r="DJC3" s="186"/>
      <c r="DJD3" s="186"/>
      <c r="DJE3" s="185"/>
      <c r="DJF3" s="187"/>
      <c r="DJG3" s="184"/>
      <c r="DJH3" s="185"/>
      <c r="DJI3" s="185"/>
      <c r="DJJ3" s="185"/>
      <c r="DJK3" s="185"/>
      <c r="DJL3" s="185"/>
      <c r="DJM3" s="186"/>
      <c r="DJN3" s="186"/>
      <c r="DJO3" s="186"/>
      <c r="DJP3" s="186"/>
      <c r="DJQ3" s="186"/>
      <c r="DJR3" s="186"/>
      <c r="DJS3" s="186"/>
      <c r="DJT3" s="185"/>
      <c r="DJU3" s="187"/>
      <c r="DJV3" s="184"/>
      <c r="DJW3" s="185"/>
      <c r="DJX3" s="185"/>
      <c r="DJY3" s="185"/>
      <c r="DJZ3" s="185"/>
      <c r="DKA3" s="185"/>
      <c r="DKB3" s="186"/>
      <c r="DKC3" s="186"/>
      <c r="DKD3" s="186"/>
      <c r="DKE3" s="186"/>
      <c r="DKF3" s="186"/>
      <c r="DKG3" s="186"/>
      <c r="DKH3" s="186"/>
      <c r="DKI3" s="185"/>
      <c r="DKJ3" s="187"/>
      <c r="DKK3" s="184"/>
      <c r="DKL3" s="185"/>
      <c r="DKM3" s="185"/>
      <c r="DKN3" s="185"/>
      <c r="DKO3" s="185"/>
      <c r="DKP3" s="185"/>
      <c r="DKQ3" s="186"/>
      <c r="DKR3" s="186"/>
      <c r="DKS3" s="186"/>
      <c r="DKT3" s="186"/>
      <c r="DKU3" s="186"/>
      <c r="DKV3" s="186"/>
      <c r="DKW3" s="186"/>
      <c r="DKX3" s="185"/>
      <c r="DKY3" s="187"/>
      <c r="DKZ3" s="184"/>
      <c r="DLA3" s="185"/>
      <c r="DLB3" s="185"/>
      <c r="DLC3" s="185"/>
      <c r="DLD3" s="185"/>
      <c r="DLE3" s="185"/>
      <c r="DLF3" s="186"/>
      <c r="DLG3" s="186"/>
      <c r="DLH3" s="186"/>
      <c r="DLI3" s="186"/>
      <c r="DLJ3" s="186"/>
      <c r="DLK3" s="186"/>
      <c r="DLL3" s="186"/>
      <c r="DLM3" s="185"/>
      <c r="DLN3" s="187"/>
      <c r="DLO3" s="184"/>
      <c r="DLP3" s="185"/>
      <c r="DLQ3" s="185"/>
      <c r="DLR3" s="185"/>
      <c r="DLS3" s="185"/>
      <c r="DLT3" s="185"/>
      <c r="DLU3" s="186"/>
      <c r="DLV3" s="186"/>
      <c r="DLW3" s="186"/>
      <c r="DLX3" s="186"/>
      <c r="DLY3" s="186"/>
      <c r="DLZ3" s="186"/>
      <c r="DMA3" s="186"/>
      <c r="DMB3" s="185"/>
      <c r="DMC3" s="187"/>
      <c r="DMD3" s="184"/>
      <c r="DME3" s="185"/>
      <c r="DMF3" s="185"/>
      <c r="DMG3" s="185"/>
      <c r="DMH3" s="185"/>
      <c r="DMI3" s="185"/>
      <c r="DMJ3" s="186"/>
      <c r="DMK3" s="186"/>
      <c r="DML3" s="186"/>
      <c r="DMM3" s="186"/>
      <c r="DMN3" s="186"/>
      <c r="DMO3" s="186"/>
      <c r="DMP3" s="186"/>
      <c r="DMQ3" s="185"/>
      <c r="DMR3" s="187"/>
      <c r="DMS3" s="184"/>
      <c r="DMT3" s="185"/>
      <c r="DMU3" s="185"/>
      <c r="DMV3" s="185"/>
      <c r="DMW3" s="185"/>
      <c r="DMX3" s="185"/>
      <c r="DMY3" s="186"/>
      <c r="DMZ3" s="186"/>
      <c r="DNA3" s="186"/>
      <c r="DNB3" s="186"/>
      <c r="DNC3" s="186"/>
      <c r="DND3" s="186"/>
      <c r="DNE3" s="186"/>
      <c r="DNF3" s="185"/>
      <c r="DNG3" s="187"/>
      <c r="DNH3" s="184"/>
      <c r="DNI3" s="185"/>
      <c r="DNJ3" s="185"/>
      <c r="DNK3" s="185"/>
      <c r="DNL3" s="185"/>
      <c r="DNM3" s="185"/>
      <c r="DNN3" s="186"/>
      <c r="DNO3" s="186"/>
      <c r="DNP3" s="186"/>
      <c r="DNQ3" s="186"/>
      <c r="DNR3" s="186"/>
      <c r="DNS3" s="186"/>
      <c r="DNT3" s="186"/>
      <c r="DNU3" s="185"/>
      <c r="DNV3" s="187"/>
      <c r="DNW3" s="184"/>
      <c r="DNX3" s="185"/>
      <c r="DNY3" s="185"/>
      <c r="DNZ3" s="185"/>
      <c r="DOA3" s="185"/>
      <c r="DOB3" s="185"/>
      <c r="DOC3" s="186"/>
      <c r="DOD3" s="186"/>
      <c r="DOE3" s="186"/>
      <c r="DOF3" s="186"/>
      <c r="DOG3" s="186"/>
      <c r="DOH3" s="186"/>
      <c r="DOI3" s="186"/>
      <c r="DOJ3" s="185"/>
      <c r="DOK3" s="187"/>
      <c r="DOL3" s="184"/>
      <c r="DOM3" s="185"/>
      <c r="DON3" s="185"/>
      <c r="DOO3" s="185"/>
      <c r="DOP3" s="185"/>
      <c r="DOQ3" s="185"/>
      <c r="DOR3" s="186"/>
      <c r="DOS3" s="186"/>
      <c r="DOT3" s="186"/>
      <c r="DOU3" s="186"/>
      <c r="DOV3" s="186"/>
      <c r="DOW3" s="186"/>
      <c r="DOX3" s="186"/>
      <c r="DOY3" s="185"/>
      <c r="DOZ3" s="187"/>
      <c r="DPA3" s="184"/>
      <c r="DPB3" s="185"/>
      <c r="DPC3" s="185"/>
      <c r="DPD3" s="185"/>
      <c r="DPE3" s="185"/>
      <c r="DPF3" s="185"/>
      <c r="DPG3" s="186"/>
      <c r="DPH3" s="186"/>
      <c r="DPI3" s="186"/>
      <c r="DPJ3" s="186"/>
      <c r="DPK3" s="186"/>
      <c r="DPL3" s="186"/>
      <c r="DPM3" s="186"/>
      <c r="DPN3" s="185"/>
      <c r="DPO3" s="187"/>
      <c r="DPP3" s="184"/>
      <c r="DPQ3" s="185"/>
      <c r="DPR3" s="185"/>
      <c r="DPS3" s="185"/>
      <c r="DPT3" s="185"/>
      <c r="DPU3" s="185"/>
      <c r="DPV3" s="186"/>
      <c r="DPW3" s="186"/>
      <c r="DPX3" s="186"/>
      <c r="DPY3" s="186"/>
      <c r="DPZ3" s="186"/>
      <c r="DQA3" s="186"/>
      <c r="DQB3" s="186"/>
      <c r="DQC3" s="185"/>
      <c r="DQD3" s="187"/>
      <c r="DQE3" s="184"/>
      <c r="DQF3" s="185"/>
      <c r="DQG3" s="185"/>
      <c r="DQH3" s="185"/>
      <c r="DQI3" s="185"/>
      <c r="DQJ3" s="185"/>
      <c r="DQK3" s="186"/>
      <c r="DQL3" s="186"/>
      <c r="DQM3" s="186"/>
      <c r="DQN3" s="186"/>
      <c r="DQO3" s="186"/>
      <c r="DQP3" s="186"/>
      <c r="DQQ3" s="186"/>
      <c r="DQR3" s="185"/>
      <c r="DQS3" s="187"/>
      <c r="DQT3" s="184"/>
      <c r="DQU3" s="185"/>
      <c r="DQV3" s="185"/>
      <c r="DQW3" s="185"/>
      <c r="DQX3" s="185"/>
      <c r="DQY3" s="185"/>
      <c r="DQZ3" s="186"/>
      <c r="DRA3" s="186"/>
      <c r="DRB3" s="186"/>
      <c r="DRC3" s="186"/>
      <c r="DRD3" s="186"/>
      <c r="DRE3" s="186"/>
      <c r="DRF3" s="186"/>
      <c r="DRG3" s="185"/>
      <c r="DRH3" s="187"/>
      <c r="DRI3" s="184"/>
      <c r="DRJ3" s="185"/>
      <c r="DRK3" s="185"/>
      <c r="DRL3" s="185"/>
      <c r="DRM3" s="185"/>
      <c r="DRN3" s="185"/>
      <c r="DRO3" s="186"/>
      <c r="DRP3" s="186"/>
      <c r="DRQ3" s="186"/>
      <c r="DRR3" s="186"/>
      <c r="DRS3" s="186"/>
      <c r="DRT3" s="186"/>
      <c r="DRU3" s="186"/>
      <c r="DRV3" s="185"/>
      <c r="DRW3" s="187"/>
      <c r="DRX3" s="184"/>
      <c r="DRY3" s="185"/>
      <c r="DRZ3" s="185"/>
      <c r="DSA3" s="185"/>
      <c r="DSB3" s="185"/>
      <c r="DSC3" s="185"/>
      <c r="DSD3" s="186"/>
      <c r="DSE3" s="186"/>
      <c r="DSF3" s="186"/>
      <c r="DSG3" s="186"/>
      <c r="DSH3" s="186"/>
      <c r="DSI3" s="186"/>
      <c r="DSJ3" s="186"/>
      <c r="DSK3" s="185"/>
      <c r="DSL3" s="187"/>
      <c r="DSM3" s="184"/>
      <c r="DSN3" s="185"/>
      <c r="DSO3" s="185"/>
      <c r="DSP3" s="185"/>
      <c r="DSQ3" s="185"/>
      <c r="DSR3" s="185"/>
      <c r="DSS3" s="186"/>
      <c r="DST3" s="186"/>
      <c r="DSU3" s="186"/>
      <c r="DSV3" s="186"/>
      <c r="DSW3" s="186"/>
      <c r="DSX3" s="186"/>
      <c r="DSY3" s="186"/>
      <c r="DSZ3" s="185"/>
      <c r="DTA3" s="187"/>
      <c r="DTB3" s="184"/>
      <c r="DTC3" s="185"/>
      <c r="DTD3" s="185"/>
      <c r="DTE3" s="185"/>
      <c r="DTF3" s="185"/>
      <c r="DTG3" s="185"/>
      <c r="DTH3" s="186"/>
      <c r="DTI3" s="186"/>
      <c r="DTJ3" s="186"/>
      <c r="DTK3" s="186"/>
      <c r="DTL3" s="186"/>
      <c r="DTM3" s="186"/>
      <c r="DTN3" s="186"/>
      <c r="DTO3" s="185"/>
      <c r="DTP3" s="187"/>
      <c r="DTQ3" s="184"/>
      <c r="DTR3" s="185"/>
      <c r="DTS3" s="185"/>
      <c r="DTT3" s="185"/>
      <c r="DTU3" s="185"/>
      <c r="DTV3" s="185"/>
      <c r="DTW3" s="186"/>
      <c r="DTX3" s="186"/>
      <c r="DTY3" s="186"/>
      <c r="DTZ3" s="186"/>
      <c r="DUA3" s="186"/>
      <c r="DUB3" s="186"/>
      <c r="DUC3" s="186"/>
      <c r="DUD3" s="185"/>
      <c r="DUE3" s="187"/>
      <c r="DUF3" s="184"/>
      <c r="DUG3" s="185"/>
      <c r="DUH3" s="185"/>
      <c r="DUI3" s="185"/>
      <c r="DUJ3" s="185"/>
      <c r="DUK3" s="185"/>
      <c r="DUL3" s="186"/>
      <c r="DUM3" s="186"/>
      <c r="DUN3" s="186"/>
      <c r="DUO3" s="186"/>
      <c r="DUP3" s="186"/>
      <c r="DUQ3" s="186"/>
      <c r="DUR3" s="186"/>
      <c r="DUS3" s="185"/>
      <c r="DUT3" s="187"/>
      <c r="DUU3" s="184"/>
      <c r="DUV3" s="185"/>
      <c r="DUW3" s="185"/>
      <c r="DUX3" s="185"/>
      <c r="DUY3" s="185"/>
      <c r="DUZ3" s="185"/>
      <c r="DVA3" s="186"/>
      <c r="DVB3" s="186"/>
      <c r="DVC3" s="186"/>
      <c r="DVD3" s="186"/>
      <c r="DVE3" s="186"/>
      <c r="DVF3" s="186"/>
      <c r="DVG3" s="186"/>
      <c r="DVH3" s="185"/>
      <c r="DVI3" s="187"/>
      <c r="DVJ3" s="184"/>
      <c r="DVK3" s="185"/>
      <c r="DVL3" s="185"/>
      <c r="DVM3" s="185"/>
      <c r="DVN3" s="185"/>
      <c r="DVO3" s="185"/>
      <c r="DVP3" s="186"/>
      <c r="DVQ3" s="186"/>
      <c r="DVR3" s="186"/>
      <c r="DVS3" s="186"/>
      <c r="DVT3" s="186"/>
      <c r="DVU3" s="186"/>
      <c r="DVV3" s="186"/>
      <c r="DVW3" s="185"/>
      <c r="DVX3" s="187"/>
      <c r="DVY3" s="184"/>
      <c r="DVZ3" s="185"/>
      <c r="DWA3" s="185"/>
      <c r="DWB3" s="185"/>
      <c r="DWC3" s="185"/>
      <c r="DWD3" s="185"/>
      <c r="DWE3" s="186"/>
      <c r="DWF3" s="186"/>
      <c r="DWG3" s="186"/>
      <c r="DWH3" s="186"/>
      <c r="DWI3" s="186"/>
      <c r="DWJ3" s="186"/>
      <c r="DWK3" s="186"/>
      <c r="DWL3" s="185"/>
      <c r="DWM3" s="187"/>
      <c r="DWN3" s="184"/>
      <c r="DWO3" s="185"/>
      <c r="DWP3" s="185"/>
      <c r="DWQ3" s="185"/>
      <c r="DWR3" s="185"/>
      <c r="DWS3" s="185"/>
      <c r="DWT3" s="186"/>
      <c r="DWU3" s="186"/>
      <c r="DWV3" s="186"/>
      <c r="DWW3" s="186"/>
      <c r="DWX3" s="186"/>
      <c r="DWY3" s="186"/>
      <c r="DWZ3" s="186"/>
      <c r="DXA3" s="185"/>
      <c r="DXB3" s="187"/>
      <c r="DXC3" s="184"/>
      <c r="DXD3" s="185"/>
      <c r="DXE3" s="185"/>
      <c r="DXF3" s="185"/>
      <c r="DXG3" s="185"/>
      <c r="DXH3" s="185"/>
      <c r="DXI3" s="186"/>
      <c r="DXJ3" s="186"/>
      <c r="DXK3" s="186"/>
      <c r="DXL3" s="186"/>
      <c r="DXM3" s="186"/>
      <c r="DXN3" s="186"/>
      <c r="DXO3" s="186"/>
      <c r="DXP3" s="185"/>
      <c r="DXQ3" s="187"/>
      <c r="DXR3" s="184"/>
      <c r="DXS3" s="185"/>
      <c r="DXT3" s="185"/>
      <c r="DXU3" s="185"/>
      <c r="DXV3" s="185"/>
      <c r="DXW3" s="185"/>
      <c r="DXX3" s="186"/>
      <c r="DXY3" s="186"/>
      <c r="DXZ3" s="186"/>
      <c r="DYA3" s="186"/>
      <c r="DYB3" s="186"/>
      <c r="DYC3" s="186"/>
      <c r="DYD3" s="186"/>
      <c r="DYE3" s="185"/>
      <c r="DYF3" s="187"/>
      <c r="DYG3" s="184"/>
      <c r="DYH3" s="185"/>
      <c r="DYI3" s="185"/>
      <c r="DYJ3" s="185"/>
      <c r="DYK3" s="185"/>
      <c r="DYL3" s="185"/>
      <c r="DYM3" s="186"/>
      <c r="DYN3" s="186"/>
      <c r="DYO3" s="186"/>
      <c r="DYP3" s="186"/>
      <c r="DYQ3" s="186"/>
      <c r="DYR3" s="186"/>
      <c r="DYS3" s="186"/>
      <c r="DYT3" s="185"/>
      <c r="DYU3" s="187"/>
      <c r="DYV3" s="184"/>
      <c r="DYW3" s="185"/>
      <c r="DYX3" s="185"/>
      <c r="DYY3" s="185"/>
      <c r="DYZ3" s="185"/>
      <c r="DZA3" s="185"/>
      <c r="DZB3" s="186"/>
      <c r="DZC3" s="186"/>
      <c r="DZD3" s="186"/>
      <c r="DZE3" s="186"/>
      <c r="DZF3" s="186"/>
      <c r="DZG3" s="186"/>
      <c r="DZH3" s="186"/>
      <c r="DZI3" s="185"/>
      <c r="DZJ3" s="187"/>
      <c r="DZK3" s="184"/>
      <c r="DZL3" s="185"/>
      <c r="DZM3" s="185"/>
      <c r="DZN3" s="185"/>
      <c r="DZO3" s="185"/>
      <c r="DZP3" s="185"/>
      <c r="DZQ3" s="186"/>
      <c r="DZR3" s="186"/>
      <c r="DZS3" s="186"/>
      <c r="DZT3" s="186"/>
      <c r="DZU3" s="186"/>
      <c r="DZV3" s="186"/>
      <c r="DZW3" s="186"/>
      <c r="DZX3" s="185"/>
      <c r="DZY3" s="187"/>
      <c r="DZZ3" s="184"/>
      <c r="EAA3" s="185"/>
      <c r="EAB3" s="185"/>
      <c r="EAC3" s="185"/>
      <c r="EAD3" s="185"/>
      <c r="EAE3" s="185"/>
      <c r="EAF3" s="186"/>
      <c r="EAG3" s="186"/>
      <c r="EAH3" s="186"/>
      <c r="EAI3" s="186"/>
      <c r="EAJ3" s="186"/>
      <c r="EAK3" s="186"/>
      <c r="EAL3" s="186"/>
      <c r="EAM3" s="185"/>
      <c r="EAN3" s="187"/>
      <c r="EAO3" s="184"/>
      <c r="EAP3" s="185"/>
      <c r="EAQ3" s="185"/>
      <c r="EAR3" s="185"/>
      <c r="EAS3" s="185"/>
      <c r="EAT3" s="185"/>
      <c r="EAU3" s="186"/>
      <c r="EAV3" s="186"/>
      <c r="EAW3" s="186"/>
      <c r="EAX3" s="186"/>
      <c r="EAY3" s="186"/>
      <c r="EAZ3" s="186"/>
      <c r="EBA3" s="186"/>
      <c r="EBB3" s="185"/>
      <c r="EBC3" s="187"/>
      <c r="EBD3" s="184"/>
      <c r="EBE3" s="185"/>
      <c r="EBF3" s="185"/>
      <c r="EBG3" s="185"/>
      <c r="EBH3" s="185"/>
      <c r="EBI3" s="185"/>
      <c r="EBJ3" s="186"/>
      <c r="EBK3" s="186"/>
      <c r="EBL3" s="186"/>
      <c r="EBM3" s="186"/>
      <c r="EBN3" s="186"/>
      <c r="EBO3" s="186"/>
      <c r="EBP3" s="186"/>
      <c r="EBQ3" s="185"/>
      <c r="EBR3" s="187"/>
      <c r="EBS3" s="184"/>
      <c r="EBT3" s="185"/>
      <c r="EBU3" s="185"/>
      <c r="EBV3" s="185"/>
      <c r="EBW3" s="185"/>
      <c r="EBX3" s="185"/>
      <c r="EBY3" s="186"/>
      <c r="EBZ3" s="186"/>
      <c r="ECA3" s="186"/>
      <c r="ECB3" s="186"/>
      <c r="ECC3" s="186"/>
      <c r="ECD3" s="186"/>
      <c r="ECE3" s="186"/>
      <c r="ECF3" s="185"/>
      <c r="ECG3" s="187"/>
      <c r="ECH3" s="184"/>
      <c r="ECI3" s="185"/>
      <c r="ECJ3" s="185"/>
      <c r="ECK3" s="185"/>
      <c r="ECL3" s="185"/>
      <c r="ECM3" s="185"/>
      <c r="ECN3" s="186"/>
      <c r="ECO3" s="186"/>
      <c r="ECP3" s="186"/>
      <c r="ECQ3" s="186"/>
      <c r="ECR3" s="186"/>
      <c r="ECS3" s="186"/>
      <c r="ECT3" s="186"/>
      <c r="ECU3" s="185"/>
      <c r="ECV3" s="187"/>
      <c r="ECW3" s="184"/>
      <c r="ECX3" s="185"/>
      <c r="ECY3" s="185"/>
      <c r="ECZ3" s="185"/>
      <c r="EDA3" s="185"/>
      <c r="EDB3" s="185"/>
      <c r="EDC3" s="186"/>
      <c r="EDD3" s="186"/>
      <c r="EDE3" s="186"/>
      <c r="EDF3" s="186"/>
      <c r="EDG3" s="186"/>
      <c r="EDH3" s="186"/>
      <c r="EDI3" s="186"/>
      <c r="EDJ3" s="185"/>
      <c r="EDK3" s="187"/>
      <c r="EDL3" s="184"/>
      <c r="EDM3" s="185"/>
      <c r="EDN3" s="185"/>
      <c r="EDO3" s="185"/>
      <c r="EDP3" s="185"/>
      <c r="EDQ3" s="185"/>
      <c r="EDR3" s="186"/>
      <c r="EDS3" s="186"/>
      <c r="EDT3" s="186"/>
      <c r="EDU3" s="186"/>
      <c r="EDV3" s="186"/>
      <c r="EDW3" s="186"/>
      <c r="EDX3" s="186"/>
      <c r="EDY3" s="185"/>
      <c r="EDZ3" s="187"/>
      <c r="EEA3" s="184"/>
      <c r="EEB3" s="185"/>
      <c r="EEC3" s="185"/>
      <c r="EED3" s="185"/>
      <c r="EEE3" s="185"/>
      <c r="EEF3" s="185"/>
      <c r="EEG3" s="186"/>
      <c r="EEH3" s="186"/>
      <c r="EEI3" s="186"/>
      <c r="EEJ3" s="186"/>
      <c r="EEK3" s="186"/>
      <c r="EEL3" s="186"/>
      <c r="EEM3" s="186"/>
      <c r="EEN3" s="185"/>
      <c r="EEO3" s="187"/>
      <c r="EEP3" s="184"/>
      <c r="EEQ3" s="185"/>
      <c r="EER3" s="185"/>
      <c r="EES3" s="185"/>
      <c r="EET3" s="185"/>
      <c r="EEU3" s="185"/>
      <c r="EEV3" s="186"/>
      <c r="EEW3" s="186"/>
      <c r="EEX3" s="186"/>
      <c r="EEY3" s="186"/>
      <c r="EEZ3" s="186"/>
      <c r="EFA3" s="186"/>
      <c r="EFB3" s="186"/>
      <c r="EFC3" s="185"/>
      <c r="EFD3" s="187"/>
      <c r="EFE3" s="184"/>
      <c r="EFF3" s="185"/>
      <c r="EFG3" s="185"/>
      <c r="EFH3" s="185"/>
      <c r="EFI3" s="185"/>
      <c r="EFJ3" s="185"/>
      <c r="EFK3" s="186"/>
      <c r="EFL3" s="186"/>
      <c r="EFM3" s="186"/>
      <c r="EFN3" s="186"/>
      <c r="EFO3" s="186"/>
      <c r="EFP3" s="186"/>
      <c r="EFQ3" s="186"/>
      <c r="EFR3" s="185"/>
      <c r="EFS3" s="187"/>
      <c r="EFT3" s="184"/>
      <c r="EFU3" s="185"/>
      <c r="EFV3" s="185"/>
      <c r="EFW3" s="185"/>
      <c r="EFX3" s="185"/>
      <c r="EFY3" s="185"/>
      <c r="EFZ3" s="186"/>
      <c r="EGA3" s="186"/>
      <c r="EGB3" s="186"/>
      <c r="EGC3" s="186"/>
      <c r="EGD3" s="186"/>
      <c r="EGE3" s="186"/>
      <c r="EGF3" s="186"/>
      <c r="EGG3" s="185"/>
      <c r="EGH3" s="187"/>
      <c r="EGI3" s="184"/>
      <c r="EGJ3" s="185"/>
      <c r="EGK3" s="185"/>
      <c r="EGL3" s="185"/>
      <c r="EGM3" s="185"/>
      <c r="EGN3" s="185"/>
      <c r="EGO3" s="186"/>
      <c r="EGP3" s="186"/>
      <c r="EGQ3" s="186"/>
      <c r="EGR3" s="186"/>
      <c r="EGS3" s="186"/>
      <c r="EGT3" s="186"/>
      <c r="EGU3" s="186"/>
      <c r="EGV3" s="185"/>
      <c r="EGW3" s="187"/>
      <c r="EGX3" s="184"/>
      <c r="EGY3" s="185"/>
      <c r="EGZ3" s="185"/>
      <c r="EHA3" s="185"/>
      <c r="EHB3" s="185"/>
      <c r="EHC3" s="185"/>
      <c r="EHD3" s="186"/>
      <c r="EHE3" s="186"/>
      <c r="EHF3" s="186"/>
      <c r="EHG3" s="186"/>
      <c r="EHH3" s="186"/>
      <c r="EHI3" s="186"/>
      <c r="EHJ3" s="186"/>
      <c r="EHK3" s="185"/>
      <c r="EHL3" s="187"/>
      <c r="EHM3" s="184"/>
      <c r="EHN3" s="185"/>
      <c r="EHO3" s="185"/>
      <c r="EHP3" s="185"/>
      <c r="EHQ3" s="185"/>
      <c r="EHR3" s="185"/>
      <c r="EHS3" s="186"/>
      <c r="EHT3" s="186"/>
      <c r="EHU3" s="186"/>
      <c r="EHV3" s="186"/>
      <c r="EHW3" s="186"/>
      <c r="EHX3" s="186"/>
      <c r="EHY3" s="186"/>
      <c r="EHZ3" s="185"/>
      <c r="EIA3" s="187"/>
      <c r="EIB3" s="184"/>
      <c r="EIC3" s="185"/>
      <c r="EID3" s="185"/>
      <c r="EIE3" s="185"/>
      <c r="EIF3" s="185"/>
      <c r="EIG3" s="185"/>
      <c r="EIH3" s="186"/>
      <c r="EII3" s="186"/>
      <c r="EIJ3" s="186"/>
      <c r="EIK3" s="186"/>
      <c r="EIL3" s="186"/>
      <c r="EIM3" s="186"/>
      <c r="EIN3" s="186"/>
      <c r="EIO3" s="185"/>
      <c r="EIP3" s="187"/>
      <c r="EIQ3" s="184"/>
      <c r="EIR3" s="185"/>
      <c r="EIS3" s="185"/>
      <c r="EIT3" s="185"/>
      <c r="EIU3" s="185"/>
      <c r="EIV3" s="185"/>
      <c r="EIW3" s="186"/>
      <c r="EIX3" s="186"/>
      <c r="EIY3" s="186"/>
      <c r="EIZ3" s="186"/>
      <c r="EJA3" s="186"/>
      <c r="EJB3" s="186"/>
      <c r="EJC3" s="186"/>
      <c r="EJD3" s="185"/>
      <c r="EJE3" s="187"/>
      <c r="EJF3" s="184"/>
      <c r="EJG3" s="185"/>
      <c r="EJH3" s="185"/>
      <c r="EJI3" s="185"/>
      <c r="EJJ3" s="185"/>
      <c r="EJK3" s="185"/>
      <c r="EJL3" s="186"/>
      <c r="EJM3" s="186"/>
      <c r="EJN3" s="186"/>
      <c r="EJO3" s="186"/>
      <c r="EJP3" s="186"/>
      <c r="EJQ3" s="186"/>
      <c r="EJR3" s="186"/>
      <c r="EJS3" s="185"/>
      <c r="EJT3" s="187"/>
      <c r="EJU3" s="184"/>
      <c r="EJV3" s="185"/>
      <c r="EJW3" s="185"/>
      <c r="EJX3" s="185"/>
      <c r="EJY3" s="185"/>
      <c r="EJZ3" s="185"/>
      <c r="EKA3" s="186"/>
      <c r="EKB3" s="186"/>
      <c r="EKC3" s="186"/>
      <c r="EKD3" s="186"/>
      <c r="EKE3" s="186"/>
      <c r="EKF3" s="186"/>
      <c r="EKG3" s="186"/>
      <c r="EKH3" s="185"/>
      <c r="EKI3" s="187"/>
      <c r="EKJ3" s="184"/>
      <c r="EKK3" s="185"/>
      <c r="EKL3" s="185"/>
      <c r="EKM3" s="185"/>
      <c r="EKN3" s="185"/>
      <c r="EKO3" s="185"/>
      <c r="EKP3" s="186"/>
      <c r="EKQ3" s="186"/>
      <c r="EKR3" s="186"/>
      <c r="EKS3" s="186"/>
      <c r="EKT3" s="186"/>
      <c r="EKU3" s="186"/>
      <c r="EKV3" s="186"/>
      <c r="EKW3" s="185"/>
      <c r="EKX3" s="187"/>
      <c r="EKY3" s="184"/>
      <c r="EKZ3" s="185"/>
      <c r="ELA3" s="185"/>
      <c r="ELB3" s="185"/>
      <c r="ELC3" s="185"/>
      <c r="ELD3" s="185"/>
      <c r="ELE3" s="186"/>
      <c r="ELF3" s="186"/>
      <c r="ELG3" s="186"/>
      <c r="ELH3" s="186"/>
      <c r="ELI3" s="186"/>
      <c r="ELJ3" s="186"/>
      <c r="ELK3" s="186"/>
      <c r="ELL3" s="185"/>
      <c r="ELM3" s="187"/>
      <c r="ELN3" s="184"/>
      <c r="ELO3" s="185"/>
      <c r="ELP3" s="185"/>
      <c r="ELQ3" s="185"/>
      <c r="ELR3" s="185"/>
      <c r="ELS3" s="185"/>
      <c r="ELT3" s="186"/>
      <c r="ELU3" s="186"/>
      <c r="ELV3" s="186"/>
      <c r="ELW3" s="186"/>
      <c r="ELX3" s="186"/>
      <c r="ELY3" s="186"/>
      <c r="ELZ3" s="186"/>
      <c r="EMA3" s="185"/>
      <c r="EMB3" s="187"/>
      <c r="EMC3" s="184"/>
      <c r="EMD3" s="185"/>
      <c r="EME3" s="185"/>
      <c r="EMF3" s="185"/>
      <c r="EMG3" s="185"/>
      <c r="EMH3" s="185"/>
      <c r="EMI3" s="186"/>
      <c r="EMJ3" s="186"/>
      <c r="EMK3" s="186"/>
      <c r="EML3" s="186"/>
      <c r="EMM3" s="186"/>
      <c r="EMN3" s="186"/>
      <c r="EMO3" s="186"/>
      <c r="EMP3" s="185"/>
      <c r="EMQ3" s="187"/>
      <c r="EMR3" s="184"/>
      <c r="EMS3" s="185"/>
      <c r="EMT3" s="185"/>
      <c r="EMU3" s="185"/>
      <c r="EMV3" s="185"/>
      <c r="EMW3" s="185"/>
      <c r="EMX3" s="186"/>
      <c r="EMY3" s="186"/>
      <c r="EMZ3" s="186"/>
      <c r="ENA3" s="186"/>
      <c r="ENB3" s="186"/>
      <c r="ENC3" s="186"/>
      <c r="END3" s="186"/>
      <c r="ENE3" s="185"/>
      <c r="ENF3" s="187"/>
      <c r="ENG3" s="184"/>
      <c r="ENH3" s="185"/>
      <c r="ENI3" s="185"/>
      <c r="ENJ3" s="185"/>
      <c r="ENK3" s="185"/>
      <c r="ENL3" s="185"/>
      <c r="ENM3" s="186"/>
      <c r="ENN3" s="186"/>
      <c r="ENO3" s="186"/>
      <c r="ENP3" s="186"/>
      <c r="ENQ3" s="186"/>
      <c r="ENR3" s="186"/>
      <c r="ENS3" s="186"/>
      <c r="ENT3" s="185"/>
      <c r="ENU3" s="187"/>
      <c r="ENV3" s="184"/>
      <c r="ENW3" s="185"/>
      <c r="ENX3" s="185"/>
      <c r="ENY3" s="185"/>
      <c r="ENZ3" s="185"/>
      <c r="EOA3" s="185"/>
      <c r="EOB3" s="186"/>
      <c r="EOC3" s="186"/>
      <c r="EOD3" s="186"/>
      <c r="EOE3" s="186"/>
      <c r="EOF3" s="186"/>
      <c r="EOG3" s="186"/>
      <c r="EOH3" s="186"/>
      <c r="EOI3" s="185"/>
      <c r="EOJ3" s="187"/>
      <c r="EOK3" s="184"/>
      <c r="EOL3" s="185"/>
      <c r="EOM3" s="185"/>
      <c r="EON3" s="185"/>
      <c r="EOO3" s="185"/>
      <c r="EOP3" s="185"/>
      <c r="EOQ3" s="186"/>
      <c r="EOR3" s="186"/>
      <c r="EOS3" s="186"/>
      <c r="EOT3" s="186"/>
      <c r="EOU3" s="186"/>
      <c r="EOV3" s="186"/>
      <c r="EOW3" s="186"/>
      <c r="EOX3" s="185"/>
      <c r="EOY3" s="187"/>
      <c r="EOZ3" s="184"/>
      <c r="EPA3" s="185"/>
      <c r="EPB3" s="185"/>
      <c r="EPC3" s="185"/>
      <c r="EPD3" s="185"/>
      <c r="EPE3" s="185"/>
      <c r="EPF3" s="186"/>
      <c r="EPG3" s="186"/>
      <c r="EPH3" s="186"/>
      <c r="EPI3" s="186"/>
      <c r="EPJ3" s="186"/>
      <c r="EPK3" s="186"/>
      <c r="EPL3" s="186"/>
      <c r="EPM3" s="185"/>
      <c r="EPN3" s="187"/>
      <c r="EPO3" s="184"/>
      <c r="EPP3" s="185"/>
      <c r="EPQ3" s="185"/>
      <c r="EPR3" s="185"/>
      <c r="EPS3" s="185"/>
      <c r="EPT3" s="185"/>
      <c r="EPU3" s="186"/>
      <c r="EPV3" s="186"/>
      <c r="EPW3" s="186"/>
      <c r="EPX3" s="186"/>
      <c r="EPY3" s="186"/>
      <c r="EPZ3" s="186"/>
      <c r="EQA3" s="186"/>
      <c r="EQB3" s="185"/>
      <c r="EQC3" s="187"/>
      <c r="EQD3" s="184"/>
      <c r="EQE3" s="185"/>
      <c r="EQF3" s="185"/>
      <c r="EQG3" s="185"/>
      <c r="EQH3" s="185"/>
      <c r="EQI3" s="185"/>
      <c r="EQJ3" s="186"/>
      <c r="EQK3" s="186"/>
      <c r="EQL3" s="186"/>
      <c r="EQM3" s="186"/>
      <c r="EQN3" s="186"/>
      <c r="EQO3" s="186"/>
      <c r="EQP3" s="186"/>
      <c r="EQQ3" s="185"/>
      <c r="EQR3" s="187"/>
      <c r="EQS3" s="184"/>
      <c r="EQT3" s="185"/>
      <c r="EQU3" s="185"/>
      <c r="EQV3" s="185"/>
      <c r="EQW3" s="185"/>
      <c r="EQX3" s="185"/>
      <c r="EQY3" s="186"/>
      <c r="EQZ3" s="186"/>
      <c r="ERA3" s="186"/>
      <c r="ERB3" s="186"/>
      <c r="ERC3" s="186"/>
      <c r="ERD3" s="186"/>
      <c r="ERE3" s="186"/>
      <c r="ERF3" s="185"/>
      <c r="ERG3" s="187"/>
      <c r="ERH3" s="184"/>
      <c r="ERI3" s="185"/>
      <c r="ERJ3" s="185"/>
      <c r="ERK3" s="185"/>
      <c r="ERL3" s="185"/>
      <c r="ERM3" s="185"/>
      <c r="ERN3" s="186"/>
      <c r="ERO3" s="186"/>
      <c r="ERP3" s="186"/>
      <c r="ERQ3" s="186"/>
      <c r="ERR3" s="186"/>
      <c r="ERS3" s="186"/>
      <c r="ERT3" s="186"/>
      <c r="ERU3" s="185"/>
      <c r="ERV3" s="187"/>
      <c r="ERW3" s="184"/>
      <c r="ERX3" s="185"/>
      <c r="ERY3" s="185"/>
      <c r="ERZ3" s="185"/>
      <c r="ESA3" s="185"/>
      <c r="ESB3" s="185"/>
      <c r="ESC3" s="186"/>
      <c r="ESD3" s="186"/>
      <c r="ESE3" s="186"/>
      <c r="ESF3" s="186"/>
      <c r="ESG3" s="186"/>
      <c r="ESH3" s="186"/>
      <c r="ESI3" s="186"/>
      <c r="ESJ3" s="185"/>
      <c r="ESK3" s="187"/>
      <c r="ESL3" s="184"/>
      <c r="ESM3" s="185"/>
      <c r="ESN3" s="185"/>
      <c r="ESO3" s="185"/>
      <c r="ESP3" s="185"/>
      <c r="ESQ3" s="185"/>
      <c r="ESR3" s="186"/>
      <c r="ESS3" s="186"/>
      <c r="EST3" s="186"/>
      <c r="ESU3" s="186"/>
      <c r="ESV3" s="186"/>
      <c r="ESW3" s="186"/>
      <c r="ESX3" s="186"/>
      <c r="ESY3" s="185"/>
      <c r="ESZ3" s="187"/>
      <c r="ETA3" s="184"/>
      <c r="ETB3" s="185"/>
      <c r="ETC3" s="185"/>
      <c r="ETD3" s="185"/>
      <c r="ETE3" s="185"/>
      <c r="ETF3" s="185"/>
      <c r="ETG3" s="186"/>
      <c r="ETH3" s="186"/>
      <c r="ETI3" s="186"/>
      <c r="ETJ3" s="186"/>
      <c r="ETK3" s="186"/>
      <c r="ETL3" s="186"/>
      <c r="ETM3" s="186"/>
      <c r="ETN3" s="185"/>
      <c r="ETO3" s="187"/>
      <c r="ETP3" s="184"/>
      <c r="ETQ3" s="185"/>
      <c r="ETR3" s="185"/>
      <c r="ETS3" s="185"/>
      <c r="ETT3" s="185"/>
      <c r="ETU3" s="185"/>
      <c r="ETV3" s="186"/>
      <c r="ETW3" s="186"/>
      <c r="ETX3" s="186"/>
      <c r="ETY3" s="186"/>
      <c r="ETZ3" s="186"/>
      <c r="EUA3" s="186"/>
      <c r="EUB3" s="186"/>
      <c r="EUC3" s="185"/>
      <c r="EUD3" s="187"/>
      <c r="EUE3" s="184"/>
      <c r="EUF3" s="185"/>
      <c r="EUG3" s="185"/>
      <c r="EUH3" s="185"/>
      <c r="EUI3" s="185"/>
      <c r="EUJ3" s="185"/>
      <c r="EUK3" s="186"/>
      <c r="EUL3" s="186"/>
      <c r="EUM3" s="186"/>
      <c r="EUN3" s="186"/>
      <c r="EUO3" s="186"/>
      <c r="EUP3" s="186"/>
      <c r="EUQ3" s="186"/>
      <c r="EUR3" s="185"/>
      <c r="EUS3" s="187"/>
      <c r="EUT3" s="184"/>
      <c r="EUU3" s="185"/>
      <c r="EUV3" s="185"/>
      <c r="EUW3" s="185"/>
      <c r="EUX3" s="185"/>
      <c r="EUY3" s="185"/>
      <c r="EUZ3" s="186"/>
      <c r="EVA3" s="186"/>
      <c r="EVB3" s="186"/>
      <c r="EVC3" s="186"/>
      <c r="EVD3" s="186"/>
      <c r="EVE3" s="186"/>
      <c r="EVF3" s="186"/>
      <c r="EVG3" s="185"/>
      <c r="EVH3" s="187"/>
      <c r="EVI3" s="184"/>
      <c r="EVJ3" s="185"/>
      <c r="EVK3" s="185"/>
      <c r="EVL3" s="185"/>
      <c r="EVM3" s="185"/>
      <c r="EVN3" s="185"/>
      <c r="EVO3" s="186"/>
      <c r="EVP3" s="186"/>
      <c r="EVQ3" s="186"/>
      <c r="EVR3" s="186"/>
      <c r="EVS3" s="186"/>
      <c r="EVT3" s="186"/>
      <c r="EVU3" s="186"/>
      <c r="EVV3" s="185"/>
      <c r="EVW3" s="187"/>
      <c r="EVX3" s="184"/>
      <c r="EVY3" s="185"/>
      <c r="EVZ3" s="185"/>
      <c r="EWA3" s="185"/>
      <c r="EWB3" s="185"/>
      <c r="EWC3" s="185"/>
      <c r="EWD3" s="186"/>
      <c r="EWE3" s="186"/>
      <c r="EWF3" s="186"/>
      <c r="EWG3" s="186"/>
      <c r="EWH3" s="186"/>
      <c r="EWI3" s="186"/>
      <c r="EWJ3" s="186"/>
      <c r="EWK3" s="185"/>
      <c r="EWL3" s="187"/>
      <c r="EWM3" s="184"/>
      <c r="EWN3" s="185"/>
      <c r="EWO3" s="185"/>
      <c r="EWP3" s="185"/>
      <c r="EWQ3" s="185"/>
      <c r="EWR3" s="185"/>
      <c r="EWS3" s="186"/>
      <c r="EWT3" s="186"/>
      <c r="EWU3" s="186"/>
      <c r="EWV3" s="186"/>
      <c r="EWW3" s="186"/>
      <c r="EWX3" s="186"/>
      <c r="EWY3" s="186"/>
      <c r="EWZ3" s="185"/>
      <c r="EXA3" s="187"/>
      <c r="EXB3" s="184"/>
      <c r="EXC3" s="185"/>
      <c r="EXD3" s="185"/>
      <c r="EXE3" s="185"/>
      <c r="EXF3" s="185"/>
      <c r="EXG3" s="185"/>
      <c r="EXH3" s="186"/>
      <c r="EXI3" s="186"/>
      <c r="EXJ3" s="186"/>
      <c r="EXK3" s="186"/>
      <c r="EXL3" s="186"/>
      <c r="EXM3" s="186"/>
      <c r="EXN3" s="186"/>
      <c r="EXO3" s="185"/>
      <c r="EXP3" s="187"/>
      <c r="EXQ3" s="184"/>
      <c r="EXR3" s="185"/>
      <c r="EXS3" s="185"/>
      <c r="EXT3" s="185"/>
      <c r="EXU3" s="185"/>
      <c r="EXV3" s="185"/>
      <c r="EXW3" s="186"/>
      <c r="EXX3" s="186"/>
      <c r="EXY3" s="186"/>
      <c r="EXZ3" s="186"/>
      <c r="EYA3" s="186"/>
      <c r="EYB3" s="186"/>
      <c r="EYC3" s="186"/>
      <c r="EYD3" s="185"/>
      <c r="EYE3" s="187"/>
      <c r="EYF3" s="184"/>
      <c r="EYG3" s="185"/>
      <c r="EYH3" s="185"/>
      <c r="EYI3" s="185"/>
      <c r="EYJ3" s="185"/>
      <c r="EYK3" s="185"/>
      <c r="EYL3" s="186"/>
      <c r="EYM3" s="186"/>
      <c r="EYN3" s="186"/>
      <c r="EYO3" s="186"/>
      <c r="EYP3" s="186"/>
      <c r="EYQ3" s="186"/>
      <c r="EYR3" s="186"/>
      <c r="EYS3" s="185"/>
      <c r="EYT3" s="187"/>
      <c r="EYU3" s="184"/>
      <c r="EYV3" s="185"/>
      <c r="EYW3" s="185"/>
      <c r="EYX3" s="185"/>
      <c r="EYY3" s="185"/>
      <c r="EYZ3" s="185"/>
      <c r="EZA3" s="186"/>
      <c r="EZB3" s="186"/>
      <c r="EZC3" s="186"/>
      <c r="EZD3" s="186"/>
      <c r="EZE3" s="186"/>
      <c r="EZF3" s="186"/>
      <c r="EZG3" s="186"/>
      <c r="EZH3" s="185"/>
      <c r="EZI3" s="187"/>
      <c r="EZJ3" s="184"/>
      <c r="EZK3" s="185"/>
      <c r="EZL3" s="185"/>
      <c r="EZM3" s="185"/>
      <c r="EZN3" s="185"/>
      <c r="EZO3" s="185"/>
      <c r="EZP3" s="186"/>
      <c r="EZQ3" s="186"/>
      <c r="EZR3" s="186"/>
      <c r="EZS3" s="186"/>
      <c r="EZT3" s="186"/>
      <c r="EZU3" s="186"/>
      <c r="EZV3" s="186"/>
      <c r="EZW3" s="185"/>
      <c r="EZX3" s="187"/>
      <c r="EZY3" s="184"/>
      <c r="EZZ3" s="185"/>
      <c r="FAA3" s="185"/>
      <c r="FAB3" s="185"/>
      <c r="FAC3" s="185"/>
      <c r="FAD3" s="185"/>
      <c r="FAE3" s="186"/>
      <c r="FAF3" s="186"/>
      <c r="FAG3" s="186"/>
      <c r="FAH3" s="186"/>
      <c r="FAI3" s="186"/>
      <c r="FAJ3" s="186"/>
      <c r="FAK3" s="186"/>
      <c r="FAL3" s="185"/>
      <c r="FAM3" s="187"/>
      <c r="FAN3" s="184"/>
      <c r="FAO3" s="185"/>
      <c r="FAP3" s="185"/>
      <c r="FAQ3" s="185"/>
      <c r="FAR3" s="185"/>
      <c r="FAS3" s="185"/>
      <c r="FAT3" s="186"/>
      <c r="FAU3" s="186"/>
      <c r="FAV3" s="186"/>
      <c r="FAW3" s="186"/>
      <c r="FAX3" s="186"/>
      <c r="FAY3" s="186"/>
      <c r="FAZ3" s="186"/>
      <c r="FBA3" s="185"/>
      <c r="FBB3" s="187"/>
      <c r="FBC3" s="184"/>
      <c r="FBD3" s="185"/>
      <c r="FBE3" s="185"/>
      <c r="FBF3" s="185"/>
      <c r="FBG3" s="185"/>
      <c r="FBH3" s="185"/>
      <c r="FBI3" s="186"/>
      <c r="FBJ3" s="186"/>
      <c r="FBK3" s="186"/>
      <c r="FBL3" s="186"/>
      <c r="FBM3" s="186"/>
      <c r="FBN3" s="186"/>
      <c r="FBO3" s="186"/>
      <c r="FBP3" s="185"/>
      <c r="FBQ3" s="187"/>
      <c r="FBR3" s="184"/>
      <c r="FBS3" s="185"/>
      <c r="FBT3" s="185"/>
      <c r="FBU3" s="185"/>
      <c r="FBV3" s="185"/>
      <c r="FBW3" s="185"/>
      <c r="FBX3" s="186"/>
      <c r="FBY3" s="186"/>
      <c r="FBZ3" s="186"/>
      <c r="FCA3" s="186"/>
      <c r="FCB3" s="186"/>
      <c r="FCC3" s="186"/>
      <c r="FCD3" s="186"/>
      <c r="FCE3" s="185"/>
      <c r="FCF3" s="187"/>
      <c r="FCG3" s="184"/>
      <c r="FCH3" s="185"/>
      <c r="FCI3" s="185"/>
      <c r="FCJ3" s="185"/>
      <c r="FCK3" s="185"/>
      <c r="FCL3" s="185"/>
      <c r="FCM3" s="186"/>
      <c r="FCN3" s="186"/>
      <c r="FCO3" s="186"/>
      <c r="FCP3" s="186"/>
      <c r="FCQ3" s="186"/>
      <c r="FCR3" s="186"/>
      <c r="FCS3" s="186"/>
      <c r="FCT3" s="185"/>
      <c r="FCU3" s="187"/>
      <c r="FCV3" s="184"/>
      <c r="FCW3" s="185"/>
      <c r="FCX3" s="185"/>
      <c r="FCY3" s="185"/>
      <c r="FCZ3" s="185"/>
      <c r="FDA3" s="185"/>
      <c r="FDB3" s="186"/>
      <c r="FDC3" s="186"/>
      <c r="FDD3" s="186"/>
      <c r="FDE3" s="186"/>
      <c r="FDF3" s="186"/>
      <c r="FDG3" s="186"/>
      <c r="FDH3" s="186"/>
      <c r="FDI3" s="185"/>
      <c r="FDJ3" s="187"/>
      <c r="FDK3" s="184"/>
      <c r="FDL3" s="185"/>
      <c r="FDM3" s="185"/>
      <c r="FDN3" s="185"/>
      <c r="FDO3" s="185"/>
      <c r="FDP3" s="185"/>
      <c r="FDQ3" s="186"/>
      <c r="FDR3" s="186"/>
      <c r="FDS3" s="186"/>
      <c r="FDT3" s="186"/>
      <c r="FDU3" s="186"/>
      <c r="FDV3" s="186"/>
      <c r="FDW3" s="186"/>
      <c r="FDX3" s="185"/>
      <c r="FDY3" s="187"/>
      <c r="FDZ3" s="184"/>
      <c r="FEA3" s="185"/>
      <c r="FEB3" s="185"/>
      <c r="FEC3" s="185"/>
      <c r="FED3" s="185"/>
      <c r="FEE3" s="185"/>
      <c r="FEF3" s="186"/>
      <c r="FEG3" s="186"/>
      <c r="FEH3" s="186"/>
      <c r="FEI3" s="186"/>
      <c r="FEJ3" s="186"/>
      <c r="FEK3" s="186"/>
      <c r="FEL3" s="186"/>
      <c r="FEM3" s="185"/>
      <c r="FEN3" s="187"/>
      <c r="FEO3" s="184"/>
      <c r="FEP3" s="185"/>
      <c r="FEQ3" s="185"/>
      <c r="FER3" s="185"/>
      <c r="FES3" s="185"/>
      <c r="FET3" s="185"/>
      <c r="FEU3" s="186"/>
      <c r="FEV3" s="186"/>
      <c r="FEW3" s="186"/>
      <c r="FEX3" s="186"/>
      <c r="FEY3" s="186"/>
      <c r="FEZ3" s="186"/>
      <c r="FFA3" s="186"/>
      <c r="FFB3" s="185"/>
      <c r="FFC3" s="187"/>
      <c r="FFD3" s="184"/>
      <c r="FFE3" s="185"/>
      <c r="FFF3" s="185"/>
      <c r="FFG3" s="185"/>
      <c r="FFH3" s="185"/>
      <c r="FFI3" s="185"/>
      <c r="FFJ3" s="186"/>
      <c r="FFK3" s="186"/>
      <c r="FFL3" s="186"/>
      <c r="FFM3" s="186"/>
      <c r="FFN3" s="186"/>
      <c r="FFO3" s="186"/>
      <c r="FFP3" s="186"/>
      <c r="FFQ3" s="185"/>
      <c r="FFR3" s="187"/>
      <c r="FFS3" s="184"/>
      <c r="FFT3" s="185"/>
      <c r="FFU3" s="185"/>
      <c r="FFV3" s="185"/>
      <c r="FFW3" s="185"/>
      <c r="FFX3" s="185"/>
      <c r="FFY3" s="186"/>
      <c r="FFZ3" s="186"/>
      <c r="FGA3" s="186"/>
      <c r="FGB3" s="186"/>
      <c r="FGC3" s="186"/>
      <c r="FGD3" s="186"/>
      <c r="FGE3" s="186"/>
      <c r="FGF3" s="185"/>
      <c r="FGG3" s="187"/>
      <c r="FGH3" s="184"/>
      <c r="FGI3" s="185"/>
      <c r="FGJ3" s="185"/>
      <c r="FGK3" s="185"/>
      <c r="FGL3" s="185"/>
      <c r="FGM3" s="185"/>
      <c r="FGN3" s="186"/>
      <c r="FGO3" s="186"/>
      <c r="FGP3" s="186"/>
      <c r="FGQ3" s="186"/>
      <c r="FGR3" s="186"/>
      <c r="FGS3" s="186"/>
      <c r="FGT3" s="186"/>
      <c r="FGU3" s="185"/>
      <c r="FGV3" s="187"/>
      <c r="FGW3" s="184"/>
      <c r="FGX3" s="185"/>
      <c r="FGY3" s="185"/>
      <c r="FGZ3" s="185"/>
      <c r="FHA3" s="185"/>
      <c r="FHB3" s="185"/>
      <c r="FHC3" s="186"/>
      <c r="FHD3" s="186"/>
      <c r="FHE3" s="186"/>
      <c r="FHF3" s="186"/>
      <c r="FHG3" s="186"/>
      <c r="FHH3" s="186"/>
      <c r="FHI3" s="186"/>
      <c r="FHJ3" s="185"/>
      <c r="FHK3" s="187"/>
      <c r="FHL3" s="184"/>
      <c r="FHM3" s="185"/>
      <c r="FHN3" s="185"/>
      <c r="FHO3" s="185"/>
      <c r="FHP3" s="185"/>
      <c r="FHQ3" s="185"/>
      <c r="FHR3" s="186"/>
      <c r="FHS3" s="186"/>
      <c r="FHT3" s="186"/>
      <c r="FHU3" s="186"/>
      <c r="FHV3" s="186"/>
      <c r="FHW3" s="186"/>
      <c r="FHX3" s="186"/>
      <c r="FHY3" s="185"/>
      <c r="FHZ3" s="187"/>
      <c r="FIA3" s="184"/>
      <c r="FIB3" s="185"/>
      <c r="FIC3" s="185"/>
      <c r="FID3" s="185"/>
      <c r="FIE3" s="185"/>
      <c r="FIF3" s="185"/>
      <c r="FIG3" s="186"/>
      <c r="FIH3" s="186"/>
      <c r="FII3" s="186"/>
      <c r="FIJ3" s="186"/>
      <c r="FIK3" s="186"/>
      <c r="FIL3" s="186"/>
      <c r="FIM3" s="186"/>
      <c r="FIN3" s="185"/>
      <c r="FIO3" s="187"/>
      <c r="FIP3" s="184"/>
      <c r="FIQ3" s="185"/>
      <c r="FIR3" s="185"/>
      <c r="FIS3" s="185"/>
      <c r="FIT3" s="185"/>
      <c r="FIU3" s="185"/>
      <c r="FIV3" s="186"/>
      <c r="FIW3" s="186"/>
      <c r="FIX3" s="186"/>
      <c r="FIY3" s="186"/>
      <c r="FIZ3" s="186"/>
      <c r="FJA3" s="186"/>
      <c r="FJB3" s="186"/>
      <c r="FJC3" s="185"/>
      <c r="FJD3" s="187"/>
      <c r="FJE3" s="184"/>
      <c r="FJF3" s="185"/>
      <c r="FJG3" s="185"/>
      <c r="FJH3" s="185"/>
      <c r="FJI3" s="185"/>
      <c r="FJJ3" s="185"/>
      <c r="FJK3" s="186"/>
      <c r="FJL3" s="186"/>
      <c r="FJM3" s="186"/>
      <c r="FJN3" s="186"/>
      <c r="FJO3" s="186"/>
      <c r="FJP3" s="186"/>
      <c r="FJQ3" s="186"/>
      <c r="FJR3" s="185"/>
      <c r="FJS3" s="187"/>
      <c r="FJT3" s="184"/>
      <c r="FJU3" s="185"/>
      <c r="FJV3" s="185"/>
      <c r="FJW3" s="185"/>
      <c r="FJX3" s="185"/>
      <c r="FJY3" s="185"/>
      <c r="FJZ3" s="186"/>
      <c r="FKA3" s="186"/>
      <c r="FKB3" s="186"/>
      <c r="FKC3" s="186"/>
      <c r="FKD3" s="186"/>
      <c r="FKE3" s="186"/>
      <c r="FKF3" s="186"/>
      <c r="FKG3" s="185"/>
      <c r="FKH3" s="187"/>
      <c r="FKI3" s="184"/>
      <c r="FKJ3" s="185"/>
      <c r="FKK3" s="185"/>
      <c r="FKL3" s="185"/>
      <c r="FKM3" s="185"/>
      <c r="FKN3" s="185"/>
      <c r="FKO3" s="186"/>
      <c r="FKP3" s="186"/>
      <c r="FKQ3" s="186"/>
      <c r="FKR3" s="186"/>
      <c r="FKS3" s="186"/>
      <c r="FKT3" s="186"/>
      <c r="FKU3" s="186"/>
      <c r="FKV3" s="185"/>
      <c r="FKW3" s="187"/>
      <c r="FKX3" s="184"/>
      <c r="FKY3" s="185"/>
      <c r="FKZ3" s="185"/>
      <c r="FLA3" s="185"/>
      <c r="FLB3" s="185"/>
      <c r="FLC3" s="185"/>
      <c r="FLD3" s="186"/>
      <c r="FLE3" s="186"/>
      <c r="FLF3" s="186"/>
      <c r="FLG3" s="186"/>
      <c r="FLH3" s="186"/>
      <c r="FLI3" s="186"/>
      <c r="FLJ3" s="186"/>
      <c r="FLK3" s="185"/>
      <c r="FLL3" s="187"/>
      <c r="FLM3" s="184"/>
      <c r="FLN3" s="185"/>
      <c r="FLO3" s="185"/>
      <c r="FLP3" s="185"/>
      <c r="FLQ3" s="185"/>
      <c r="FLR3" s="185"/>
      <c r="FLS3" s="186"/>
      <c r="FLT3" s="186"/>
      <c r="FLU3" s="186"/>
      <c r="FLV3" s="186"/>
      <c r="FLW3" s="186"/>
      <c r="FLX3" s="186"/>
      <c r="FLY3" s="186"/>
      <c r="FLZ3" s="185"/>
      <c r="FMA3" s="187"/>
      <c r="FMB3" s="184"/>
      <c r="FMC3" s="185"/>
      <c r="FMD3" s="185"/>
      <c r="FME3" s="185"/>
      <c r="FMF3" s="185"/>
      <c r="FMG3" s="185"/>
      <c r="FMH3" s="186"/>
      <c r="FMI3" s="186"/>
      <c r="FMJ3" s="186"/>
      <c r="FMK3" s="186"/>
      <c r="FML3" s="186"/>
      <c r="FMM3" s="186"/>
      <c r="FMN3" s="186"/>
      <c r="FMO3" s="185"/>
      <c r="FMP3" s="187"/>
      <c r="FMQ3" s="184"/>
      <c r="FMR3" s="185"/>
      <c r="FMS3" s="185"/>
      <c r="FMT3" s="185"/>
      <c r="FMU3" s="185"/>
      <c r="FMV3" s="185"/>
      <c r="FMW3" s="186"/>
      <c r="FMX3" s="186"/>
      <c r="FMY3" s="186"/>
      <c r="FMZ3" s="186"/>
      <c r="FNA3" s="186"/>
      <c r="FNB3" s="186"/>
      <c r="FNC3" s="186"/>
      <c r="FND3" s="185"/>
      <c r="FNE3" s="187"/>
      <c r="FNF3" s="184"/>
      <c r="FNG3" s="185"/>
      <c r="FNH3" s="185"/>
      <c r="FNI3" s="185"/>
      <c r="FNJ3" s="185"/>
      <c r="FNK3" s="185"/>
      <c r="FNL3" s="186"/>
      <c r="FNM3" s="186"/>
      <c r="FNN3" s="186"/>
      <c r="FNO3" s="186"/>
      <c r="FNP3" s="186"/>
      <c r="FNQ3" s="186"/>
      <c r="FNR3" s="186"/>
      <c r="FNS3" s="185"/>
      <c r="FNT3" s="187"/>
      <c r="FNU3" s="184"/>
      <c r="FNV3" s="185"/>
      <c r="FNW3" s="185"/>
      <c r="FNX3" s="185"/>
      <c r="FNY3" s="185"/>
      <c r="FNZ3" s="185"/>
      <c r="FOA3" s="186"/>
      <c r="FOB3" s="186"/>
      <c r="FOC3" s="186"/>
      <c r="FOD3" s="186"/>
      <c r="FOE3" s="186"/>
      <c r="FOF3" s="186"/>
      <c r="FOG3" s="186"/>
      <c r="FOH3" s="185"/>
      <c r="FOI3" s="187"/>
      <c r="FOJ3" s="184"/>
      <c r="FOK3" s="185"/>
      <c r="FOL3" s="185"/>
      <c r="FOM3" s="185"/>
      <c r="FON3" s="185"/>
      <c r="FOO3" s="185"/>
      <c r="FOP3" s="186"/>
      <c r="FOQ3" s="186"/>
      <c r="FOR3" s="186"/>
      <c r="FOS3" s="186"/>
      <c r="FOT3" s="186"/>
      <c r="FOU3" s="186"/>
      <c r="FOV3" s="186"/>
      <c r="FOW3" s="185"/>
      <c r="FOX3" s="187"/>
      <c r="FOY3" s="184"/>
      <c r="FOZ3" s="185"/>
      <c r="FPA3" s="185"/>
      <c r="FPB3" s="185"/>
      <c r="FPC3" s="185"/>
      <c r="FPD3" s="185"/>
      <c r="FPE3" s="186"/>
      <c r="FPF3" s="186"/>
      <c r="FPG3" s="186"/>
      <c r="FPH3" s="186"/>
      <c r="FPI3" s="186"/>
      <c r="FPJ3" s="186"/>
      <c r="FPK3" s="186"/>
      <c r="FPL3" s="185"/>
      <c r="FPM3" s="187"/>
      <c r="FPN3" s="184"/>
      <c r="FPO3" s="185"/>
      <c r="FPP3" s="185"/>
      <c r="FPQ3" s="185"/>
      <c r="FPR3" s="185"/>
      <c r="FPS3" s="185"/>
      <c r="FPT3" s="186"/>
      <c r="FPU3" s="186"/>
      <c r="FPV3" s="186"/>
      <c r="FPW3" s="186"/>
      <c r="FPX3" s="186"/>
      <c r="FPY3" s="186"/>
      <c r="FPZ3" s="186"/>
      <c r="FQA3" s="185"/>
      <c r="FQB3" s="187"/>
      <c r="FQC3" s="184"/>
      <c r="FQD3" s="185"/>
      <c r="FQE3" s="185"/>
      <c r="FQF3" s="185"/>
      <c r="FQG3" s="185"/>
      <c r="FQH3" s="185"/>
      <c r="FQI3" s="186"/>
      <c r="FQJ3" s="186"/>
      <c r="FQK3" s="186"/>
      <c r="FQL3" s="186"/>
      <c r="FQM3" s="186"/>
      <c r="FQN3" s="186"/>
      <c r="FQO3" s="186"/>
      <c r="FQP3" s="185"/>
      <c r="FQQ3" s="187"/>
      <c r="FQR3" s="184"/>
      <c r="FQS3" s="185"/>
      <c r="FQT3" s="185"/>
      <c r="FQU3" s="185"/>
      <c r="FQV3" s="185"/>
      <c r="FQW3" s="185"/>
      <c r="FQX3" s="186"/>
      <c r="FQY3" s="186"/>
      <c r="FQZ3" s="186"/>
      <c r="FRA3" s="186"/>
      <c r="FRB3" s="186"/>
      <c r="FRC3" s="186"/>
      <c r="FRD3" s="186"/>
      <c r="FRE3" s="185"/>
      <c r="FRF3" s="187"/>
      <c r="FRG3" s="184"/>
      <c r="FRH3" s="185"/>
      <c r="FRI3" s="185"/>
      <c r="FRJ3" s="185"/>
      <c r="FRK3" s="185"/>
      <c r="FRL3" s="185"/>
      <c r="FRM3" s="186"/>
      <c r="FRN3" s="186"/>
      <c r="FRO3" s="186"/>
      <c r="FRP3" s="186"/>
      <c r="FRQ3" s="186"/>
      <c r="FRR3" s="186"/>
      <c r="FRS3" s="186"/>
      <c r="FRT3" s="185"/>
      <c r="FRU3" s="187"/>
      <c r="FRV3" s="184"/>
      <c r="FRW3" s="185"/>
      <c r="FRX3" s="185"/>
      <c r="FRY3" s="185"/>
      <c r="FRZ3" s="185"/>
      <c r="FSA3" s="185"/>
      <c r="FSB3" s="186"/>
      <c r="FSC3" s="186"/>
      <c r="FSD3" s="186"/>
      <c r="FSE3" s="186"/>
      <c r="FSF3" s="186"/>
      <c r="FSG3" s="186"/>
      <c r="FSH3" s="186"/>
      <c r="FSI3" s="185"/>
      <c r="FSJ3" s="187"/>
      <c r="FSK3" s="184"/>
      <c r="FSL3" s="185"/>
      <c r="FSM3" s="185"/>
      <c r="FSN3" s="185"/>
      <c r="FSO3" s="185"/>
      <c r="FSP3" s="185"/>
      <c r="FSQ3" s="186"/>
      <c r="FSR3" s="186"/>
      <c r="FSS3" s="186"/>
      <c r="FST3" s="186"/>
      <c r="FSU3" s="186"/>
      <c r="FSV3" s="186"/>
      <c r="FSW3" s="186"/>
      <c r="FSX3" s="185"/>
      <c r="FSY3" s="187"/>
      <c r="FSZ3" s="184"/>
      <c r="FTA3" s="185"/>
      <c r="FTB3" s="185"/>
      <c r="FTC3" s="185"/>
      <c r="FTD3" s="185"/>
      <c r="FTE3" s="185"/>
      <c r="FTF3" s="186"/>
      <c r="FTG3" s="186"/>
      <c r="FTH3" s="186"/>
      <c r="FTI3" s="186"/>
      <c r="FTJ3" s="186"/>
      <c r="FTK3" s="186"/>
      <c r="FTL3" s="186"/>
      <c r="FTM3" s="185"/>
      <c r="FTN3" s="187"/>
      <c r="FTO3" s="184"/>
      <c r="FTP3" s="185"/>
      <c r="FTQ3" s="185"/>
      <c r="FTR3" s="185"/>
      <c r="FTS3" s="185"/>
      <c r="FTT3" s="185"/>
      <c r="FTU3" s="186"/>
      <c r="FTV3" s="186"/>
      <c r="FTW3" s="186"/>
      <c r="FTX3" s="186"/>
      <c r="FTY3" s="186"/>
      <c r="FTZ3" s="186"/>
      <c r="FUA3" s="186"/>
      <c r="FUB3" s="185"/>
      <c r="FUC3" s="187"/>
      <c r="FUD3" s="184"/>
      <c r="FUE3" s="185"/>
      <c r="FUF3" s="185"/>
      <c r="FUG3" s="185"/>
      <c r="FUH3" s="185"/>
      <c r="FUI3" s="185"/>
      <c r="FUJ3" s="186"/>
      <c r="FUK3" s="186"/>
      <c r="FUL3" s="186"/>
      <c r="FUM3" s="186"/>
      <c r="FUN3" s="186"/>
      <c r="FUO3" s="186"/>
      <c r="FUP3" s="186"/>
      <c r="FUQ3" s="185"/>
      <c r="FUR3" s="187"/>
      <c r="FUS3" s="184"/>
      <c r="FUT3" s="185"/>
      <c r="FUU3" s="185"/>
      <c r="FUV3" s="185"/>
      <c r="FUW3" s="185"/>
      <c r="FUX3" s="185"/>
      <c r="FUY3" s="186"/>
      <c r="FUZ3" s="186"/>
      <c r="FVA3" s="186"/>
      <c r="FVB3" s="186"/>
      <c r="FVC3" s="186"/>
      <c r="FVD3" s="186"/>
      <c r="FVE3" s="186"/>
      <c r="FVF3" s="185"/>
      <c r="FVG3" s="187"/>
      <c r="FVH3" s="184"/>
      <c r="FVI3" s="185"/>
      <c r="FVJ3" s="185"/>
      <c r="FVK3" s="185"/>
      <c r="FVL3" s="185"/>
      <c r="FVM3" s="185"/>
      <c r="FVN3" s="186"/>
      <c r="FVO3" s="186"/>
      <c r="FVP3" s="186"/>
      <c r="FVQ3" s="186"/>
      <c r="FVR3" s="186"/>
      <c r="FVS3" s="186"/>
      <c r="FVT3" s="186"/>
      <c r="FVU3" s="185"/>
      <c r="FVV3" s="187"/>
      <c r="FVW3" s="184"/>
      <c r="FVX3" s="185"/>
      <c r="FVY3" s="185"/>
      <c r="FVZ3" s="185"/>
      <c r="FWA3" s="185"/>
      <c r="FWB3" s="185"/>
      <c r="FWC3" s="186"/>
      <c r="FWD3" s="186"/>
      <c r="FWE3" s="186"/>
      <c r="FWF3" s="186"/>
      <c r="FWG3" s="186"/>
      <c r="FWH3" s="186"/>
      <c r="FWI3" s="186"/>
      <c r="FWJ3" s="185"/>
      <c r="FWK3" s="187"/>
      <c r="FWL3" s="184"/>
      <c r="FWM3" s="185"/>
      <c r="FWN3" s="185"/>
      <c r="FWO3" s="185"/>
      <c r="FWP3" s="185"/>
      <c r="FWQ3" s="185"/>
      <c r="FWR3" s="186"/>
      <c r="FWS3" s="186"/>
      <c r="FWT3" s="186"/>
      <c r="FWU3" s="186"/>
      <c r="FWV3" s="186"/>
      <c r="FWW3" s="186"/>
      <c r="FWX3" s="186"/>
      <c r="FWY3" s="185"/>
      <c r="FWZ3" s="187"/>
      <c r="FXA3" s="184"/>
      <c r="FXB3" s="185"/>
      <c r="FXC3" s="185"/>
      <c r="FXD3" s="185"/>
      <c r="FXE3" s="185"/>
      <c r="FXF3" s="185"/>
      <c r="FXG3" s="186"/>
      <c r="FXH3" s="186"/>
      <c r="FXI3" s="186"/>
      <c r="FXJ3" s="186"/>
      <c r="FXK3" s="186"/>
      <c r="FXL3" s="186"/>
      <c r="FXM3" s="186"/>
      <c r="FXN3" s="185"/>
      <c r="FXO3" s="187"/>
      <c r="FXP3" s="184"/>
      <c r="FXQ3" s="185"/>
      <c r="FXR3" s="185"/>
      <c r="FXS3" s="185"/>
      <c r="FXT3" s="185"/>
      <c r="FXU3" s="185"/>
      <c r="FXV3" s="186"/>
      <c r="FXW3" s="186"/>
      <c r="FXX3" s="186"/>
      <c r="FXY3" s="186"/>
      <c r="FXZ3" s="186"/>
      <c r="FYA3" s="186"/>
      <c r="FYB3" s="186"/>
      <c r="FYC3" s="185"/>
      <c r="FYD3" s="187"/>
      <c r="FYE3" s="184"/>
      <c r="FYF3" s="185"/>
      <c r="FYG3" s="185"/>
      <c r="FYH3" s="185"/>
      <c r="FYI3" s="185"/>
      <c r="FYJ3" s="185"/>
      <c r="FYK3" s="186"/>
      <c r="FYL3" s="186"/>
      <c r="FYM3" s="186"/>
      <c r="FYN3" s="186"/>
      <c r="FYO3" s="186"/>
      <c r="FYP3" s="186"/>
      <c r="FYQ3" s="186"/>
      <c r="FYR3" s="185"/>
      <c r="FYS3" s="187"/>
      <c r="FYT3" s="184"/>
      <c r="FYU3" s="185"/>
      <c r="FYV3" s="185"/>
      <c r="FYW3" s="185"/>
      <c r="FYX3" s="185"/>
      <c r="FYY3" s="185"/>
      <c r="FYZ3" s="186"/>
      <c r="FZA3" s="186"/>
      <c r="FZB3" s="186"/>
      <c r="FZC3" s="186"/>
      <c r="FZD3" s="186"/>
      <c r="FZE3" s="186"/>
      <c r="FZF3" s="186"/>
      <c r="FZG3" s="185"/>
      <c r="FZH3" s="187"/>
      <c r="FZI3" s="184"/>
      <c r="FZJ3" s="185"/>
      <c r="FZK3" s="185"/>
      <c r="FZL3" s="185"/>
      <c r="FZM3" s="185"/>
      <c r="FZN3" s="185"/>
      <c r="FZO3" s="186"/>
      <c r="FZP3" s="186"/>
      <c r="FZQ3" s="186"/>
      <c r="FZR3" s="186"/>
      <c r="FZS3" s="186"/>
      <c r="FZT3" s="186"/>
      <c r="FZU3" s="186"/>
      <c r="FZV3" s="185"/>
      <c r="FZW3" s="187"/>
      <c r="FZX3" s="184"/>
      <c r="FZY3" s="185"/>
      <c r="FZZ3" s="185"/>
      <c r="GAA3" s="185"/>
      <c r="GAB3" s="185"/>
      <c r="GAC3" s="185"/>
      <c r="GAD3" s="186"/>
      <c r="GAE3" s="186"/>
      <c r="GAF3" s="186"/>
      <c r="GAG3" s="186"/>
      <c r="GAH3" s="186"/>
      <c r="GAI3" s="186"/>
      <c r="GAJ3" s="186"/>
      <c r="GAK3" s="185"/>
      <c r="GAL3" s="187"/>
      <c r="GAM3" s="184"/>
      <c r="GAN3" s="185"/>
      <c r="GAO3" s="185"/>
      <c r="GAP3" s="185"/>
      <c r="GAQ3" s="185"/>
      <c r="GAR3" s="185"/>
      <c r="GAS3" s="186"/>
      <c r="GAT3" s="186"/>
      <c r="GAU3" s="186"/>
      <c r="GAV3" s="186"/>
      <c r="GAW3" s="186"/>
      <c r="GAX3" s="186"/>
      <c r="GAY3" s="186"/>
      <c r="GAZ3" s="185"/>
      <c r="GBA3" s="187"/>
      <c r="GBB3" s="184"/>
      <c r="GBC3" s="185"/>
      <c r="GBD3" s="185"/>
      <c r="GBE3" s="185"/>
      <c r="GBF3" s="185"/>
      <c r="GBG3" s="185"/>
      <c r="GBH3" s="186"/>
      <c r="GBI3" s="186"/>
      <c r="GBJ3" s="186"/>
      <c r="GBK3" s="186"/>
      <c r="GBL3" s="186"/>
      <c r="GBM3" s="186"/>
      <c r="GBN3" s="186"/>
      <c r="GBO3" s="185"/>
      <c r="GBP3" s="187"/>
      <c r="GBQ3" s="184"/>
      <c r="GBR3" s="185"/>
      <c r="GBS3" s="185"/>
      <c r="GBT3" s="185"/>
      <c r="GBU3" s="185"/>
      <c r="GBV3" s="185"/>
      <c r="GBW3" s="186"/>
      <c r="GBX3" s="186"/>
      <c r="GBY3" s="186"/>
      <c r="GBZ3" s="186"/>
      <c r="GCA3" s="186"/>
      <c r="GCB3" s="186"/>
      <c r="GCC3" s="186"/>
      <c r="GCD3" s="185"/>
      <c r="GCE3" s="187"/>
      <c r="GCF3" s="184"/>
      <c r="GCG3" s="185"/>
      <c r="GCH3" s="185"/>
      <c r="GCI3" s="185"/>
      <c r="GCJ3" s="185"/>
      <c r="GCK3" s="185"/>
      <c r="GCL3" s="186"/>
      <c r="GCM3" s="186"/>
      <c r="GCN3" s="186"/>
      <c r="GCO3" s="186"/>
      <c r="GCP3" s="186"/>
      <c r="GCQ3" s="186"/>
      <c r="GCR3" s="186"/>
      <c r="GCS3" s="185"/>
      <c r="GCT3" s="187"/>
      <c r="GCU3" s="184"/>
      <c r="GCV3" s="185"/>
      <c r="GCW3" s="185"/>
      <c r="GCX3" s="185"/>
      <c r="GCY3" s="185"/>
      <c r="GCZ3" s="185"/>
      <c r="GDA3" s="186"/>
      <c r="GDB3" s="186"/>
      <c r="GDC3" s="186"/>
      <c r="GDD3" s="186"/>
      <c r="GDE3" s="186"/>
      <c r="GDF3" s="186"/>
      <c r="GDG3" s="186"/>
      <c r="GDH3" s="185"/>
      <c r="GDI3" s="187"/>
      <c r="GDJ3" s="184"/>
      <c r="GDK3" s="185"/>
      <c r="GDL3" s="185"/>
      <c r="GDM3" s="185"/>
      <c r="GDN3" s="185"/>
      <c r="GDO3" s="185"/>
      <c r="GDP3" s="186"/>
      <c r="GDQ3" s="186"/>
      <c r="GDR3" s="186"/>
      <c r="GDS3" s="186"/>
      <c r="GDT3" s="186"/>
      <c r="GDU3" s="186"/>
      <c r="GDV3" s="186"/>
      <c r="GDW3" s="185"/>
      <c r="GDX3" s="187"/>
      <c r="GDY3" s="184"/>
      <c r="GDZ3" s="185"/>
      <c r="GEA3" s="185"/>
      <c r="GEB3" s="185"/>
      <c r="GEC3" s="185"/>
      <c r="GED3" s="185"/>
      <c r="GEE3" s="186"/>
      <c r="GEF3" s="186"/>
      <c r="GEG3" s="186"/>
      <c r="GEH3" s="186"/>
      <c r="GEI3" s="186"/>
      <c r="GEJ3" s="186"/>
      <c r="GEK3" s="186"/>
      <c r="GEL3" s="185"/>
      <c r="GEM3" s="187"/>
      <c r="GEN3" s="184"/>
      <c r="GEO3" s="185"/>
      <c r="GEP3" s="185"/>
      <c r="GEQ3" s="185"/>
      <c r="GER3" s="185"/>
      <c r="GES3" s="185"/>
      <c r="GET3" s="186"/>
      <c r="GEU3" s="186"/>
      <c r="GEV3" s="186"/>
      <c r="GEW3" s="186"/>
      <c r="GEX3" s="186"/>
      <c r="GEY3" s="186"/>
      <c r="GEZ3" s="186"/>
      <c r="GFA3" s="185"/>
      <c r="GFB3" s="187"/>
      <c r="GFC3" s="184"/>
      <c r="GFD3" s="185"/>
      <c r="GFE3" s="185"/>
      <c r="GFF3" s="185"/>
      <c r="GFG3" s="185"/>
      <c r="GFH3" s="185"/>
      <c r="GFI3" s="186"/>
      <c r="GFJ3" s="186"/>
      <c r="GFK3" s="186"/>
      <c r="GFL3" s="186"/>
      <c r="GFM3" s="186"/>
      <c r="GFN3" s="186"/>
      <c r="GFO3" s="186"/>
      <c r="GFP3" s="185"/>
      <c r="GFQ3" s="187"/>
      <c r="GFR3" s="184"/>
      <c r="GFS3" s="185"/>
      <c r="GFT3" s="185"/>
      <c r="GFU3" s="185"/>
      <c r="GFV3" s="185"/>
      <c r="GFW3" s="185"/>
      <c r="GFX3" s="186"/>
      <c r="GFY3" s="186"/>
      <c r="GFZ3" s="186"/>
      <c r="GGA3" s="186"/>
      <c r="GGB3" s="186"/>
      <c r="GGC3" s="186"/>
      <c r="GGD3" s="186"/>
      <c r="GGE3" s="185"/>
      <c r="GGF3" s="187"/>
      <c r="GGG3" s="184"/>
      <c r="GGH3" s="185"/>
      <c r="GGI3" s="185"/>
      <c r="GGJ3" s="185"/>
      <c r="GGK3" s="185"/>
      <c r="GGL3" s="185"/>
      <c r="GGM3" s="186"/>
      <c r="GGN3" s="186"/>
      <c r="GGO3" s="186"/>
      <c r="GGP3" s="186"/>
      <c r="GGQ3" s="186"/>
      <c r="GGR3" s="186"/>
      <c r="GGS3" s="186"/>
      <c r="GGT3" s="185"/>
      <c r="GGU3" s="187"/>
      <c r="GGV3" s="184"/>
      <c r="GGW3" s="185"/>
      <c r="GGX3" s="185"/>
      <c r="GGY3" s="185"/>
      <c r="GGZ3" s="185"/>
      <c r="GHA3" s="185"/>
      <c r="GHB3" s="186"/>
      <c r="GHC3" s="186"/>
      <c r="GHD3" s="186"/>
      <c r="GHE3" s="186"/>
      <c r="GHF3" s="186"/>
      <c r="GHG3" s="186"/>
      <c r="GHH3" s="186"/>
      <c r="GHI3" s="185"/>
      <c r="GHJ3" s="187"/>
      <c r="GHK3" s="184"/>
      <c r="GHL3" s="185"/>
      <c r="GHM3" s="185"/>
      <c r="GHN3" s="185"/>
      <c r="GHO3" s="185"/>
      <c r="GHP3" s="185"/>
      <c r="GHQ3" s="186"/>
      <c r="GHR3" s="186"/>
      <c r="GHS3" s="186"/>
      <c r="GHT3" s="186"/>
      <c r="GHU3" s="186"/>
      <c r="GHV3" s="186"/>
      <c r="GHW3" s="186"/>
      <c r="GHX3" s="185"/>
      <c r="GHY3" s="187"/>
      <c r="GHZ3" s="184"/>
      <c r="GIA3" s="185"/>
      <c r="GIB3" s="185"/>
      <c r="GIC3" s="185"/>
      <c r="GID3" s="185"/>
      <c r="GIE3" s="185"/>
      <c r="GIF3" s="186"/>
      <c r="GIG3" s="186"/>
      <c r="GIH3" s="186"/>
      <c r="GII3" s="186"/>
      <c r="GIJ3" s="186"/>
      <c r="GIK3" s="186"/>
      <c r="GIL3" s="186"/>
      <c r="GIM3" s="185"/>
      <c r="GIN3" s="187"/>
      <c r="GIO3" s="184"/>
      <c r="GIP3" s="185"/>
      <c r="GIQ3" s="185"/>
      <c r="GIR3" s="185"/>
      <c r="GIS3" s="185"/>
      <c r="GIT3" s="185"/>
      <c r="GIU3" s="186"/>
      <c r="GIV3" s="186"/>
      <c r="GIW3" s="186"/>
      <c r="GIX3" s="186"/>
      <c r="GIY3" s="186"/>
      <c r="GIZ3" s="186"/>
      <c r="GJA3" s="186"/>
      <c r="GJB3" s="185"/>
      <c r="GJC3" s="187"/>
      <c r="GJD3" s="184"/>
      <c r="GJE3" s="185"/>
      <c r="GJF3" s="185"/>
      <c r="GJG3" s="185"/>
      <c r="GJH3" s="185"/>
      <c r="GJI3" s="185"/>
      <c r="GJJ3" s="186"/>
      <c r="GJK3" s="186"/>
      <c r="GJL3" s="186"/>
      <c r="GJM3" s="186"/>
      <c r="GJN3" s="186"/>
      <c r="GJO3" s="186"/>
      <c r="GJP3" s="186"/>
      <c r="GJQ3" s="185"/>
      <c r="GJR3" s="187"/>
      <c r="GJS3" s="184"/>
      <c r="GJT3" s="185"/>
      <c r="GJU3" s="185"/>
      <c r="GJV3" s="185"/>
      <c r="GJW3" s="185"/>
      <c r="GJX3" s="185"/>
      <c r="GJY3" s="186"/>
      <c r="GJZ3" s="186"/>
      <c r="GKA3" s="186"/>
      <c r="GKB3" s="186"/>
      <c r="GKC3" s="186"/>
      <c r="GKD3" s="186"/>
      <c r="GKE3" s="186"/>
      <c r="GKF3" s="185"/>
      <c r="GKG3" s="187"/>
      <c r="GKH3" s="184"/>
      <c r="GKI3" s="185"/>
      <c r="GKJ3" s="185"/>
      <c r="GKK3" s="185"/>
      <c r="GKL3" s="185"/>
      <c r="GKM3" s="185"/>
      <c r="GKN3" s="186"/>
      <c r="GKO3" s="186"/>
      <c r="GKP3" s="186"/>
      <c r="GKQ3" s="186"/>
      <c r="GKR3" s="186"/>
      <c r="GKS3" s="186"/>
      <c r="GKT3" s="186"/>
      <c r="GKU3" s="185"/>
      <c r="GKV3" s="187"/>
      <c r="GKW3" s="184"/>
      <c r="GKX3" s="185"/>
      <c r="GKY3" s="185"/>
      <c r="GKZ3" s="185"/>
      <c r="GLA3" s="185"/>
      <c r="GLB3" s="185"/>
      <c r="GLC3" s="186"/>
      <c r="GLD3" s="186"/>
      <c r="GLE3" s="186"/>
      <c r="GLF3" s="186"/>
      <c r="GLG3" s="186"/>
      <c r="GLH3" s="186"/>
      <c r="GLI3" s="186"/>
      <c r="GLJ3" s="185"/>
      <c r="GLK3" s="187"/>
      <c r="GLL3" s="184"/>
      <c r="GLM3" s="185"/>
      <c r="GLN3" s="185"/>
      <c r="GLO3" s="185"/>
      <c r="GLP3" s="185"/>
      <c r="GLQ3" s="185"/>
      <c r="GLR3" s="186"/>
      <c r="GLS3" s="186"/>
      <c r="GLT3" s="186"/>
      <c r="GLU3" s="186"/>
      <c r="GLV3" s="186"/>
      <c r="GLW3" s="186"/>
      <c r="GLX3" s="186"/>
      <c r="GLY3" s="185"/>
      <c r="GLZ3" s="187"/>
      <c r="GMA3" s="184"/>
      <c r="GMB3" s="185"/>
      <c r="GMC3" s="185"/>
      <c r="GMD3" s="185"/>
      <c r="GME3" s="185"/>
      <c r="GMF3" s="185"/>
      <c r="GMG3" s="186"/>
      <c r="GMH3" s="186"/>
      <c r="GMI3" s="186"/>
      <c r="GMJ3" s="186"/>
      <c r="GMK3" s="186"/>
      <c r="GML3" s="186"/>
      <c r="GMM3" s="186"/>
      <c r="GMN3" s="185"/>
      <c r="GMO3" s="187"/>
      <c r="GMP3" s="184"/>
      <c r="GMQ3" s="185"/>
      <c r="GMR3" s="185"/>
      <c r="GMS3" s="185"/>
      <c r="GMT3" s="185"/>
      <c r="GMU3" s="185"/>
      <c r="GMV3" s="186"/>
      <c r="GMW3" s="186"/>
      <c r="GMX3" s="186"/>
      <c r="GMY3" s="186"/>
      <c r="GMZ3" s="186"/>
      <c r="GNA3" s="186"/>
      <c r="GNB3" s="186"/>
      <c r="GNC3" s="185"/>
      <c r="GND3" s="187"/>
      <c r="GNE3" s="184"/>
      <c r="GNF3" s="185"/>
      <c r="GNG3" s="185"/>
      <c r="GNH3" s="185"/>
      <c r="GNI3" s="185"/>
      <c r="GNJ3" s="185"/>
      <c r="GNK3" s="186"/>
      <c r="GNL3" s="186"/>
      <c r="GNM3" s="186"/>
      <c r="GNN3" s="186"/>
      <c r="GNO3" s="186"/>
      <c r="GNP3" s="186"/>
      <c r="GNQ3" s="186"/>
      <c r="GNR3" s="185"/>
      <c r="GNS3" s="187"/>
      <c r="GNT3" s="184"/>
      <c r="GNU3" s="185"/>
      <c r="GNV3" s="185"/>
      <c r="GNW3" s="185"/>
      <c r="GNX3" s="185"/>
      <c r="GNY3" s="185"/>
      <c r="GNZ3" s="186"/>
      <c r="GOA3" s="186"/>
      <c r="GOB3" s="186"/>
      <c r="GOC3" s="186"/>
      <c r="GOD3" s="186"/>
      <c r="GOE3" s="186"/>
      <c r="GOF3" s="186"/>
      <c r="GOG3" s="185"/>
      <c r="GOH3" s="187"/>
      <c r="GOI3" s="184"/>
      <c r="GOJ3" s="185"/>
      <c r="GOK3" s="185"/>
      <c r="GOL3" s="185"/>
      <c r="GOM3" s="185"/>
      <c r="GON3" s="185"/>
      <c r="GOO3" s="186"/>
      <c r="GOP3" s="186"/>
      <c r="GOQ3" s="186"/>
      <c r="GOR3" s="186"/>
      <c r="GOS3" s="186"/>
      <c r="GOT3" s="186"/>
      <c r="GOU3" s="186"/>
      <c r="GOV3" s="185"/>
      <c r="GOW3" s="187"/>
      <c r="GOX3" s="184"/>
      <c r="GOY3" s="185"/>
      <c r="GOZ3" s="185"/>
      <c r="GPA3" s="185"/>
      <c r="GPB3" s="185"/>
      <c r="GPC3" s="185"/>
      <c r="GPD3" s="186"/>
      <c r="GPE3" s="186"/>
      <c r="GPF3" s="186"/>
      <c r="GPG3" s="186"/>
      <c r="GPH3" s="186"/>
      <c r="GPI3" s="186"/>
      <c r="GPJ3" s="186"/>
      <c r="GPK3" s="185"/>
      <c r="GPL3" s="187"/>
      <c r="GPM3" s="184"/>
      <c r="GPN3" s="185"/>
      <c r="GPO3" s="185"/>
      <c r="GPP3" s="185"/>
      <c r="GPQ3" s="185"/>
      <c r="GPR3" s="185"/>
      <c r="GPS3" s="186"/>
      <c r="GPT3" s="186"/>
      <c r="GPU3" s="186"/>
      <c r="GPV3" s="186"/>
      <c r="GPW3" s="186"/>
      <c r="GPX3" s="186"/>
      <c r="GPY3" s="186"/>
      <c r="GPZ3" s="185"/>
      <c r="GQA3" s="187"/>
      <c r="GQB3" s="184"/>
      <c r="GQC3" s="185"/>
      <c r="GQD3" s="185"/>
      <c r="GQE3" s="185"/>
      <c r="GQF3" s="185"/>
      <c r="GQG3" s="185"/>
      <c r="GQH3" s="186"/>
      <c r="GQI3" s="186"/>
      <c r="GQJ3" s="186"/>
      <c r="GQK3" s="186"/>
      <c r="GQL3" s="186"/>
      <c r="GQM3" s="186"/>
      <c r="GQN3" s="186"/>
      <c r="GQO3" s="185"/>
      <c r="GQP3" s="187"/>
      <c r="GQQ3" s="184"/>
      <c r="GQR3" s="185"/>
      <c r="GQS3" s="185"/>
      <c r="GQT3" s="185"/>
      <c r="GQU3" s="185"/>
      <c r="GQV3" s="185"/>
      <c r="GQW3" s="186"/>
      <c r="GQX3" s="186"/>
      <c r="GQY3" s="186"/>
      <c r="GQZ3" s="186"/>
      <c r="GRA3" s="186"/>
      <c r="GRB3" s="186"/>
      <c r="GRC3" s="186"/>
      <c r="GRD3" s="185"/>
      <c r="GRE3" s="187"/>
      <c r="GRF3" s="184"/>
      <c r="GRG3" s="185"/>
      <c r="GRH3" s="185"/>
      <c r="GRI3" s="185"/>
      <c r="GRJ3" s="185"/>
      <c r="GRK3" s="185"/>
      <c r="GRL3" s="186"/>
      <c r="GRM3" s="186"/>
      <c r="GRN3" s="186"/>
      <c r="GRO3" s="186"/>
      <c r="GRP3" s="186"/>
      <c r="GRQ3" s="186"/>
      <c r="GRR3" s="186"/>
      <c r="GRS3" s="185"/>
      <c r="GRT3" s="187"/>
      <c r="GRU3" s="184"/>
      <c r="GRV3" s="185"/>
      <c r="GRW3" s="185"/>
      <c r="GRX3" s="185"/>
      <c r="GRY3" s="185"/>
      <c r="GRZ3" s="185"/>
      <c r="GSA3" s="186"/>
      <c r="GSB3" s="186"/>
      <c r="GSC3" s="186"/>
      <c r="GSD3" s="186"/>
      <c r="GSE3" s="186"/>
      <c r="GSF3" s="186"/>
      <c r="GSG3" s="186"/>
      <c r="GSH3" s="185"/>
      <c r="GSI3" s="187"/>
      <c r="GSJ3" s="184"/>
      <c r="GSK3" s="185"/>
      <c r="GSL3" s="185"/>
      <c r="GSM3" s="185"/>
      <c r="GSN3" s="185"/>
      <c r="GSO3" s="185"/>
      <c r="GSP3" s="186"/>
      <c r="GSQ3" s="186"/>
      <c r="GSR3" s="186"/>
      <c r="GSS3" s="186"/>
      <c r="GST3" s="186"/>
      <c r="GSU3" s="186"/>
      <c r="GSV3" s="186"/>
      <c r="GSW3" s="185"/>
      <c r="GSX3" s="187"/>
      <c r="GSY3" s="184"/>
      <c r="GSZ3" s="185"/>
      <c r="GTA3" s="185"/>
      <c r="GTB3" s="185"/>
      <c r="GTC3" s="185"/>
      <c r="GTD3" s="185"/>
      <c r="GTE3" s="186"/>
      <c r="GTF3" s="186"/>
      <c r="GTG3" s="186"/>
      <c r="GTH3" s="186"/>
      <c r="GTI3" s="186"/>
      <c r="GTJ3" s="186"/>
      <c r="GTK3" s="186"/>
      <c r="GTL3" s="185"/>
      <c r="GTM3" s="187"/>
      <c r="GTN3" s="184"/>
      <c r="GTO3" s="185"/>
      <c r="GTP3" s="185"/>
      <c r="GTQ3" s="185"/>
      <c r="GTR3" s="185"/>
      <c r="GTS3" s="185"/>
      <c r="GTT3" s="186"/>
      <c r="GTU3" s="186"/>
      <c r="GTV3" s="186"/>
      <c r="GTW3" s="186"/>
      <c r="GTX3" s="186"/>
      <c r="GTY3" s="186"/>
      <c r="GTZ3" s="186"/>
      <c r="GUA3" s="185"/>
      <c r="GUB3" s="187"/>
      <c r="GUC3" s="184"/>
      <c r="GUD3" s="185"/>
      <c r="GUE3" s="185"/>
      <c r="GUF3" s="185"/>
      <c r="GUG3" s="185"/>
      <c r="GUH3" s="185"/>
      <c r="GUI3" s="186"/>
      <c r="GUJ3" s="186"/>
      <c r="GUK3" s="186"/>
      <c r="GUL3" s="186"/>
      <c r="GUM3" s="186"/>
      <c r="GUN3" s="186"/>
      <c r="GUO3" s="186"/>
      <c r="GUP3" s="185"/>
      <c r="GUQ3" s="187"/>
      <c r="GUR3" s="184"/>
      <c r="GUS3" s="185"/>
      <c r="GUT3" s="185"/>
      <c r="GUU3" s="185"/>
      <c r="GUV3" s="185"/>
      <c r="GUW3" s="185"/>
      <c r="GUX3" s="186"/>
      <c r="GUY3" s="186"/>
      <c r="GUZ3" s="186"/>
      <c r="GVA3" s="186"/>
      <c r="GVB3" s="186"/>
      <c r="GVC3" s="186"/>
      <c r="GVD3" s="186"/>
      <c r="GVE3" s="185"/>
      <c r="GVF3" s="187"/>
      <c r="GVG3" s="184"/>
      <c r="GVH3" s="185"/>
      <c r="GVI3" s="185"/>
      <c r="GVJ3" s="185"/>
      <c r="GVK3" s="185"/>
      <c r="GVL3" s="185"/>
      <c r="GVM3" s="186"/>
      <c r="GVN3" s="186"/>
      <c r="GVO3" s="186"/>
      <c r="GVP3" s="186"/>
      <c r="GVQ3" s="186"/>
      <c r="GVR3" s="186"/>
      <c r="GVS3" s="186"/>
      <c r="GVT3" s="185"/>
      <c r="GVU3" s="187"/>
      <c r="GVV3" s="184"/>
      <c r="GVW3" s="185"/>
      <c r="GVX3" s="185"/>
      <c r="GVY3" s="185"/>
      <c r="GVZ3" s="185"/>
      <c r="GWA3" s="185"/>
      <c r="GWB3" s="186"/>
      <c r="GWC3" s="186"/>
      <c r="GWD3" s="186"/>
      <c r="GWE3" s="186"/>
      <c r="GWF3" s="186"/>
      <c r="GWG3" s="186"/>
      <c r="GWH3" s="186"/>
      <c r="GWI3" s="185"/>
      <c r="GWJ3" s="187"/>
      <c r="GWK3" s="184"/>
      <c r="GWL3" s="185"/>
      <c r="GWM3" s="185"/>
      <c r="GWN3" s="185"/>
      <c r="GWO3" s="185"/>
      <c r="GWP3" s="185"/>
      <c r="GWQ3" s="186"/>
      <c r="GWR3" s="186"/>
      <c r="GWS3" s="186"/>
      <c r="GWT3" s="186"/>
      <c r="GWU3" s="186"/>
      <c r="GWV3" s="186"/>
      <c r="GWW3" s="186"/>
      <c r="GWX3" s="185"/>
      <c r="GWY3" s="187"/>
      <c r="GWZ3" s="184"/>
      <c r="GXA3" s="185"/>
      <c r="GXB3" s="185"/>
      <c r="GXC3" s="185"/>
      <c r="GXD3" s="185"/>
      <c r="GXE3" s="185"/>
      <c r="GXF3" s="186"/>
      <c r="GXG3" s="186"/>
      <c r="GXH3" s="186"/>
      <c r="GXI3" s="186"/>
      <c r="GXJ3" s="186"/>
      <c r="GXK3" s="186"/>
      <c r="GXL3" s="186"/>
      <c r="GXM3" s="185"/>
      <c r="GXN3" s="187"/>
      <c r="GXO3" s="184"/>
      <c r="GXP3" s="185"/>
      <c r="GXQ3" s="185"/>
      <c r="GXR3" s="185"/>
      <c r="GXS3" s="185"/>
      <c r="GXT3" s="185"/>
      <c r="GXU3" s="186"/>
      <c r="GXV3" s="186"/>
      <c r="GXW3" s="186"/>
      <c r="GXX3" s="186"/>
      <c r="GXY3" s="186"/>
      <c r="GXZ3" s="186"/>
      <c r="GYA3" s="186"/>
      <c r="GYB3" s="185"/>
      <c r="GYC3" s="187"/>
      <c r="GYD3" s="184"/>
      <c r="GYE3" s="185"/>
      <c r="GYF3" s="185"/>
      <c r="GYG3" s="185"/>
      <c r="GYH3" s="185"/>
      <c r="GYI3" s="185"/>
      <c r="GYJ3" s="186"/>
      <c r="GYK3" s="186"/>
      <c r="GYL3" s="186"/>
      <c r="GYM3" s="186"/>
      <c r="GYN3" s="186"/>
      <c r="GYO3" s="186"/>
      <c r="GYP3" s="186"/>
      <c r="GYQ3" s="185"/>
      <c r="GYR3" s="187"/>
      <c r="GYS3" s="184"/>
      <c r="GYT3" s="185"/>
      <c r="GYU3" s="185"/>
      <c r="GYV3" s="185"/>
      <c r="GYW3" s="185"/>
      <c r="GYX3" s="185"/>
      <c r="GYY3" s="186"/>
      <c r="GYZ3" s="186"/>
      <c r="GZA3" s="186"/>
      <c r="GZB3" s="186"/>
      <c r="GZC3" s="186"/>
      <c r="GZD3" s="186"/>
      <c r="GZE3" s="186"/>
      <c r="GZF3" s="185"/>
      <c r="GZG3" s="187"/>
      <c r="GZH3" s="184"/>
      <c r="GZI3" s="185"/>
      <c r="GZJ3" s="185"/>
      <c r="GZK3" s="185"/>
      <c r="GZL3" s="185"/>
      <c r="GZM3" s="185"/>
      <c r="GZN3" s="186"/>
      <c r="GZO3" s="186"/>
      <c r="GZP3" s="186"/>
      <c r="GZQ3" s="186"/>
      <c r="GZR3" s="186"/>
      <c r="GZS3" s="186"/>
      <c r="GZT3" s="186"/>
      <c r="GZU3" s="185"/>
      <c r="GZV3" s="187"/>
      <c r="GZW3" s="184"/>
      <c r="GZX3" s="185"/>
      <c r="GZY3" s="185"/>
      <c r="GZZ3" s="185"/>
      <c r="HAA3" s="185"/>
      <c r="HAB3" s="185"/>
      <c r="HAC3" s="186"/>
      <c r="HAD3" s="186"/>
      <c r="HAE3" s="186"/>
      <c r="HAF3" s="186"/>
      <c r="HAG3" s="186"/>
      <c r="HAH3" s="186"/>
      <c r="HAI3" s="186"/>
      <c r="HAJ3" s="185"/>
      <c r="HAK3" s="187"/>
      <c r="HAL3" s="184"/>
      <c r="HAM3" s="185"/>
      <c r="HAN3" s="185"/>
      <c r="HAO3" s="185"/>
      <c r="HAP3" s="185"/>
      <c r="HAQ3" s="185"/>
      <c r="HAR3" s="186"/>
      <c r="HAS3" s="186"/>
      <c r="HAT3" s="186"/>
      <c r="HAU3" s="186"/>
      <c r="HAV3" s="186"/>
      <c r="HAW3" s="186"/>
      <c r="HAX3" s="186"/>
      <c r="HAY3" s="185"/>
      <c r="HAZ3" s="187"/>
      <c r="HBA3" s="184"/>
      <c r="HBB3" s="185"/>
      <c r="HBC3" s="185"/>
      <c r="HBD3" s="185"/>
      <c r="HBE3" s="185"/>
      <c r="HBF3" s="185"/>
      <c r="HBG3" s="186"/>
      <c r="HBH3" s="186"/>
      <c r="HBI3" s="186"/>
      <c r="HBJ3" s="186"/>
      <c r="HBK3" s="186"/>
      <c r="HBL3" s="186"/>
      <c r="HBM3" s="186"/>
      <c r="HBN3" s="185"/>
      <c r="HBO3" s="187"/>
      <c r="HBP3" s="184"/>
      <c r="HBQ3" s="185"/>
      <c r="HBR3" s="185"/>
      <c r="HBS3" s="185"/>
      <c r="HBT3" s="185"/>
      <c r="HBU3" s="185"/>
      <c r="HBV3" s="186"/>
      <c r="HBW3" s="186"/>
      <c r="HBX3" s="186"/>
      <c r="HBY3" s="186"/>
      <c r="HBZ3" s="186"/>
      <c r="HCA3" s="186"/>
      <c r="HCB3" s="186"/>
      <c r="HCC3" s="185"/>
      <c r="HCD3" s="187"/>
      <c r="HCE3" s="184"/>
      <c r="HCF3" s="185"/>
      <c r="HCG3" s="185"/>
      <c r="HCH3" s="185"/>
      <c r="HCI3" s="185"/>
      <c r="HCJ3" s="185"/>
      <c r="HCK3" s="186"/>
      <c r="HCL3" s="186"/>
      <c r="HCM3" s="186"/>
      <c r="HCN3" s="186"/>
      <c r="HCO3" s="186"/>
      <c r="HCP3" s="186"/>
      <c r="HCQ3" s="186"/>
      <c r="HCR3" s="185"/>
      <c r="HCS3" s="187"/>
      <c r="HCT3" s="184"/>
      <c r="HCU3" s="185"/>
      <c r="HCV3" s="185"/>
      <c r="HCW3" s="185"/>
      <c r="HCX3" s="185"/>
      <c r="HCY3" s="185"/>
      <c r="HCZ3" s="186"/>
      <c r="HDA3" s="186"/>
      <c r="HDB3" s="186"/>
      <c r="HDC3" s="186"/>
      <c r="HDD3" s="186"/>
      <c r="HDE3" s="186"/>
      <c r="HDF3" s="186"/>
      <c r="HDG3" s="185"/>
      <c r="HDH3" s="187"/>
      <c r="HDI3" s="184"/>
      <c r="HDJ3" s="185"/>
      <c r="HDK3" s="185"/>
      <c r="HDL3" s="185"/>
      <c r="HDM3" s="185"/>
      <c r="HDN3" s="185"/>
      <c r="HDO3" s="186"/>
      <c r="HDP3" s="186"/>
      <c r="HDQ3" s="186"/>
      <c r="HDR3" s="186"/>
      <c r="HDS3" s="186"/>
      <c r="HDT3" s="186"/>
      <c r="HDU3" s="186"/>
      <c r="HDV3" s="185"/>
      <c r="HDW3" s="187"/>
      <c r="HDX3" s="184"/>
      <c r="HDY3" s="185"/>
      <c r="HDZ3" s="185"/>
      <c r="HEA3" s="185"/>
      <c r="HEB3" s="185"/>
      <c r="HEC3" s="185"/>
      <c r="HED3" s="186"/>
      <c r="HEE3" s="186"/>
      <c r="HEF3" s="186"/>
      <c r="HEG3" s="186"/>
      <c r="HEH3" s="186"/>
      <c r="HEI3" s="186"/>
      <c r="HEJ3" s="186"/>
      <c r="HEK3" s="185"/>
      <c r="HEL3" s="187"/>
      <c r="HEM3" s="184"/>
      <c r="HEN3" s="185"/>
      <c r="HEO3" s="185"/>
      <c r="HEP3" s="185"/>
      <c r="HEQ3" s="185"/>
      <c r="HER3" s="185"/>
      <c r="HES3" s="186"/>
      <c r="HET3" s="186"/>
      <c r="HEU3" s="186"/>
      <c r="HEV3" s="186"/>
      <c r="HEW3" s="186"/>
      <c r="HEX3" s="186"/>
      <c r="HEY3" s="186"/>
      <c r="HEZ3" s="185"/>
      <c r="HFA3" s="187"/>
      <c r="HFB3" s="184"/>
      <c r="HFC3" s="185"/>
      <c r="HFD3" s="185"/>
      <c r="HFE3" s="185"/>
      <c r="HFF3" s="185"/>
      <c r="HFG3" s="185"/>
      <c r="HFH3" s="186"/>
      <c r="HFI3" s="186"/>
      <c r="HFJ3" s="186"/>
      <c r="HFK3" s="186"/>
      <c r="HFL3" s="186"/>
      <c r="HFM3" s="186"/>
      <c r="HFN3" s="186"/>
      <c r="HFO3" s="185"/>
      <c r="HFP3" s="187"/>
      <c r="HFQ3" s="184"/>
      <c r="HFR3" s="185"/>
      <c r="HFS3" s="185"/>
      <c r="HFT3" s="185"/>
      <c r="HFU3" s="185"/>
      <c r="HFV3" s="185"/>
      <c r="HFW3" s="186"/>
      <c r="HFX3" s="186"/>
      <c r="HFY3" s="186"/>
      <c r="HFZ3" s="186"/>
      <c r="HGA3" s="186"/>
      <c r="HGB3" s="186"/>
      <c r="HGC3" s="186"/>
      <c r="HGD3" s="185"/>
      <c r="HGE3" s="187"/>
      <c r="HGF3" s="184"/>
      <c r="HGG3" s="185"/>
      <c r="HGH3" s="185"/>
      <c r="HGI3" s="185"/>
      <c r="HGJ3" s="185"/>
      <c r="HGK3" s="185"/>
      <c r="HGL3" s="186"/>
      <c r="HGM3" s="186"/>
      <c r="HGN3" s="186"/>
      <c r="HGO3" s="186"/>
      <c r="HGP3" s="186"/>
      <c r="HGQ3" s="186"/>
      <c r="HGR3" s="186"/>
      <c r="HGS3" s="185"/>
      <c r="HGT3" s="187"/>
      <c r="HGU3" s="184"/>
      <c r="HGV3" s="185"/>
      <c r="HGW3" s="185"/>
      <c r="HGX3" s="185"/>
      <c r="HGY3" s="185"/>
      <c r="HGZ3" s="185"/>
      <c r="HHA3" s="186"/>
      <c r="HHB3" s="186"/>
      <c r="HHC3" s="186"/>
      <c r="HHD3" s="186"/>
      <c r="HHE3" s="186"/>
      <c r="HHF3" s="186"/>
      <c r="HHG3" s="186"/>
      <c r="HHH3" s="185"/>
      <c r="HHI3" s="187"/>
      <c r="HHJ3" s="184"/>
      <c r="HHK3" s="185"/>
      <c r="HHL3" s="185"/>
      <c r="HHM3" s="185"/>
      <c r="HHN3" s="185"/>
      <c r="HHO3" s="185"/>
      <c r="HHP3" s="186"/>
      <c r="HHQ3" s="186"/>
      <c r="HHR3" s="186"/>
      <c r="HHS3" s="186"/>
      <c r="HHT3" s="186"/>
      <c r="HHU3" s="186"/>
      <c r="HHV3" s="186"/>
      <c r="HHW3" s="185"/>
      <c r="HHX3" s="187"/>
      <c r="HHY3" s="184"/>
      <c r="HHZ3" s="185"/>
      <c r="HIA3" s="185"/>
      <c r="HIB3" s="185"/>
      <c r="HIC3" s="185"/>
      <c r="HID3" s="185"/>
      <c r="HIE3" s="186"/>
      <c r="HIF3" s="186"/>
      <c r="HIG3" s="186"/>
      <c r="HIH3" s="186"/>
      <c r="HII3" s="186"/>
      <c r="HIJ3" s="186"/>
      <c r="HIK3" s="186"/>
      <c r="HIL3" s="185"/>
      <c r="HIM3" s="187"/>
      <c r="HIN3" s="184"/>
      <c r="HIO3" s="185"/>
      <c r="HIP3" s="185"/>
      <c r="HIQ3" s="185"/>
      <c r="HIR3" s="185"/>
      <c r="HIS3" s="185"/>
      <c r="HIT3" s="186"/>
      <c r="HIU3" s="186"/>
      <c r="HIV3" s="186"/>
      <c r="HIW3" s="186"/>
      <c r="HIX3" s="186"/>
      <c r="HIY3" s="186"/>
      <c r="HIZ3" s="186"/>
      <c r="HJA3" s="185"/>
      <c r="HJB3" s="187"/>
      <c r="HJC3" s="184"/>
      <c r="HJD3" s="185"/>
      <c r="HJE3" s="185"/>
      <c r="HJF3" s="185"/>
      <c r="HJG3" s="185"/>
      <c r="HJH3" s="185"/>
      <c r="HJI3" s="186"/>
      <c r="HJJ3" s="186"/>
      <c r="HJK3" s="186"/>
      <c r="HJL3" s="186"/>
      <c r="HJM3" s="186"/>
      <c r="HJN3" s="186"/>
      <c r="HJO3" s="186"/>
      <c r="HJP3" s="185"/>
      <c r="HJQ3" s="187"/>
      <c r="HJR3" s="184"/>
      <c r="HJS3" s="185"/>
      <c r="HJT3" s="185"/>
      <c r="HJU3" s="185"/>
      <c r="HJV3" s="185"/>
      <c r="HJW3" s="185"/>
      <c r="HJX3" s="186"/>
      <c r="HJY3" s="186"/>
      <c r="HJZ3" s="186"/>
      <c r="HKA3" s="186"/>
      <c r="HKB3" s="186"/>
      <c r="HKC3" s="186"/>
      <c r="HKD3" s="186"/>
      <c r="HKE3" s="185"/>
      <c r="HKF3" s="187"/>
      <c r="HKG3" s="184"/>
      <c r="HKH3" s="185"/>
      <c r="HKI3" s="185"/>
      <c r="HKJ3" s="185"/>
      <c r="HKK3" s="185"/>
      <c r="HKL3" s="185"/>
      <c r="HKM3" s="186"/>
      <c r="HKN3" s="186"/>
      <c r="HKO3" s="186"/>
      <c r="HKP3" s="186"/>
      <c r="HKQ3" s="186"/>
      <c r="HKR3" s="186"/>
      <c r="HKS3" s="186"/>
      <c r="HKT3" s="185"/>
      <c r="HKU3" s="187"/>
      <c r="HKV3" s="184"/>
      <c r="HKW3" s="185"/>
      <c r="HKX3" s="185"/>
      <c r="HKY3" s="185"/>
      <c r="HKZ3" s="185"/>
      <c r="HLA3" s="185"/>
      <c r="HLB3" s="186"/>
      <c r="HLC3" s="186"/>
      <c r="HLD3" s="186"/>
      <c r="HLE3" s="186"/>
      <c r="HLF3" s="186"/>
      <c r="HLG3" s="186"/>
      <c r="HLH3" s="186"/>
      <c r="HLI3" s="185"/>
      <c r="HLJ3" s="187"/>
      <c r="HLK3" s="184"/>
      <c r="HLL3" s="185"/>
      <c r="HLM3" s="185"/>
      <c r="HLN3" s="185"/>
      <c r="HLO3" s="185"/>
      <c r="HLP3" s="185"/>
      <c r="HLQ3" s="186"/>
      <c r="HLR3" s="186"/>
      <c r="HLS3" s="186"/>
      <c r="HLT3" s="186"/>
      <c r="HLU3" s="186"/>
      <c r="HLV3" s="186"/>
      <c r="HLW3" s="186"/>
      <c r="HLX3" s="185"/>
      <c r="HLY3" s="187"/>
      <c r="HLZ3" s="184"/>
      <c r="HMA3" s="185"/>
      <c r="HMB3" s="185"/>
      <c r="HMC3" s="185"/>
      <c r="HMD3" s="185"/>
      <c r="HME3" s="185"/>
      <c r="HMF3" s="186"/>
      <c r="HMG3" s="186"/>
      <c r="HMH3" s="186"/>
      <c r="HMI3" s="186"/>
      <c r="HMJ3" s="186"/>
      <c r="HMK3" s="186"/>
      <c r="HML3" s="186"/>
      <c r="HMM3" s="185"/>
      <c r="HMN3" s="187"/>
      <c r="HMO3" s="184"/>
      <c r="HMP3" s="185"/>
      <c r="HMQ3" s="185"/>
      <c r="HMR3" s="185"/>
      <c r="HMS3" s="185"/>
      <c r="HMT3" s="185"/>
      <c r="HMU3" s="186"/>
      <c r="HMV3" s="186"/>
      <c r="HMW3" s="186"/>
      <c r="HMX3" s="186"/>
      <c r="HMY3" s="186"/>
      <c r="HMZ3" s="186"/>
      <c r="HNA3" s="186"/>
      <c r="HNB3" s="185"/>
      <c r="HNC3" s="187"/>
      <c r="HND3" s="184"/>
      <c r="HNE3" s="185"/>
      <c r="HNF3" s="185"/>
      <c r="HNG3" s="185"/>
      <c r="HNH3" s="185"/>
      <c r="HNI3" s="185"/>
      <c r="HNJ3" s="186"/>
      <c r="HNK3" s="186"/>
      <c r="HNL3" s="186"/>
      <c r="HNM3" s="186"/>
      <c r="HNN3" s="186"/>
      <c r="HNO3" s="186"/>
      <c r="HNP3" s="186"/>
      <c r="HNQ3" s="185"/>
      <c r="HNR3" s="187"/>
      <c r="HNS3" s="184"/>
      <c r="HNT3" s="185"/>
      <c r="HNU3" s="185"/>
      <c r="HNV3" s="185"/>
      <c r="HNW3" s="185"/>
      <c r="HNX3" s="185"/>
      <c r="HNY3" s="186"/>
      <c r="HNZ3" s="186"/>
      <c r="HOA3" s="186"/>
      <c r="HOB3" s="186"/>
      <c r="HOC3" s="186"/>
      <c r="HOD3" s="186"/>
      <c r="HOE3" s="186"/>
      <c r="HOF3" s="185"/>
      <c r="HOG3" s="187"/>
      <c r="HOH3" s="184"/>
      <c r="HOI3" s="185"/>
      <c r="HOJ3" s="185"/>
      <c r="HOK3" s="185"/>
      <c r="HOL3" s="185"/>
      <c r="HOM3" s="185"/>
      <c r="HON3" s="186"/>
      <c r="HOO3" s="186"/>
      <c r="HOP3" s="186"/>
      <c r="HOQ3" s="186"/>
      <c r="HOR3" s="186"/>
      <c r="HOS3" s="186"/>
      <c r="HOT3" s="186"/>
      <c r="HOU3" s="185"/>
      <c r="HOV3" s="187"/>
      <c r="HOW3" s="184"/>
      <c r="HOX3" s="185"/>
      <c r="HOY3" s="185"/>
      <c r="HOZ3" s="185"/>
      <c r="HPA3" s="185"/>
      <c r="HPB3" s="185"/>
      <c r="HPC3" s="186"/>
      <c r="HPD3" s="186"/>
      <c r="HPE3" s="186"/>
      <c r="HPF3" s="186"/>
      <c r="HPG3" s="186"/>
      <c r="HPH3" s="186"/>
      <c r="HPI3" s="186"/>
      <c r="HPJ3" s="185"/>
      <c r="HPK3" s="187"/>
      <c r="HPL3" s="184"/>
      <c r="HPM3" s="185"/>
      <c r="HPN3" s="185"/>
      <c r="HPO3" s="185"/>
      <c r="HPP3" s="185"/>
      <c r="HPQ3" s="185"/>
      <c r="HPR3" s="186"/>
      <c r="HPS3" s="186"/>
      <c r="HPT3" s="186"/>
      <c r="HPU3" s="186"/>
      <c r="HPV3" s="186"/>
      <c r="HPW3" s="186"/>
      <c r="HPX3" s="186"/>
      <c r="HPY3" s="185"/>
      <c r="HPZ3" s="187"/>
      <c r="HQA3" s="184"/>
      <c r="HQB3" s="185"/>
      <c r="HQC3" s="185"/>
      <c r="HQD3" s="185"/>
      <c r="HQE3" s="185"/>
      <c r="HQF3" s="185"/>
      <c r="HQG3" s="186"/>
      <c r="HQH3" s="186"/>
      <c r="HQI3" s="186"/>
      <c r="HQJ3" s="186"/>
      <c r="HQK3" s="186"/>
      <c r="HQL3" s="186"/>
      <c r="HQM3" s="186"/>
      <c r="HQN3" s="185"/>
      <c r="HQO3" s="187"/>
      <c r="HQP3" s="184"/>
      <c r="HQQ3" s="185"/>
      <c r="HQR3" s="185"/>
      <c r="HQS3" s="185"/>
      <c r="HQT3" s="185"/>
      <c r="HQU3" s="185"/>
      <c r="HQV3" s="186"/>
      <c r="HQW3" s="186"/>
      <c r="HQX3" s="186"/>
      <c r="HQY3" s="186"/>
      <c r="HQZ3" s="186"/>
      <c r="HRA3" s="186"/>
      <c r="HRB3" s="186"/>
      <c r="HRC3" s="185"/>
      <c r="HRD3" s="187"/>
      <c r="HRE3" s="184"/>
      <c r="HRF3" s="185"/>
      <c r="HRG3" s="185"/>
      <c r="HRH3" s="185"/>
      <c r="HRI3" s="185"/>
      <c r="HRJ3" s="185"/>
      <c r="HRK3" s="186"/>
      <c r="HRL3" s="186"/>
      <c r="HRM3" s="186"/>
      <c r="HRN3" s="186"/>
      <c r="HRO3" s="186"/>
      <c r="HRP3" s="186"/>
      <c r="HRQ3" s="186"/>
      <c r="HRR3" s="185"/>
      <c r="HRS3" s="187"/>
      <c r="HRT3" s="184"/>
      <c r="HRU3" s="185"/>
      <c r="HRV3" s="185"/>
      <c r="HRW3" s="185"/>
      <c r="HRX3" s="185"/>
      <c r="HRY3" s="185"/>
      <c r="HRZ3" s="186"/>
      <c r="HSA3" s="186"/>
      <c r="HSB3" s="186"/>
      <c r="HSC3" s="186"/>
      <c r="HSD3" s="186"/>
      <c r="HSE3" s="186"/>
      <c r="HSF3" s="186"/>
      <c r="HSG3" s="185"/>
      <c r="HSH3" s="187"/>
      <c r="HSI3" s="184"/>
      <c r="HSJ3" s="185"/>
      <c r="HSK3" s="185"/>
      <c r="HSL3" s="185"/>
      <c r="HSM3" s="185"/>
      <c r="HSN3" s="185"/>
      <c r="HSO3" s="186"/>
      <c r="HSP3" s="186"/>
      <c r="HSQ3" s="186"/>
      <c r="HSR3" s="186"/>
      <c r="HSS3" s="186"/>
      <c r="HST3" s="186"/>
      <c r="HSU3" s="186"/>
      <c r="HSV3" s="185"/>
      <c r="HSW3" s="187"/>
      <c r="HSX3" s="184"/>
      <c r="HSY3" s="185"/>
      <c r="HSZ3" s="185"/>
      <c r="HTA3" s="185"/>
      <c r="HTB3" s="185"/>
      <c r="HTC3" s="185"/>
      <c r="HTD3" s="186"/>
      <c r="HTE3" s="186"/>
      <c r="HTF3" s="186"/>
      <c r="HTG3" s="186"/>
      <c r="HTH3" s="186"/>
      <c r="HTI3" s="186"/>
      <c r="HTJ3" s="186"/>
      <c r="HTK3" s="185"/>
      <c r="HTL3" s="187"/>
      <c r="HTM3" s="184"/>
      <c r="HTN3" s="185"/>
      <c r="HTO3" s="185"/>
      <c r="HTP3" s="185"/>
      <c r="HTQ3" s="185"/>
      <c r="HTR3" s="185"/>
      <c r="HTS3" s="186"/>
      <c r="HTT3" s="186"/>
      <c r="HTU3" s="186"/>
      <c r="HTV3" s="186"/>
      <c r="HTW3" s="186"/>
      <c r="HTX3" s="186"/>
      <c r="HTY3" s="186"/>
      <c r="HTZ3" s="185"/>
      <c r="HUA3" s="187"/>
      <c r="HUB3" s="184"/>
      <c r="HUC3" s="185"/>
      <c r="HUD3" s="185"/>
      <c r="HUE3" s="185"/>
      <c r="HUF3" s="185"/>
      <c r="HUG3" s="185"/>
      <c r="HUH3" s="186"/>
      <c r="HUI3" s="186"/>
      <c r="HUJ3" s="186"/>
      <c r="HUK3" s="186"/>
      <c r="HUL3" s="186"/>
      <c r="HUM3" s="186"/>
      <c r="HUN3" s="186"/>
      <c r="HUO3" s="185"/>
      <c r="HUP3" s="187"/>
      <c r="HUQ3" s="184"/>
      <c r="HUR3" s="185"/>
      <c r="HUS3" s="185"/>
      <c r="HUT3" s="185"/>
      <c r="HUU3" s="185"/>
      <c r="HUV3" s="185"/>
      <c r="HUW3" s="186"/>
      <c r="HUX3" s="186"/>
      <c r="HUY3" s="186"/>
      <c r="HUZ3" s="186"/>
      <c r="HVA3" s="186"/>
      <c r="HVB3" s="186"/>
      <c r="HVC3" s="186"/>
      <c r="HVD3" s="185"/>
      <c r="HVE3" s="187"/>
      <c r="HVF3" s="184"/>
      <c r="HVG3" s="185"/>
      <c r="HVH3" s="185"/>
      <c r="HVI3" s="185"/>
      <c r="HVJ3" s="185"/>
      <c r="HVK3" s="185"/>
      <c r="HVL3" s="186"/>
      <c r="HVM3" s="186"/>
      <c r="HVN3" s="186"/>
      <c r="HVO3" s="186"/>
      <c r="HVP3" s="186"/>
      <c r="HVQ3" s="186"/>
      <c r="HVR3" s="186"/>
      <c r="HVS3" s="185"/>
      <c r="HVT3" s="187"/>
      <c r="HVU3" s="184"/>
      <c r="HVV3" s="185"/>
      <c r="HVW3" s="185"/>
      <c r="HVX3" s="185"/>
      <c r="HVY3" s="185"/>
      <c r="HVZ3" s="185"/>
      <c r="HWA3" s="186"/>
      <c r="HWB3" s="186"/>
      <c r="HWC3" s="186"/>
      <c r="HWD3" s="186"/>
      <c r="HWE3" s="186"/>
      <c r="HWF3" s="186"/>
      <c r="HWG3" s="186"/>
      <c r="HWH3" s="185"/>
      <c r="HWI3" s="187"/>
      <c r="HWJ3" s="184"/>
      <c r="HWK3" s="185"/>
      <c r="HWL3" s="185"/>
      <c r="HWM3" s="185"/>
      <c r="HWN3" s="185"/>
      <c r="HWO3" s="185"/>
      <c r="HWP3" s="186"/>
      <c r="HWQ3" s="186"/>
      <c r="HWR3" s="186"/>
      <c r="HWS3" s="186"/>
      <c r="HWT3" s="186"/>
      <c r="HWU3" s="186"/>
      <c r="HWV3" s="186"/>
      <c r="HWW3" s="185"/>
      <c r="HWX3" s="187"/>
      <c r="HWY3" s="184"/>
      <c r="HWZ3" s="185"/>
      <c r="HXA3" s="185"/>
      <c r="HXB3" s="185"/>
      <c r="HXC3" s="185"/>
      <c r="HXD3" s="185"/>
      <c r="HXE3" s="186"/>
      <c r="HXF3" s="186"/>
      <c r="HXG3" s="186"/>
      <c r="HXH3" s="186"/>
      <c r="HXI3" s="186"/>
      <c r="HXJ3" s="186"/>
      <c r="HXK3" s="186"/>
      <c r="HXL3" s="185"/>
      <c r="HXM3" s="187"/>
      <c r="HXN3" s="184"/>
      <c r="HXO3" s="185"/>
      <c r="HXP3" s="185"/>
      <c r="HXQ3" s="185"/>
      <c r="HXR3" s="185"/>
      <c r="HXS3" s="185"/>
      <c r="HXT3" s="186"/>
      <c r="HXU3" s="186"/>
      <c r="HXV3" s="186"/>
      <c r="HXW3" s="186"/>
      <c r="HXX3" s="186"/>
      <c r="HXY3" s="186"/>
      <c r="HXZ3" s="186"/>
      <c r="HYA3" s="185"/>
      <c r="HYB3" s="187"/>
      <c r="HYC3" s="184"/>
      <c r="HYD3" s="185"/>
      <c r="HYE3" s="185"/>
      <c r="HYF3" s="185"/>
      <c r="HYG3" s="185"/>
      <c r="HYH3" s="185"/>
      <c r="HYI3" s="186"/>
      <c r="HYJ3" s="186"/>
      <c r="HYK3" s="186"/>
      <c r="HYL3" s="186"/>
      <c r="HYM3" s="186"/>
      <c r="HYN3" s="186"/>
      <c r="HYO3" s="186"/>
      <c r="HYP3" s="185"/>
      <c r="HYQ3" s="187"/>
      <c r="HYR3" s="184"/>
      <c r="HYS3" s="185"/>
      <c r="HYT3" s="185"/>
      <c r="HYU3" s="185"/>
      <c r="HYV3" s="185"/>
      <c r="HYW3" s="185"/>
      <c r="HYX3" s="186"/>
      <c r="HYY3" s="186"/>
      <c r="HYZ3" s="186"/>
      <c r="HZA3" s="186"/>
      <c r="HZB3" s="186"/>
      <c r="HZC3" s="186"/>
      <c r="HZD3" s="186"/>
      <c r="HZE3" s="185"/>
      <c r="HZF3" s="187"/>
      <c r="HZG3" s="184"/>
      <c r="HZH3" s="185"/>
      <c r="HZI3" s="185"/>
      <c r="HZJ3" s="185"/>
      <c r="HZK3" s="185"/>
      <c r="HZL3" s="185"/>
      <c r="HZM3" s="186"/>
      <c r="HZN3" s="186"/>
      <c r="HZO3" s="186"/>
      <c r="HZP3" s="186"/>
      <c r="HZQ3" s="186"/>
      <c r="HZR3" s="186"/>
      <c r="HZS3" s="186"/>
      <c r="HZT3" s="185"/>
      <c r="HZU3" s="187"/>
      <c r="HZV3" s="184"/>
      <c r="HZW3" s="185"/>
      <c r="HZX3" s="185"/>
      <c r="HZY3" s="185"/>
      <c r="HZZ3" s="185"/>
      <c r="IAA3" s="185"/>
      <c r="IAB3" s="186"/>
      <c r="IAC3" s="186"/>
      <c r="IAD3" s="186"/>
      <c r="IAE3" s="186"/>
      <c r="IAF3" s="186"/>
      <c r="IAG3" s="186"/>
      <c r="IAH3" s="186"/>
      <c r="IAI3" s="185"/>
      <c r="IAJ3" s="187"/>
      <c r="IAK3" s="184"/>
      <c r="IAL3" s="185"/>
      <c r="IAM3" s="185"/>
      <c r="IAN3" s="185"/>
      <c r="IAO3" s="185"/>
      <c r="IAP3" s="185"/>
      <c r="IAQ3" s="186"/>
      <c r="IAR3" s="186"/>
      <c r="IAS3" s="186"/>
      <c r="IAT3" s="186"/>
      <c r="IAU3" s="186"/>
      <c r="IAV3" s="186"/>
      <c r="IAW3" s="186"/>
      <c r="IAX3" s="185"/>
      <c r="IAY3" s="187"/>
      <c r="IAZ3" s="184"/>
      <c r="IBA3" s="185"/>
      <c r="IBB3" s="185"/>
      <c r="IBC3" s="185"/>
      <c r="IBD3" s="185"/>
      <c r="IBE3" s="185"/>
      <c r="IBF3" s="186"/>
      <c r="IBG3" s="186"/>
      <c r="IBH3" s="186"/>
      <c r="IBI3" s="186"/>
      <c r="IBJ3" s="186"/>
      <c r="IBK3" s="186"/>
      <c r="IBL3" s="186"/>
      <c r="IBM3" s="185"/>
      <c r="IBN3" s="187"/>
      <c r="IBO3" s="184"/>
      <c r="IBP3" s="185"/>
      <c r="IBQ3" s="185"/>
      <c r="IBR3" s="185"/>
      <c r="IBS3" s="185"/>
      <c r="IBT3" s="185"/>
      <c r="IBU3" s="186"/>
      <c r="IBV3" s="186"/>
      <c r="IBW3" s="186"/>
      <c r="IBX3" s="186"/>
      <c r="IBY3" s="186"/>
      <c r="IBZ3" s="186"/>
      <c r="ICA3" s="186"/>
      <c r="ICB3" s="185"/>
      <c r="ICC3" s="187"/>
      <c r="ICD3" s="184"/>
      <c r="ICE3" s="185"/>
      <c r="ICF3" s="185"/>
      <c r="ICG3" s="185"/>
      <c r="ICH3" s="185"/>
      <c r="ICI3" s="185"/>
      <c r="ICJ3" s="186"/>
      <c r="ICK3" s="186"/>
      <c r="ICL3" s="186"/>
      <c r="ICM3" s="186"/>
      <c r="ICN3" s="186"/>
      <c r="ICO3" s="186"/>
      <c r="ICP3" s="186"/>
      <c r="ICQ3" s="185"/>
      <c r="ICR3" s="187"/>
      <c r="ICS3" s="184"/>
      <c r="ICT3" s="185"/>
      <c r="ICU3" s="185"/>
      <c r="ICV3" s="185"/>
      <c r="ICW3" s="185"/>
      <c r="ICX3" s="185"/>
      <c r="ICY3" s="186"/>
      <c r="ICZ3" s="186"/>
      <c r="IDA3" s="186"/>
      <c r="IDB3" s="186"/>
      <c r="IDC3" s="186"/>
      <c r="IDD3" s="186"/>
      <c r="IDE3" s="186"/>
      <c r="IDF3" s="185"/>
      <c r="IDG3" s="187"/>
      <c r="IDH3" s="184"/>
      <c r="IDI3" s="185"/>
      <c r="IDJ3" s="185"/>
      <c r="IDK3" s="185"/>
      <c r="IDL3" s="185"/>
      <c r="IDM3" s="185"/>
      <c r="IDN3" s="186"/>
      <c r="IDO3" s="186"/>
      <c r="IDP3" s="186"/>
      <c r="IDQ3" s="186"/>
      <c r="IDR3" s="186"/>
      <c r="IDS3" s="186"/>
      <c r="IDT3" s="186"/>
      <c r="IDU3" s="185"/>
      <c r="IDV3" s="187"/>
      <c r="IDW3" s="184"/>
      <c r="IDX3" s="185"/>
      <c r="IDY3" s="185"/>
      <c r="IDZ3" s="185"/>
      <c r="IEA3" s="185"/>
      <c r="IEB3" s="185"/>
      <c r="IEC3" s="186"/>
      <c r="IED3" s="186"/>
      <c r="IEE3" s="186"/>
      <c r="IEF3" s="186"/>
      <c r="IEG3" s="186"/>
      <c r="IEH3" s="186"/>
      <c r="IEI3" s="186"/>
      <c r="IEJ3" s="185"/>
      <c r="IEK3" s="187"/>
      <c r="IEL3" s="184"/>
      <c r="IEM3" s="185"/>
      <c r="IEN3" s="185"/>
      <c r="IEO3" s="185"/>
      <c r="IEP3" s="185"/>
      <c r="IEQ3" s="185"/>
      <c r="IER3" s="186"/>
      <c r="IES3" s="186"/>
      <c r="IET3" s="186"/>
      <c r="IEU3" s="186"/>
      <c r="IEV3" s="186"/>
      <c r="IEW3" s="186"/>
      <c r="IEX3" s="186"/>
      <c r="IEY3" s="185"/>
      <c r="IEZ3" s="187"/>
      <c r="IFA3" s="184"/>
      <c r="IFB3" s="185"/>
      <c r="IFC3" s="185"/>
      <c r="IFD3" s="185"/>
      <c r="IFE3" s="185"/>
      <c r="IFF3" s="185"/>
      <c r="IFG3" s="186"/>
      <c r="IFH3" s="186"/>
      <c r="IFI3" s="186"/>
      <c r="IFJ3" s="186"/>
      <c r="IFK3" s="186"/>
      <c r="IFL3" s="186"/>
      <c r="IFM3" s="186"/>
      <c r="IFN3" s="185"/>
      <c r="IFO3" s="187"/>
      <c r="IFP3" s="184"/>
      <c r="IFQ3" s="185"/>
      <c r="IFR3" s="185"/>
      <c r="IFS3" s="185"/>
      <c r="IFT3" s="185"/>
      <c r="IFU3" s="185"/>
      <c r="IFV3" s="186"/>
      <c r="IFW3" s="186"/>
      <c r="IFX3" s="186"/>
      <c r="IFY3" s="186"/>
      <c r="IFZ3" s="186"/>
      <c r="IGA3" s="186"/>
      <c r="IGB3" s="186"/>
      <c r="IGC3" s="185"/>
      <c r="IGD3" s="187"/>
      <c r="IGE3" s="184"/>
      <c r="IGF3" s="185"/>
      <c r="IGG3" s="185"/>
      <c r="IGH3" s="185"/>
      <c r="IGI3" s="185"/>
      <c r="IGJ3" s="185"/>
      <c r="IGK3" s="186"/>
      <c r="IGL3" s="186"/>
      <c r="IGM3" s="186"/>
      <c r="IGN3" s="186"/>
      <c r="IGO3" s="186"/>
      <c r="IGP3" s="186"/>
      <c r="IGQ3" s="186"/>
      <c r="IGR3" s="185"/>
      <c r="IGS3" s="187"/>
      <c r="IGT3" s="184"/>
      <c r="IGU3" s="185"/>
      <c r="IGV3" s="185"/>
      <c r="IGW3" s="185"/>
      <c r="IGX3" s="185"/>
      <c r="IGY3" s="185"/>
      <c r="IGZ3" s="186"/>
      <c r="IHA3" s="186"/>
      <c r="IHB3" s="186"/>
      <c r="IHC3" s="186"/>
      <c r="IHD3" s="186"/>
      <c r="IHE3" s="186"/>
      <c r="IHF3" s="186"/>
      <c r="IHG3" s="185"/>
      <c r="IHH3" s="187"/>
      <c r="IHI3" s="184"/>
      <c r="IHJ3" s="185"/>
      <c r="IHK3" s="185"/>
      <c r="IHL3" s="185"/>
      <c r="IHM3" s="185"/>
      <c r="IHN3" s="185"/>
      <c r="IHO3" s="186"/>
      <c r="IHP3" s="186"/>
      <c r="IHQ3" s="186"/>
      <c r="IHR3" s="186"/>
      <c r="IHS3" s="186"/>
      <c r="IHT3" s="186"/>
      <c r="IHU3" s="186"/>
      <c r="IHV3" s="185"/>
      <c r="IHW3" s="187"/>
      <c r="IHX3" s="184"/>
      <c r="IHY3" s="185"/>
      <c r="IHZ3" s="185"/>
      <c r="IIA3" s="185"/>
      <c r="IIB3" s="185"/>
      <c r="IIC3" s="185"/>
      <c r="IID3" s="186"/>
      <c r="IIE3" s="186"/>
      <c r="IIF3" s="186"/>
      <c r="IIG3" s="186"/>
      <c r="IIH3" s="186"/>
      <c r="III3" s="186"/>
      <c r="IIJ3" s="186"/>
      <c r="IIK3" s="185"/>
      <c r="IIL3" s="187"/>
      <c r="IIM3" s="184"/>
      <c r="IIN3" s="185"/>
      <c r="IIO3" s="185"/>
      <c r="IIP3" s="185"/>
      <c r="IIQ3" s="185"/>
      <c r="IIR3" s="185"/>
      <c r="IIS3" s="186"/>
      <c r="IIT3" s="186"/>
      <c r="IIU3" s="186"/>
      <c r="IIV3" s="186"/>
      <c r="IIW3" s="186"/>
      <c r="IIX3" s="186"/>
      <c r="IIY3" s="186"/>
      <c r="IIZ3" s="185"/>
      <c r="IJA3" s="187"/>
      <c r="IJB3" s="184"/>
      <c r="IJC3" s="185"/>
      <c r="IJD3" s="185"/>
      <c r="IJE3" s="185"/>
      <c r="IJF3" s="185"/>
      <c r="IJG3" s="185"/>
      <c r="IJH3" s="186"/>
      <c r="IJI3" s="186"/>
      <c r="IJJ3" s="186"/>
      <c r="IJK3" s="186"/>
      <c r="IJL3" s="186"/>
      <c r="IJM3" s="186"/>
      <c r="IJN3" s="186"/>
      <c r="IJO3" s="185"/>
      <c r="IJP3" s="187"/>
      <c r="IJQ3" s="184"/>
      <c r="IJR3" s="185"/>
      <c r="IJS3" s="185"/>
      <c r="IJT3" s="185"/>
      <c r="IJU3" s="185"/>
      <c r="IJV3" s="185"/>
      <c r="IJW3" s="186"/>
      <c r="IJX3" s="186"/>
      <c r="IJY3" s="186"/>
      <c r="IJZ3" s="186"/>
      <c r="IKA3" s="186"/>
      <c r="IKB3" s="186"/>
      <c r="IKC3" s="186"/>
      <c r="IKD3" s="185"/>
      <c r="IKE3" s="187"/>
      <c r="IKF3" s="184"/>
      <c r="IKG3" s="185"/>
      <c r="IKH3" s="185"/>
      <c r="IKI3" s="185"/>
      <c r="IKJ3" s="185"/>
      <c r="IKK3" s="185"/>
      <c r="IKL3" s="186"/>
      <c r="IKM3" s="186"/>
      <c r="IKN3" s="186"/>
      <c r="IKO3" s="186"/>
      <c r="IKP3" s="186"/>
      <c r="IKQ3" s="186"/>
      <c r="IKR3" s="186"/>
      <c r="IKS3" s="185"/>
      <c r="IKT3" s="187"/>
      <c r="IKU3" s="184"/>
      <c r="IKV3" s="185"/>
      <c r="IKW3" s="185"/>
      <c r="IKX3" s="185"/>
      <c r="IKY3" s="185"/>
      <c r="IKZ3" s="185"/>
      <c r="ILA3" s="186"/>
      <c r="ILB3" s="186"/>
      <c r="ILC3" s="186"/>
      <c r="ILD3" s="186"/>
      <c r="ILE3" s="186"/>
      <c r="ILF3" s="186"/>
      <c r="ILG3" s="186"/>
      <c r="ILH3" s="185"/>
      <c r="ILI3" s="187"/>
      <c r="ILJ3" s="184"/>
      <c r="ILK3" s="185"/>
      <c r="ILL3" s="185"/>
      <c r="ILM3" s="185"/>
      <c r="ILN3" s="185"/>
      <c r="ILO3" s="185"/>
      <c r="ILP3" s="186"/>
      <c r="ILQ3" s="186"/>
      <c r="ILR3" s="186"/>
      <c r="ILS3" s="186"/>
      <c r="ILT3" s="186"/>
      <c r="ILU3" s="186"/>
      <c r="ILV3" s="186"/>
      <c r="ILW3" s="185"/>
      <c r="ILX3" s="187"/>
      <c r="ILY3" s="184"/>
      <c r="ILZ3" s="185"/>
      <c r="IMA3" s="185"/>
      <c r="IMB3" s="185"/>
      <c r="IMC3" s="185"/>
      <c r="IMD3" s="185"/>
      <c r="IME3" s="186"/>
      <c r="IMF3" s="186"/>
      <c r="IMG3" s="186"/>
      <c r="IMH3" s="186"/>
      <c r="IMI3" s="186"/>
      <c r="IMJ3" s="186"/>
      <c r="IMK3" s="186"/>
      <c r="IML3" s="185"/>
      <c r="IMM3" s="187"/>
      <c r="IMN3" s="184"/>
      <c r="IMO3" s="185"/>
      <c r="IMP3" s="185"/>
      <c r="IMQ3" s="185"/>
      <c r="IMR3" s="185"/>
      <c r="IMS3" s="185"/>
      <c r="IMT3" s="186"/>
      <c r="IMU3" s="186"/>
      <c r="IMV3" s="186"/>
      <c r="IMW3" s="186"/>
      <c r="IMX3" s="186"/>
      <c r="IMY3" s="186"/>
      <c r="IMZ3" s="186"/>
      <c r="INA3" s="185"/>
      <c r="INB3" s="187"/>
      <c r="INC3" s="184"/>
      <c r="IND3" s="185"/>
      <c r="INE3" s="185"/>
      <c r="INF3" s="185"/>
      <c r="ING3" s="185"/>
      <c r="INH3" s="185"/>
      <c r="INI3" s="186"/>
      <c r="INJ3" s="186"/>
      <c r="INK3" s="186"/>
      <c r="INL3" s="186"/>
      <c r="INM3" s="186"/>
      <c r="INN3" s="186"/>
      <c r="INO3" s="186"/>
      <c r="INP3" s="185"/>
      <c r="INQ3" s="187"/>
      <c r="INR3" s="184"/>
      <c r="INS3" s="185"/>
      <c r="INT3" s="185"/>
      <c r="INU3" s="185"/>
      <c r="INV3" s="185"/>
      <c r="INW3" s="185"/>
      <c r="INX3" s="186"/>
      <c r="INY3" s="186"/>
      <c r="INZ3" s="186"/>
      <c r="IOA3" s="186"/>
      <c r="IOB3" s="186"/>
      <c r="IOC3" s="186"/>
      <c r="IOD3" s="186"/>
      <c r="IOE3" s="185"/>
      <c r="IOF3" s="187"/>
      <c r="IOG3" s="184"/>
      <c r="IOH3" s="185"/>
      <c r="IOI3" s="185"/>
      <c r="IOJ3" s="185"/>
      <c r="IOK3" s="185"/>
      <c r="IOL3" s="185"/>
      <c r="IOM3" s="186"/>
      <c r="ION3" s="186"/>
      <c r="IOO3" s="186"/>
      <c r="IOP3" s="186"/>
      <c r="IOQ3" s="186"/>
      <c r="IOR3" s="186"/>
      <c r="IOS3" s="186"/>
      <c r="IOT3" s="185"/>
      <c r="IOU3" s="187"/>
      <c r="IOV3" s="184"/>
      <c r="IOW3" s="185"/>
      <c r="IOX3" s="185"/>
      <c r="IOY3" s="185"/>
      <c r="IOZ3" s="185"/>
      <c r="IPA3" s="185"/>
      <c r="IPB3" s="186"/>
      <c r="IPC3" s="186"/>
      <c r="IPD3" s="186"/>
      <c r="IPE3" s="186"/>
      <c r="IPF3" s="186"/>
      <c r="IPG3" s="186"/>
      <c r="IPH3" s="186"/>
      <c r="IPI3" s="185"/>
      <c r="IPJ3" s="187"/>
      <c r="IPK3" s="184"/>
      <c r="IPL3" s="185"/>
      <c r="IPM3" s="185"/>
      <c r="IPN3" s="185"/>
      <c r="IPO3" s="185"/>
      <c r="IPP3" s="185"/>
      <c r="IPQ3" s="186"/>
      <c r="IPR3" s="186"/>
      <c r="IPS3" s="186"/>
      <c r="IPT3" s="186"/>
      <c r="IPU3" s="186"/>
      <c r="IPV3" s="186"/>
      <c r="IPW3" s="186"/>
      <c r="IPX3" s="185"/>
      <c r="IPY3" s="187"/>
      <c r="IPZ3" s="184"/>
      <c r="IQA3" s="185"/>
      <c r="IQB3" s="185"/>
      <c r="IQC3" s="185"/>
      <c r="IQD3" s="185"/>
      <c r="IQE3" s="185"/>
      <c r="IQF3" s="186"/>
      <c r="IQG3" s="186"/>
      <c r="IQH3" s="186"/>
      <c r="IQI3" s="186"/>
      <c r="IQJ3" s="186"/>
      <c r="IQK3" s="186"/>
      <c r="IQL3" s="186"/>
      <c r="IQM3" s="185"/>
      <c r="IQN3" s="187"/>
      <c r="IQO3" s="184"/>
      <c r="IQP3" s="185"/>
      <c r="IQQ3" s="185"/>
      <c r="IQR3" s="185"/>
      <c r="IQS3" s="185"/>
      <c r="IQT3" s="185"/>
      <c r="IQU3" s="186"/>
      <c r="IQV3" s="186"/>
      <c r="IQW3" s="186"/>
      <c r="IQX3" s="186"/>
      <c r="IQY3" s="186"/>
      <c r="IQZ3" s="186"/>
      <c r="IRA3" s="186"/>
      <c r="IRB3" s="185"/>
      <c r="IRC3" s="187"/>
      <c r="IRD3" s="184"/>
      <c r="IRE3" s="185"/>
      <c r="IRF3" s="185"/>
      <c r="IRG3" s="185"/>
      <c r="IRH3" s="185"/>
      <c r="IRI3" s="185"/>
      <c r="IRJ3" s="186"/>
      <c r="IRK3" s="186"/>
      <c r="IRL3" s="186"/>
      <c r="IRM3" s="186"/>
      <c r="IRN3" s="186"/>
      <c r="IRO3" s="186"/>
      <c r="IRP3" s="186"/>
      <c r="IRQ3" s="185"/>
      <c r="IRR3" s="187"/>
      <c r="IRS3" s="184"/>
      <c r="IRT3" s="185"/>
      <c r="IRU3" s="185"/>
      <c r="IRV3" s="185"/>
      <c r="IRW3" s="185"/>
      <c r="IRX3" s="185"/>
      <c r="IRY3" s="186"/>
      <c r="IRZ3" s="186"/>
      <c r="ISA3" s="186"/>
      <c r="ISB3" s="186"/>
      <c r="ISC3" s="186"/>
      <c r="ISD3" s="186"/>
      <c r="ISE3" s="186"/>
      <c r="ISF3" s="185"/>
      <c r="ISG3" s="187"/>
      <c r="ISH3" s="184"/>
      <c r="ISI3" s="185"/>
      <c r="ISJ3" s="185"/>
      <c r="ISK3" s="185"/>
      <c r="ISL3" s="185"/>
      <c r="ISM3" s="185"/>
      <c r="ISN3" s="186"/>
      <c r="ISO3" s="186"/>
      <c r="ISP3" s="186"/>
      <c r="ISQ3" s="186"/>
      <c r="ISR3" s="186"/>
      <c r="ISS3" s="186"/>
      <c r="IST3" s="186"/>
      <c r="ISU3" s="185"/>
      <c r="ISV3" s="187"/>
      <c r="ISW3" s="184"/>
      <c r="ISX3" s="185"/>
      <c r="ISY3" s="185"/>
      <c r="ISZ3" s="185"/>
      <c r="ITA3" s="185"/>
      <c r="ITB3" s="185"/>
      <c r="ITC3" s="186"/>
      <c r="ITD3" s="186"/>
      <c r="ITE3" s="186"/>
      <c r="ITF3" s="186"/>
      <c r="ITG3" s="186"/>
      <c r="ITH3" s="186"/>
      <c r="ITI3" s="186"/>
      <c r="ITJ3" s="185"/>
      <c r="ITK3" s="187"/>
      <c r="ITL3" s="184"/>
      <c r="ITM3" s="185"/>
      <c r="ITN3" s="185"/>
      <c r="ITO3" s="185"/>
      <c r="ITP3" s="185"/>
      <c r="ITQ3" s="185"/>
      <c r="ITR3" s="186"/>
      <c r="ITS3" s="186"/>
      <c r="ITT3" s="186"/>
      <c r="ITU3" s="186"/>
      <c r="ITV3" s="186"/>
      <c r="ITW3" s="186"/>
      <c r="ITX3" s="186"/>
      <c r="ITY3" s="185"/>
      <c r="ITZ3" s="187"/>
      <c r="IUA3" s="184"/>
      <c r="IUB3" s="185"/>
      <c r="IUC3" s="185"/>
      <c r="IUD3" s="185"/>
      <c r="IUE3" s="185"/>
      <c r="IUF3" s="185"/>
      <c r="IUG3" s="186"/>
      <c r="IUH3" s="186"/>
      <c r="IUI3" s="186"/>
      <c r="IUJ3" s="186"/>
      <c r="IUK3" s="186"/>
      <c r="IUL3" s="186"/>
      <c r="IUM3" s="186"/>
      <c r="IUN3" s="185"/>
      <c r="IUO3" s="187"/>
      <c r="IUP3" s="184"/>
      <c r="IUQ3" s="185"/>
      <c r="IUR3" s="185"/>
      <c r="IUS3" s="185"/>
      <c r="IUT3" s="185"/>
      <c r="IUU3" s="185"/>
      <c r="IUV3" s="186"/>
      <c r="IUW3" s="186"/>
      <c r="IUX3" s="186"/>
      <c r="IUY3" s="186"/>
      <c r="IUZ3" s="186"/>
      <c r="IVA3" s="186"/>
      <c r="IVB3" s="186"/>
      <c r="IVC3" s="185"/>
      <c r="IVD3" s="187"/>
      <c r="IVE3" s="184"/>
      <c r="IVF3" s="185"/>
      <c r="IVG3" s="185"/>
      <c r="IVH3" s="185"/>
      <c r="IVI3" s="185"/>
      <c r="IVJ3" s="185"/>
      <c r="IVK3" s="186"/>
      <c r="IVL3" s="186"/>
      <c r="IVM3" s="186"/>
      <c r="IVN3" s="186"/>
      <c r="IVO3" s="186"/>
      <c r="IVP3" s="186"/>
      <c r="IVQ3" s="186"/>
      <c r="IVR3" s="185"/>
      <c r="IVS3" s="187"/>
      <c r="IVT3" s="184"/>
      <c r="IVU3" s="185"/>
      <c r="IVV3" s="185"/>
      <c r="IVW3" s="185"/>
      <c r="IVX3" s="185"/>
      <c r="IVY3" s="185"/>
      <c r="IVZ3" s="186"/>
      <c r="IWA3" s="186"/>
      <c r="IWB3" s="186"/>
      <c r="IWC3" s="186"/>
      <c r="IWD3" s="186"/>
      <c r="IWE3" s="186"/>
      <c r="IWF3" s="186"/>
      <c r="IWG3" s="185"/>
      <c r="IWH3" s="187"/>
      <c r="IWI3" s="184"/>
      <c r="IWJ3" s="185"/>
      <c r="IWK3" s="185"/>
      <c r="IWL3" s="185"/>
      <c r="IWM3" s="185"/>
      <c r="IWN3" s="185"/>
      <c r="IWO3" s="186"/>
      <c r="IWP3" s="186"/>
      <c r="IWQ3" s="186"/>
      <c r="IWR3" s="186"/>
      <c r="IWS3" s="186"/>
      <c r="IWT3" s="186"/>
      <c r="IWU3" s="186"/>
      <c r="IWV3" s="185"/>
      <c r="IWW3" s="187"/>
      <c r="IWX3" s="184"/>
      <c r="IWY3" s="185"/>
      <c r="IWZ3" s="185"/>
      <c r="IXA3" s="185"/>
      <c r="IXB3" s="185"/>
      <c r="IXC3" s="185"/>
      <c r="IXD3" s="186"/>
      <c r="IXE3" s="186"/>
      <c r="IXF3" s="186"/>
      <c r="IXG3" s="186"/>
      <c r="IXH3" s="186"/>
      <c r="IXI3" s="186"/>
      <c r="IXJ3" s="186"/>
      <c r="IXK3" s="185"/>
      <c r="IXL3" s="187"/>
      <c r="IXM3" s="184"/>
      <c r="IXN3" s="185"/>
      <c r="IXO3" s="185"/>
      <c r="IXP3" s="185"/>
      <c r="IXQ3" s="185"/>
      <c r="IXR3" s="185"/>
      <c r="IXS3" s="186"/>
      <c r="IXT3" s="186"/>
      <c r="IXU3" s="186"/>
      <c r="IXV3" s="186"/>
      <c r="IXW3" s="186"/>
      <c r="IXX3" s="186"/>
      <c r="IXY3" s="186"/>
      <c r="IXZ3" s="185"/>
      <c r="IYA3" s="187"/>
      <c r="IYB3" s="184"/>
      <c r="IYC3" s="185"/>
      <c r="IYD3" s="185"/>
      <c r="IYE3" s="185"/>
      <c r="IYF3" s="185"/>
      <c r="IYG3" s="185"/>
      <c r="IYH3" s="186"/>
      <c r="IYI3" s="186"/>
      <c r="IYJ3" s="186"/>
      <c r="IYK3" s="186"/>
      <c r="IYL3" s="186"/>
      <c r="IYM3" s="186"/>
      <c r="IYN3" s="186"/>
      <c r="IYO3" s="185"/>
      <c r="IYP3" s="187"/>
      <c r="IYQ3" s="184"/>
      <c r="IYR3" s="185"/>
      <c r="IYS3" s="185"/>
      <c r="IYT3" s="185"/>
      <c r="IYU3" s="185"/>
      <c r="IYV3" s="185"/>
      <c r="IYW3" s="186"/>
      <c r="IYX3" s="186"/>
      <c r="IYY3" s="186"/>
      <c r="IYZ3" s="186"/>
      <c r="IZA3" s="186"/>
      <c r="IZB3" s="186"/>
      <c r="IZC3" s="186"/>
      <c r="IZD3" s="185"/>
      <c r="IZE3" s="187"/>
      <c r="IZF3" s="184"/>
      <c r="IZG3" s="185"/>
      <c r="IZH3" s="185"/>
      <c r="IZI3" s="185"/>
      <c r="IZJ3" s="185"/>
      <c r="IZK3" s="185"/>
      <c r="IZL3" s="186"/>
      <c r="IZM3" s="186"/>
      <c r="IZN3" s="186"/>
      <c r="IZO3" s="186"/>
      <c r="IZP3" s="186"/>
      <c r="IZQ3" s="186"/>
      <c r="IZR3" s="186"/>
      <c r="IZS3" s="185"/>
      <c r="IZT3" s="187"/>
      <c r="IZU3" s="184"/>
      <c r="IZV3" s="185"/>
      <c r="IZW3" s="185"/>
      <c r="IZX3" s="185"/>
      <c r="IZY3" s="185"/>
      <c r="IZZ3" s="185"/>
      <c r="JAA3" s="186"/>
      <c r="JAB3" s="186"/>
      <c r="JAC3" s="186"/>
      <c r="JAD3" s="186"/>
      <c r="JAE3" s="186"/>
      <c r="JAF3" s="186"/>
      <c r="JAG3" s="186"/>
      <c r="JAH3" s="185"/>
      <c r="JAI3" s="187"/>
      <c r="JAJ3" s="184"/>
      <c r="JAK3" s="185"/>
      <c r="JAL3" s="185"/>
      <c r="JAM3" s="185"/>
      <c r="JAN3" s="185"/>
      <c r="JAO3" s="185"/>
      <c r="JAP3" s="186"/>
      <c r="JAQ3" s="186"/>
      <c r="JAR3" s="186"/>
      <c r="JAS3" s="186"/>
      <c r="JAT3" s="186"/>
      <c r="JAU3" s="186"/>
      <c r="JAV3" s="186"/>
      <c r="JAW3" s="185"/>
      <c r="JAX3" s="187"/>
      <c r="JAY3" s="184"/>
      <c r="JAZ3" s="185"/>
      <c r="JBA3" s="185"/>
      <c r="JBB3" s="185"/>
      <c r="JBC3" s="185"/>
      <c r="JBD3" s="185"/>
      <c r="JBE3" s="186"/>
      <c r="JBF3" s="186"/>
      <c r="JBG3" s="186"/>
      <c r="JBH3" s="186"/>
      <c r="JBI3" s="186"/>
      <c r="JBJ3" s="186"/>
      <c r="JBK3" s="186"/>
      <c r="JBL3" s="185"/>
      <c r="JBM3" s="187"/>
      <c r="JBN3" s="184"/>
      <c r="JBO3" s="185"/>
      <c r="JBP3" s="185"/>
      <c r="JBQ3" s="185"/>
      <c r="JBR3" s="185"/>
      <c r="JBS3" s="185"/>
      <c r="JBT3" s="186"/>
      <c r="JBU3" s="186"/>
      <c r="JBV3" s="186"/>
      <c r="JBW3" s="186"/>
      <c r="JBX3" s="186"/>
      <c r="JBY3" s="186"/>
      <c r="JBZ3" s="186"/>
      <c r="JCA3" s="185"/>
      <c r="JCB3" s="187"/>
      <c r="JCC3" s="184"/>
      <c r="JCD3" s="185"/>
      <c r="JCE3" s="185"/>
      <c r="JCF3" s="185"/>
      <c r="JCG3" s="185"/>
      <c r="JCH3" s="185"/>
      <c r="JCI3" s="186"/>
      <c r="JCJ3" s="186"/>
      <c r="JCK3" s="186"/>
      <c r="JCL3" s="186"/>
      <c r="JCM3" s="186"/>
      <c r="JCN3" s="186"/>
      <c r="JCO3" s="186"/>
      <c r="JCP3" s="185"/>
      <c r="JCQ3" s="187"/>
      <c r="JCR3" s="184"/>
      <c r="JCS3" s="185"/>
      <c r="JCT3" s="185"/>
      <c r="JCU3" s="185"/>
      <c r="JCV3" s="185"/>
      <c r="JCW3" s="185"/>
      <c r="JCX3" s="186"/>
      <c r="JCY3" s="186"/>
      <c r="JCZ3" s="186"/>
      <c r="JDA3" s="186"/>
      <c r="JDB3" s="186"/>
      <c r="JDC3" s="186"/>
      <c r="JDD3" s="186"/>
      <c r="JDE3" s="185"/>
      <c r="JDF3" s="187"/>
      <c r="JDG3" s="184"/>
      <c r="JDH3" s="185"/>
      <c r="JDI3" s="185"/>
      <c r="JDJ3" s="185"/>
      <c r="JDK3" s="185"/>
      <c r="JDL3" s="185"/>
      <c r="JDM3" s="186"/>
      <c r="JDN3" s="186"/>
      <c r="JDO3" s="186"/>
      <c r="JDP3" s="186"/>
      <c r="JDQ3" s="186"/>
      <c r="JDR3" s="186"/>
      <c r="JDS3" s="186"/>
      <c r="JDT3" s="185"/>
      <c r="JDU3" s="187"/>
      <c r="JDV3" s="184"/>
      <c r="JDW3" s="185"/>
      <c r="JDX3" s="185"/>
      <c r="JDY3" s="185"/>
      <c r="JDZ3" s="185"/>
      <c r="JEA3" s="185"/>
      <c r="JEB3" s="186"/>
      <c r="JEC3" s="186"/>
      <c r="JED3" s="186"/>
      <c r="JEE3" s="186"/>
      <c r="JEF3" s="186"/>
      <c r="JEG3" s="186"/>
      <c r="JEH3" s="186"/>
      <c r="JEI3" s="185"/>
      <c r="JEJ3" s="187"/>
      <c r="JEK3" s="184"/>
      <c r="JEL3" s="185"/>
      <c r="JEM3" s="185"/>
      <c r="JEN3" s="185"/>
      <c r="JEO3" s="185"/>
      <c r="JEP3" s="185"/>
      <c r="JEQ3" s="186"/>
      <c r="JER3" s="186"/>
      <c r="JES3" s="186"/>
      <c r="JET3" s="186"/>
      <c r="JEU3" s="186"/>
      <c r="JEV3" s="186"/>
      <c r="JEW3" s="186"/>
      <c r="JEX3" s="185"/>
      <c r="JEY3" s="187"/>
      <c r="JEZ3" s="184"/>
      <c r="JFA3" s="185"/>
      <c r="JFB3" s="185"/>
      <c r="JFC3" s="185"/>
      <c r="JFD3" s="185"/>
      <c r="JFE3" s="185"/>
      <c r="JFF3" s="186"/>
      <c r="JFG3" s="186"/>
      <c r="JFH3" s="186"/>
      <c r="JFI3" s="186"/>
      <c r="JFJ3" s="186"/>
      <c r="JFK3" s="186"/>
      <c r="JFL3" s="186"/>
      <c r="JFM3" s="185"/>
      <c r="JFN3" s="187"/>
      <c r="JFO3" s="184"/>
      <c r="JFP3" s="185"/>
      <c r="JFQ3" s="185"/>
      <c r="JFR3" s="185"/>
      <c r="JFS3" s="185"/>
      <c r="JFT3" s="185"/>
      <c r="JFU3" s="186"/>
      <c r="JFV3" s="186"/>
      <c r="JFW3" s="186"/>
      <c r="JFX3" s="186"/>
      <c r="JFY3" s="186"/>
      <c r="JFZ3" s="186"/>
      <c r="JGA3" s="186"/>
      <c r="JGB3" s="185"/>
      <c r="JGC3" s="187"/>
      <c r="JGD3" s="184"/>
      <c r="JGE3" s="185"/>
      <c r="JGF3" s="185"/>
      <c r="JGG3" s="185"/>
      <c r="JGH3" s="185"/>
      <c r="JGI3" s="185"/>
      <c r="JGJ3" s="186"/>
      <c r="JGK3" s="186"/>
      <c r="JGL3" s="186"/>
      <c r="JGM3" s="186"/>
      <c r="JGN3" s="186"/>
      <c r="JGO3" s="186"/>
      <c r="JGP3" s="186"/>
      <c r="JGQ3" s="185"/>
      <c r="JGR3" s="187"/>
      <c r="JGS3" s="184"/>
      <c r="JGT3" s="185"/>
      <c r="JGU3" s="185"/>
      <c r="JGV3" s="185"/>
      <c r="JGW3" s="185"/>
      <c r="JGX3" s="185"/>
      <c r="JGY3" s="186"/>
      <c r="JGZ3" s="186"/>
      <c r="JHA3" s="186"/>
      <c r="JHB3" s="186"/>
      <c r="JHC3" s="186"/>
      <c r="JHD3" s="186"/>
      <c r="JHE3" s="186"/>
      <c r="JHF3" s="185"/>
      <c r="JHG3" s="187"/>
      <c r="JHH3" s="184"/>
      <c r="JHI3" s="185"/>
      <c r="JHJ3" s="185"/>
      <c r="JHK3" s="185"/>
      <c r="JHL3" s="185"/>
      <c r="JHM3" s="185"/>
      <c r="JHN3" s="186"/>
      <c r="JHO3" s="186"/>
      <c r="JHP3" s="186"/>
      <c r="JHQ3" s="186"/>
      <c r="JHR3" s="186"/>
      <c r="JHS3" s="186"/>
      <c r="JHT3" s="186"/>
      <c r="JHU3" s="185"/>
      <c r="JHV3" s="187"/>
      <c r="JHW3" s="184"/>
      <c r="JHX3" s="185"/>
      <c r="JHY3" s="185"/>
      <c r="JHZ3" s="185"/>
      <c r="JIA3" s="185"/>
      <c r="JIB3" s="185"/>
      <c r="JIC3" s="186"/>
      <c r="JID3" s="186"/>
      <c r="JIE3" s="186"/>
      <c r="JIF3" s="186"/>
      <c r="JIG3" s="186"/>
      <c r="JIH3" s="186"/>
      <c r="JII3" s="186"/>
      <c r="JIJ3" s="185"/>
      <c r="JIK3" s="187"/>
      <c r="JIL3" s="184"/>
      <c r="JIM3" s="185"/>
      <c r="JIN3" s="185"/>
      <c r="JIO3" s="185"/>
      <c r="JIP3" s="185"/>
      <c r="JIQ3" s="185"/>
      <c r="JIR3" s="186"/>
      <c r="JIS3" s="186"/>
      <c r="JIT3" s="186"/>
      <c r="JIU3" s="186"/>
      <c r="JIV3" s="186"/>
      <c r="JIW3" s="186"/>
      <c r="JIX3" s="186"/>
      <c r="JIY3" s="185"/>
      <c r="JIZ3" s="187"/>
      <c r="JJA3" s="184"/>
      <c r="JJB3" s="185"/>
      <c r="JJC3" s="185"/>
      <c r="JJD3" s="185"/>
      <c r="JJE3" s="185"/>
      <c r="JJF3" s="185"/>
      <c r="JJG3" s="186"/>
      <c r="JJH3" s="186"/>
      <c r="JJI3" s="186"/>
      <c r="JJJ3" s="186"/>
      <c r="JJK3" s="186"/>
      <c r="JJL3" s="186"/>
      <c r="JJM3" s="186"/>
      <c r="JJN3" s="185"/>
      <c r="JJO3" s="187"/>
      <c r="JJP3" s="184"/>
      <c r="JJQ3" s="185"/>
      <c r="JJR3" s="185"/>
      <c r="JJS3" s="185"/>
      <c r="JJT3" s="185"/>
      <c r="JJU3" s="185"/>
      <c r="JJV3" s="186"/>
      <c r="JJW3" s="186"/>
      <c r="JJX3" s="186"/>
      <c r="JJY3" s="186"/>
      <c r="JJZ3" s="186"/>
      <c r="JKA3" s="186"/>
      <c r="JKB3" s="186"/>
      <c r="JKC3" s="185"/>
      <c r="JKD3" s="187"/>
      <c r="JKE3" s="184"/>
      <c r="JKF3" s="185"/>
      <c r="JKG3" s="185"/>
      <c r="JKH3" s="185"/>
      <c r="JKI3" s="185"/>
      <c r="JKJ3" s="185"/>
      <c r="JKK3" s="186"/>
      <c r="JKL3" s="186"/>
      <c r="JKM3" s="186"/>
      <c r="JKN3" s="186"/>
      <c r="JKO3" s="186"/>
      <c r="JKP3" s="186"/>
      <c r="JKQ3" s="186"/>
      <c r="JKR3" s="185"/>
      <c r="JKS3" s="187"/>
      <c r="JKT3" s="184"/>
      <c r="JKU3" s="185"/>
      <c r="JKV3" s="185"/>
      <c r="JKW3" s="185"/>
      <c r="JKX3" s="185"/>
      <c r="JKY3" s="185"/>
      <c r="JKZ3" s="186"/>
      <c r="JLA3" s="186"/>
      <c r="JLB3" s="186"/>
      <c r="JLC3" s="186"/>
      <c r="JLD3" s="186"/>
      <c r="JLE3" s="186"/>
      <c r="JLF3" s="186"/>
      <c r="JLG3" s="185"/>
      <c r="JLH3" s="187"/>
      <c r="JLI3" s="184"/>
      <c r="JLJ3" s="185"/>
      <c r="JLK3" s="185"/>
      <c r="JLL3" s="185"/>
      <c r="JLM3" s="185"/>
      <c r="JLN3" s="185"/>
      <c r="JLO3" s="186"/>
      <c r="JLP3" s="186"/>
      <c r="JLQ3" s="186"/>
      <c r="JLR3" s="186"/>
      <c r="JLS3" s="186"/>
      <c r="JLT3" s="186"/>
      <c r="JLU3" s="186"/>
      <c r="JLV3" s="185"/>
      <c r="JLW3" s="187"/>
      <c r="JLX3" s="184"/>
      <c r="JLY3" s="185"/>
      <c r="JLZ3" s="185"/>
      <c r="JMA3" s="185"/>
      <c r="JMB3" s="185"/>
      <c r="JMC3" s="185"/>
      <c r="JMD3" s="186"/>
      <c r="JME3" s="186"/>
      <c r="JMF3" s="186"/>
      <c r="JMG3" s="186"/>
      <c r="JMH3" s="186"/>
      <c r="JMI3" s="186"/>
      <c r="JMJ3" s="186"/>
      <c r="JMK3" s="185"/>
      <c r="JML3" s="187"/>
      <c r="JMM3" s="184"/>
      <c r="JMN3" s="185"/>
      <c r="JMO3" s="185"/>
      <c r="JMP3" s="185"/>
      <c r="JMQ3" s="185"/>
      <c r="JMR3" s="185"/>
      <c r="JMS3" s="186"/>
      <c r="JMT3" s="186"/>
      <c r="JMU3" s="186"/>
      <c r="JMV3" s="186"/>
      <c r="JMW3" s="186"/>
      <c r="JMX3" s="186"/>
      <c r="JMY3" s="186"/>
      <c r="JMZ3" s="185"/>
      <c r="JNA3" s="187"/>
      <c r="JNB3" s="184"/>
      <c r="JNC3" s="185"/>
      <c r="JND3" s="185"/>
      <c r="JNE3" s="185"/>
      <c r="JNF3" s="185"/>
      <c r="JNG3" s="185"/>
      <c r="JNH3" s="186"/>
      <c r="JNI3" s="186"/>
      <c r="JNJ3" s="186"/>
      <c r="JNK3" s="186"/>
      <c r="JNL3" s="186"/>
      <c r="JNM3" s="186"/>
      <c r="JNN3" s="186"/>
      <c r="JNO3" s="185"/>
      <c r="JNP3" s="187"/>
      <c r="JNQ3" s="184"/>
      <c r="JNR3" s="185"/>
      <c r="JNS3" s="185"/>
      <c r="JNT3" s="185"/>
      <c r="JNU3" s="185"/>
      <c r="JNV3" s="185"/>
      <c r="JNW3" s="186"/>
      <c r="JNX3" s="186"/>
      <c r="JNY3" s="186"/>
      <c r="JNZ3" s="186"/>
      <c r="JOA3" s="186"/>
      <c r="JOB3" s="186"/>
      <c r="JOC3" s="186"/>
      <c r="JOD3" s="185"/>
      <c r="JOE3" s="187"/>
      <c r="JOF3" s="184"/>
      <c r="JOG3" s="185"/>
      <c r="JOH3" s="185"/>
      <c r="JOI3" s="185"/>
      <c r="JOJ3" s="185"/>
      <c r="JOK3" s="185"/>
      <c r="JOL3" s="186"/>
      <c r="JOM3" s="186"/>
      <c r="JON3" s="186"/>
      <c r="JOO3" s="186"/>
      <c r="JOP3" s="186"/>
      <c r="JOQ3" s="186"/>
      <c r="JOR3" s="186"/>
      <c r="JOS3" s="185"/>
      <c r="JOT3" s="187"/>
      <c r="JOU3" s="184"/>
      <c r="JOV3" s="185"/>
      <c r="JOW3" s="185"/>
      <c r="JOX3" s="185"/>
      <c r="JOY3" s="185"/>
      <c r="JOZ3" s="185"/>
      <c r="JPA3" s="186"/>
      <c r="JPB3" s="186"/>
      <c r="JPC3" s="186"/>
      <c r="JPD3" s="186"/>
      <c r="JPE3" s="186"/>
      <c r="JPF3" s="186"/>
      <c r="JPG3" s="186"/>
      <c r="JPH3" s="185"/>
      <c r="JPI3" s="187"/>
      <c r="JPJ3" s="184"/>
      <c r="JPK3" s="185"/>
      <c r="JPL3" s="185"/>
      <c r="JPM3" s="185"/>
      <c r="JPN3" s="185"/>
      <c r="JPO3" s="185"/>
      <c r="JPP3" s="186"/>
      <c r="JPQ3" s="186"/>
      <c r="JPR3" s="186"/>
      <c r="JPS3" s="186"/>
      <c r="JPT3" s="186"/>
      <c r="JPU3" s="186"/>
      <c r="JPV3" s="186"/>
      <c r="JPW3" s="185"/>
      <c r="JPX3" s="187"/>
      <c r="JPY3" s="184"/>
      <c r="JPZ3" s="185"/>
      <c r="JQA3" s="185"/>
      <c r="JQB3" s="185"/>
      <c r="JQC3" s="185"/>
      <c r="JQD3" s="185"/>
      <c r="JQE3" s="186"/>
      <c r="JQF3" s="186"/>
      <c r="JQG3" s="186"/>
      <c r="JQH3" s="186"/>
      <c r="JQI3" s="186"/>
      <c r="JQJ3" s="186"/>
      <c r="JQK3" s="186"/>
      <c r="JQL3" s="185"/>
      <c r="JQM3" s="187"/>
      <c r="JQN3" s="184"/>
      <c r="JQO3" s="185"/>
      <c r="JQP3" s="185"/>
      <c r="JQQ3" s="185"/>
      <c r="JQR3" s="185"/>
      <c r="JQS3" s="185"/>
      <c r="JQT3" s="186"/>
      <c r="JQU3" s="186"/>
      <c r="JQV3" s="186"/>
      <c r="JQW3" s="186"/>
      <c r="JQX3" s="186"/>
      <c r="JQY3" s="186"/>
      <c r="JQZ3" s="186"/>
      <c r="JRA3" s="185"/>
      <c r="JRB3" s="187"/>
      <c r="JRC3" s="184"/>
      <c r="JRD3" s="185"/>
      <c r="JRE3" s="185"/>
      <c r="JRF3" s="185"/>
      <c r="JRG3" s="185"/>
      <c r="JRH3" s="185"/>
      <c r="JRI3" s="186"/>
      <c r="JRJ3" s="186"/>
      <c r="JRK3" s="186"/>
      <c r="JRL3" s="186"/>
      <c r="JRM3" s="186"/>
      <c r="JRN3" s="186"/>
      <c r="JRO3" s="186"/>
      <c r="JRP3" s="185"/>
      <c r="JRQ3" s="187"/>
      <c r="JRR3" s="184"/>
      <c r="JRS3" s="185"/>
      <c r="JRT3" s="185"/>
      <c r="JRU3" s="185"/>
      <c r="JRV3" s="185"/>
      <c r="JRW3" s="185"/>
      <c r="JRX3" s="186"/>
      <c r="JRY3" s="186"/>
      <c r="JRZ3" s="186"/>
      <c r="JSA3" s="186"/>
      <c r="JSB3" s="186"/>
      <c r="JSC3" s="186"/>
      <c r="JSD3" s="186"/>
      <c r="JSE3" s="185"/>
      <c r="JSF3" s="187"/>
      <c r="JSG3" s="184"/>
      <c r="JSH3" s="185"/>
      <c r="JSI3" s="185"/>
      <c r="JSJ3" s="185"/>
      <c r="JSK3" s="185"/>
      <c r="JSL3" s="185"/>
      <c r="JSM3" s="186"/>
      <c r="JSN3" s="186"/>
      <c r="JSO3" s="186"/>
      <c r="JSP3" s="186"/>
      <c r="JSQ3" s="186"/>
      <c r="JSR3" s="186"/>
      <c r="JSS3" s="186"/>
      <c r="JST3" s="185"/>
      <c r="JSU3" s="187"/>
      <c r="JSV3" s="184"/>
      <c r="JSW3" s="185"/>
      <c r="JSX3" s="185"/>
      <c r="JSY3" s="185"/>
      <c r="JSZ3" s="185"/>
      <c r="JTA3" s="185"/>
      <c r="JTB3" s="186"/>
      <c r="JTC3" s="186"/>
      <c r="JTD3" s="186"/>
      <c r="JTE3" s="186"/>
      <c r="JTF3" s="186"/>
      <c r="JTG3" s="186"/>
      <c r="JTH3" s="186"/>
      <c r="JTI3" s="185"/>
      <c r="JTJ3" s="187"/>
      <c r="JTK3" s="184"/>
      <c r="JTL3" s="185"/>
      <c r="JTM3" s="185"/>
      <c r="JTN3" s="185"/>
      <c r="JTO3" s="185"/>
      <c r="JTP3" s="185"/>
      <c r="JTQ3" s="186"/>
      <c r="JTR3" s="186"/>
      <c r="JTS3" s="186"/>
      <c r="JTT3" s="186"/>
      <c r="JTU3" s="186"/>
      <c r="JTV3" s="186"/>
      <c r="JTW3" s="186"/>
      <c r="JTX3" s="185"/>
      <c r="JTY3" s="187"/>
      <c r="JTZ3" s="184"/>
      <c r="JUA3" s="185"/>
      <c r="JUB3" s="185"/>
      <c r="JUC3" s="185"/>
      <c r="JUD3" s="185"/>
      <c r="JUE3" s="185"/>
      <c r="JUF3" s="186"/>
      <c r="JUG3" s="186"/>
      <c r="JUH3" s="186"/>
      <c r="JUI3" s="186"/>
      <c r="JUJ3" s="186"/>
      <c r="JUK3" s="186"/>
      <c r="JUL3" s="186"/>
      <c r="JUM3" s="185"/>
      <c r="JUN3" s="187"/>
      <c r="JUO3" s="184"/>
      <c r="JUP3" s="185"/>
      <c r="JUQ3" s="185"/>
      <c r="JUR3" s="185"/>
      <c r="JUS3" s="185"/>
      <c r="JUT3" s="185"/>
      <c r="JUU3" s="186"/>
      <c r="JUV3" s="186"/>
      <c r="JUW3" s="186"/>
      <c r="JUX3" s="186"/>
      <c r="JUY3" s="186"/>
      <c r="JUZ3" s="186"/>
      <c r="JVA3" s="186"/>
      <c r="JVB3" s="185"/>
      <c r="JVC3" s="187"/>
      <c r="JVD3" s="184"/>
      <c r="JVE3" s="185"/>
      <c r="JVF3" s="185"/>
      <c r="JVG3" s="185"/>
      <c r="JVH3" s="185"/>
      <c r="JVI3" s="185"/>
      <c r="JVJ3" s="186"/>
      <c r="JVK3" s="186"/>
      <c r="JVL3" s="186"/>
      <c r="JVM3" s="186"/>
      <c r="JVN3" s="186"/>
      <c r="JVO3" s="186"/>
      <c r="JVP3" s="186"/>
      <c r="JVQ3" s="185"/>
      <c r="JVR3" s="187"/>
      <c r="JVS3" s="184"/>
      <c r="JVT3" s="185"/>
      <c r="JVU3" s="185"/>
      <c r="JVV3" s="185"/>
      <c r="JVW3" s="185"/>
      <c r="JVX3" s="185"/>
      <c r="JVY3" s="186"/>
      <c r="JVZ3" s="186"/>
      <c r="JWA3" s="186"/>
      <c r="JWB3" s="186"/>
      <c r="JWC3" s="186"/>
      <c r="JWD3" s="186"/>
      <c r="JWE3" s="186"/>
      <c r="JWF3" s="185"/>
      <c r="JWG3" s="187"/>
      <c r="JWH3" s="184"/>
      <c r="JWI3" s="185"/>
      <c r="JWJ3" s="185"/>
      <c r="JWK3" s="185"/>
      <c r="JWL3" s="185"/>
      <c r="JWM3" s="185"/>
      <c r="JWN3" s="186"/>
      <c r="JWO3" s="186"/>
      <c r="JWP3" s="186"/>
      <c r="JWQ3" s="186"/>
      <c r="JWR3" s="186"/>
      <c r="JWS3" s="186"/>
      <c r="JWT3" s="186"/>
      <c r="JWU3" s="185"/>
      <c r="JWV3" s="187"/>
      <c r="JWW3" s="184"/>
      <c r="JWX3" s="185"/>
      <c r="JWY3" s="185"/>
      <c r="JWZ3" s="185"/>
      <c r="JXA3" s="185"/>
      <c r="JXB3" s="185"/>
      <c r="JXC3" s="186"/>
      <c r="JXD3" s="186"/>
      <c r="JXE3" s="186"/>
      <c r="JXF3" s="186"/>
      <c r="JXG3" s="186"/>
      <c r="JXH3" s="186"/>
      <c r="JXI3" s="186"/>
      <c r="JXJ3" s="185"/>
      <c r="JXK3" s="187"/>
      <c r="JXL3" s="184"/>
      <c r="JXM3" s="185"/>
      <c r="JXN3" s="185"/>
      <c r="JXO3" s="185"/>
      <c r="JXP3" s="185"/>
      <c r="JXQ3" s="185"/>
      <c r="JXR3" s="186"/>
      <c r="JXS3" s="186"/>
      <c r="JXT3" s="186"/>
      <c r="JXU3" s="186"/>
      <c r="JXV3" s="186"/>
      <c r="JXW3" s="186"/>
      <c r="JXX3" s="186"/>
      <c r="JXY3" s="185"/>
      <c r="JXZ3" s="187"/>
      <c r="JYA3" s="184"/>
      <c r="JYB3" s="185"/>
      <c r="JYC3" s="185"/>
      <c r="JYD3" s="185"/>
      <c r="JYE3" s="185"/>
      <c r="JYF3" s="185"/>
      <c r="JYG3" s="186"/>
      <c r="JYH3" s="186"/>
      <c r="JYI3" s="186"/>
      <c r="JYJ3" s="186"/>
      <c r="JYK3" s="186"/>
      <c r="JYL3" s="186"/>
      <c r="JYM3" s="186"/>
      <c r="JYN3" s="185"/>
      <c r="JYO3" s="187"/>
      <c r="JYP3" s="184"/>
      <c r="JYQ3" s="185"/>
      <c r="JYR3" s="185"/>
      <c r="JYS3" s="185"/>
      <c r="JYT3" s="185"/>
      <c r="JYU3" s="185"/>
      <c r="JYV3" s="186"/>
      <c r="JYW3" s="186"/>
      <c r="JYX3" s="186"/>
      <c r="JYY3" s="186"/>
      <c r="JYZ3" s="186"/>
      <c r="JZA3" s="186"/>
      <c r="JZB3" s="186"/>
      <c r="JZC3" s="185"/>
      <c r="JZD3" s="187"/>
      <c r="JZE3" s="184"/>
      <c r="JZF3" s="185"/>
      <c r="JZG3" s="185"/>
      <c r="JZH3" s="185"/>
      <c r="JZI3" s="185"/>
      <c r="JZJ3" s="185"/>
      <c r="JZK3" s="186"/>
      <c r="JZL3" s="186"/>
      <c r="JZM3" s="186"/>
      <c r="JZN3" s="186"/>
      <c r="JZO3" s="186"/>
      <c r="JZP3" s="186"/>
      <c r="JZQ3" s="186"/>
      <c r="JZR3" s="185"/>
      <c r="JZS3" s="187"/>
      <c r="JZT3" s="184"/>
      <c r="JZU3" s="185"/>
      <c r="JZV3" s="185"/>
      <c r="JZW3" s="185"/>
      <c r="JZX3" s="185"/>
      <c r="JZY3" s="185"/>
      <c r="JZZ3" s="186"/>
      <c r="KAA3" s="186"/>
      <c r="KAB3" s="186"/>
      <c r="KAC3" s="186"/>
      <c r="KAD3" s="186"/>
      <c r="KAE3" s="186"/>
      <c r="KAF3" s="186"/>
      <c r="KAG3" s="185"/>
      <c r="KAH3" s="187"/>
      <c r="KAI3" s="184"/>
      <c r="KAJ3" s="185"/>
      <c r="KAK3" s="185"/>
      <c r="KAL3" s="185"/>
      <c r="KAM3" s="185"/>
      <c r="KAN3" s="185"/>
      <c r="KAO3" s="186"/>
      <c r="KAP3" s="186"/>
      <c r="KAQ3" s="186"/>
      <c r="KAR3" s="186"/>
      <c r="KAS3" s="186"/>
      <c r="KAT3" s="186"/>
      <c r="KAU3" s="186"/>
      <c r="KAV3" s="185"/>
      <c r="KAW3" s="187"/>
      <c r="KAX3" s="184"/>
      <c r="KAY3" s="185"/>
      <c r="KAZ3" s="185"/>
      <c r="KBA3" s="185"/>
      <c r="KBB3" s="185"/>
      <c r="KBC3" s="185"/>
      <c r="KBD3" s="186"/>
      <c r="KBE3" s="186"/>
      <c r="KBF3" s="186"/>
      <c r="KBG3" s="186"/>
      <c r="KBH3" s="186"/>
      <c r="KBI3" s="186"/>
      <c r="KBJ3" s="186"/>
      <c r="KBK3" s="185"/>
      <c r="KBL3" s="187"/>
      <c r="KBM3" s="184"/>
      <c r="KBN3" s="185"/>
      <c r="KBO3" s="185"/>
      <c r="KBP3" s="185"/>
      <c r="KBQ3" s="185"/>
      <c r="KBR3" s="185"/>
      <c r="KBS3" s="186"/>
      <c r="KBT3" s="186"/>
      <c r="KBU3" s="186"/>
      <c r="KBV3" s="186"/>
      <c r="KBW3" s="186"/>
      <c r="KBX3" s="186"/>
      <c r="KBY3" s="186"/>
      <c r="KBZ3" s="185"/>
      <c r="KCA3" s="187"/>
      <c r="KCB3" s="184"/>
      <c r="KCC3" s="185"/>
      <c r="KCD3" s="185"/>
      <c r="KCE3" s="185"/>
      <c r="KCF3" s="185"/>
      <c r="KCG3" s="185"/>
      <c r="KCH3" s="186"/>
      <c r="KCI3" s="186"/>
      <c r="KCJ3" s="186"/>
      <c r="KCK3" s="186"/>
      <c r="KCL3" s="186"/>
      <c r="KCM3" s="186"/>
      <c r="KCN3" s="186"/>
      <c r="KCO3" s="185"/>
      <c r="KCP3" s="187"/>
      <c r="KCQ3" s="184"/>
      <c r="KCR3" s="185"/>
      <c r="KCS3" s="185"/>
      <c r="KCT3" s="185"/>
      <c r="KCU3" s="185"/>
      <c r="KCV3" s="185"/>
      <c r="KCW3" s="186"/>
      <c r="KCX3" s="186"/>
      <c r="KCY3" s="186"/>
      <c r="KCZ3" s="186"/>
      <c r="KDA3" s="186"/>
      <c r="KDB3" s="186"/>
      <c r="KDC3" s="186"/>
      <c r="KDD3" s="185"/>
      <c r="KDE3" s="187"/>
      <c r="KDF3" s="184"/>
      <c r="KDG3" s="185"/>
      <c r="KDH3" s="185"/>
      <c r="KDI3" s="185"/>
      <c r="KDJ3" s="185"/>
      <c r="KDK3" s="185"/>
      <c r="KDL3" s="186"/>
      <c r="KDM3" s="186"/>
      <c r="KDN3" s="186"/>
      <c r="KDO3" s="186"/>
      <c r="KDP3" s="186"/>
      <c r="KDQ3" s="186"/>
      <c r="KDR3" s="186"/>
      <c r="KDS3" s="185"/>
      <c r="KDT3" s="187"/>
      <c r="KDU3" s="184"/>
      <c r="KDV3" s="185"/>
      <c r="KDW3" s="185"/>
      <c r="KDX3" s="185"/>
      <c r="KDY3" s="185"/>
      <c r="KDZ3" s="185"/>
      <c r="KEA3" s="186"/>
      <c r="KEB3" s="186"/>
      <c r="KEC3" s="186"/>
      <c r="KED3" s="186"/>
      <c r="KEE3" s="186"/>
      <c r="KEF3" s="186"/>
      <c r="KEG3" s="186"/>
      <c r="KEH3" s="185"/>
      <c r="KEI3" s="187"/>
      <c r="KEJ3" s="184"/>
      <c r="KEK3" s="185"/>
      <c r="KEL3" s="185"/>
      <c r="KEM3" s="185"/>
      <c r="KEN3" s="185"/>
      <c r="KEO3" s="185"/>
      <c r="KEP3" s="186"/>
      <c r="KEQ3" s="186"/>
      <c r="KER3" s="186"/>
      <c r="KES3" s="186"/>
      <c r="KET3" s="186"/>
      <c r="KEU3" s="186"/>
      <c r="KEV3" s="186"/>
      <c r="KEW3" s="185"/>
      <c r="KEX3" s="187"/>
      <c r="KEY3" s="184"/>
      <c r="KEZ3" s="185"/>
      <c r="KFA3" s="185"/>
      <c r="KFB3" s="185"/>
      <c r="KFC3" s="185"/>
      <c r="KFD3" s="185"/>
      <c r="KFE3" s="186"/>
      <c r="KFF3" s="186"/>
      <c r="KFG3" s="186"/>
      <c r="KFH3" s="186"/>
      <c r="KFI3" s="186"/>
      <c r="KFJ3" s="186"/>
      <c r="KFK3" s="186"/>
      <c r="KFL3" s="185"/>
      <c r="KFM3" s="187"/>
      <c r="KFN3" s="184"/>
      <c r="KFO3" s="185"/>
      <c r="KFP3" s="185"/>
      <c r="KFQ3" s="185"/>
      <c r="KFR3" s="185"/>
      <c r="KFS3" s="185"/>
      <c r="KFT3" s="186"/>
      <c r="KFU3" s="186"/>
      <c r="KFV3" s="186"/>
      <c r="KFW3" s="186"/>
      <c r="KFX3" s="186"/>
      <c r="KFY3" s="186"/>
      <c r="KFZ3" s="186"/>
      <c r="KGA3" s="185"/>
      <c r="KGB3" s="187"/>
      <c r="KGC3" s="184"/>
      <c r="KGD3" s="185"/>
      <c r="KGE3" s="185"/>
      <c r="KGF3" s="185"/>
      <c r="KGG3" s="185"/>
      <c r="KGH3" s="185"/>
      <c r="KGI3" s="186"/>
      <c r="KGJ3" s="186"/>
      <c r="KGK3" s="186"/>
      <c r="KGL3" s="186"/>
      <c r="KGM3" s="186"/>
      <c r="KGN3" s="186"/>
      <c r="KGO3" s="186"/>
      <c r="KGP3" s="185"/>
      <c r="KGQ3" s="187"/>
      <c r="KGR3" s="184"/>
      <c r="KGS3" s="185"/>
      <c r="KGT3" s="185"/>
      <c r="KGU3" s="185"/>
      <c r="KGV3" s="185"/>
      <c r="KGW3" s="185"/>
      <c r="KGX3" s="186"/>
      <c r="KGY3" s="186"/>
      <c r="KGZ3" s="186"/>
      <c r="KHA3" s="186"/>
      <c r="KHB3" s="186"/>
      <c r="KHC3" s="186"/>
      <c r="KHD3" s="186"/>
      <c r="KHE3" s="185"/>
      <c r="KHF3" s="187"/>
      <c r="KHG3" s="184"/>
      <c r="KHH3" s="185"/>
      <c r="KHI3" s="185"/>
      <c r="KHJ3" s="185"/>
      <c r="KHK3" s="185"/>
      <c r="KHL3" s="185"/>
      <c r="KHM3" s="186"/>
      <c r="KHN3" s="186"/>
      <c r="KHO3" s="186"/>
      <c r="KHP3" s="186"/>
      <c r="KHQ3" s="186"/>
      <c r="KHR3" s="186"/>
      <c r="KHS3" s="186"/>
      <c r="KHT3" s="185"/>
      <c r="KHU3" s="187"/>
      <c r="KHV3" s="184"/>
      <c r="KHW3" s="185"/>
      <c r="KHX3" s="185"/>
      <c r="KHY3" s="185"/>
      <c r="KHZ3" s="185"/>
      <c r="KIA3" s="185"/>
      <c r="KIB3" s="186"/>
      <c r="KIC3" s="186"/>
      <c r="KID3" s="186"/>
      <c r="KIE3" s="186"/>
      <c r="KIF3" s="186"/>
      <c r="KIG3" s="186"/>
      <c r="KIH3" s="186"/>
      <c r="KII3" s="185"/>
      <c r="KIJ3" s="187"/>
      <c r="KIK3" s="184"/>
      <c r="KIL3" s="185"/>
      <c r="KIM3" s="185"/>
      <c r="KIN3" s="185"/>
      <c r="KIO3" s="185"/>
      <c r="KIP3" s="185"/>
      <c r="KIQ3" s="186"/>
      <c r="KIR3" s="186"/>
      <c r="KIS3" s="186"/>
      <c r="KIT3" s="186"/>
      <c r="KIU3" s="186"/>
      <c r="KIV3" s="186"/>
      <c r="KIW3" s="186"/>
      <c r="KIX3" s="185"/>
      <c r="KIY3" s="187"/>
      <c r="KIZ3" s="184"/>
      <c r="KJA3" s="185"/>
      <c r="KJB3" s="185"/>
      <c r="KJC3" s="185"/>
      <c r="KJD3" s="185"/>
      <c r="KJE3" s="185"/>
      <c r="KJF3" s="186"/>
      <c r="KJG3" s="186"/>
      <c r="KJH3" s="186"/>
      <c r="KJI3" s="186"/>
      <c r="KJJ3" s="186"/>
      <c r="KJK3" s="186"/>
      <c r="KJL3" s="186"/>
      <c r="KJM3" s="185"/>
      <c r="KJN3" s="187"/>
      <c r="KJO3" s="184"/>
      <c r="KJP3" s="185"/>
      <c r="KJQ3" s="185"/>
      <c r="KJR3" s="185"/>
      <c r="KJS3" s="185"/>
      <c r="KJT3" s="185"/>
      <c r="KJU3" s="186"/>
      <c r="KJV3" s="186"/>
      <c r="KJW3" s="186"/>
      <c r="KJX3" s="186"/>
      <c r="KJY3" s="186"/>
      <c r="KJZ3" s="186"/>
      <c r="KKA3" s="186"/>
      <c r="KKB3" s="185"/>
      <c r="KKC3" s="187"/>
      <c r="KKD3" s="184"/>
      <c r="KKE3" s="185"/>
      <c r="KKF3" s="185"/>
      <c r="KKG3" s="185"/>
      <c r="KKH3" s="185"/>
      <c r="KKI3" s="185"/>
      <c r="KKJ3" s="186"/>
      <c r="KKK3" s="186"/>
      <c r="KKL3" s="186"/>
      <c r="KKM3" s="186"/>
      <c r="KKN3" s="186"/>
      <c r="KKO3" s="186"/>
      <c r="KKP3" s="186"/>
      <c r="KKQ3" s="185"/>
      <c r="KKR3" s="187"/>
      <c r="KKS3" s="184"/>
      <c r="KKT3" s="185"/>
      <c r="KKU3" s="185"/>
      <c r="KKV3" s="185"/>
      <c r="KKW3" s="185"/>
      <c r="KKX3" s="185"/>
      <c r="KKY3" s="186"/>
      <c r="KKZ3" s="186"/>
      <c r="KLA3" s="186"/>
      <c r="KLB3" s="186"/>
      <c r="KLC3" s="186"/>
      <c r="KLD3" s="186"/>
      <c r="KLE3" s="186"/>
      <c r="KLF3" s="185"/>
      <c r="KLG3" s="187"/>
      <c r="KLH3" s="184"/>
      <c r="KLI3" s="185"/>
      <c r="KLJ3" s="185"/>
      <c r="KLK3" s="185"/>
      <c r="KLL3" s="185"/>
      <c r="KLM3" s="185"/>
      <c r="KLN3" s="186"/>
      <c r="KLO3" s="186"/>
      <c r="KLP3" s="186"/>
      <c r="KLQ3" s="186"/>
      <c r="KLR3" s="186"/>
      <c r="KLS3" s="186"/>
      <c r="KLT3" s="186"/>
      <c r="KLU3" s="185"/>
      <c r="KLV3" s="187"/>
      <c r="KLW3" s="184"/>
      <c r="KLX3" s="185"/>
      <c r="KLY3" s="185"/>
      <c r="KLZ3" s="185"/>
      <c r="KMA3" s="185"/>
      <c r="KMB3" s="185"/>
      <c r="KMC3" s="186"/>
      <c r="KMD3" s="186"/>
      <c r="KME3" s="186"/>
      <c r="KMF3" s="186"/>
      <c r="KMG3" s="186"/>
      <c r="KMH3" s="186"/>
      <c r="KMI3" s="186"/>
      <c r="KMJ3" s="185"/>
      <c r="KMK3" s="187"/>
      <c r="KML3" s="184"/>
      <c r="KMM3" s="185"/>
      <c r="KMN3" s="185"/>
      <c r="KMO3" s="185"/>
      <c r="KMP3" s="185"/>
      <c r="KMQ3" s="185"/>
      <c r="KMR3" s="186"/>
      <c r="KMS3" s="186"/>
      <c r="KMT3" s="186"/>
      <c r="KMU3" s="186"/>
      <c r="KMV3" s="186"/>
      <c r="KMW3" s="186"/>
      <c r="KMX3" s="186"/>
      <c r="KMY3" s="185"/>
      <c r="KMZ3" s="187"/>
      <c r="KNA3" s="184"/>
      <c r="KNB3" s="185"/>
      <c r="KNC3" s="185"/>
      <c r="KND3" s="185"/>
      <c r="KNE3" s="185"/>
      <c r="KNF3" s="185"/>
      <c r="KNG3" s="186"/>
      <c r="KNH3" s="186"/>
      <c r="KNI3" s="186"/>
      <c r="KNJ3" s="186"/>
      <c r="KNK3" s="186"/>
      <c r="KNL3" s="186"/>
      <c r="KNM3" s="186"/>
      <c r="KNN3" s="185"/>
      <c r="KNO3" s="187"/>
      <c r="KNP3" s="184"/>
      <c r="KNQ3" s="185"/>
      <c r="KNR3" s="185"/>
      <c r="KNS3" s="185"/>
      <c r="KNT3" s="185"/>
      <c r="KNU3" s="185"/>
      <c r="KNV3" s="186"/>
      <c r="KNW3" s="186"/>
      <c r="KNX3" s="186"/>
      <c r="KNY3" s="186"/>
      <c r="KNZ3" s="186"/>
      <c r="KOA3" s="186"/>
      <c r="KOB3" s="186"/>
      <c r="KOC3" s="185"/>
      <c r="KOD3" s="187"/>
      <c r="KOE3" s="184"/>
      <c r="KOF3" s="185"/>
      <c r="KOG3" s="185"/>
      <c r="KOH3" s="185"/>
      <c r="KOI3" s="185"/>
      <c r="KOJ3" s="185"/>
      <c r="KOK3" s="186"/>
      <c r="KOL3" s="186"/>
      <c r="KOM3" s="186"/>
      <c r="KON3" s="186"/>
      <c r="KOO3" s="186"/>
      <c r="KOP3" s="186"/>
      <c r="KOQ3" s="186"/>
      <c r="KOR3" s="185"/>
      <c r="KOS3" s="187"/>
      <c r="KOT3" s="184"/>
      <c r="KOU3" s="185"/>
      <c r="KOV3" s="185"/>
      <c r="KOW3" s="185"/>
      <c r="KOX3" s="185"/>
      <c r="KOY3" s="185"/>
      <c r="KOZ3" s="186"/>
      <c r="KPA3" s="186"/>
      <c r="KPB3" s="186"/>
      <c r="KPC3" s="186"/>
      <c r="KPD3" s="186"/>
      <c r="KPE3" s="186"/>
      <c r="KPF3" s="186"/>
      <c r="KPG3" s="185"/>
      <c r="KPH3" s="187"/>
      <c r="KPI3" s="184"/>
      <c r="KPJ3" s="185"/>
      <c r="KPK3" s="185"/>
      <c r="KPL3" s="185"/>
      <c r="KPM3" s="185"/>
      <c r="KPN3" s="185"/>
      <c r="KPO3" s="186"/>
      <c r="KPP3" s="186"/>
      <c r="KPQ3" s="186"/>
      <c r="KPR3" s="186"/>
      <c r="KPS3" s="186"/>
      <c r="KPT3" s="186"/>
      <c r="KPU3" s="186"/>
      <c r="KPV3" s="185"/>
      <c r="KPW3" s="187"/>
      <c r="KPX3" s="184"/>
      <c r="KPY3" s="185"/>
      <c r="KPZ3" s="185"/>
      <c r="KQA3" s="185"/>
      <c r="KQB3" s="185"/>
      <c r="KQC3" s="185"/>
      <c r="KQD3" s="186"/>
      <c r="KQE3" s="186"/>
      <c r="KQF3" s="186"/>
      <c r="KQG3" s="186"/>
      <c r="KQH3" s="186"/>
      <c r="KQI3" s="186"/>
      <c r="KQJ3" s="186"/>
      <c r="KQK3" s="185"/>
      <c r="KQL3" s="187"/>
      <c r="KQM3" s="184"/>
      <c r="KQN3" s="185"/>
      <c r="KQO3" s="185"/>
      <c r="KQP3" s="185"/>
      <c r="KQQ3" s="185"/>
      <c r="KQR3" s="185"/>
      <c r="KQS3" s="186"/>
      <c r="KQT3" s="186"/>
      <c r="KQU3" s="186"/>
      <c r="KQV3" s="186"/>
      <c r="KQW3" s="186"/>
      <c r="KQX3" s="186"/>
      <c r="KQY3" s="186"/>
      <c r="KQZ3" s="185"/>
      <c r="KRA3" s="187"/>
      <c r="KRB3" s="184"/>
      <c r="KRC3" s="185"/>
      <c r="KRD3" s="185"/>
      <c r="KRE3" s="185"/>
      <c r="KRF3" s="185"/>
      <c r="KRG3" s="185"/>
      <c r="KRH3" s="186"/>
      <c r="KRI3" s="186"/>
      <c r="KRJ3" s="186"/>
      <c r="KRK3" s="186"/>
      <c r="KRL3" s="186"/>
      <c r="KRM3" s="186"/>
      <c r="KRN3" s="186"/>
      <c r="KRO3" s="185"/>
      <c r="KRP3" s="187"/>
      <c r="KRQ3" s="184"/>
      <c r="KRR3" s="185"/>
      <c r="KRS3" s="185"/>
      <c r="KRT3" s="185"/>
      <c r="KRU3" s="185"/>
      <c r="KRV3" s="185"/>
      <c r="KRW3" s="186"/>
      <c r="KRX3" s="186"/>
      <c r="KRY3" s="186"/>
      <c r="KRZ3" s="186"/>
      <c r="KSA3" s="186"/>
      <c r="KSB3" s="186"/>
      <c r="KSC3" s="186"/>
      <c r="KSD3" s="185"/>
      <c r="KSE3" s="187"/>
      <c r="KSF3" s="184"/>
      <c r="KSG3" s="185"/>
      <c r="KSH3" s="185"/>
      <c r="KSI3" s="185"/>
      <c r="KSJ3" s="185"/>
      <c r="KSK3" s="185"/>
      <c r="KSL3" s="186"/>
      <c r="KSM3" s="186"/>
      <c r="KSN3" s="186"/>
      <c r="KSO3" s="186"/>
      <c r="KSP3" s="186"/>
      <c r="KSQ3" s="186"/>
      <c r="KSR3" s="186"/>
      <c r="KSS3" s="185"/>
      <c r="KST3" s="187"/>
      <c r="KSU3" s="184"/>
      <c r="KSV3" s="185"/>
      <c r="KSW3" s="185"/>
      <c r="KSX3" s="185"/>
      <c r="KSY3" s="185"/>
      <c r="KSZ3" s="185"/>
      <c r="KTA3" s="186"/>
      <c r="KTB3" s="186"/>
      <c r="KTC3" s="186"/>
      <c r="KTD3" s="186"/>
      <c r="KTE3" s="186"/>
      <c r="KTF3" s="186"/>
      <c r="KTG3" s="186"/>
      <c r="KTH3" s="185"/>
      <c r="KTI3" s="187"/>
      <c r="KTJ3" s="184"/>
      <c r="KTK3" s="185"/>
      <c r="KTL3" s="185"/>
      <c r="KTM3" s="185"/>
      <c r="KTN3" s="185"/>
      <c r="KTO3" s="185"/>
      <c r="KTP3" s="186"/>
      <c r="KTQ3" s="186"/>
      <c r="KTR3" s="186"/>
      <c r="KTS3" s="186"/>
      <c r="KTT3" s="186"/>
      <c r="KTU3" s="186"/>
      <c r="KTV3" s="186"/>
      <c r="KTW3" s="185"/>
      <c r="KTX3" s="187"/>
      <c r="KTY3" s="184"/>
      <c r="KTZ3" s="185"/>
      <c r="KUA3" s="185"/>
      <c r="KUB3" s="185"/>
      <c r="KUC3" s="185"/>
      <c r="KUD3" s="185"/>
      <c r="KUE3" s="186"/>
      <c r="KUF3" s="186"/>
      <c r="KUG3" s="186"/>
      <c r="KUH3" s="186"/>
      <c r="KUI3" s="186"/>
      <c r="KUJ3" s="186"/>
      <c r="KUK3" s="186"/>
      <c r="KUL3" s="185"/>
      <c r="KUM3" s="187"/>
      <c r="KUN3" s="184"/>
      <c r="KUO3" s="185"/>
      <c r="KUP3" s="185"/>
      <c r="KUQ3" s="185"/>
      <c r="KUR3" s="185"/>
      <c r="KUS3" s="185"/>
      <c r="KUT3" s="186"/>
      <c r="KUU3" s="186"/>
      <c r="KUV3" s="186"/>
      <c r="KUW3" s="186"/>
      <c r="KUX3" s="186"/>
      <c r="KUY3" s="186"/>
      <c r="KUZ3" s="186"/>
      <c r="KVA3" s="185"/>
      <c r="KVB3" s="187"/>
      <c r="KVC3" s="184"/>
      <c r="KVD3" s="185"/>
      <c r="KVE3" s="185"/>
      <c r="KVF3" s="185"/>
      <c r="KVG3" s="185"/>
      <c r="KVH3" s="185"/>
      <c r="KVI3" s="186"/>
      <c r="KVJ3" s="186"/>
      <c r="KVK3" s="186"/>
      <c r="KVL3" s="186"/>
      <c r="KVM3" s="186"/>
      <c r="KVN3" s="186"/>
      <c r="KVO3" s="186"/>
      <c r="KVP3" s="185"/>
      <c r="KVQ3" s="187"/>
      <c r="KVR3" s="184"/>
      <c r="KVS3" s="185"/>
      <c r="KVT3" s="185"/>
      <c r="KVU3" s="185"/>
      <c r="KVV3" s="185"/>
      <c r="KVW3" s="185"/>
      <c r="KVX3" s="186"/>
      <c r="KVY3" s="186"/>
      <c r="KVZ3" s="186"/>
      <c r="KWA3" s="186"/>
      <c r="KWB3" s="186"/>
      <c r="KWC3" s="186"/>
      <c r="KWD3" s="186"/>
      <c r="KWE3" s="185"/>
      <c r="KWF3" s="187"/>
      <c r="KWG3" s="184"/>
      <c r="KWH3" s="185"/>
      <c r="KWI3" s="185"/>
      <c r="KWJ3" s="185"/>
      <c r="KWK3" s="185"/>
      <c r="KWL3" s="185"/>
      <c r="KWM3" s="186"/>
      <c r="KWN3" s="186"/>
      <c r="KWO3" s="186"/>
      <c r="KWP3" s="186"/>
      <c r="KWQ3" s="186"/>
      <c r="KWR3" s="186"/>
      <c r="KWS3" s="186"/>
      <c r="KWT3" s="185"/>
      <c r="KWU3" s="187"/>
      <c r="KWV3" s="184"/>
      <c r="KWW3" s="185"/>
      <c r="KWX3" s="185"/>
      <c r="KWY3" s="185"/>
      <c r="KWZ3" s="185"/>
      <c r="KXA3" s="185"/>
      <c r="KXB3" s="186"/>
      <c r="KXC3" s="186"/>
      <c r="KXD3" s="186"/>
      <c r="KXE3" s="186"/>
      <c r="KXF3" s="186"/>
      <c r="KXG3" s="186"/>
      <c r="KXH3" s="186"/>
      <c r="KXI3" s="185"/>
      <c r="KXJ3" s="187"/>
      <c r="KXK3" s="184"/>
      <c r="KXL3" s="185"/>
      <c r="KXM3" s="185"/>
      <c r="KXN3" s="185"/>
      <c r="KXO3" s="185"/>
      <c r="KXP3" s="185"/>
      <c r="KXQ3" s="186"/>
      <c r="KXR3" s="186"/>
      <c r="KXS3" s="186"/>
      <c r="KXT3" s="186"/>
      <c r="KXU3" s="186"/>
      <c r="KXV3" s="186"/>
      <c r="KXW3" s="186"/>
      <c r="KXX3" s="185"/>
      <c r="KXY3" s="187"/>
      <c r="KXZ3" s="184"/>
      <c r="KYA3" s="185"/>
      <c r="KYB3" s="185"/>
      <c r="KYC3" s="185"/>
      <c r="KYD3" s="185"/>
      <c r="KYE3" s="185"/>
      <c r="KYF3" s="186"/>
      <c r="KYG3" s="186"/>
      <c r="KYH3" s="186"/>
      <c r="KYI3" s="186"/>
      <c r="KYJ3" s="186"/>
      <c r="KYK3" s="186"/>
      <c r="KYL3" s="186"/>
      <c r="KYM3" s="185"/>
      <c r="KYN3" s="187"/>
      <c r="KYO3" s="184"/>
      <c r="KYP3" s="185"/>
      <c r="KYQ3" s="185"/>
      <c r="KYR3" s="185"/>
      <c r="KYS3" s="185"/>
      <c r="KYT3" s="185"/>
      <c r="KYU3" s="186"/>
      <c r="KYV3" s="186"/>
      <c r="KYW3" s="186"/>
      <c r="KYX3" s="186"/>
      <c r="KYY3" s="186"/>
      <c r="KYZ3" s="186"/>
      <c r="KZA3" s="186"/>
      <c r="KZB3" s="185"/>
      <c r="KZC3" s="187"/>
      <c r="KZD3" s="184"/>
      <c r="KZE3" s="185"/>
      <c r="KZF3" s="185"/>
      <c r="KZG3" s="185"/>
      <c r="KZH3" s="185"/>
      <c r="KZI3" s="185"/>
      <c r="KZJ3" s="186"/>
      <c r="KZK3" s="186"/>
      <c r="KZL3" s="186"/>
      <c r="KZM3" s="186"/>
      <c r="KZN3" s="186"/>
      <c r="KZO3" s="186"/>
      <c r="KZP3" s="186"/>
      <c r="KZQ3" s="185"/>
      <c r="KZR3" s="187"/>
      <c r="KZS3" s="184"/>
      <c r="KZT3" s="185"/>
      <c r="KZU3" s="185"/>
      <c r="KZV3" s="185"/>
      <c r="KZW3" s="185"/>
      <c r="KZX3" s="185"/>
      <c r="KZY3" s="186"/>
      <c r="KZZ3" s="186"/>
      <c r="LAA3" s="186"/>
      <c r="LAB3" s="186"/>
      <c r="LAC3" s="186"/>
      <c r="LAD3" s="186"/>
      <c r="LAE3" s="186"/>
      <c r="LAF3" s="185"/>
      <c r="LAG3" s="187"/>
      <c r="LAH3" s="184"/>
      <c r="LAI3" s="185"/>
      <c r="LAJ3" s="185"/>
      <c r="LAK3" s="185"/>
      <c r="LAL3" s="185"/>
      <c r="LAM3" s="185"/>
      <c r="LAN3" s="186"/>
      <c r="LAO3" s="186"/>
      <c r="LAP3" s="186"/>
      <c r="LAQ3" s="186"/>
      <c r="LAR3" s="186"/>
      <c r="LAS3" s="186"/>
      <c r="LAT3" s="186"/>
      <c r="LAU3" s="185"/>
      <c r="LAV3" s="187"/>
      <c r="LAW3" s="184"/>
      <c r="LAX3" s="185"/>
      <c r="LAY3" s="185"/>
      <c r="LAZ3" s="185"/>
      <c r="LBA3" s="185"/>
      <c r="LBB3" s="185"/>
      <c r="LBC3" s="186"/>
      <c r="LBD3" s="186"/>
      <c r="LBE3" s="186"/>
      <c r="LBF3" s="186"/>
      <c r="LBG3" s="186"/>
      <c r="LBH3" s="186"/>
      <c r="LBI3" s="186"/>
      <c r="LBJ3" s="185"/>
      <c r="LBK3" s="187"/>
      <c r="LBL3" s="184"/>
      <c r="LBM3" s="185"/>
      <c r="LBN3" s="185"/>
      <c r="LBO3" s="185"/>
      <c r="LBP3" s="185"/>
      <c r="LBQ3" s="185"/>
      <c r="LBR3" s="186"/>
      <c r="LBS3" s="186"/>
      <c r="LBT3" s="186"/>
      <c r="LBU3" s="186"/>
      <c r="LBV3" s="186"/>
      <c r="LBW3" s="186"/>
      <c r="LBX3" s="186"/>
      <c r="LBY3" s="185"/>
      <c r="LBZ3" s="187"/>
      <c r="LCA3" s="184"/>
      <c r="LCB3" s="185"/>
      <c r="LCC3" s="185"/>
      <c r="LCD3" s="185"/>
      <c r="LCE3" s="185"/>
      <c r="LCF3" s="185"/>
      <c r="LCG3" s="186"/>
      <c r="LCH3" s="186"/>
      <c r="LCI3" s="186"/>
      <c r="LCJ3" s="186"/>
      <c r="LCK3" s="186"/>
      <c r="LCL3" s="186"/>
      <c r="LCM3" s="186"/>
      <c r="LCN3" s="185"/>
      <c r="LCO3" s="187"/>
      <c r="LCP3" s="184"/>
      <c r="LCQ3" s="185"/>
      <c r="LCR3" s="185"/>
      <c r="LCS3" s="185"/>
      <c r="LCT3" s="185"/>
      <c r="LCU3" s="185"/>
      <c r="LCV3" s="186"/>
      <c r="LCW3" s="186"/>
      <c r="LCX3" s="186"/>
      <c r="LCY3" s="186"/>
      <c r="LCZ3" s="186"/>
      <c r="LDA3" s="186"/>
      <c r="LDB3" s="186"/>
      <c r="LDC3" s="185"/>
      <c r="LDD3" s="187"/>
      <c r="LDE3" s="184"/>
      <c r="LDF3" s="185"/>
      <c r="LDG3" s="185"/>
      <c r="LDH3" s="185"/>
      <c r="LDI3" s="185"/>
      <c r="LDJ3" s="185"/>
      <c r="LDK3" s="186"/>
      <c r="LDL3" s="186"/>
      <c r="LDM3" s="186"/>
      <c r="LDN3" s="186"/>
      <c r="LDO3" s="186"/>
      <c r="LDP3" s="186"/>
      <c r="LDQ3" s="186"/>
      <c r="LDR3" s="185"/>
      <c r="LDS3" s="187"/>
      <c r="LDT3" s="184"/>
      <c r="LDU3" s="185"/>
      <c r="LDV3" s="185"/>
      <c r="LDW3" s="185"/>
      <c r="LDX3" s="185"/>
      <c r="LDY3" s="185"/>
      <c r="LDZ3" s="186"/>
      <c r="LEA3" s="186"/>
      <c r="LEB3" s="186"/>
      <c r="LEC3" s="186"/>
      <c r="LED3" s="186"/>
      <c r="LEE3" s="186"/>
      <c r="LEF3" s="186"/>
      <c r="LEG3" s="185"/>
      <c r="LEH3" s="187"/>
      <c r="LEI3" s="184"/>
      <c r="LEJ3" s="185"/>
      <c r="LEK3" s="185"/>
      <c r="LEL3" s="185"/>
      <c r="LEM3" s="185"/>
      <c r="LEN3" s="185"/>
      <c r="LEO3" s="186"/>
      <c r="LEP3" s="186"/>
      <c r="LEQ3" s="186"/>
      <c r="LER3" s="186"/>
      <c r="LES3" s="186"/>
      <c r="LET3" s="186"/>
      <c r="LEU3" s="186"/>
      <c r="LEV3" s="185"/>
      <c r="LEW3" s="187"/>
      <c r="LEX3" s="184"/>
      <c r="LEY3" s="185"/>
      <c r="LEZ3" s="185"/>
      <c r="LFA3" s="185"/>
      <c r="LFB3" s="185"/>
      <c r="LFC3" s="185"/>
      <c r="LFD3" s="186"/>
      <c r="LFE3" s="186"/>
      <c r="LFF3" s="186"/>
      <c r="LFG3" s="186"/>
      <c r="LFH3" s="186"/>
      <c r="LFI3" s="186"/>
      <c r="LFJ3" s="186"/>
      <c r="LFK3" s="185"/>
      <c r="LFL3" s="187"/>
      <c r="LFM3" s="184"/>
      <c r="LFN3" s="185"/>
      <c r="LFO3" s="185"/>
      <c r="LFP3" s="185"/>
      <c r="LFQ3" s="185"/>
      <c r="LFR3" s="185"/>
      <c r="LFS3" s="186"/>
      <c r="LFT3" s="186"/>
      <c r="LFU3" s="186"/>
      <c r="LFV3" s="186"/>
      <c r="LFW3" s="186"/>
      <c r="LFX3" s="186"/>
      <c r="LFY3" s="186"/>
      <c r="LFZ3" s="185"/>
      <c r="LGA3" s="187"/>
      <c r="LGB3" s="184"/>
      <c r="LGC3" s="185"/>
      <c r="LGD3" s="185"/>
      <c r="LGE3" s="185"/>
      <c r="LGF3" s="185"/>
      <c r="LGG3" s="185"/>
      <c r="LGH3" s="186"/>
      <c r="LGI3" s="186"/>
      <c r="LGJ3" s="186"/>
      <c r="LGK3" s="186"/>
      <c r="LGL3" s="186"/>
      <c r="LGM3" s="186"/>
      <c r="LGN3" s="186"/>
      <c r="LGO3" s="185"/>
      <c r="LGP3" s="187"/>
      <c r="LGQ3" s="184"/>
      <c r="LGR3" s="185"/>
      <c r="LGS3" s="185"/>
      <c r="LGT3" s="185"/>
      <c r="LGU3" s="185"/>
      <c r="LGV3" s="185"/>
      <c r="LGW3" s="186"/>
      <c r="LGX3" s="186"/>
      <c r="LGY3" s="186"/>
      <c r="LGZ3" s="186"/>
      <c r="LHA3" s="186"/>
      <c r="LHB3" s="186"/>
      <c r="LHC3" s="186"/>
      <c r="LHD3" s="185"/>
      <c r="LHE3" s="187"/>
      <c r="LHF3" s="184"/>
      <c r="LHG3" s="185"/>
      <c r="LHH3" s="185"/>
      <c r="LHI3" s="185"/>
      <c r="LHJ3" s="185"/>
      <c r="LHK3" s="185"/>
      <c r="LHL3" s="186"/>
      <c r="LHM3" s="186"/>
      <c r="LHN3" s="186"/>
      <c r="LHO3" s="186"/>
      <c r="LHP3" s="186"/>
      <c r="LHQ3" s="186"/>
      <c r="LHR3" s="186"/>
      <c r="LHS3" s="185"/>
      <c r="LHT3" s="187"/>
      <c r="LHU3" s="184"/>
      <c r="LHV3" s="185"/>
      <c r="LHW3" s="185"/>
      <c r="LHX3" s="185"/>
      <c r="LHY3" s="185"/>
      <c r="LHZ3" s="185"/>
      <c r="LIA3" s="186"/>
      <c r="LIB3" s="186"/>
      <c r="LIC3" s="186"/>
      <c r="LID3" s="186"/>
      <c r="LIE3" s="186"/>
      <c r="LIF3" s="186"/>
      <c r="LIG3" s="186"/>
      <c r="LIH3" s="185"/>
      <c r="LII3" s="187"/>
      <c r="LIJ3" s="184"/>
      <c r="LIK3" s="185"/>
      <c r="LIL3" s="185"/>
      <c r="LIM3" s="185"/>
      <c r="LIN3" s="185"/>
      <c r="LIO3" s="185"/>
      <c r="LIP3" s="186"/>
      <c r="LIQ3" s="186"/>
      <c r="LIR3" s="186"/>
      <c r="LIS3" s="186"/>
      <c r="LIT3" s="186"/>
      <c r="LIU3" s="186"/>
      <c r="LIV3" s="186"/>
      <c r="LIW3" s="185"/>
      <c r="LIX3" s="187"/>
      <c r="LIY3" s="184"/>
      <c r="LIZ3" s="185"/>
      <c r="LJA3" s="185"/>
      <c r="LJB3" s="185"/>
      <c r="LJC3" s="185"/>
      <c r="LJD3" s="185"/>
      <c r="LJE3" s="186"/>
      <c r="LJF3" s="186"/>
      <c r="LJG3" s="186"/>
      <c r="LJH3" s="186"/>
      <c r="LJI3" s="186"/>
      <c r="LJJ3" s="186"/>
      <c r="LJK3" s="186"/>
      <c r="LJL3" s="185"/>
      <c r="LJM3" s="187"/>
      <c r="LJN3" s="184"/>
      <c r="LJO3" s="185"/>
      <c r="LJP3" s="185"/>
      <c r="LJQ3" s="185"/>
      <c r="LJR3" s="185"/>
      <c r="LJS3" s="185"/>
      <c r="LJT3" s="186"/>
      <c r="LJU3" s="186"/>
      <c r="LJV3" s="186"/>
      <c r="LJW3" s="186"/>
      <c r="LJX3" s="186"/>
      <c r="LJY3" s="186"/>
      <c r="LJZ3" s="186"/>
      <c r="LKA3" s="185"/>
      <c r="LKB3" s="187"/>
      <c r="LKC3" s="184"/>
      <c r="LKD3" s="185"/>
      <c r="LKE3" s="185"/>
      <c r="LKF3" s="185"/>
      <c r="LKG3" s="185"/>
      <c r="LKH3" s="185"/>
      <c r="LKI3" s="186"/>
      <c r="LKJ3" s="186"/>
      <c r="LKK3" s="186"/>
      <c r="LKL3" s="186"/>
      <c r="LKM3" s="186"/>
      <c r="LKN3" s="186"/>
      <c r="LKO3" s="186"/>
      <c r="LKP3" s="185"/>
      <c r="LKQ3" s="187"/>
      <c r="LKR3" s="184"/>
      <c r="LKS3" s="185"/>
      <c r="LKT3" s="185"/>
      <c r="LKU3" s="185"/>
      <c r="LKV3" s="185"/>
      <c r="LKW3" s="185"/>
      <c r="LKX3" s="186"/>
      <c r="LKY3" s="186"/>
      <c r="LKZ3" s="186"/>
      <c r="LLA3" s="186"/>
      <c r="LLB3" s="186"/>
      <c r="LLC3" s="186"/>
      <c r="LLD3" s="186"/>
      <c r="LLE3" s="185"/>
      <c r="LLF3" s="187"/>
      <c r="LLG3" s="184"/>
      <c r="LLH3" s="185"/>
      <c r="LLI3" s="185"/>
      <c r="LLJ3" s="185"/>
      <c r="LLK3" s="185"/>
      <c r="LLL3" s="185"/>
      <c r="LLM3" s="186"/>
      <c r="LLN3" s="186"/>
      <c r="LLO3" s="186"/>
      <c r="LLP3" s="186"/>
      <c r="LLQ3" s="186"/>
      <c r="LLR3" s="186"/>
      <c r="LLS3" s="186"/>
      <c r="LLT3" s="185"/>
      <c r="LLU3" s="187"/>
      <c r="LLV3" s="184"/>
      <c r="LLW3" s="185"/>
      <c r="LLX3" s="185"/>
      <c r="LLY3" s="185"/>
      <c r="LLZ3" s="185"/>
      <c r="LMA3" s="185"/>
      <c r="LMB3" s="186"/>
      <c r="LMC3" s="186"/>
      <c r="LMD3" s="186"/>
      <c r="LME3" s="186"/>
      <c r="LMF3" s="186"/>
      <c r="LMG3" s="186"/>
      <c r="LMH3" s="186"/>
      <c r="LMI3" s="185"/>
      <c r="LMJ3" s="187"/>
      <c r="LMK3" s="184"/>
      <c r="LML3" s="185"/>
      <c r="LMM3" s="185"/>
      <c r="LMN3" s="185"/>
      <c r="LMO3" s="185"/>
      <c r="LMP3" s="185"/>
      <c r="LMQ3" s="186"/>
      <c r="LMR3" s="186"/>
      <c r="LMS3" s="186"/>
      <c r="LMT3" s="186"/>
      <c r="LMU3" s="186"/>
      <c r="LMV3" s="186"/>
      <c r="LMW3" s="186"/>
      <c r="LMX3" s="185"/>
      <c r="LMY3" s="187"/>
      <c r="LMZ3" s="184"/>
      <c r="LNA3" s="185"/>
      <c r="LNB3" s="185"/>
      <c r="LNC3" s="185"/>
      <c r="LND3" s="185"/>
      <c r="LNE3" s="185"/>
      <c r="LNF3" s="186"/>
      <c r="LNG3" s="186"/>
      <c r="LNH3" s="186"/>
      <c r="LNI3" s="186"/>
      <c r="LNJ3" s="186"/>
      <c r="LNK3" s="186"/>
      <c r="LNL3" s="186"/>
      <c r="LNM3" s="185"/>
      <c r="LNN3" s="187"/>
      <c r="LNO3" s="184"/>
      <c r="LNP3" s="185"/>
      <c r="LNQ3" s="185"/>
      <c r="LNR3" s="185"/>
      <c r="LNS3" s="185"/>
      <c r="LNT3" s="185"/>
      <c r="LNU3" s="186"/>
      <c r="LNV3" s="186"/>
      <c r="LNW3" s="186"/>
      <c r="LNX3" s="186"/>
      <c r="LNY3" s="186"/>
      <c r="LNZ3" s="186"/>
      <c r="LOA3" s="186"/>
      <c r="LOB3" s="185"/>
      <c r="LOC3" s="187"/>
      <c r="LOD3" s="184"/>
      <c r="LOE3" s="185"/>
      <c r="LOF3" s="185"/>
      <c r="LOG3" s="185"/>
      <c r="LOH3" s="185"/>
      <c r="LOI3" s="185"/>
      <c r="LOJ3" s="186"/>
      <c r="LOK3" s="186"/>
      <c r="LOL3" s="186"/>
      <c r="LOM3" s="186"/>
      <c r="LON3" s="186"/>
      <c r="LOO3" s="186"/>
      <c r="LOP3" s="186"/>
      <c r="LOQ3" s="185"/>
      <c r="LOR3" s="187"/>
      <c r="LOS3" s="184"/>
      <c r="LOT3" s="185"/>
      <c r="LOU3" s="185"/>
      <c r="LOV3" s="185"/>
      <c r="LOW3" s="185"/>
      <c r="LOX3" s="185"/>
      <c r="LOY3" s="186"/>
      <c r="LOZ3" s="186"/>
      <c r="LPA3" s="186"/>
      <c r="LPB3" s="186"/>
      <c r="LPC3" s="186"/>
      <c r="LPD3" s="186"/>
      <c r="LPE3" s="186"/>
      <c r="LPF3" s="185"/>
      <c r="LPG3" s="187"/>
      <c r="LPH3" s="184"/>
      <c r="LPI3" s="185"/>
      <c r="LPJ3" s="185"/>
      <c r="LPK3" s="185"/>
      <c r="LPL3" s="185"/>
      <c r="LPM3" s="185"/>
      <c r="LPN3" s="186"/>
      <c r="LPO3" s="186"/>
      <c r="LPP3" s="186"/>
      <c r="LPQ3" s="186"/>
      <c r="LPR3" s="186"/>
      <c r="LPS3" s="186"/>
      <c r="LPT3" s="186"/>
      <c r="LPU3" s="185"/>
      <c r="LPV3" s="187"/>
      <c r="LPW3" s="184"/>
      <c r="LPX3" s="185"/>
      <c r="LPY3" s="185"/>
      <c r="LPZ3" s="185"/>
      <c r="LQA3" s="185"/>
      <c r="LQB3" s="185"/>
      <c r="LQC3" s="186"/>
      <c r="LQD3" s="186"/>
      <c r="LQE3" s="186"/>
      <c r="LQF3" s="186"/>
      <c r="LQG3" s="186"/>
      <c r="LQH3" s="186"/>
      <c r="LQI3" s="186"/>
      <c r="LQJ3" s="185"/>
      <c r="LQK3" s="187"/>
      <c r="LQL3" s="184"/>
      <c r="LQM3" s="185"/>
      <c r="LQN3" s="185"/>
      <c r="LQO3" s="185"/>
      <c r="LQP3" s="185"/>
      <c r="LQQ3" s="185"/>
      <c r="LQR3" s="186"/>
      <c r="LQS3" s="186"/>
      <c r="LQT3" s="186"/>
      <c r="LQU3" s="186"/>
      <c r="LQV3" s="186"/>
      <c r="LQW3" s="186"/>
      <c r="LQX3" s="186"/>
      <c r="LQY3" s="185"/>
      <c r="LQZ3" s="187"/>
      <c r="LRA3" s="184"/>
      <c r="LRB3" s="185"/>
      <c r="LRC3" s="185"/>
      <c r="LRD3" s="185"/>
      <c r="LRE3" s="185"/>
      <c r="LRF3" s="185"/>
      <c r="LRG3" s="186"/>
      <c r="LRH3" s="186"/>
      <c r="LRI3" s="186"/>
      <c r="LRJ3" s="186"/>
      <c r="LRK3" s="186"/>
      <c r="LRL3" s="186"/>
      <c r="LRM3" s="186"/>
      <c r="LRN3" s="185"/>
      <c r="LRO3" s="187"/>
      <c r="LRP3" s="184"/>
      <c r="LRQ3" s="185"/>
      <c r="LRR3" s="185"/>
      <c r="LRS3" s="185"/>
      <c r="LRT3" s="185"/>
      <c r="LRU3" s="185"/>
      <c r="LRV3" s="186"/>
      <c r="LRW3" s="186"/>
      <c r="LRX3" s="186"/>
      <c r="LRY3" s="186"/>
      <c r="LRZ3" s="186"/>
      <c r="LSA3" s="186"/>
      <c r="LSB3" s="186"/>
      <c r="LSC3" s="185"/>
      <c r="LSD3" s="187"/>
      <c r="LSE3" s="184"/>
      <c r="LSF3" s="185"/>
      <c r="LSG3" s="185"/>
      <c r="LSH3" s="185"/>
      <c r="LSI3" s="185"/>
      <c r="LSJ3" s="185"/>
      <c r="LSK3" s="186"/>
      <c r="LSL3" s="186"/>
      <c r="LSM3" s="186"/>
      <c r="LSN3" s="186"/>
      <c r="LSO3" s="186"/>
      <c r="LSP3" s="186"/>
      <c r="LSQ3" s="186"/>
      <c r="LSR3" s="185"/>
      <c r="LSS3" s="187"/>
      <c r="LST3" s="184"/>
      <c r="LSU3" s="185"/>
      <c r="LSV3" s="185"/>
      <c r="LSW3" s="185"/>
      <c r="LSX3" s="185"/>
      <c r="LSY3" s="185"/>
      <c r="LSZ3" s="186"/>
      <c r="LTA3" s="186"/>
      <c r="LTB3" s="186"/>
      <c r="LTC3" s="186"/>
      <c r="LTD3" s="186"/>
      <c r="LTE3" s="186"/>
      <c r="LTF3" s="186"/>
      <c r="LTG3" s="185"/>
      <c r="LTH3" s="187"/>
      <c r="LTI3" s="184"/>
      <c r="LTJ3" s="185"/>
      <c r="LTK3" s="185"/>
      <c r="LTL3" s="185"/>
      <c r="LTM3" s="185"/>
      <c r="LTN3" s="185"/>
      <c r="LTO3" s="186"/>
      <c r="LTP3" s="186"/>
      <c r="LTQ3" s="186"/>
      <c r="LTR3" s="186"/>
      <c r="LTS3" s="186"/>
      <c r="LTT3" s="186"/>
      <c r="LTU3" s="186"/>
      <c r="LTV3" s="185"/>
      <c r="LTW3" s="187"/>
      <c r="LTX3" s="184"/>
      <c r="LTY3" s="185"/>
      <c r="LTZ3" s="185"/>
      <c r="LUA3" s="185"/>
      <c r="LUB3" s="185"/>
      <c r="LUC3" s="185"/>
      <c r="LUD3" s="186"/>
      <c r="LUE3" s="186"/>
      <c r="LUF3" s="186"/>
      <c r="LUG3" s="186"/>
      <c r="LUH3" s="186"/>
      <c r="LUI3" s="186"/>
      <c r="LUJ3" s="186"/>
      <c r="LUK3" s="185"/>
      <c r="LUL3" s="187"/>
      <c r="LUM3" s="184"/>
      <c r="LUN3" s="185"/>
      <c r="LUO3" s="185"/>
      <c r="LUP3" s="185"/>
      <c r="LUQ3" s="185"/>
      <c r="LUR3" s="185"/>
      <c r="LUS3" s="186"/>
      <c r="LUT3" s="186"/>
      <c r="LUU3" s="186"/>
      <c r="LUV3" s="186"/>
      <c r="LUW3" s="186"/>
      <c r="LUX3" s="186"/>
      <c r="LUY3" s="186"/>
      <c r="LUZ3" s="185"/>
      <c r="LVA3" s="187"/>
      <c r="LVB3" s="184"/>
      <c r="LVC3" s="185"/>
      <c r="LVD3" s="185"/>
      <c r="LVE3" s="185"/>
      <c r="LVF3" s="185"/>
      <c r="LVG3" s="185"/>
      <c r="LVH3" s="186"/>
      <c r="LVI3" s="186"/>
      <c r="LVJ3" s="186"/>
      <c r="LVK3" s="186"/>
      <c r="LVL3" s="186"/>
      <c r="LVM3" s="186"/>
      <c r="LVN3" s="186"/>
      <c r="LVO3" s="185"/>
      <c r="LVP3" s="187"/>
      <c r="LVQ3" s="184"/>
      <c r="LVR3" s="185"/>
      <c r="LVS3" s="185"/>
      <c r="LVT3" s="185"/>
      <c r="LVU3" s="185"/>
      <c r="LVV3" s="185"/>
      <c r="LVW3" s="186"/>
      <c r="LVX3" s="186"/>
      <c r="LVY3" s="186"/>
      <c r="LVZ3" s="186"/>
      <c r="LWA3" s="186"/>
      <c r="LWB3" s="186"/>
      <c r="LWC3" s="186"/>
      <c r="LWD3" s="185"/>
      <c r="LWE3" s="187"/>
      <c r="LWF3" s="184"/>
      <c r="LWG3" s="185"/>
      <c r="LWH3" s="185"/>
      <c r="LWI3" s="185"/>
      <c r="LWJ3" s="185"/>
      <c r="LWK3" s="185"/>
      <c r="LWL3" s="186"/>
      <c r="LWM3" s="186"/>
      <c r="LWN3" s="186"/>
      <c r="LWO3" s="186"/>
      <c r="LWP3" s="186"/>
      <c r="LWQ3" s="186"/>
      <c r="LWR3" s="186"/>
      <c r="LWS3" s="185"/>
      <c r="LWT3" s="187"/>
      <c r="LWU3" s="184"/>
      <c r="LWV3" s="185"/>
      <c r="LWW3" s="185"/>
      <c r="LWX3" s="185"/>
      <c r="LWY3" s="185"/>
      <c r="LWZ3" s="185"/>
      <c r="LXA3" s="186"/>
      <c r="LXB3" s="186"/>
      <c r="LXC3" s="186"/>
      <c r="LXD3" s="186"/>
      <c r="LXE3" s="186"/>
      <c r="LXF3" s="186"/>
      <c r="LXG3" s="186"/>
      <c r="LXH3" s="185"/>
      <c r="LXI3" s="187"/>
      <c r="LXJ3" s="184"/>
      <c r="LXK3" s="185"/>
      <c r="LXL3" s="185"/>
      <c r="LXM3" s="185"/>
      <c r="LXN3" s="185"/>
      <c r="LXO3" s="185"/>
      <c r="LXP3" s="186"/>
      <c r="LXQ3" s="186"/>
      <c r="LXR3" s="186"/>
      <c r="LXS3" s="186"/>
      <c r="LXT3" s="186"/>
      <c r="LXU3" s="186"/>
      <c r="LXV3" s="186"/>
      <c r="LXW3" s="185"/>
      <c r="LXX3" s="187"/>
      <c r="LXY3" s="184"/>
      <c r="LXZ3" s="185"/>
      <c r="LYA3" s="185"/>
      <c r="LYB3" s="185"/>
      <c r="LYC3" s="185"/>
      <c r="LYD3" s="185"/>
      <c r="LYE3" s="186"/>
      <c r="LYF3" s="186"/>
      <c r="LYG3" s="186"/>
      <c r="LYH3" s="186"/>
      <c r="LYI3" s="186"/>
      <c r="LYJ3" s="186"/>
      <c r="LYK3" s="186"/>
      <c r="LYL3" s="185"/>
      <c r="LYM3" s="187"/>
      <c r="LYN3" s="184"/>
      <c r="LYO3" s="185"/>
      <c r="LYP3" s="185"/>
      <c r="LYQ3" s="185"/>
      <c r="LYR3" s="185"/>
      <c r="LYS3" s="185"/>
      <c r="LYT3" s="186"/>
      <c r="LYU3" s="186"/>
      <c r="LYV3" s="186"/>
      <c r="LYW3" s="186"/>
      <c r="LYX3" s="186"/>
      <c r="LYY3" s="186"/>
      <c r="LYZ3" s="186"/>
      <c r="LZA3" s="185"/>
      <c r="LZB3" s="187"/>
      <c r="LZC3" s="184"/>
      <c r="LZD3" s="185"/>
      <c r="LZE3" s="185"/>
      <c r="LZF3" s="185"/>
      <c r="LZG3" s="185"/>
      <c r="LZH3" s="185"/>
      <c r="LZI3" s="186"/>
      <c r="LZJ3" s="186"/>
      <c r="LZK3" s="186"/>
      <c r="LZL3" s="186"/>
      <c r="LZM3" s="186"/>
      <c r="LZN3" s="186"/>
      <c r="LZO3" s="186"/>
      <c r="LZP3" s="185"/>
      <c r="LZQ3" s="187"/>
      <c r="LZR3" s="184"/>
      <c r="LZS3" s="185"/>
      <c r="LZT3" s="185"/>
      <c r="LZU3" s="185"/>
      <c r="LZV3" s="185"/>
      <c r="LZW3" s="185"/>
      <c r="LZX3" s="186"/>
      <c r="LZY3" s="186"/>
      <c r="LZZ3" s="186"/>
      <c r="MAA3" s="186"/>
      <c r="MAB3" s="186"/>
      <c r="MAC3" s="186"/>
      <c r="MAD3" s="186"/>
      <c r="MAE3" s="185"/>
      <c r="MAF3" s="187"/>
      <c r="MAG3" s="184"/>
      <c r="MAH3" s="185"/>
      <c r="MAI3" s="185"/>
      <c r="MAJ3" s="185"/>
      <c r="MAK3" s="185"/>
      <c r="MAL3" s="185"/>
      <c r="MAM3" s="186"/>
      <c r="MAN3" s="186"/>
      <c r="MAO3" s="186"/>
      <c r="MAP3" s="186"/>
      <c r="MAQ3" s="186"/>
      <c r="MAR3" s="186"/>
      <c r="MAS3" s="186"/>
      <c r="MAT3" s="185"/>
      <c r="MAU3" s="187"/>
      <c r="MAV3" s="184"/>
      <c r="MAW3" s="185"/>
      <c r="MAX3" s="185"/>
      <c r="MAY3" s="185"/>
      <c r="MAZ3" s="185"/>
      <c r="MBA3" s="185"/>
      <c r="MBB3" s="186"/>
      <c r="MBC3" s="186"/>
      <c r="MBD3" s="186"/>
      <c r="MBE3" s="186"/>
      <c r="MBF3" s="186"/>
      <c r="MBG3" s="186"/>
      <c r="MBH3" s="186"/>
      <c r="MBI3" s="185"/>
      <c r="MBJ3" s="187"/>
      <c r="MBK3" s="184"/>
      <c r="MBL3" s="185"/>
      <c r="MBM3" s="185"/>
      <c r="MBN3" s="185"/>
      <c r="MBO3" s="185"/>
      <c r="MBP3" s="185"/>
      <c r="MBQ3" s="186"/>
      <c r="MBR3" s="186"/>
      <c r="MBS3" s="186"/>
      <c r="MBT3" s="186"/>
      <c r="MBU3" s="186"/>
      <c r="MBV3" s="186"/>
      <c r="MBW3" s="186"/>
      <c r="MBX3" s="185"/>
      <c r="MBY3" s="187"/>
      <c r="MBZ3" s="184"/>
      <c r="MCA3" s="185"/>
      <c r="MCB3" s="185"/>
      <c r="MCC3" s="185"/>
      <c r="MCD3" s="185"/>
      <c r="MCE3" s="185"/>
      <c r="MCF3" s="186"/>
      <c r="MCG3" s="186"/>
      <c r="MCH3" s="186"/>
      <c r="MCI3" s="186"/>
      <c r="MCJ3" s="186"/>
      <c r="MCK3" s="186"/>
      <c r="MCL3" s="186"/>
      <c r="MCM3" s="185"/>
      <c r="MCN3" s="187"/>
      <c r="MCO3" s="184"/>
      <c r="MCP3" s="185"/>
      <c r="MCQ3" s="185"/>
      <c r="MCR3" s="185"/>
      <c r="MCS3" s="185"/>
      <c r="MCT3" s="185"/>
      <c r="MCU3" s="186"/>
      <c r="MCV3" s="186"/>
      <c r="MCW3" s="186"/>
      <c r="MCX3" s="186"/>
      <c r="MCY3" s="186"/>
      <c r="MCZ3" s="186"/>
      <c r="MDA3" s="186"/>
      <c r="MDB3" s="185"/>
      <c r="MDC3" s="187"/>
      <c r="MDD3" s="184"/>
      <c r="MDE3" s="185"/>
      <c r="MDF3" s="185"/>
      <c r="MDG3" s="185"/>
      <c r="MDH3" s="185"/>
      <c r="MDI3" s="185"/>
      <c r="MDJ3" s="186"/>
      <c r="MDK3" s="186"/>
      <c r="MDL3" s="186"/>
      <c r="MDM3" s="186"/>
      <c r="MDN3" s="186"/>
      <c r="MDO3" s="186"/>
      <c r="MDP3" s="186"/>
      <c r="MDQ3" s="185"/>
      <c r="MDR3" s="187"/>
      <c r="MDS3" s="184"/>
      <c r="MDT3" s="185"/>
      <c r="MDU3" s="185"/>
      <c r="MDV3" s="185"/>
      <c r="MDW3" s="185"/>
      <c r="MDX3" s="185"/>
      <c r="MDY3" s="186"/>
      <c r="MDZ3" s="186"/>
      <c r="MEA3" s="186"/>
      <c r="MEB3" s="186"/>
      <c r="MEC3" s="186"/>
      <c r="MED3" s="186"/>
      <c r="MEE3" s="186"/>
      <c r="MEF3" s="185"/>
      <c r="MEG3" s="187"/>
      <c r="MEH3" s="184"/>
      <c r="MEI3" s="185"/>
      <c r="MEJ3" s="185"/>
      <c r="MEK3" s="185"/>
      <c r="MEL3" s="185"/>
      <c r="MEM3" s="185"/>
      <c r="MEN3" s="186"/>
      <c r="MEO3" s="186"/>
      <c r="MEP3" s="186"/>
      <c r="MEQ3" s="186"/>
      <c r="MER3" s="186"/>
      <c r="MES3" s="186"/>
      <c r="MET3" s="186"/>
      <c r="MEU3" s="185"/>
      <c r="MEV3" s="187"/>
      <c r="MEW3" s="184"/>
      <c r="MEX3" s="185"/>
      <c r="MEY3" s="185"/>
      <c r="MEZ3" s="185"/>
      <c r="MFA3" s="185"/>
      <c r="MFB3" s="185"/>
      <c r="MFC3" s="186"/>
      <c r="MFD3" s="186"/>
      <c r="MFE3" s="186"/>
      <c r="MFF3" s="186"/>
      <c r="MFG3" s="186"/>
      <c r="MFH3" s="186"/>
      <c r="MFI3" s="186"/>
      <c r="MFJ3" s="185"/>
      <c r="MFK3" s="187"/>
      <c r="MFL3" s="184"/>
      <c r="MFM3" s="185"/>
      <c r="MFN3" s="185"/>
      <c r="MFO3" s="185"/>
      <c r="MFP3" s="185"/>
      <c r="MFQ3" s="185"/>
      <c r="MFR3" s="186"/>
      <c r="MFS3" s="186"/>
      <c r="MFT3" s="186"/>
      <c r="MFU3" s="186"/>
      <c r="MFV3" s="186"/>
      <c r="MFW3" s="186"/>
      <c r="MFX3" s="186"/>
      <c r="MFY3" s="185"/>
      <c r="MFZ3" s="187"/>
      <c r="MGA3" s="184"/>
      <c r="MGB3" s="185"/>
      <c r="MGC3" s="185"/>
      <c r="MGD3" s="185"/>
      <c r="MGE3" s="185"/>
      <c r="MGF3" s="185"/>
      <c r="MGG3" s="186"/>
      <c r="MGH3" s="186"/>
      <c r="MGI3" s="186"/>
      <c r="MGJ3" s="186"/>
      <c r="MGK3" s="186"/>
      <c r="MGL3" s="186"/>
      <c r="MGM3" s="186"/>
      <c r="MGN3" s="185"/>
      <c r="MGO3" s="187"/>
      <c r="MGP3" s="184"/>
      <c r="MGQ3" s="185"/>
      <c r="MGR3" s="185"/>
      <c r="MGS3" s="185"/>
      <c r="MGT3" s="185"/>
      <c r="MGU3" s="185"/>
      <c r="MGV3" s="186"/>
      <c r="MGW3" s="186"/>
      <c r="MGX3" s="186"/>
      <c r="MGY3" s="186"/>
      <c r="MGZ3" s="186"/>
      <c r="MHA3" s="186"/>
      <c r="MHB3" s="186"/>
      <c r="MHC3" s="185"/>
      <c r="MHD3" s="187"/>
      <c r="MHE3" s="184"/>
      <c r="MHF3" s="185"/>
      <c r="MHG3" s="185"/>
      <c r="MHH3" s="185"/>
      <c r="MHI3" s="185"/>
      <c r="MHJ3" s="185"/>
      <c r="MHK3" s="186"/>
      <c r="MHL3" s="186"/>
      <c r="MHM3" s="186"/>
      <c r="MHN3" s="186"/>
      <c r="MHO3" s="186"/>
      <c r="MHP3" s="186"/>
      <c r="MHQ3" s="186"/>
      <c r="MHR3" s="185"/>
      <c r="MHS3" s="187"/>
      <c r="MHT3" s="184"/>
      <c r="MHU3" s="185"/>
      <c r="MHV3" s="185"/>
      <c r="MHW3" s="185"/>
      <c r="MHX3" s="185"/>
      <c r="MHY3" s="185"/>
      <c r="MHZ3" s="186"/>
      <c r="MIA3" s="186"/>
      <c r="MIB3" s="186"/>
      <c r="MIC3" s="186"/>
      <c r="MID3" s="186"/>
      <c r="MIE3" s="186"/>
      <c r="MIF3" s="186"/>
      <c r="MIG3" s="185"/>
      <c r="MIH3" s="187"/>
      <c r="MII3" s="184"/>
      <c r="MIJ3" s="185"/>
      <c r="MIK3" s="185"/>
      <c r="MIL3" s="185"/>
      <c r="MIM3" s="185"/>
      <c r="MIN3" s="185"/>
      <c r="MIO3" s="186"/>
      <c r="MIP3" s="186"/>
      <c r="MIQ3" s="186"/>
      <c r="MIR3" s="186"/>
      <c r="MIS3" s="186"/>
      <c r="MIT3" s="186"/>
      <c r="MIU3" s="186"/>
      <c r="MIV3" s="185"/>
      <c r="MIW3" s="187"/>
      <c r="MIX3" s="184"/>
      <c r="MIY3" s="185"/>
      <c r="MIZ3" s="185"/>
      <c r="MJA3" s="185"/>
      <c r="MJB3" s="185"/>
      <c r="MJC3" s="185"/>
      <c r="MJD3" s="186"/>
      <c r="MJE3" s="186"/>
      <c r="MJF3" s="186"/>
      <c r="MJG3" s="186"/>
      <c r="MJH3" s="186"/>
      <c r="MJI3" s="186"/>
      <c r="MJJ3" s="186"/>
      <c r="MJK3" s="185"/>
      <c r="MJL3" s="187"/>
      <c r="MJM3" s="184"/>
      <c r="MJN3" s="185"/>
      <c r="MJO3" s="185"/>
      <c r="MJP3" s="185"/>
      <c r="MJQ3" s="185"/>
      <c r="MJR3" s="185"/>
      <c r="MJS3" s="186"/>
      <c r="MJT3" s="186"/>
      <c r="MJU3" s="186"/>
      <c r="MJV3" s="186"/>
      <c r="MJW3" s="186"/>
      <c r="MJX3" s="186"/>
      <c r="MJY3" s="186"/>
      <c r="MJZ3" s="185"/>
      <c r="MKA3" s="187"/>
      <c r="MKB3" s="184"/>
      <c r="MKC3" s="185"/>
      <c r="MKD3" s="185"/>
      <c r="MKE3" s="185"/>
      <c r="MKF3" s="185"/>
      <c r="MKG3" s="185"/>
      <c r="MKH3" s="186"/>
      <c r="MKI3" s="186"/>
      <c r="MKJ3" s="186"/>
      <c r="MKK3" s="186"/>
      <c r="MKL3" s="186"/>
      <c r="MKM3" s="186"/>
      <c r="MKN3" s="186"/>
      <c r="MKO3" s="185"/>
      <c r="MKP3" s="187"/>
      <c r="MKQ3" s="184"/>
      <c r="MKR3" s="185"/>
      <c r="MKS3" s="185"/>
      <c r="MKT3" s="185"/>
      <c r="MKU3" s="185"/>
      <c r="MKV3" s="185"/>
      <c r="MKW3" s="186"/>
      <c r="MKX3" s="186"/>
      <c r="MKY3" s="186"/>
      <c r="MKZ3" s="186"/>
      <c r="MLA3" s="186"/>
      <c r="MLB3" s="186"/>
      <c r="MLC3" s="186"/>
      <c r="MLD3" s="185"/>
      <c r="MLE3" s="187"/>
      <c r="MLF3" s="184"/>
      <c r="MLG3" s="185"/>
      <c r="MLH3" s="185"/>
      <c r="MLI3" s="185"/>
      <c r="MLJ3" s="185"/>
      <c r="MLK3" s="185"/>
      <c r="MLL3" s="186"/>
      <c r="MLM3" s="186"/>
      <c r="MLN3" s="186"/>
      <c r="MLO3" s="186"/>
      <c r="MLP3" s="186"/>
      <c r="MLQ3" s="186"/>
      <c r="MLR3" s="186"/>
      <c r="MLS3" s="185"/>
      <c r="MLT3" s="187"/>
      <c r="MLU3" s="184"/>
      <c r="MLV3" s="185"/>
      <c r="MLW3" s="185"/>
      <c r="MLX3" s="185"/>
      <c r="MLY3" s="185"/>
      <c r="MLZ3" s="185"/>
      <c r="MMA3" s="186"/>
      <c r="MMB3" s="186"/>
      <c r="MMC3" s="186"/>
      <c r="MMD3" s="186"/>
      <c r="MME3" s="186"/>
      <c r="MMF3" s="186"/>
      <c r="MMG3" s="186"/>
      <c r="MMH3" s="185"/>
      <c r="MMI3" s="187"/>
      <c r="MMJ3" s="184"/>
      <c r="MMK3" s="185"/>
      <c r="MML3" s="185"/>
      <c r="MMM3" s="185"/>
      <c r="MMN3" s="185"/>
      <c r="MMO3" s="185"/>
      <c r="MMP3" s="186"/>
      <c r="MMQ3" s="186"/>
      <c r="MMR3" s="186"/>
      <c r="MMS3" s="186"/>
      <c r="MMT3" s="186"/>
      <c r="MMU3" s="186"/>
      <c r="MMV3" s="186"/>
      <c r="MMW3" s="185"/>
      <c r="MMX3" s="187"/>
      <c r="MMY3" s="184"/>
      <c r="MMZ3" s="185"/>
      <c r="MNA3" s="185"/>
      <c r="MNB3" s="185"/>
      <c r="MNC3" s="185"/>
      <c r="MND3" s="185"/>
      <c r="MNE3" s="186"/>
      <c r="MNF3" s="186"/>
      <c r="MNG3" s="186"/>
      <c r="MNH3" s="186"/>
      <c r="MNI3" s="186"/>
      <c r="MNJ3" s="186"/>
      <c r="MNK3" s="186"/>
      <c r="MNL3" s="185"/>
      <c r="MNM3" s="187"/>
      <c r="MNN3" s="184"/>
      <c r="MNO3" s="185"/>
      <c r="MNP3" s="185"/>
      <c r="MNQ3" s="185"/>
      <c r="MNR3" s="185"/>
      <c r="MNS3" s="185"/>
      <c r="MNT3" s="186"/>
      <c r="MNU3" s="186"/>
      <c r="MNV3" s="186"/>
      <c r="MNW3" s="186"/>
      <c r="MNX3" s="186"/>
      <c r="MNY3" s="186"/>
      <c r="MNZ3" s="186"/>
      <c r="MOA3" s="185"/>
      <c r="MOB3" s="187"/>
      <c r="MOC3" s="184"/>
      <c r="MOD3" s="185"/>
      <c r="MOE3" s="185"/>
      <c r="MOF3" s="185"/>
      <c r="MOG3" s="185"/>
      <c r="MOH3" s="185"/>
      <c r="MOI3" s="186"/>
      <c r="MOJ3" s="186"/>
      <c r="MOK3" s="186"/>
      <c r="MOL3" s="186"/>
      <c r="MOM3" s="186"/>
      <c r="MON3" s="186"/>
      <c r="MOO3" s="186"/>
      <c r="MOP3" s="185"/>
      <c r="MOQ3" s="187"/>
      <c r="MOR3" s="184"/>
      <c r="MOS3" s="185"/>
      <c r="MOT3" s="185"/>
      <c r="MOU3" s="185"/>
      <c r="MOV3" s="185"/>
      <c r="MOW3" s="185"/>
      <c r="MOX3" s="186"/>
      <c r="MOY3" s="186"/>
      <c r="MOZ3" s="186"/>
      <c r="MPA3" s="186"/>
      <c r="MPB3" s="186"/>
      <c r="MPC3" s="186"/>
      <c r="MPD3" s="186"/>
      <c r="MPE3" s="185"/>
      <c r="MPF3" s="187"/>
      <c r="MPG3" s="184"/>
      <c r="MPH3" s="185"/>
      <c r="MPI3" s="185"/>
      <c r="MPJ3" s="185"/>
      <c r="MPK3" s="185"/>
      <c r="MPL3" s="185"/>
      <c r="MPM3" s="186"/>
      <c r="MPN3" s="186"/>
      <c r="MPO3" s="186"/>
      <c r="MPP3" s="186"/>
      <c r="MPQ3" s="186"/>
      <c r="MPR3" s="186"/>
      <c r="MPS3" s="186"/>
      <c r="MPT3" s="185"/>
      <c r="MPU3" s="187"/>
      <c r="MPV3" s="184"/>
      <c r="MPW3" s="185"/>
      <c r="MPX3" s="185"/>
      <c r="MPY3" s="185"/>
      <c r="MPZ3" s="185"/>
      <c r="MQA3" s="185"/>
      <c r="MQB3" s="186"/>
      <c r="MQC3" s="186"/>
      <c r="MQD3" s="186"/>
      <c r="MQE3" s="186"/>
      <c r="MQF3" s="186"/>
      <c r="MQG3" s="186"/>
      <c r="MQH3" s="186"/>
      <c r="MQI3" s="185"/>
      <c r="MQJ3" s="187"/>
      <c r="MQK3" s="184"/>
      <c r="MQL3" s="185"/>
      <c r="MQM3" s="185"/>
      <c r="MQN3" s="185"/>
      <c r="MQO3" s="185"/>
      <c r="MQP3" s="185"/>
      <c r="MQQ3" s="186"/>
      <c r="MQR3" s="186"/>
      <c r="MQS3" s="186"/>
      <c r="MQT3" s="186"/>
      <c r="MQU3" s="186"/>
      <c r="MQV3" s="186"/>
      <c r="MQW3" s="186"/>
      <c r="MQX3" s="185"/>
      <c r="MQY3" s="187"/>
      <c r="MQZ3" s="184"/>
      <c r="MRA3" s="185"/>
      <c r="MRB3" s="185"/>
      <c r="MRC3" s="185"/>
      <c r="MRD3" s="185"/>
      <c r="MRE3" s="185"/>
      <c r="MRF3" s="186"/>
      <c r="MRG3" s="186"/>
      <c r="MRH3" s="186"/>
      <c r="MRI3" s="186"/>
      <c r="MRJ3" s="186"/>
      <c r="MRK3" s="186"/>
      <c r="MRL3" s="186"/>
      <c r="MRM3" s="185"/>
      <c r="MRN3" s="187"/>
      <c r="MRO3" s="184"/>
      <c r="MRP3" s="185"/>
      <c r="MRQ3" s="185"/>
      <c r="MRR3" s="185"/>
      <c r="MRS3" s="185"/>
      <c r="MRT3" s="185"/>
      <c r="MRU3" s="186"/>
      <c r="MRV3" s="186"/>
      <c r="MRW3" s="186"/>
      <c r="MRX3" s="186"/>
      <c r="MRY3" s="186"/>
      <c r="MRZ3" s="186"/>
      <c r="MSA3" s="186"/>
      <c r="MSB3" s="185"/>
      <c r="MSC3" s="187"/>
      <c r="MSD3" s="184"/>
      <c r="MSE3" s="185"/>
      <c r="MSF3" s="185"/>
      <c r="MSG3" s="185"/>
      <c r="MSH3" s="185"/>
      <c r="MSI3" s="185"/>
      <c r="MSJ3" s="186"/>
      <c r="MSK3" s="186"/>
      <c r="MSL3" s="186"/>
      <c r="MSM3" s="186"/>
      <c r="MSN3" s="186"/>
      <c r="MSO3" s="186"/>
      <c r="MSP3" s="186"/>
      <c r="MSQ3" s="185"/>
      <c r="MSR3" s="187"/>
      <c r="MSS3" s="184"/>
      <c r="MST3" s="185"/>
      <c r="MSU3" s="185"/>
      <c r="MSV3" s="185"/>
      <c r="MSW3" s="185"/>
      <c r="MSX3" s="185"/>
      <c r="MSY3" s="186"/>
      <c r="MSZ3" s="186"/>
      <c r="MTA3" s="186"/>
      <c r="MTB3" s="186"/>
      <c r="MTC3" s="186"/>
      <c r="MTD3" s="186"/>
      <c r="MTE3" s="186"/>
      <c r="MTF3" s="185"/>
      <c r="MTG3" s="187"/>
      <c r="MTH3" s="184"/>
      <c r="MTI3" s="185"/>
      <c r="MTJ3" s="185"/>
      <c r="MTK3" s="185"/>
      <c r="MTL3" s="185"/>
      <c r="MTM3" s="185"/>
      <c r="MTN3" s="186"/>
      <c r="MTO3" s="186"/>
      <c r="MTP3" s="186"/>
      <c r="MTQ3" s="186"/>
      <c r="MTR3" s="186"/>
      <c r="MTS3" s="186"/>
      <c r="MTT3" s="186"/>
      <c r="MTU3" s="185"/>
      <c r="MTV3" s="187"/>
      <c r="MTW3" s="184"/>
      <c r="MTX3" s="185"/>
      <c r="MTY3" s="185"/>
      <c r="MTZ3" s="185"/>
      <c r="MUA3" s="185"/>
      <c r="MUB3" s="185"/>
      <c r="MUC3" s="186"/>
      <c r="MUD3" s="186"/>
      <c r="MUE3" s="186"/>
      <c r="MUF3" s="186"/>
      <c r="MUG3" s="186"/>
      <c r="MUH3" s="186"/>
      <c r="MUI3" s="186"/>
      <c r="MUJ3" s="185"/>
      <c r="MUK3" s="187"/>
      <c r="MUL3" s="184"/>
      <c r="MUM3" s="185"/>
      <c r="MUN3" s="185"/>
      <c r="MUO3" s="185"/>
      <c r="MUP3" s="185"/>
      <c r="MUQ3" s="185"/>
      <c r="MUR3" s="186"/>
      <c r="MUS3" s="186"/>
      <c r="MUT3" s="186"/>
      <c r="MUU3" s="186"/>
      <c r="MUV3" s="186"/>
      <c r="MUW3" s="186"/>
      <c r="MUX3" s="186"/>
      <c r="MUY3" s="185"/>
      <c r="MUZ3" s="187"/>
      <c r="MVA3" s="184"/>
      <c r="MVB3" s="185"/>
      <c r="MVC3" s="185"/>
      <c r="MVD3" s="185"/>
      <c r="MVE3" s="185"/>
      <c r="MVF3" s="185"/>
      <c r="MVG3" s="186"/>
      <c r="MVH3" s="186"/>
      <c r="MVI3" s="186"/>
      <c r="MVJ3" s="186"/>
      <c r="MVK3" s="186"/>
      <c r="MVL3" s="186"/>
      <c r="MVM3" s="186"/>
      <c r="MVN3" s="185"/>
      <c r="MVO3" s="187"/>
      <c r="MVP3" s="184"/>
      <c r="MVQ3" s="185"/>
      <c r="MVR3" s="185"/>
      <c r="MVS3" s="185"/>
      <c r="MVT3" s="185"/>
      <c r="MVU3" s="185"/>
      <c r="MVV3" s="186"/>
      <c r="MVW3" s="186"/>
      <c r="MVX3" s="186"/>
      <c r="MVY3" s="186"/>
      <c r="MVZ3" s="186"/>
      <c r="MWA3" s="186"/>
      <c r="MWB3" s="186"/>
      <c r="MWC3" s="185"/>
      <c r="MWD3" s="187"/>
      <c r="MWE3" s="184"/>
      <c r="MWF3" s="185"/>
      <c r="MWG3" s="185"/>
      <c r="MWH3" s="185"/>
      <c r="MWI3" s="185"/>
      <c r="MWJ3" s="185"/>
      <c r="MWK3" s="186"/>
      <c r="MWL3" s="186"/>
      <c r="MWM3" s="186"/>
      <c r="MWN3" s="186"/>
      <c r="MWO3" s="186"/>
      <c r="MWP3" s="186"/>
      <c r="MWQ3" s="186"/>
      <c r="MWR3" s="185"/>
      <c r="MWS3" s="187"/>
      <c r="MWT3" s="184"/>
      <c r="MWU3" s="185"/>
      <c r="MWV3" s="185"/>
      <c r="MWW3" s="185"/>
      <c r="MWX3" s="185"/>
      <c r="MWY3" s="185"/>
      <c r="MWZ3" s="186"/>
      <c r="MXA3" s="186"/>
      <c r="MXB3" s="186"/>
      <c r="MXC3" s="186"/>
      <c r="MXD3" s="186"/>
      <c r="MXE3" s="186"/>
      <c r="MXF3" s="186"/>
      <c r="MXG3" s="185"/>
      <c r="MXH3" s="187"/>
      <c r="MXI3" s="184"/>
      <c r="MXJ3" s="185"/>
      <c r="MXK3" s="185"/>
      <c r="MXL3" s="185"/>
      <c r="MXM3" s="185"/>
      <c r="MXN3" s="185"/>
      <c r="MXO3" s="186"/>
      <c r="MXP3" s="186"/>
      <c r="MXQ3" s="186"/>
      <c r="MXR3" s="186"/>
      <c r="MXS3" s="186"/>
      <c r="MXT3" s="186"/>
      <c r="MXU3" s="186"/>
      <c r="MXV3" s="185"/>
      <c r="MXW3" s="187"/>
      <c r="MXX3" s="184"/>
      <c r="MXY3" s="185"/>
      <c r="MXZ3" s="185"/>
      <c r="MYA3" s="185"/>
      <c r="MYB3" s="185"/>
      <c r="MYC3" s="185"/>
      <c r="MYD3" s="186"/>
      <c r="MYE3" s="186"/>
      <c r="MYF3" s="186"/>
      <c r="MYG3" s="186"/>
      <c r="MYH3" s="186"/>
      <c r="MYI3" s="186"/>
      <c r="MYJ3" s="186"/>
      <c r="MYK3" s="185"/>
      <c r="MYL3" s="187"/>
      <c r="MYM3" s="184"/>
      <c r="MYN3" s="185"/>
      <c r="MYO3" s="185"/>
      <c r="MYP3" s="185"/>
      <c r="MYQ3" s="185"/>
      <c r="MYR3" s="185"/>
      <c r="MYS3" s="186"/>
      <c r="MYT3" s="186"/>
      <c r="MYU3" s="186"/>
      <c r="MYV3" s="186"/>
      <c r="MYW3" s="186"/>
      <c r="MYX3" s="186"/>
      <c r="MYY3" s="186"/>
      <c r="MYZ3" s="185"/>
      <c r="MZA3" s="187"/>
      <c r="MZB3" s="184"/>
      <c r="MZC3" s="185"/>
      <c r="MZD3" s="185"/>
      <c r="MZE3" s="185"/>
      <c r="MZF3" s="185"/>
      <c r="MZG3" s="185"/>
      <c r="MZH3" s="186"/>
      <c r="MZI3" s="186"/>
      <c r="MZJ3" s="186"/>
      <c r="MZK3" s="186"/>
      <c r="MZL3" s="186"/>
      <c r="MZM3" s="186"/>
      <c r="MZN3" s="186"/>
      <c r="MZO3" s="185"/>
      <c r="MZP3" s="187"/>
      <c r="MZQ3" s="184"/>
      <c r="MZR3" s="185"/>
      <c r="MZS3" s="185"/>
      <c r="MZT3" s="185"/>
      <c r="MZU3" s="185"/>
      <c r="MZV3" s="185"/>
      <c r="MZW3" s="186"/>
      <c r="MZX3" s="186"/>
      <c r="MZY3" s="186"/>
      <c r="MZZ3" s="186"/>
      <c r="NAA3" s="186"/>
      <c r="NAB3" s="186"/>
      <c r="NAC3" s="186"/>
      <c r="NAD3" s="185"/>
      <c r="NAE3" s="187"/>
      <c r="NAF3" s="184"/>
      <c r="NAG3" s="185"/>
      <c r="NAH3" s="185"/>
      <c r="NAI3" s="185"/>
      <c r="NAJ3" s="185"/>
      <c r="NAK3" s="185"/>
      <c r="NAL3" s="186"/>
      <c r="NAM3" s="186"/>
      <c r="NAN3" s="186"/>
      <c r="NAO3" s="186"/>
      <c r="NAP3" s="186"/>
      <c r="NAQ3" s="186"/>
      <c r="NAR3" s="186"/>
      <c r="NAS3" s="185"/>
      <c r="NAT3" s="187"/>
      <c r="NAU3" s="184"/>
      <c r="NAV3" s="185"/>
      <c r="NAW3" s="185"/>
      <c r="NAX3" s="185"/>
      <c r="NAY3" s="185"/>
      <c r="NAZ3" s="185"/>
      <c r="NBA3" s="186"/>
      <c r="NBB3" s="186"/>
      <c r="NBC3" s="186"/>
      <c r="NBD3" s="186"/>
      <c r="NBE3" s="186"/>
      <c r="NBF3" s="186"/>
      <c r="NBG3" s="186"/>
      <c r="NBH3" s="185"/>
      <c r="NBI3" s="187"/>
      <c r="NBJ3" s="184"/>
      <c r="NBK3" s="185"/>
      <c r="NBL3" s="185"/>
      <c r="NBM3" s="185"/>
      <c r="NBN3" s="185"/>
      <c r="NBO3" s="185"/>
      <c r="NBP3" s="186"/>
      <c r="NBQ3" s="186"/>
      <c r="NBR3" s="186"/>
      <c r="NBS3" s="186"/>
      <c r="NBT3" s="186"/>
      <c r="NBU3" s="186"/>
      <c r="NBV3" s="186"/>
      <c r="NBW3" s="185"/>
      <c r="NBX3" s="187"/>
      <c r="NBY3" s="184"/>
      <c r="NBZ3" s="185"/>
      <c r="NCA3" s="185"/>
      <c r="NCB3" s="185"/>
      <c r="NCC3" s="185"/>
      <c r="NCD3" s="185"/>
      <c r="NCE3" s="186"/>
      <c r="NCF3" s="186"/>
      <c r="NCG3" s="186"/>
      <c r="NCH3" s="186"/>
      <c r="NCI3" s="186"/>
      <c r="NCJ3" s="186"/>
      <c r="NCK3" s="186"/>
      <c r="NCL3" s="185"/>
      <c r="NCM3" s="187"/>
      <c r="NCN3" s="184"/>
      <c r="NCO3" s="185"/>
      <c r="NCP3" s="185"/>
      <c r="NCQ3" s="185"/>
      <c r="NCR3" s="185"/>
      <c r="NCS3" s="185"/>
      <c r="NCT3" s="186"/>
      <c r="NCU3" s="186"/>
      <c r="NCV3" s="186"/>
      <c r="NCW3" s="186"/>
      <c r="NCX3" s="186"/>
      <c r="NCY3" s="186"/>
      <c r="NCZ3" s="186"/>
      <c r="NDA3" s="185"/>
      <c r="NDB3" s="187"/>
      <c r="NDC3" s="184"/>
      <c r="NDD3" s="185"/>
      <c r="NDE3" s="185"/>
      <c r="NDF3" s="185"/>
      <c r="NDG3" s="185"/>
      <c r="NDH3" s="185"/>
      <c r="NDI3" s="186"/>
      <c r="NDJ3" s="186"/>
      <c r="NDK3" s="186"/>
      <c r="NDL3" s="186"/>
      <c r="NDM3" s="186"/>
      <c r="NDN3" s="186"/>
      <c r="NDO3" s="186"/>
      <c r="NDP3" s="185"/>
      <c r="NDQ3" s="187"/>
      <c r="NDR3" s="184"/>
      <c r="NDS3" s="185"/>
      <c r="NDT3" s="185"/>
      <c r="NDU3" s="185"/>
      <c r="NDV3" s="185"/>
      <c r="NDW3" s="185"/>
      <c r="NDX3" s="186"/>
      <c r="NDY3" s="186"/>
      <c r="NDZ3" s="186"/>
      <c r="NEA3" s="186"/>
      <c r="NEB3" s="186"/>
      <c r="NEC3" s="186"/>
      <c r="NED3" s="186"/>
      <c r="NEE3" s="185"/>
      <c r="NEF3" s="187"/>
      <c r="NEG3" s="184"/>
      <c r="NEH3" s="185"/>
      <c r="NEI3" s="185"/>
      <c r="NEJ3" s="185"/>
      <c r="NEK3" s="185"/>
      <c r="NEL3" s="185"/>
      <c r="NEM3" s="186"/>
      <c r="NEN3" s="186"/>
      <c r="NEO3" s="186"/>
      <c r="NEP3" s="186"/>
      <c r="NEQ3" s="186"/>
      <c r="NER3" s="186"/>
      <c r="NES3" s="186"/>
      <c r="NET3" s="185"/>
      <c r="NEU3" s="187"/>
      <c r="NEV3" s="184"/>
      <c r="NEW3" s="185"/>
      <c r="NEX3" s="185"/>
      <c r="NEY3" s="185"/>
      <c r="NEZ3" s="185"/>
      <c r="NFA3" s="185"/>
      <c r="NFB3" s="186"/>
      <c r="NFC3" s="186"/>
      <c r="NFD3" s="186"/>
      <c r="NFE3" s="186"/>
      <c r="NFF3" s="186"/>
      <c r="NFG3" s="186"/>
      <c r="NFH3" s="186"/>
      <c r="NFI3" s="185"/>
      <c r="NFJ3" s="187"/>
      <c r="NFK3" s="184"/>
      <c r="NFL3" s="185"/>
      <c r="NFM3" s="185"/>
      <c r="NFN3" s="185"/>
      <c r="NFO3" s="185"/>
      <c r="NFP3" s="185"/>
      <c r="NFQ3" s="186"/>
      <c r="NFR3" s="186"/>
      <c r="NFS3" s="186"/>
      <c r="NFT3" s="186"/>
      <c r="NFU3" s="186"/>
      <c r="NFV3" s="186"/>
      <c r="NFW3" s="186"/>
      <c r="NFX3" s="185"/>
      <c r="NFY3" s="187"/>
      <c r="NFZ3" s="184"/>
      <c r="NGA3" s="185"/>
      <c r="NGB3" s="185"/>
      <c r="NGC3" s="185"/>
      <c r="NGD3" s="185"/>
      <c r="NGE3" s="185"/>
      <c r="NGF3" s="186"/>
      <c r="NGG3" s="186"/>
      <c r="NGH3" s="186"/>
      <c r="NGI3" s="186"/>
      <c r="NGJ3" s="186"/>
      <c r="NGK3" s="186"/>
      <c r="NGL3" s="186"/>
      <c r="NGM3" s="185"/>
      <c r="NGN3" s="187"/>
      <c r="NGO3" s="184"/>
      <c r="NGP3" s="185"/>
      <c r="NGQ3" s="185"/>
      <c r="NGR3" s="185"/>
      <c r="NGS3" s="185"/>
      <c r="NGT3" s="185"/>
      <c r="NGU3" s="186"/>
      <c r="NGV3" s="186"/>
      <c r="NGW3" s="186"/>
      <c r="NGX3" s="186"/>
      <c r="NGY3" s="186"/>
      <c r="NGZ3" s="186"/>
      <c r="NHA3" s="186"/>
      <c r="NHB3" s="185"/>
      <c r="NHC3" s="187"/>
      <c r="NHD3" s="184"/>
      <c r="NHE3" s="185"/>
      <c r="NHF3" s="185"/>
      <c r="NHG3" s="185"/>
      <c r="NHH3" s="185"/>
      <c r="NHI3" s="185"/>
      <c r="NHJ3" s="186"/>
      <c r="NHK3" s="186"/>
      <c r="NHL3" s="186"/>
      <c r="NHM3" s="186"/>
      <c r="NHN3" s="186"/>
      <c r="NHO3" s="186"/>
      <c r="NHP3" s="186"/>
      <c r="NHQ3" s="185"/>
      <c r="NHR3" s="187"/>
      <c r="NHS3" s="184"/>
      <c r="NHT3" s="185"/>
      <c r="NHU3" s="185"/>
      <c r="NHV3" s="185"/>
      <c r="NHW3" s="185"/>
      <c r="NHX3" s="185"/>
      <c r="NHY3" s="186"/>
      <c r="NHZ3" s="186"/>
      <c r="NIA3" s="186"/>
      <c r="NIB3" s="186"/>
      <c r="NIC3" s="186"/>
      <c r="NID3" s="186"/>
      <c r="NIE3" s="186"/>
      <c r="NIF3" s="185"/>
      <c r="NIG3" s="187"/>
      <c r="NIH3" s="184"/>
      <c r="NII3" s="185"/>
      <c r="NIJ3" s="185"/>
      <c r="NIK3" s="185"/>
      <c r="NIL3" s="185"/>
      <c r="NIM3" s="185"/>
      <c r="NIN3" s="186"/>
      <c r="NIO3" s="186"/>
      <c r="NIP3" s="186"/>
      <c r="NIQ3" s="186"/>
      <c r="NIR3" s="186"/>
      <c r="NIS3" s="186"/>
      <c r="NIT3" s="186"/>
      <c r="NIU3" s="185"/>
      <c r="NIV3" s="187"/>
      <c r="NIW3" s="184"/>
      <c r="NIX3" s="185"/>
      <c r="NIY3" s="185"/>
      <c r="NIZ3" s="185"/>
      <c r="NJA3" s="185"/>
      <c r="NJB3" s="185"/>
      <c r="NJC3" s="186"/>
      <c r="NJD3" s="186"/>
      <c r="NJE3" s="186"/>
      <c r="NJF3" s="186"/>
      <c r="NJG3" s="186"/>
      <c r="NJH3" s="186"/>
      <c r="NJI3" s="186"/>
      <c r="NJJ3" s="185"/>
      <c r="NJK3" s="187"/>
      <c r="NJL3" s="184"/>
      <c r="NJM3" s="185"/>
      <c r="NJN3" s="185"/>
      <c r="NJO3" s="185"/>
      <c r="NJP3" s="185"/>
      <c r="NJQ3" s="185"/>
      <c r="NJR3" s="186"/>
      <c r="NJS3" s="186"/>
      <c r="NJT3" s="186"/>
      <c r="NJU3" s="186"/>
      <c r="NJV3" s="186"/>
      <c r="NJW3" s="186"/>
      <c r="NJX3" s="186"/>
      <c r="NJY3" s="185"/>
      <c r="NJZ3" s="187"/>
      <c r="NKA3" s="184"/>
      <c r="NKB3" s="185"/>
      <c r="NKC3" s="185"/>
      <c r="NKD3" s="185"/>
      <c r="NKE3" s="185"/>
      <c r="NKF3" s="185"/>
      <c r="NKG3" s="186"/>
      <c r="NKH3" s="186"/>
      <c r="NKI3" s="186"/>
      <c r="NKJ3" s="186"/>
      <c r="NKK3" s="186"/>
      <c r="NKL3" s="186"/>
      <c r="NKM3" s="186"/>
      <c r="NKN3" s="185"/>
      <c r="NKO3" s="187"/>
      <c r="NKP3" s="184"/>
      <c r="NKQ3" s="185"/>
      <c r="NKR3" s="185"/>
      <c r="NKS3" s="185"/>
      <c r="NKT3" s="185"/>
      <c r="NKU3" s="185"/>
      <c r="NKV3" s="186"/>
      <c r="NKW3" s="186"/>
      <c r="NKX3" s="186"/>
      <c r="NKY3" s="186"/>
      <c r="NKZ3" s="186"/>
      <c r="NLA3" s="186"/>
      <c r="NLB3" s="186"/>
      <c r="NLC3" s="185"/>
      <c r="NLD3" s="187"/>
      <c r="NLE3" s="184"/>
      <c r="NLF3" s="185"/>
      <c r="NLG3" s="185"/>
      <c r="NLH3" s="185"/>
      <c r="NLI3" s="185"/>
      <c r="NLJ3" s="185"/>
      <c r="NLK3" s="186"/>
      <c r="NLL3" s="186"/>
      <c r="NLM3" s="186"/>
      <c r="NLN3" s="186"/>
      <c r="NLO3" s="186"/>
      <c r="NLP3" s="186"/>
      <c r="NLQ3" s="186"/>
      <c r="NLR3" s="185"/>
      <c r="NLS3" s="187"/>
      <c r="NLT3" s="184"/>
      <c r="NLU3" s="185"/>
      <c r="NLV3" s="185"/>
      <c r="NLW3" s="185"/>
      <c r="NLX3" s="185"/>
      <c r="NLY3" s="185"/>
      <c r="NLZ3" s="186"/>
      <c r="NMA3" s="186"/>
      <c r="NMB3" s="186"/>
      <c r="NMC3" s="186"/>
      <c r="NMD3" s="186"/>
      <c r="NME3" s="186"/>
      <c r="NMF3" s="186"/>
      <c r="NMG3" s="185"/>
      <c r="NMH3" s="187"/>
      <c r="NMI3" s="184"/>
      <c r="NMJ3" s="185"/>
      <c r="NMK3" s="185"/>
      <c r="NML3" s="185"/>
      <c r="NMM3" s="185"/>
      <c r="NMN3" s="185"/>
      <c r="NMO3" s="186"/>
      <c r="NMP3" s="186"/>
      <c r="NMQ3" s="186"/>
      <c r="NMR3" s="186"/>
      <c r="NMS3" s="186"/>
      <c r="NMT3" s="186"/>
      <c r="NMU3" s="186"/>
      <c r="NMV3" s="185"/>
      <c r="NMW3" s="187"/>
      <c r="NMX3" s="184"/>
      <c r="NMY3" s="185"/>
      <c r="NMZ3" s="185"/>
      <c r="NNA3" s="185"/>
      <c r="NNB3" s="185"/>
      <c r="NNC3" s="185"/>
      <c r="NND3" s="186"/>
      <c r="NNE3" s="186"/>
      <c r="NNF3" s="186"/>
      <c r="NNG3" s="186"/>
      <c r="NNH3" s="186"/>
      <c r="NNI3" s="186"/>
      <c r="NNJ3" s="186"/>
      <c r="NNK3" s="185"/>
      <c r="NNL3" s="187"/>
      <c r="NNM3" s="184"/>
      <c r="NNN3" s="185"/>
      <c r="NNO3" s="185"/>
      <c r="NNP3" s="185"/>
      <c r="NNQ3" s="185"/>
      <c r="NNR3" s="185"/>
      <c r="NNS3" s="186"/>
      <c r="NNT3" s="186"/>
      <c r="NNU3" s="186"/>
      <c r="NNV3" s="186"/>
      <c r="NNW3" s="186"/>
      <c r="NNX3" s="186"/>
      <c r="NNY3" s="186"/>
      <c r="NNZ3" s="185"/>
      <c r="NOA3" s="187"/>
      <c r="NOB3" s="184"/>
      <c r="NOC3" s="185"/>
      <c r="NOD3" s="185"/>
      <c r="NOE3" s="185"/>
      <c r="NOF3" s="185"/>
      <c r="NOG3" s="185"/>
      <c r="NOH3" s="186"/>
      <c r="NOI3" s="186"/>
      <c r="NOJ3" s="186"/>
      <c r="NOK3" s="186"/>
      <c r="NOL3" s="186"/>
      <c r="NOM3" s="186"/>
      <c r="NON3" s="186"/>
      <c r="NOO3" s="185"/>
      <c r="NOP3" s="187"/>
      <c r="NOQ3" s="184"/>
      <c r="NOR3" s="185"/>
      <c r="NOS3" s="185"/>
      <c r="NOT3" s="185"/>
      <c r="NOU3" s="185"/>
      <c r="NOV3" s="185"/>
      <c r="NOW3" s="186"/>
      <c r="NOX3" s="186"/>
      <c r="NOY3" s="186"/>
      <c r="NOZ3" s="186"/>
      <c r="NPA3" s="186"/>
      <c r="NPB3" s="186"/>
      <c r="NPC3" s="186"/>
      <c r="NPD3" s="185"/>
      <c r="NPE3" s="187"/>
      <c r="NPF3" s="184"/>
      <c r="NPG3" s="185"/>
      <c r="NPH3" s="185"/>
      <c r="NPI3" s="185"/>
      <c r="NPJ3" s="185"/>
      <c r="NPK3" s="185"/>
      <c r="NPL3" s="186"/>
      <c r="NPM3" s="186"/>
      <c r="NPN3" s="186"/>
      <c r="NPO3" s="186"/>
      <c r="NPP3" s="186"/>
      <c r="NPQ3" s="186"/>
      <c r="NPR3" s="186"/>
      <c r="NPS3" s="185"/>
      <c r="NPT3" s="187"/>
      <c r="NPU3" s="184"/>
      <c r="NPV3" s="185"/>
      <c r="NPW3" s="185"/>
      <c r="NPX3" s="185"/>
      <c r="NPY3" s="185"/>
      <c r="NPZ3" s="185"/>
      <c r="NQA3" s="186"/>
      <c r="NQB3" s="186"/>
      <c r="NQC3" s="186"/>
      <c r="NQD3" s="186"/>
      <c r="NQE3" s="186"/>
      <c r="NQF3" s="186"/>
      <c r="NQG3" s="186"/>
      <c r="NQH3" s="185"/>
      <c r="NQI3" s="187"/>
      <c r="NQJ3" s="184"/>
      <c r="NQK3" s="185"/>
      <c r="NQL3" s="185"/>
      <c r="NQM3" s="185"/>
      <c r="NQN3" s="185"/>
      <c r="NQO3" s="185"/>
      <c r="NQP3" s="186"/>
      <c r="NQQ3" s="186"/>
      <c r="NQR3" s="186"/>
      <c r="NQS3" s="186"/>
      <c r="NQT3" s="186"/>
      <c r="NQU3" s="186"/>
      <c r="NQV3" s="186"/>
      <c r="NQW3" s="185"/>
      <c r="NQX3" s="187"/>
      <c r="NQY3" s="184"/>
      <c r="NQZ3" s="185"/>
      <c r="NRA3" s="185"/>
      <c r="NRB3" s="185"/>
      <c r="NRC3" s="185"/>
      <c r="NRD3" s="185"/>
      <c r="NRE3" s="186"/>
      <c r="NRF3" s="186"/>
      <c r="NRG3" s="186"/>
      <c r="NRH3" s="186"/>
      <c r="NRI3" s="186"/>
      <c r="NRJ3" s="186"/>
      <c r="NRK3" s="186"/>
      <c r="NRL3" s="185"/>
      <c r="NRM3" s="187"/>
      <c r="NRN3" s="184"/>
      <c r="NRO3" s="185"/>
      <c r="NRP3" s="185"/>
      <c r="NRQ3" s="185"/>
      <c r="NRR3" s="185"/>
      <c r="NRS3" s="185"/>
      <c r="NRT3" s="186"/>
      <c r="NRU3" s="186"/>
      <c r="NRV3" s="186"/>
      <c r="NRW3" s="186"/>
      <c r="NRX3" s="186"/>
      <c r="NRY3" s="186"/>
      <c r="NRZ3" s="186"/>
      <c r="NSA3" s="185"/>
      <c r="NSB3" s="187"/>
      <c r="NSC3" s="184"/>
      <c r="NSD3" s="185"/>
      <c r="NSE3" s="185"/>
      <c r="NSF3" s="185"/>
      <c r="NSG3" s="185"/>
      <c r="NSH3" s="185"/>
      <c r="NSI3" s="186"/>
      <c r="NSJ3" s="186"/>
      <c r="NSK3" s="186"/>
      <c r="NSL3" s="186"/>
      <c r="NSM3" s="186"/>
      <c r="NSN3" s="186"/>
      <c r="NSO3" s="186"/>
      <c r="NSP3" s="185"/>
      <c r="NSQ3" s="187"/>
      <c r="NSR3" s="184"/>
      <c r="NSS3" s="185"/>
      <c r="NST3" s="185"/>
      <c r="NSU3" s="185"/>
      <c r="NSV3" s="185"/>
      <c r="NSW3" s="185"/>
      <c r="NSX3" s="186"/>
      <c r="NSY3" s="186"/>
      <c r="NSZ3" s="186"/>
      <c r="NTA3" s="186"/>
      <c r="NTB3" s="186"/>
      <c r="NTC3" s="186"/>
      <c r="NTD3" s="186"/>
      <c r="NTE3" s="185"/>
      <c r="NTF3" s="187"/>
      <c r="NTG3" s="184"/>
      <c r="NTH3" s="185"/>
      <c r="NTI3" s="185"/>
      <c r="NTJ3" s="185"/>
      <c r="NTK3" s="185"/>
      <c r="NTL3" s="185"/>
      <c r="NTM3" s="186"/>
      <c r="NTN3" s="186"/>
      <c r="NTO3" s="186"/>
      <c r="NTP3" s="186"/>
      <c r="NTQ3" s="186"/>
      <c r="NTR3" s="186"/>
      <c r="NTS3" s="186"/>
      <c r="NTT3" s="185"/>
      <c r="NTU3" s="187"/>
      <c r="NTV3" s="184"/>
      <c r="NTW3" s="185"/>
      <c r="NTX3" s="185"/>
      <c r="NTY3" s="185"/>
      <c r="NTZ3" s="185"/>
      <c r="NUA3" s="185"/>
      <c r="NUB3" s="186"/>
      <c r="NUC3" s="186"/>
      <c r="NUD3" s="186"/>
      <c r="NUE3" s="186"/>
      <c r="NUF3" s="186"/>
      <c r="NUG3" s="186"/>
      <c r="NUH3" s="186"/>
      <c r="NUI3" s="185"/>
      <c r="NUJ3" s="187"/>
      <c r="NUK3" s="184"/>
      <c r="NUL3" s="185"/>
      <c r="NUM3" s="185"/>
      <c r="NUN3" s="185"/>
      <c r="NUO3" s="185"/>
      <c r="NUP3" s="185"/>
      <c r="NUQ3" s="186"/>
      <c r="NUR3" s="186"/>
      <c r="NUS3" s="186"/>
      <c r="NUT3" s="186"/>
      <c r="NUU3" s="186"/>
      <c r="NUV3" s="186"/>
      <c r="NUW3" s="186"/>
      <c r="NUX3" s="185"/>
      <c r="NUY3" s="187"/>
      <c r="NUZ3" s="184"/>
      <c r="NVA3" s="185"/>
      <c r="NVB3" s="185"/>
      <c r="NVC3" s="185"/>
      <c r="NVD3" s="185"/>
      <c r="NVE3" s="185"/>
      <c r="NVF3" s="186"/>
      <c r="NVG3" s="186"/>
      <c r="NVH3" s="186"/>
      <c r="NVI3" s="186"/>
      <c r="NVJ3" s="186"/>
      <c r="NVK3" s="186"/>
      <c r="NVL3" s="186"/>
      <c r="NVM3" s="185"/>
      <c r="NVN3" s="187"/>
      <c r="NVO3" s="184"/>
      <c r="NVP3" s="185"/>
      <c r="NVQ3" s="185"/>
      <c r="NVR3" s="185"/>
      <c r="NVS3" s="185"/>
      <c r="NVT3" s="185"/>
      <c r="NVU3" s="186"/>
      <c r="NVV3" s="186"/>
      <c r="NVW3" s="186"/>
      <c r="NVX3" s="186"/>
      <c r="NVY3" s="186"/>
      <c r="NVZ3" s="186"/>
      <c r="NWA3" s="186"/>
      <c r="NWB3" s="185"/>
      <c r="NWC3" s="187"/>
      <c r="NWD3" s="184"/>
      <c r="NWE3" s="185"/>
      <c r="NWF3" s="185"/>
      <c r="NWG3" s="185"/>
      <c r="NWH3" s="185"/>
      <c r="NWI3" s="185"/>
      <c r="NWJ3" s="186"/>
      <c r="NWK3" s="186"/>
      <c r="NWL3" s="186"/>
      <c r="NWM3" s="186"/>
      <c r="NWN3" s="186"/>
      <c r="NWO3" s="186"/>
      <c r="NWP3" s="186"/>
      <c r="NWQ3" s="185"/>
      <c r="NWR3" s="187"/>
      <c r="NWS3" s="184"/>
      <c r="NWT3" s="185"/>
      <c r="NWU3" s="185"/>
      <c r="NWV3" s="185"/>
      <c r="NWW3" s="185"/>
      <c r="NWX3" s="185"/>
      <c r="NWY3" s="186"/>
      <c r="NWZ3" s="186"/>
      <c r="NXA3" s="186"/>
      <c r="NXB3" s="186"/>
      <c r="NXC3" s="186"/>
      <c r="NXD3" s="186"/>
      <c r="NXE3" s="186"/>
      <c r="NXF3" s="185"/>
      <c r="NXG3" s="187"/>
      <c r="NXH3" s="184"/>
      <c r="NXI3" s="185"/>
      <c r="NXJ3" s="185"/>
      <c r="NXK3" s="185"/>
      <c r="NXL3" s="185"/>
      <c r="NXM3" s="185"/>
      <c r="NXN3" s="186"/>
      <c r="NXO3" s="186"/>
      <c r="NXP3" s="186"/>
      <c r="NXQ3" s="186"/>
      <c r="NXR3" s="186"/>
      <c r="NXS3" s="186"/>
      <c r="NXT3" s="186"/>
      <c r="NXU3" s="185"/>
      <c r="NXV3" s="187"/>
      <c r="NXW3" s="184"/>
      <c r="NXX3" s="185"/>
      <c r="NXY3" s="185"/>
      <c r="NXZ3" s="185"/>
      <c r="NYA3" s="185"/>
      <c r="NYB3" s="185"/>
      <c r="NYC3" s="186"/>
      <c r="NYD3" s="186"/>
      <c r="NYE3" s="186"/>
      <c r="NYF3" s="186"/>
      <c r="NYG3" s="186"/>
      <c r="NYH3" s="186"/>
      <c r="NYI3" s="186"/>
      <c r="NYJ3" s="185"/>
      <c r="NYK3" s="187"/>
      <c r="NYL3" s="184"/>
      <c r="NYM3" s="185"/>
      <c r="NYN3" s="185"/>
      <c r="NYO3" s="185"/>
      <c r="NYP3" s="185"/>
      <c r="NYQ3" s="185"/>
      <c r="NYR3" s="186"/>
      <c r="NYS3" s="186"/>
      <c r="NYT3" s="186"/>
      <c r="NYU3" s="186"/>
      <c r="NYV3" s="186"/>
      <c r="NYW3" s="186"/>
      <c r="NYX3" s="186"/>
      <c r="NYY3" s="185"/>
      <c r="NYZ3" s="187"/>
      <c r="NZA3" s="184"/>
      <c r="NZB3" s="185"/>
      <c r="NZC3" s="185"/>
      <c r="NZD3" s="185"/>
      <c r="NZE3" s="185"/>
      <c r="NZF3" s="185"/>
      <c r="NZG3" s="186"/>
      <c r="NZH3" s="186"/>
      <c r="NZI3" s="186"/>
      <c r="NZJ3" s="186"/>
      <c r="NZK3" s="186"/>
      <c r="NZL3" s="186"/>
      <c r="NZM3" s="186"/>
      <c r="NZN3" s="185"/>
      <c r="NZO3" s="187"/>
      <c r="NZP3" s="184"/>
      <c r="NZQ3" s="185"/>
      <c r="NZR3" s="185"/>
      <c r="NZS3" s="185"/>
      <c r="NZT3" s="185"/>
      <c r="NZU3" s="185"/>
      <c r="NZV3" s="186"/>
      <c r="NZW3" s="186"/>
      <c r="NZX3" s="186"/>
      <c r="NZY3" s="186"/>
      <c r="NZZ3" s="186"/>
      <c r="OAA3" s="186"/>
      <c r="OAB3" s="186"/>
      <c r="OAC3" s="185"/>
      <c r="OAD3" s="187"/>
      <c r="OAE3" s="184"/>
      <c r="OAF3" s="185"/>
      <c r="OAG3" s="185"/>
      <c r="OAH3" s="185"/>
      <c r="OAI3" s="185"/>
      <c r="OAJ3" s="185"/>
      <c r="OAK3" s="186"/>
      <c r="OAL3" s="186"/>
      <c r="OAM3" s="186"/>
      <c r="OAN3" s="186"/>
      <c r="OAO3" s="186"/>
      <c r="OAP3" s="186"/>
      <c r="OAQ3" s="186"/>
      <c r="OAR3" s="185"/>
      <c r="OAS3" s="187"/>
      <c r="OAT3" s="184"/>
      <c r="OAU3" s="185"/>
      <c r="OAV3" s="185"/>
      <c r="OAW3" s="185"/>
      <c r="OAX3" s="185"/>
      <c r="OAY3" s="185"/>
      <c r="OAZ3" s="186"/>
      <c r="OBA3" s="186"/>
      <c r="OBB3" s="186"/>
      <c r="OBC3" s="186"/>
      <c r="OBD3" s="186"/>
      <c r="OBE3" s="186"/>
      <c r="OBF3" s="186"/>
      <c r="OBG3" s="185"/>
      <c r="OBH3" s="187"/>
      <c r="OBI3" s="184"/>
      <c r="OBJ3" s="185"/>
      <c r="OBK3" s="185"/>
      <c r="OBL3" s="185"/>
      <c r="OBM3" s="185"/>
      <c r="OBN3" s="185"/>
      <c r="OBO3" s="186"/>
      <c r="OBP3" s="186"/>
      <c r="OBQ3" s="186"/>
      <c r="OBR3" s="186"/>
      <c r="OBS3" s="186"/>
      <c r="OBT3" s="186"/>
      <c r="OBU3" s="186"/>
      <c r="OBV3" s="185"/>
      <c r="OBW3" s="187"/>
      <c r="OBX3" s="184"/>
      <c r="OBY3" s="185"/>
      <c r="OBZ3" s="185"/>
      <c r="OCA3" s="185"/>
      <c r="OCB3" s="185"/>
      <c r="OCC3" s="185"/>
      <c r="OCD3" s="186"/>
      <c r="OCE3" s="186"/>
      <c r="OCF3" s="186"/>
      <c r="OCG3" s="186"/>
      <c r="OCH3" s="186"/>
      <c r="OCI3" s="186"/>
      <c r="OCJ3" s="186"/>
      <c r="OCK3" s="185"/>
      <c r="OCL3" s="187"/>
      <c r="OCM3" s="184"/>
      <c r="OCN3" s="185"/>
      <c r="OCO3" s="185"/>
      <c r="OCP3" s="185"/>
      <c r="OCQ3" s="185"/>
      <c r="OCR3" s="185"/>
      <c r="OCS3" s="186"/>
      <c r="OCT3" s="186"/>
      <c r="OCU3" s="186"/>
      <c r="OCV3" s="186"/>
      <c r="OCW3" s="186"/>
      <c r="OCX3" s="186"/>
      <c r="OCY3" s="186"/>
      <c r="OCZ3" s="185"/>
      <c r="ODA3" s="187"/>
      <c r="ODB3" s="184"/>
      <c r="ODC3" s="185"/>
      <c r="ODD3" s="185"/>
      <c r="ODE3" s="185"/>
      <c r="ODF3" s="185"/>
      <c r="ODG3" s="185"/>
      <c r="ODH3" s="186"/>
      <c r="ODI3" s="186"/>
      <c r="ODJ3" s="186"/>
      <c r="ODK3" s="186"/>
      <c r="ODL3" s="186"/>
      <c r="ODM3" s="186"/>
      <c r="ODN3" s="186"/>
      <c r="ODO3" s="185"/>
      <c r="ODP3" s="187"/>
      <c r="ODQ3" s="184"/>
      <c r="ODR3" s="185"/>
      <c r="ODS3" s="185"/>
      <c r="ODT3" s="185"/>
      <c r="ODU3" s="185"/>
      <c r="ODV3" s="185"/>
      <c r="ODW3" s="186"/>
      <c r="ODX3" s="186"/>
      <c r="ODY3" s="186"/>
      <c r="ODZ3" s="186"/>
      <c r="OEA3" s="186"/>
      <c r="OEB3" s="186"/>
      <c r="OEC3" s="186"/>
      <c r="OED3" s="185"/>
      <c r="OEE3" s="187"/>
      <c r="OEF3" s="184"/>
      <c r="OEG3" s="185"/>
      <c r="OEH3" s="185"/>
      <c r="OEI3" s="185"/>
      <c r="OEJ3" s="185"/>
      <c r="OEK3" s="185"/>
      <c r="OEL3" s="186"/>
      <c r="OEM3" s="186"/>
      <c r="OEN3" s="186"/>
      <c r="OEO3" s="186"/>
      <c r="OEP3" s="186"/>
      <c r="OEQ3" s="186"/>
      <c r="OER3" s="186"/>
      <c r="OES3" s="185"/>
      <c r="OET3" s="187"/>
      <c r="OEU3" s="184"/>
      <c r="OEV3" s="185"/>
      <c r="OEW3" s="185"/>
      <c r="OEX3" s="185"/>
      <c r="OEY3" s="185"/>
      <c r="OEZ3" s="185"/>
      <c r="OFA3" s="186"/>
      <c r="OFB3" s="186"/>
      <c r="OFC3" s="186"/>
      <c r="OFD3" s="186"/>
      <c r="OFE3" s="186"/>
      <c r="OFF3" s="186"/>
      <c r="OFG3" s="186"/>
      <c r="OFH3" s="185"/>
      <c r="OFI3" s="187"/>
      <c r="OFJ3" s="184"/>
      <c r="OFK3" s="185"/>
      <c r="OFL3" s="185"/>
      <c r="OFM3" s="185"/>
      <c r="OFN3" s="185"/>
      <c r="OFO3" s="185"/>
      <c r="OFP3" s="186"/>
      <c r="OFQ3" s="186"/>
      <c r="OFR3" s="186"/>
      <c r="OFS3" s="186"/>
      <c r="OFT3" s="186"/>
      <c r="OFU3" s="186"/>
      <c r="OFV3" s="186"/>
      <c r="OFW3" s="185"/>
      <c r="OFX3" s="187"/>
      <c r="OFY3" s="184"/>
      <c r="OFZ3" s="185"/>
      <c r="OGA3" s="185"/>
      <c r="OGB3" s="185"/>
      <c r="OGC3" s="185"/>
      <c r="OGD3" s="185"/>
      <c r="OGE3" s="186"/>
      <c r="OGF3" s="186"/>
      <c r="OGG3" s="186"/>
      <c r="OGH3" s="186"/>
      <c r="OGI3" s="186"/>
      <c r="OGJ3" s="186"/>
      <c r="OGK3" s="186"/>
      <c r="OGL3" s="185"/>
      <c r="OGM3" s="187"/>
      <c r="OGN3" s="184"/>
      <c r="OGO3" s="185"/>
      <c r="OGP3" s="185"/>
      <c r="OGQ3" s="185"/>
      <c r="OGR3" s="185"/>
      <c r="OGS3" s="185"/>
      <c r="OGT3" s="186"/>
      <c r="OGU3" s="186"/>
      <c r="OGV3" s="186"/>
      <c r="OGW3" s="186"/>
      <c r="OGX3" s="186"/>
      <c r="OGY3" s="186"/>
      <c r="OGZ3" s="186"/>
      <c r="OHA3" s="185"/>
      <c r="OHB3" s="187"/>
      <c r="OHC3" s="184"/>
      <c r="OHD3" s="185"/>
      <c r="OHE3" s="185"/>
      <c r="OHF3" s="185"/>
      <c r="OHG3" s="185"/>
      <c r="OHH3" s="185"/>
      <c r="OHI3" s="186"/>
      <c r="OHJ3" s="186"/>
      <c r="OHK3" s="186"/>
      <c r="OHL3" s="186"/>
      <c r="OHM3" s="186"/>
      <c r="OHN3" s="186"/>
      <c r="OHO3" s="186"/>
      <c r="OHP3" s="185"/>
      <c r="OHQ3" s="187"/>
      <c r="OHR3" s="184"/>
      <c r="OHS3" s="185"/>
      <c r="OHT3" s="185"/>
      <c r="OHU3" s="185"/>
      <c r="OHV3" s="185"/>
      <c r="OHW3" s="185"/>
      <c r="OHX3" s="186"/>
      <c r="OHY3" s="186"/>
      <c r="OHZ3" s="186"/>
      <c r="OIA3" s="186"/>
      <c r="OIB3" s="186"/>
      <c r="OIC3" s="186"/>
      <c r="OID3" s="186"/>
      <c r="OIE3" s="185"/>
      <c r="OIF3" s="187"/>
      <c r="OIG3" s="184"/>
      <c r="OIH3" s="185"/>
      <c r="OII3" s="185"/>
      <c r="OIJ3" s="185"/>
      <c r="OIK3" s="185"/>
      <c r="OIL3" s="185"/>
      <c r="OIM3" s="186"/>
      <c r="OIN3" s="186"/>
      <c r="OIO3" s="186"/>
      <c r="OIP3" s="186"/>
      <c r="OIQ3" s="186"/>
      <c r="OIR3" s="186"/>
      <c r="OIS3" s="186"/>
      <c r="OIT3" s="185"/>
      <c r="OIU3" s="187"/>
      <c r="OIV3" s="184"/>
      <c r="OIW3" s="185"/>
      <c r="OIX3" s="185"/>
      <c r="OIY3" s="185"/>
      <c r="OIZ3" s="185"/>
      <c r="OJA3" s="185"/>
      <c r="OJB3" s="186"/>
      <c r="OJC3" s="186"/>
      <c r="OJD3" s="186"/>
      <c r="OJE3" s="186"/>
      <c r="OJF3" s="186"/>
      <c r="OJG3" s="186"/>
      <c r="OJH3" s="186"/>
      <c r="OJI3" s="185"/>
      <c r="OJJ3" s="187"/>
      <c r="OJK3" s="184"/>
      <c r="OJL3" s="185"/>
      <c r="OJM3" s="185"/>
      <c r="OJN3" s="185"/>
      <c r="OJO3" s="185"/>
      <c r="OJP3" s="185"/>
      <c r="OJQ3" s="186"/>
      <c r="OJR3" s="186"/>
      <c r="OJS3" s="186"/>
      <c r="OJT3" s="186"/>
      <c r="OJU3" s="186"/>
      <c r="OJV3" s="186"/>
      <c r="OJW3" s="186"/>
      <c r="OJX3" s="185"/>
      <c r="OJY3" s="187"/>
      <c r="OJZ3" s="184"/>
      <c r="OKA3" s="185"/>
      <c r="OKB3" s="185"/>
      <c r="OKC3" s="185"/>
      <c r="OKD3" s="185"/>
      <c r="OKE3" s="185"/>
      <c r="OKF3" s="186"/>
      <c r="OKG3" s="186"/>
      <c r="OKH3" s="186"/>
      <c r="OKI3" s="186"/>
      <c r="OKJ3" s="186"/>
      <c r="OKK3" s="186"/>
      <c r="OKL3" s="186"/>
      <c r="OKM3" s="185"/>
      <c r="OKN3" s="187"/>
      <c r="OKO3" s="184"/>
      <c r="OKP3" s="185"/>
      <c r="OKQ3" s="185"/>
      <c r="OKR3" s="185"/>
      <c r="OKS3" s="185"/>
      <c r="OKT3" s="185"/>
      <c r="OKU3" s="186"/>
      <c r="OKV3" s="186"/>
      <c r="OKW3" s="186"/>
      <c r="OKX3" s="186"/>
      <c r="OKY3" s="186"/>
      <c r="OKZ3" s="186"/>
      <c r="OLA3" s="186"/>
      <c r="OLB3" s="185"/>
      <c r="OLC3" s="187"/>
      <c r="OLD3" s="184"/>
      <c r="OLE3" s="185"/>
      <c r="OLF3" s="185"/>
      <c r="OLG3" s="185"/>
      <c r="OLH3" s="185"/>
      <c r="OLI3" s="185"/>
      <c r="OLJ3" s="186"/>
      <c r="OLK3" s="186"/>
      <c r="OLL3" s="186"/>
      <c r="OLM3" s="186"/>
      <c r="OLN3" s="186"/>
      <c r="OLO3" s="186"/>
      <c r="OLP3" s="186"/>
      <c r="OLQ3" s="185"/>
      <c r="OLR3" s="187"/>
      <c r="OLS3" s="184"/>
      <c r="OLT3" s="185"/>
      <c r="OLU3" s="185"/>
      <c r="OLV3" s="185"/>
      <c r="OLW3" s="185"/>
      <c r="OLX3" s="185"/>
      <c r="OLY3" s="186"/>
      <c r="OLZ3" s="186"/>
      <c r="OMA3" s="186"/>
      <c r="OMB3" s="186"/>
      <c r="OMC3" s="186"/>
      <c r="OMD3" s="186"/>
      <c r="OME3" s="186"/>
      <c r="OMF3" s="185"/>
      <c r="OMG3" s="187"/>
      <c r="OMH3" s="184"/>
      <c r="OMI3" s="185"/>
      <c r="OMJ3" s="185"/>
      <c r="OMK3" s="185"/>
      <c r="OML3" s="185"/>
      <c r="OMM3" s="185"/>
      <c r="OMN3" s="186"/>
      <c r="OMO3" s="186"/>
      <c r="OMP3" s="186"/>
      <c r="OMQ3" s="186"/>
      <c r="OMR3" s="186"/>
      <c r="OMS3" s="186"/>
      <c r="OMT3" s="186"/>
      <c r="OMU3" s="185"/>
      <c r="OMV3" s="187"/>
      <c r="OMW3" s="184"/>
      <c r="OMX3" s="185"/>
      <c r="OMY3" s="185"/>
      <c r="OMZ3" s="185"/>
      <c r="ONA3" s="185"/>
      <c r="ONB3" s="185"/>
      <c r="ONC3" s="186"/>
      <c r="OND3" s="186"/>
      <c r="ONE3" s="186"/>
      <c r="ONF3" s="186"/>
      <c r="ONG3" s="186"/>
      <c r="ONH3" s="186"/>
      <c r="ONI3" s="186"/>
      <c r="ONJ3" s="185"/>
      <c r="ONK3" s="187"/>
      <c r="ONL3" s="184"/>
      <c r="ONM3" s="185"/>
      <c r="ONN3" s="185"/>
      <c r="ONO3" s="185"/>
      <c r="ONP3" s="185"/>
      <c r="ONQ3" s="185"/>
      <c r="ONR3" s="186"/>
      <c r="ONS3" s="186"/>
      <c r="ONT3" s="186"/>
      <c r="ONU3" s="186"/>
      <c r="ONV3" s="186"/>
      <c r="ONW3" s="186"/>
      <c r="ONX3" s="186"/>
      <c r="ONY3" s="185"/>
      <c r="ONZ3" s="187"/>
      <c r="OOA3" s="184"/>
      <c r="OOB3" s="185"/>
      <c r="OOC3" s="185"/>
      <c r="OOD3" s="185"/>
      <c r="OOE3" s="185"/>
      <c r="OOF3" s="185"/>
      <c r="OOG3" s="186"/>
      <c r="OOH3" s="186"/>
      <c r="OOI3" s="186"/>
      <c r="OOJ3" s="186"/>
      <c r="OOK3" s="186"/>
      <c r="OOL3" s="186"/>
      <c r="OOM3" s="186"/>
      <c r="OON3" s="185"/>
      <c r="OOO3" s="187"/>
      <c r="OOP3" s="184"/>
      <c r="OOQ3" s="185"/>
      <c r="OOR3" s="185"/>
      <c r="OOS3" s="185"/>
      <c r="OOT3" s="185"/>
      <c r="OOU3" s="185"/>
      <c r="OOV3" s="186"/>
      <c r="OOW3" s="186"/>
      <c r="OOX3" s="186"/>
      <c r="OOY3" s="186"/>
      <c r="OOZ3" s="186"/>
      <c r="OPA3" s="186"/>
      <c r="OPB3" s="186"/>
      <c r="OPC3" s="185"/>
      <c r="OPD3" s="187"/>
      <c r="OPE3" s="184"/>
      <c r="OPF3" s="185"/>
      <c r="OPG3" s="185"/>
      <c r="OPH3" s="185"/>
      <c r="OPI3" s="185"/>
      <c r="OPJ3" s="185"/>
      <c r="OPK3" s="186"/>
      <c r="OPL3" s="186"/>
      <c r="OPM3" s="186"/>
      <c r="OPN3" s="186"/>
      <c r="OPO3" s="186"/>
      <c r="OPP3" s="186"/>
      <c r="OPQ3" s="186"/>
      <c r="OPR3" s="185"/>
      <c r="OPS3" s="187"/>
      <c r="OPT3" s="184"/>
      <c r="OPU3" s="185"/>
      <c r="OPV3" s="185"/>
      <c r="OPW3" s="185"/>
      <c r="OPX3" s="185"/>
      <c r="OPY3" s="185"/>
      <c r="OPZ3" s="186"/>
      <c r="OQA3" s="186"/>
      <c r="OQB3" s="186"/>
      <c r="OQC3" s="186"/>
      <c r="OQD3" s="186"/>
      <c r="OQE3" s="186"/>
      <c r="OQF3" s="186"/>
      <c r="OQG3" s="185"/>
      <c r="OQH3" s="187"/>
      <c r="OQI3" s="184"/>
      <c r="OQJ3" s="185"/>
      <c r="OQK3" s="185"/>
      <c r="OQL3" s="185"/>
      <c r="OQM3" s="185"/>
      <c r="OQN3" s="185"/>
      <c r="OQO3" s="186"/>
      <c r="OQP3" s="186"/>
      <c r="OQQ3" s="186"/>
      <c r="OQR3" s="186"/>
      <c r="OQS3" s="186"/>
      <c r="OQT3" s="186"/>
      <c r="OQU3" s="186"/>
      <c r="OQV3" s="185"/>
      <c r="OQW3" s="187"/>
      <c r="OQX3" s="184"/>
      <c r="OQY3" s="185"/>
      <c r="OQZ3" s="185"/>
      <c r="ORA3" s="185"/>
      <c r="ORB3" s="185"/>
      <c r="ORC3" s="185"/>
      <c r="ORD3" s="186"/>
      <c r="ORE3" s="186"/>
      <c r="ORF3" s="186"/>
      <c r="ORG3" s="186"/>
      <c r="ORH3" s="186"/>
      <c r="ORI3" s="186"/>
      <c r="ORJ3" s="186"/>
      <c r="ORK3" s="185"/>
      <c r="ORL3" s="187"/>
      <c r="ORM3" s="184"/>
      <c r="ORN3" s="185"/>
      <c r="ORO3" s="185"/>
      <c r="ORP3" s="185"/>
      <c r="ORQ3" s="185"/>
      <c r="ORR3" s="185"/>
      <c r="ORS3" s="186"/>
      <c r="ORT3" s="186"/>
      <c r="ORU3" s="186"/>
      <c r="ORV3" s="186"/>
      <c r="ORW3" s="186"/>
      <c r="ORX3" s="186"/>
      <c r="ORY3" s="186"/>
      <c r="ORZ3" s="185"/>
      <c r="OSA3" s="187"/>
      <c r="OSB3" s="184"/>
      <c r="OSC3" s="185"/>
      <c r="OSD3" s="185"/>
      <c r="OSE3" s="185"/>
      <c r="OSF3" s="185"/>
      <c r="OSG3" s="185"/>
      <c r="OSH3" s="186"/>
      <c r="OSI3" s="186"/>
      <c r="OSJ3" s="186"/>
      <c r="OSK3" s="186"/>
      <c r="OSL3" s="186"/>
      <c r="OSM3" s="186"/>
      <c r="OSN3" s="186"/>
      <c r="OSO3" s="185"/>
      <c r="OSP3" s="187"/>
      <c r="OSQ3" s="184"/>
      <c r="OSR3" s="185"/>
      <c r="OSS3" s="185"/>
      <c r="OST3" s="185"/>
      <c r="OSU3" s="185"/>
      <c r="OSV3" s="185"/>
      <c r="OSW3" s="186"/>
      <c r="OSX3" s="186"/>
      <c r="OSY3" s="186"/>
      <c r="OSZ3" s="186"/>
      <c r="OTA3" s="186"/>
      <c r="OTB3" s="186"/>
      <c r="OTC3" s="186"/>
      <c r="OTD3" s="185"/>
      <c r="OTE3" s="187"/>
      <c r="OTF3" s="184"/>
      <c r="OTG3" s="185"/>
      <c r="OTH3" s="185"/>
      <c r="OTI3" s="185"/>
      <c r="OTJ3" s="185"/>
      <c r="OTK3" s="185"/>
      <c r="OTL3" s="186"/>
      <c r="OTM3" s="186"/>
      <c r="OTN3" s="186"/>
      <c r="OTO3" s="186"/>
      <c r="OTP3" s="186"/>
      <c r="OTQ3" s="186"/>
      <c r="OTR3" s="186"/>
      <c r="OTS3" s="185"/>
      <c r="OTT3" s="187"/>
      <c r="OTU3" s="184"/>
      <c r="OTV3" s="185"/>
      <c r="OTW3" s="185"/>
      <c r="OTX3" s="185"/>
      <c r="OTY3" s="185"/>
      <c r="OTZ3" s="185"/>
      <c r="OUA3" s="186"/>
      <c r="OUB3" s="186"/>
      <c r="OUC3" s="186"/>
      <c r="OUD3" s="186"/>
      <c r="OUE3" s="186"/>
      <c r="OUF3" s="186"/>
      <c r="OUG3" s="186"/>
      <c r="OUH3" s="185"/>
      <c r="OUI3" s="187"/>
      <c r="OUJ3" s="184"/>
      <c r="OUK3" s="185"/>
      <c r="OUL3" s="185"/>
      <c r="OUM3" s="185"/>
      <c r="OUN3" s="185"/>
      <c r="OUO3" s="185"/>
      <c r="OUP3" s="186"/>
      <c r="OUQ3" s="186"/>
      <c r="OUR3" s="186"/>
      <c r="OUS3" s="186"/>
      <c r="OUT3" s="186"/>
      <c r="OUU3" s="186"/>
      <c r="OUV3" s="186"/>
      <c r="OUW3" s="185"/>
      <c r="OUX3" s="187"/>
      <c r="OUY3" s="184"/>
      <c r="OUZ3" s="185"/>
      <c r="OVA3" s="185"/>
      <c r="OVB3" s="185"/>
      <c r="OVC3" s="185"/>
      <c r="OVD3" s="185"/>
      <c r="OVE3" s="186"/>
      <c r="OVF3" s="186"/>
      <c r="OVG3" s="186"/>
      <c r="OVH3" s="186"/>
      <c r="OVI3" s="186"/>
      <c r="OVJ3" s="186"/>
      <c r="OVK3" s="186"/>
      <c r="OVL3" s="185"/>
      <c r="OVM3" s="187"/>
      <c r="OVN3" s="184"/>
      <c r="OVO3" s="185"/>
      <c r="OVP3" s="185"/>
      <c r="OVQ3" s="185"/>
      <c r="OVR3" s="185"/>
      <c r="OVS3" s="185"/>
      <c r="OVT3" s="186"/>
      <c r="OVU3" s="186"/>
      <c r="OVV3" s="186"/>
      <c r="OVW3" s="186"/>
      <c r="OVX3" s="186"/>
      <c r="OVY3" s="186"/>
      <c r="OVZ3" s="186"/>
      <c r="OWA3" s="185"/>
      <c r="OWB3" s="187"/>
      <c r="OWC3" s="184"/>
      <c r="OWD3" s="185"/>
      <c r="OWE3" s="185"/>
      <c r="OWF3" s="185"/>
      <c r="OWG3" s="185"/>
      <c r="OWH3" s="185"/>
      <c r="OWI3" s="186"/>
      <c r="OWJ3" s="186"/>
      <c r="OWK3" s="186"/>
      <c r="OWL3" s="186"/>
      <c r="OWM3" s="186"/>
      <c r="OWN3" s="186"/>
      <c r="OWO3" s="186"/>
      <c r="OWP3" s="185"/>
      <c r="OWQ3" s="187"/>
      <c r="OWR3" s="184"/>
      <c r="OWS3" s="185"/>
      <c r="OWT3" s="185"/>
      <c r="OWU3" s="185"/>
      <c r="OWV3" s="185"/>
      <c r="OWW3" s="185"/>
      <c r="OWX3" s="186"/>
      <c r="OWY3" s="186"/>
      <c r="OWZ3" s="186"/>
      <c r="OXA3" s="186"/>
      <c r="OXB3" s="186"/>
      <c r="OXC3" s="186"/>
      <c r="OXD3" s="186"/>
      <c r="OXE3" s="185"/>
      <c r="OXF3" s="187"/>
      <c r="OXG3" s="184"/>
      <c r="OXH3" s="185"/>
      <c r="OXI3" s="185"/>
      <c r="OXJ3" s="185"/>
      <c r="OXK3" s="185"/>
      <c r="OXL3" s="185"/>
      <c r="OXM3" s="186"/>
      <c r="OXN3" s="186"/>
      <c r="OXO3" s="186"/>
      <c r="OXP3" s="186"/>
      <c r="OXQ3" s="186"/>
      <c r="OXR3" s="186"/>
      <c r="OXS3" s="186"/>
      <c r="OXT3" s="185"/>
      <c r="OXU3" s="187"/>
      <c r="OXV3" s="184"/>
      <c r="OXW3" s="185"/>
      <c r="OXX3" s="185"/>
      <c r="OXY3" s="185"/>
      <c r="OXZ3" s="185"/>
      <c r="OYA3" s="185"/>
      <c r="OYB3" s="186"/>
      <c r="OYC3" s="186"/>
      <c r="OYD3" s="186"/>
      <c r="OYE3" s="186"/>
      <c r="OYF3" s="186"/>
      <c r="OYG3" s="186"/>
      <c r="OYH3" s="186"/>
      <c r="OYI3" s="185"/>
      <c r="OYJ3" s="187"/>
      <c r="OYK3" s="184"/>
      <c r="OYL3" s="185"/>
      <c r="OYM3" s="185"/>
      <c r="OYN3" s="185"/>
      <c r="OYO3" s="185"/>
      <c r="OYP3" s="185"/>
      <c r="OYQ3" s="186"/>
      <c r="OYR3" s="186"/>
      <c r="OYS3" s="186"/>
      <c r="OYT3" s="186"/>
      <c r="OYU3" s="186"/>
      <c r="OYV3" s="186"/>
      <c r="OYW3" s="186"/>
      <c r="OYX3" s="185"/>
      <c r="OYY3" s="187"/>
      <c r="OYZ3" s="184"/>
      <c r="OZA3" s="185"/>
      <c r="OZB3" s="185"/>
      <c r="OZC3" s="185"/>
      <c r="OZD3" s="185"/>
      <c r="OZE3" s="185"/>
      <c r="OZF3" s="186"/>
      <c r="OZG3" s="186"/>
      <c r="OZH3" s="186"/>
      <c r="OZI3" s="186"/>
      <c r="OZJ3" s="186"/>
      <c r="OZK3" s="186"/>
      <c r="OZL3" s="186"/>
      <c r="OZM3" s="185"/>
      <c r="OZN3" s="187"/>
      <c r="OZO3" s="184"/>
      <c r="OZP3" s="185"/>
      <c r="OZQ3" s="185"/>
      <c r="OZR3" s="185"/>
      <c r="OZS3" s="185"/>
      <c r="OZT3" s="185"/>
      <c r="OZU3" s="186"/>
      <c r="OZV3" s="186"/>
      <c r="OZW3" s="186"/>
      <c r="OZX3" s="186"/>
      <c r="OZY3" s="186"/>
      <c r="OZZ3" s="186"/>
      <c r="PAA3" s="186"/>
      <c r="PAB3" s="185"/>
      <c r="PAC3" s="187"/>
      <c r="PAD3" s="184"/>
      <c r="PAE3" s="185"/>
      <c r="PAF3" s="185"/>
      <c r="PAG3" s="185"/>
      <c r="PAH3" s="185"/>
      <c r="PAI3" s="185"/>
      <c r="PAJ3" s="186"/>
      <c r="PAK3" s="186"/>
      <c r="PAL3" s="186"/>
      <c r="PAM3" s="186"/>
      <c r="PAN3" s="186"/>
      <c r="PAO3" s="186"/>
      <c r="PAP3" s="186"/>
      <c r="PAQ3" s="185"/>
      <c r="PAR3" s="187"/>
      <c r="PAS3" s="184"/>
      <c r="PAT3" s="185"/>
      <c r="PAU3" s="185"/>
      <c r="PAV3" s="185"/>
      <c r="PAW3" s="185"/>
      <c r="PAX3" s="185"/>
      <c r="PAY3" s="186"/>
      <c r="PAZ3" s="186"/>
      <c r="PBA3" s="186"/>
      <c r="PBB3" s="186"/>
      <c r="PBC3" s="186"/>
      <c r="PBD3" s="186"/>
      <c r="PBE3" s="186"/>
      <c r="PBF3" s="185"/>
      <c r="PBG3" s="187"/>
      <c r="PBH3" s="184"/>
      <c r="PBI3" s="185"/>
      <c r="PBJ3" s="185"/>
      <c r="PBK3" s="185"/>
      <c r="PBL3" s="185"/>
      <c r="PBM3" s="185"/>
      <c r="PBN3" s="186"/>
      <c r="PBO3" s="186"/>
      <c r="PBP3" s="186"/>
      <c r="PBQ3" s="186"/>
      <c r="PBR3" s="186"/>
      <c r="PBS3" s="186"/>
      <c r="PBT3" s="186"/>
      <c r="PBU3" s="185"/>
      <c r="PBV3" s="187"/>
      <c r="PBW3" s="184"/>
      <c r="PBX3" s="185"/>
      <c r="PBY3" s="185"/>
      <c r="PBZ3" s="185"/>
      <c r="PCA3" s="185"/>
      <c r="PCB3" s="185"/>
      <c r="PCC3" s="186"/>
      <c r="PCD3" s="186"/>
      <c r="PCE3" s="186"/>
      <c r="PCF3" s="186"/>
      <c r="PCG3" s="186"/>
      <c r="PCH3" s="186"/>
      <c r="PCI3" s="186"/>
      <c r="PCJ3" s="185"/>
      <c r="PCK3" s="187"/>
      <c r="PCL3" s="184"/>
      <c r="PCM3" s="185"/>
      <c r="PCN3" s="185"/>
      <c r="PCO3" s="185"/>
      <c r="PCP3" s="185"/>
      <c r="PCQ3" s="185"/>
      <c r="PCR3" s="186"/>
      <c r="PCS3" s="186"/>
      <c r="PCT3" s="186"/>
      <c r="PCU3" s="186"/>
      <c r="PCV3" s="186"/>
      <c r="PCW3" s="186"/>
      <c r="PCX3" s="186"/>
      <c r="PCY3" s="185"/>
      <c r="PCZ3" s="187"/>
      <c r="PDA3" s="184"/>
      <c r="PDB3" s="185"/>
      <c r="PDC3" s="185"/>
      <c r="PDD3" s="185"/>
      <c r="PDE3" s="185"/>
      <c r="PDF3" s="185"/>
      <c r="PDG3" s="186"/>
      <c r="PDH3" s="186"/>
      <c r="PDI3" s="186"/>
      <c r="PDJ3" s="186"/>
      <c r="PDK3" s="186"/>
      <c r="PDL3" s="186"/>
      <c r="PDM3" s="186"/>
      <c r="PDN3" s="185"/>
      <c r="PDO3" s="187"/>
      <c r="PDP3" s="184"/>
      <c r="PDQ3" s="185"/>
      <c r="PDR3" s="185"/>
      <c r="PDS3" s="185"/>
      <c r="PDT3" s="185"/>
      <c r="PDU3" s="185"/>
      <c r="PDV3" s="186"/>
      <c r="PDW3" s="186"/>
      <c r="PDX3" s="186"/>
      <c r="PDY3" s="186"/>
      <c r="PDZ3" s="186"/>
      <c r="PEA3" s="186"/>
      <c r="PEB3" s="186"/>
      <c r="PEC3" s="185"/>
      <c r="PED3" s="187"/>
      <c r="PEE3" s="184"/>
      <c r="PEF3" s="185"/>
      <c r="PEG3" s="185"/>
      <c r="PEH3" s="185"/>
      <c r="PEI3" s="185"/>
      <c r="PEJ3" s="185"/>
      <c r="PEK3" s="186"/>
      <c r="PEL3" s="186"/>
      <c r="PEM3" s="186"/>
      <c r="PEN3" s="186"/>
      <c r="PEO3" s="186"/>
      <c r="PEP3" s="186"/>
      <c r="PEQ3" s="186"/>
      <c r="PER3" s="185"/>
      <c r="PES3" s="187"/>
      <c r="PET3" s="184"/>
      <c r="PEU3" s="185"/>
      <c r="PEV3" s="185"/>
      <c r="PEW3" s="185"/>
      <c r="PEX3" s="185"/>
      <c r="PEY3" s="185"/>
      <c r="PEZ3" s="186"/>
      <c r="PFA3" s="186"/>
      <c r="PFB3" s="186"/>
      <c r="PFC3" s="186"/>
      <c r="PFD3" s="186"/>
      <c r="PFE3" s="186"/>
      <c r="PFF3" s="186"/>
      <c r="PFG3" s="185"/>
      <c r="PFH3" s="187"/>
      <c r="PFI3" s="184"/>
      <c r="PFJ3" s="185"/>
      <c r="PFK3" s="185"/>
      <c r="PFL3" s="185"/>
      <c r="PFM3" s="185"/>
      <c r="PFN3" s="185"/>
      <c r="PFO3" s="186"/>
      <c r="PFP3" s="186"/>
      <c r="PFQ3" s="186"/>
      <c r="PFR3" s="186"/>
      <c r="PFS3" s="186"/>
      <c r="PFT3" s="186"/>
      <c r="PFU3" s="186"/>
      <c r="PFV3" s="185"/>
      <c r="PFW3" s="187"/>
      <c r="PFX3" s="184"/>
      <c r="PFY3" s="185"/>
      <c r="PFZ3" s="185"/>
      <c r="PGA3" s="185"/>
      <c r="PGB3" s="185"/>
      <c r="PGC3" s="185"/>
      <c r="PGD3" s="186"/>
      <c r="PGE3" s="186"/>
      <c r="PGF3" s="186"/>
      <c r="PGG3" s="186"/>
      <c r="PGH3" s="186"/>
      <c r="PGI3" s="186"/>
      <c r="PGJ3" s="186"/>
      <c r="PGK3" s="185"/>
      <c r="PGL3" s="187"/>
      <c r="PGM3" s="184"/>
      <c r="PGN3" s="185"/>
      <c r="PGO3" s="185"/>
      <c r="PGP3" s="185"/>
      <c r="PGQ3" s="185"/>
      <c r="PGR3" s="185"/>
      <c r="PGS3" s="186"/>
      <c r="PGT3" s="186"/>
      <c r="PGU3" s="186"/>
      <c r="PGV3" s="186"/>
      <c r="PGW3" s="186"/>
      <c r="PGX3" s="186"/>
      <c r="PGY3" s="186"/>
      <c r="PGZ3" s="185"/>
      <c r="PHA3" s="187"/>
      <c r="PHB3" s="184"/>
      <c r="PHC3" s="185"/>
      <c r="PHD3" s="185"/>
      <c r="PHE3" s="185"/>
      <c r="PHF3" s="185"/>
      <c r="PHG3" s="185"/>
      <c r="PHH3" s="186"/>
      <c r="PHI3" s="186"/>
      <c r="PHJ3" s="186"/>
      <c r="PHK3" s="186"/>
      <c r="PHL3" s="186"/>
      <c r="PHM3" s="186"/>
      <c r="PHN3" s="186"/>
      <c r="PHO3" s="185"/>
      <c r="PHP3" s="187"/>
      <c r="PHQ3" s="184"/>
      <c r="PHR3" s="185"/>
      <c r="PHS3" s="185"/>
      <c r="PHT3" s="185"/>
      <c r="PHU3" s="185"/>
      <c r="PHV3" s="185"/>
      <c r="PHW3" s="186"/>
      <c r="PHX3" s="186"/>
      <c r="PHY3" s="186"/>
      <c r="PHZ3" s="186"/>
      <c r="PIA3" s="186"/>
      <c r="PIB3" s="186"/>
      <c r="PIC3" s="186"/>
      <c r="PID3" s="185"/>
      <c r="PIE3" s="187"/>
      <c r="PIF3" s="184"/>
      <c r="PIG3" s="185"/>
      <c r="PIH3" s="185"/>
      <c r="PII3" s="185"/>
      <c r="PIJ3" s="185"/>
      <c r="PIK3" s="185"/>
      <c r="PIL3" s="186"/>
      <c r="PIM3" s="186"/>
      <c r="PIN3" s="186"/>
      <c r="PIO3" s="186"/>
      <c r="PIP3" s="186"/>
      <c r="PIQ3" s="186"/>
      <c r="PIR3" s="186"/>
      <c r="PIS3" s="185"/>
      <c r="PIT3" s="187"/>
      <c r="PIU3" s="184"/>
      <c r="PIV3" s="185"/>
      <c r="PIW3" s="185"/>
      <c r="PIX3" s="185"/>
      <c r="PIY3" s="185"/>
      <c r="PIZ3" s="185"/>
      <c r="PJA3" s="186"/>
      <c r="PJB3" s="186"/>
      <c r="PJC3" s="186"/>
      <c r="PJD3" s="186"/>
      <c r="PJE3" s="186"/>
      <c r="PJF3" s="186"/>
      <c r="PJG3" s="186"/>
      <c r="PJH3" s="185"/>
      <c r="PJI3" s="187"/>
      <c r="PJJ3" s="184"/>
      <c r="PJK3" s="185"/>
      <c r="PJL3" s="185"/>
      <c r="PJM3" s="185"/>
      <c r="PJN3" s="185"/>
      <c r="PJO3" s="185"/>
      <c r="PJP3" s="186"/>
      <c r="PJQ3" s="186"/>
      <c r="PJR3" s="186"/>
      <c r="PJS3" s="186"/>
      <c r="PJT3" s="186"/>
      <c r="PJU3" s="186"/>
      <c r="PJV3" s="186"/>
      <c r="PJW3" s="185"/>
      <c r="PJX3" s="187"/>
      <c r="PJY3" s="184"/>
      <c r="PJZ3" s="185"/>
      <c r="PKA3" s="185"/>
      <c r="PKB3" s="185"/>
      <c r="PKC3" s="185"/>
      <c r="PKD3" s="185"/>
      <c r="PKE3" s="186"/>
      <c r="PKF3" s="186"/>
      <c r="PKG3" s="186"/>
      <c r="PKH3" s="186"/>
      <c r="PKI3" s="186"/>
      <c r="PKJ3" s="186"/>
      <c r="PKK3" s="186"/>
      <c r="PKL3" s="185"/>
      <c r="PKM3" s="187"/>
      <c r="PKN3" s="184"/>
      <c r="PKO3" s="185"/>
      <c r="PKP3" s="185"/>
      <c r="PKQ3" s="185"/>
      <c r="PKR3" s="185"/>
      <c r="PKS3" s="185"/>
      <c r="PKT3" s="186"/>
      <c r="PKU3" s="186"/>
      <c r="PKV3" s="186"/>
      <c r="PKW3" s="186"/>
      <c r="PKX3" s="186"/>
      <c r="PKY3" s="186"/>
      <c r="PKZ3" s="186"/>
      <c r="PLA3" s="185"/>
      <c r="PLB3" s="187"/>
      <c r="PLC3" s="184"/>
      <c r="PLD3" s="185"/>
      <c r="PLE3" s="185"/>
      <c r="PLF3" s="185"/>
      <c r="PLG3" s="185"/>
      <c r="PLH3" s="185"/>
      <c r="PLI3" s="186"/>
      <c r="PLJ3" s="186"/>
      <c r="PLK3" s="186"/>
      <c r="PLL3" s="186"/>
      <c r="PLM3" s="186"/>
      <c r="PLN3" s="186"/>
      <c r="PLO3" s="186"/>
      <c r="PLP3" s="185"/>
      <c r="PLQ3" s="187"/>
      <c r="PLR3" s="184"/>
      <c r="PLS3" s="185"/>
      <c r="PLT3" s="185"/>
      <c r="PLU3" s="185"/>
      <c r="PLV3" s="185"/>
      <c r="PLW3" s="185"/>
      <c r="PLX3" s="186"/>
      <c r="PLY3" s="186"/>
      <c r="PLZ3" s="186"/>
      <c r="PMA3" s="186"/>
      <c r="PMB3" s="186"/>
      <c r="PMC3" s="186"/>
      <c r="PMD3" s="186"/>
      <c r="PME3" s="185"/>
      <c r="PMF3" s="187"/>
      <c r="PMG3" s="184"/>
      <c r="PMH3" s="185"/>
      <c r="PMI3" s="185"/>
      <c r="PMJ3" s="185"/>
      <c r="PMK3" s="185"/>
      <c r="PML3" s="185"/>
      <c r="PMM3" s="186"/>
      <c r="PMN3" s="186"/>
      <c r="PMO3" s="186"/>
      <c r="PMP3" s="186"/>
      <c r="PMQ3" s="186"/>
      <c r="PMR3" s="186"/>
      <c r="PMS3" s="186"/>
      <c r="PMT3" s="185"/>
      <c r="PMU3" s="187"/>
      <c r="PMV3" s="184"/>
      <c r="PMW3" s="185"/>
      <c r="PMX3" s="185"/>
      <c r="PMY3" s="185"/>
      <c r="PMZ3" s="185"/>
      <c r="PNA3" s="185"/>
      <c r="PNB3" s="186"/>
      <c r="PNC3" s="186"/>
      <c r="PND3" s="186"/>
      <c r="PNE3" s="186"/>
      <c r="PNF3" s="186"/>
      <c r="PNG3" s="186"/>
      <c r="PNH3" s="186"/>
      <c r="PNI3" s="185"/>
      <c r="PNJ3" s="187"/>
      <c r="PNK3" s="184"/>
      <c r="PNL3" s="185"/>
      <c r="PNM3" s="185"/>
      <c r="PNN3" s="185"/>
      <c r="PNO3" s="185"/>
      <c r="PNP3" s="185"/>
      <c r="PNQ3" s="186"/>
      <c r="PNR3" s="186"/>
      <c r="PNS3" s="186"/>
      <c r="PNT3" s="186"/>
      <c r="PNU3" s="186"/>
      <c r="PNV3" s="186"/>
      <c r="PNW3" s="186"/>
      <c r="PNX3" s="185"/>
      <c r="PNY3" s="187"/>
      <c r="PNZ3" s="184"/>
      <c r="POA3" s="185"/>
      <c r="POB3" s="185"/>
      <c r="POC3" s="185"/>
      <c r="POD3" s="185"/>
      <c r="POE3" s="185"/>
      <c r="POF3" s="186"/>
      <c r="POG3" s="186"/>
      <c r="POH3" s="186"/>
      <c r="POI3" s="186"/>
      <c r="POJ3" s="186"/>
      <c r="POK3" s="186"/>
      <c r="POL3" s="186"/>
      <c r="POM3" s="185"/>
      <c r="PON3" s="187"/>
      <c r="POO3" s="184"/>
      <c r="POP3" s="185"/>
      <c r="POQ3" s="185"/>
      <c r="POR3" s="185"/>
      <c r="POS3" s="185"/>
      <c r="POT3" s="185"/>
      <c r="POU3" s="186"/>
      <c r="POV3" s="186"/>
      <c r="POW3" s="186"/>
      <c r="POX3" s="186"/>
      <c r="POY3" s="186"/>
      <c r="POZ3" s="186"/>
      <c r="PPA3" s="186"/>
      <c r="PPB3" s="185"/>
      <c r="PPC3" s="187"/>
      <c r="PPD3" s="184"/>
      <c r="PPE3" s="185"/>
      <c r="PPF3" s="185"/>
      <c r="PPG3" s="185"/>
      <c r="PPH3" s="185"/>
      <c r="PPI3" s="185"/>
      <c r="PPJ3" s="186"/>
      <c r="PPK3" s="186"/>
      <c r="PPL3" s="186"/>
      <c r="PPM3" s="186"/>
      <c r="PPN3" s="186"/>
      <c r="PPO3" s="186"/>
      <c r="PPP3" s="186"/>
      <c r="PPQ3" s="185"/>
      <c r="PPR3" s="187"/>
      <c r="PPS3" s="184"/>
      <c r="PPT3" s="185"/>
      <c r="PPU3" s="185"/>
      <c r="PPV3" s="185"/>
      <c r="PPW3" s="185"/>
      <c r="PPX3" s="185"/>
      <c r="PPY3" s="186"/>
      <c r="PPZ3" s="186"/>
      <c r="PQA3" s="186"/>
      <c r="PQB3" s="186"/>
      <c r="PQC3" s="186"/>
      <c r="PQD3" s="186"/>
      <c r="PQE3" s="186"/>
      <c r="PQF3" s="185"/>
      <c r="PQG3" s="187"/>
      <c r="PQH3" s="184"/>
      <c r="PQI3" s="185"/>
      <c r="PQJ3" s="185"/>
      <c r="PQK3" s="185"/>
      <c r="PQL3" s="185"/>
      <c r="PQM3" s="185"/>
      <c r="PQN3" s="186"/>
      <c r="PQO3" s="186"/>
      <c r="PQP3" s="186"/>
      <c r="PQQ3" s="186"/>
      <c r="PQR3" s="186"/>
      <c r="PQS3" s="186"/>
      <c r="PQT3" s="186"/>
      <c r="PQU3" s="185"/>
      <c r="PQV3" s="187"/>
      <c r="PQW3" s="184"/>
      <c r="PQX3" s="185"/>
      <c r="PQY3" s="185"/>
      <c r="PQZ3" s="185"/>
      <c r="PRA3" s="185"/>
      <c r="PRB3" s="185"/>
      <c r="PRC3" s="186"/>
      <c r="PRD3" s="186"/>
      <c r="PRE3" s="186"/>
      <c r="PRF3" s="186"/>
      <c r="PRG3" s="186"/>
      <c r="PRH3" s="186"/>
      <c r="PRI3" s="186"/>
      <c r="PRJ3" s="185"/>
      <c r="PRK3" s="187"/>
      <c r="PRL3" s="184"/>
      <c r="PRM3" s="185"/>
      <c r="PRN3" s="185"/>
      <c r="PRO3" s="185"/>
      <c r="PRP3" s="185"/>
      <c r="PRQ3" s="185"/>
      <c r="PRR3" s="186"/>
      <c r="PRS3" s="186"/>
      <c r="PRT3" s="186"/>
      <c r="PRU3" s="186"/>
      <c r="PRV3" s="186"/>
      <c r="PRW3" s="186"/>
      <c r="PRX3" s="186"/>
      <c r="PRY3" s="185"/>
      <c r="PRZ3" s="187"/>
      <c r="PSA3" s="184"/>
      <c r="PSB3" s="185"/>
      <c r="PSC3" s="185"/>
      <c r="PSD3" s="185"/>
      <c r="PSE3" s="185"/>
      <c r="PSF3" s="185"/>
      <c r="PSG3" s="186"/>
      <c r="PSH3" s="186"/>
      <c r="PSI3" s="186"/>
      <c r="PSJ3" s="186"/>
      <c r="PSK3" s="186"/>
      <c r="PSL3" s="186"/>
      <c r="PSM3" s="186"/>
      <c r="PSN3" s="185"/>
      <c r="PSO3" s="187"/>
      <c r="PSP3" s="184"/>
      <c r="PSQ3" s="185"/>
      <c r="PSR3" s="185"/>
      <c r="PSS3" s="185"/>
      <c r="PST3" s="185"/>
      <c r="PSU3" s="185"/>
      <c r="PSV3" s="186"/>
      <c r="PSW3" s="186"/>
      <c r="PSX3" s="186"/>
      <c r="PSY3" s="186"/>
      <c r="PSZ3" s="186"/>
      <c r="PTA3" s="186"/>
      <c r="PTB3" s="186"/>
      <c r="PTC3" s="185"/>
      <c r="PTD3" s="187"/>
      <c r="PTE3" s="184"/>
      <c r="PTF3" s="185"/>
      <c r="PTG3" s="185"/>
      <c r="PTH3" s="185"/>
      <c r="PTI3" s="185"/>
      <c r="PTJ3" s="185"/>
      <c r="PTK3" s="186"/>
      <c r="PTL3" s="186"/>
      <c r="PTM3" s="186"/>
      <c r="PTN3" s="186"/>
      <c r="PTO3" s="186"/>
      <c r="PTP3" s="186"/>
      <c r="PTQ3" s="186"/>
      <c r="PTR3" s="185"/>
      <c r="PTS3" s="187"/>
      <c r="PTT3" s="184"/>
      <c r="PTU3" s="185"/>
      <c r="PTV3" s="185"/>
      <c r="PTW3" s="185"/>
      <c r="PTX3" s="185"/>
      <c r="PTY3" s="185"/>
      <c r="PTZ3" s="186"/>
      <c r="PUA3" s="186"/>
      <c r="PUB3" s="186"/>
      <c r="PUC3" s="186"/>
      <c r="PUD3" s="186"/>
      <c r="PUE3" s="186"/>
      <c r="PUF3" s="186"/>
      <c r="PUG3" s="185"/>
      <c r="PUH3" s="187"/>
      <c r="PUI3" s="184"/>
      <c r="PUJ3" s="185"/>
      <c r="PUK3" s="185"/>
      <c r="PUL3" s="185"/>
      <c r="PUM3" s="185"/>
      <c r="PUN3" s="185"/>
      <c r="PUO3" s="186"/>
      <c r="PUP3" s="186"/>
      <c r="PUQ3" s="186"/>
      <c r="PUR3" s="186"/>
      <c r="PUS3" s="186"/>
      <c r="PUT3" s="186"/>
      <c r="PUU3" s="186"/>
      <c r="PUV3" s="185"/>
      <c r="PUW3" s="187"/>
      <c r="PUX3" s="184"/>
      <c r="PUY3" s="185"/>
      <c r="PUZ3" s="185"/>
      <c r="PVA3" s="185"/>
      <c r="PVB3" s="185"/>
      <c r="PVC3" s="185"/>
      <c r="PVD3" s="186"/>
      <c r="PVE3" s="186"/>
      <c r="PVF3" s="186"/>
      <c r="PVG3" s="186"/>
      <c r="PVH3" s="186"/>
      <c r="PVI3" s="186"/>
      <c r="PVJ3" s="186"/>
      <c r="PVK3" s="185"/>
      <c r="PVL3" s="187"/>
      <c r="PVM3" s="184"/>
      <c r="PVN3" s="185"/>
      <c r="PVO3" s="185"/>
      <c r="PVP3" s="185"/>
      <c r="PVQ3" s="185"/>
      <c r="PVR3" s="185"/>
      <c r="PVS3" s="186"/>
      <c r="PVT3" s="186"/>
      <c r="PVU3" s="186"/>
      <c r="PVV3" s="186"/>
      <c r="PVW3" s="186"/>
      <c r="PVX3" s="186"/>
      <c r="PVY3" s="186"/>
      <c r="PVZ3" s="185"/>
      <c r="PWA3" s="187"/>
      <c r="PWB3" s="184"/>
      <c r="PWC3" s="185"/>
      <c r="PWD3" s="185"/>
      <c r="PWE3" s="185"/>
      <c r="PWF3" s="185"/>
      <c r="PWG3" s="185"/>
      <c r="PWH3" s="186"/>
      <c r="PWI3" s="186"/>
      <c r="PWJ3" s="186"/>
      <c r="PWK3" s="186"/>
      <c r="PWL3" s="186"/>
      <c r="PWM3" s="186"/>
      <c r="PWN3" s="186"/>
      <c r="PWO3" s="185"/>
      <c r="PWP3" s="187"/>
      <c r="PWQ3" s="184"/>
      <c r="PWR3" s="185"/>
      <c r="PWS3" s="185"/>
      <c r="PWT3" s="185"/>
      <c r="PWU3" s="185"/>
      <c r="PWV3" s="185"/>
      <c r="PWW3" s="186"/>
      <c r="PWX3" s="186"/>
      <c r="PWY3" s="186"/>
      <c r="PWZ3" s="186"/>
      <c r="PXA3" s="186"/>
      <c r="PXB3" s="186"/>
      <c r="PXC3" s="186"/>
      <c r="PXD3" s="185"/>
      <c r="PXE3" s="187"/>
      <c r="PXF3" s="184"/>
      <c r="PXG3" s="185"/>
      <c r="PXH3" s="185"/>
      <c r="PXI3" s="185"/>
      <c r="PXJ3" s="185"/>
      <c r="PXK3" s="185"/>
      <c r="PXL3" s="186"/>
      <c r="PXM3" s="186"/>
      <c r="PXN3" s="186"/>
      <c r="PXO3" s="186"/>
      <c r="PXP3" s="186"/>
      <c r="PXQ3" s="186"/>
      <c r="PXR3" s="186"/>
      <c r="PXS3" s="185"/>
      <c r="PXT3" s="187"/>
      <c r="PXU3" s="184"/>
      <c r="PXV3" s="185"/>
      <c r="PXW3" s="185"/>
      <c r="PXX3" s="185"/>
      <c r="PXY3" s="185"/>
      <c r="PXZ3" s="185"/>
      <c r="PYA3" s="186"/>
      <c r="PYB3" s="186"/>
      <c r="PYC3" s="186"/>
      <c r="PYD3" s="186"/>
      <c r="PYE3" s="186"/>
      <c r="PYF3" s="186"/>
      <c r="PYG3" s="186"/>
      <c r="PYH3" s="185"/>
      <c r="PYI3" s="187"/>
      <c r="PYJ3" s="184"/>
      <c r="PYK3" s="185"/>
      <c r="PYL3" s="185"/>
      <c r="PYM3" s="185"/>
      <c r="PYN3" s="185"/>
      <c r="PYO3" s="185"/>
      <c r="PYP3" s="186"/>
      <c r="PYQ3" s="186"/>
      <c r="PYR3" s="186"/>
      <c r="PYS3" s="186"/>
      <c r="PYT3" s="186"/>
      <c r="PYU3" s="186"/>
      <c r="PYV3" s="186"/>
      <c r="PYW3" s="185"/>
      <c r="PYX3" s="187"/>
      <c r="PYY3" s="184"/>
      <c r="PYZ3" s="185"/>
      <c r="PZA3" s="185"/>
      <c r="PZB3" s="185"/>
      <c r="PZC3" s="185"/>
      <c r="PZD3" s="185"/>
      <c r="PZE3" s="186"/>
      <c r="PZF3" s="186"/>
      <c r="PZG3" s="186"/>
      <c r="PZH3" s="186"/>
      <c r="PZI3" s="186"/>
      <c r="PZJ3" s="186"/>
      <c r="PZK3" s="186"/>
      <c r="PZL3" s="185"/>
      <c r="PZM3" s="187"/>
      <c r="PZN3" s="184"/>
      <c r="PZO3" s="185"/>
      <c r="PZP3" s="185"/>
      <c r="PZQ3" s="185"/>
      <c r="PZR3" s="185"/>
      <c r="PZS3" s="185"/>
      <c r="PZT3" s="186"/>
      <c r="PZU3" s="186"/>
      <c r="PZV3" s="186"/>
      <c r="PZW3" s="186"/>
      <c r="PZX3" s="186"/>
      <c r="PZY3" s="186"/>
      <c r="PZZ3" s="186"/>
      <c r="QAA3" s="185"/>
      <c r="QAB3" s="187"/>
      <c r="QAC3" s="184"/>
      <c r="QAD3" s="185"/>
      <c r="QAE3" s="185"/>
      <c r="QAF3" s="185"/>
      <c r="QAG3" s="185"/>
      <c r="QAH3" s="185"/>
      <c r="QAI3" s="186"/>
      <c r="QAJ3" s="186"/>
      <c r="QAK3" s="186"/>
      <c r="QAL3" s="186"/>
      <c r="QAM3" s="186"/>
      <c r="QAN3" s="186"/>
      <c r="QAO3" s="186"/>
      <c r="QAP3" s="185"/>
      <c r="QAQ3" s="187"/>
      <c r="QAR3" s="184"/>
      <c r="QAS3" s="185"/>
      <c r="QAT3" s="185"/>
      <c r="QAU3" s="185"/>
      <c r="QAV3" s="185"/>
      <c r="QAW3" s="185"/>
      <c r="QAX3" s="186"/>
      <c r="QAY3" s="186"/>
      <c r="QAZ3" s="186"/>
      <c r="QBA3" s="186"/>
      <c r="QBB3" s="186"/>
      <c r="QBC3" s="186"/>
      <c r="QBD3" s="186"/>
      <c r="QBE3" s="185"/>
      <c r="QBF3" s="187"/>
      <c r="QBG3" s="184"/>
      <c r="QBH3" s="185"/>
      <c r="QBI3" s="185"/>
      <c r="QBJ3" s="185"/>
      <c r="QBK3" s="185"/>
      <c r="QBL3" s="185"/>
      <c r="QBM3" s="186"/>
      <c r="QBN3" s="186"/>
      <c r="QBO3" s="186"/>
      <c r="QBP3" s="186"/>
      <c r="QBQ3" s="186"/>
      <c r="QBR3" s="186"/>
      <c r="QBS3" s="186"/>
      <c r="QBT3" s="185"/>
      <c r="QBU3" s="187"/>
      <c r="QBV3" s="184"/>
      <c r="QBW3" s="185"/>
      <c r="QBX3" s="185"/>
      <c r="QBY3" s="185"/>
      <c r="QBZ3" s="185"/>
      <c r="QCA3" s="185"/>
      <c r="QCB3" s="186"/>
      <c r="QCC3" s="186"/>
      <c r="QCD3" s="186"/>
      <c r="QCE3" s="186"/>
      <c r="QCF3" s="186"/>
      <c r="QCG3" s="186"/>
      <c r="QCH3" s="186"/>
      <c r="QCI3" s="185"/>
      <c r="QCJ3" s="187"/>
      <c r="QCK3" s="184"/>
      <c r="QCL3" s="185"/>
      <c r="QCM3" s="185"/>
      <c r="QCN3" s="185"/>
      <c r="QCO3" s="185"/>
      <c r="QCP3" s="185"/>
      <c r="QCQ3" s="186"/>
      <c r="QCR3" s="186"/>
      <c r="QCS3" s="186"/>
      <c r="QCT3" s="186"/>
      <c r="QCU3" s="186"/>
      <c r="QCV3" s="186"/>
      <c r="QCW3" s="186"/>
      <c r="QCX3" s="185"/>
      <c r="QCY3" s="187"/>
      <c r="QCZ3" s="184"/>
      <c r="QDA3" s="185"/>
      <c r="QDB3" s="185"/>
      <c r="QDC3" s="185"/>
      <c r="QDD3" s="185"/>
      <c r="QDE3" s="185"/>
      <c r="QDF3" s="186"/>
      <c r="QDG3" s="186"/>
      <c r="QDH3" s="186"/>
      <c r="QDI3" s="186"/>
      <c r="QDJ3" s="186"/>
      <c r="QDK3" s="186"/>
      <c r="QDL3" s="186"/>
      <c r="QDM3" s="185"/>
      <c r="QDN3" s="187"/>
      <c r="QDO3" s="184"/>
      <c r="QDP3" s="185"/>
      <c r="QDQ3" s="185"/>
      <c r="QDR3" s="185"/>
      <c r="QDS3" s="185"/>
      <c r="QDT3" s="185"/>
      <c r="QDU3" s="186"/>
      <c r="QDV3" s="186"/>
      <c r="QDW3" s="186"/>
      <c r="QDX3" s="186"/>
      <c r="QDY3" s="186"/>
      <c r="QDZ3" s="186"/>
      <c r="QEA3" s="186"/>
      <c r="QEB3" s="185"/>
      <c r="QEC3" s="187"/>
      <c r="QED3" s="184"/>
      <c r="QEE3" s="185"/>
      <c r="QEF3" s="185"/>
      <c r="QEG3" s="185"/>
      <c r="QEH3" s="185"/>
      <c r="QEI3" s="185"/>
      <c r="QEJ3" s="186"/>
      <c r="QEK3" s="186"/>
      <c r="QEL3" s="186"/>
      <c r="QEM3" s="186"/>
      <c r="QEN3" s="186"/>
      <c r="QEO3" s="186"/>
      <c r="QEP3" s="186"/>
      <c r="QEQ3" s="185"/>
      <c r="QER3" s="187"/>
      <c r="QES3" s="184"/>
      <c r="QET3" s="185"/>
      <c r="QEU3" s="185"/>
      <c r="QEV3" s="185"/>
      <c r="QEW3" s="185"/>
      <c r="QEX3" s="185"/>
      <c r="QEY3" s="186"/>
      <c r="QEZ3" s="186"/>
      <c r="QFA3" s="186"/>
      <c r="QFB3" s="186"/>
      <c r="QFC3" s="186"/>
      <c r="QFD3" s="186"/>
      <c r="QFE3" s="186"/>
      <c r="QFF3" s="185"/>
      <c r="QFG3" s="187"/>
      <c r="QFH3" s="184"/>
      <c r="QFI3" s="185"/>
      <c r="QFJ3" s="185"/>
      <c r="QFK3" s="185"/>
      <c r="QFL3" s="185"/>
      <c r="QFM3" s="185"/>
      <c r="QFN3" s="186"/>
      <c r="QFO3" s="186"/>
      <c r="QFP3" s="186"/>
      <c r="QFQ3" s="186"/>
      <c r="QFR3" s="186"/>
      <c r="QFS3" s="186"/>
      <c r="QFT3" s="186"/>
      <c r="QFU3" s="185"/>
      <c r="QFV3" s="187"/>
      <c r="QFW3" s="184"/>
      <c r="QFX3" s="185"/>
      <c r="QFY3" s="185"/>
      <c r="QFZ3" s="185"/>
      <c r="QGA3" s="185"/>
      <c r="QGB3" s="185"/>
      <c r="QGC3" s="186"/>
      <c r="QGD3" s="186"/>
      <c r="QGE3" s="186"/>
      <c r="QGF3" s="186"/>
      <c r="QGG3" s="186"/>
      <c r="QGH3" s="186"/>
      <c r="QGI3" s="186"/>
      <c r="QGJ3" s="185"/>
      <c r="QGK3" s="187"/>
      <c r="QGL3" s="184"/>
      <c r="QGM3" s="185"/>
      <c r="QGN3" s="185"/>
      <c r="QGO3" s="185"/>
      <c r="QGP3" s="185"/>
      <c r="QGQ3" s="185"/>
      <c r="QGR3" s="186"/>
      <c r="QGS3" s="186"/>
      <c r="QGT3" s="186"/>
      <c r="QGU3" s="186"/>
      <c r="QGV3" s="186"/>
      <c r="QGW3" s="186"/>
      <c r="QGX3" s="186"/>
      <c r="QGY3" s="185"/>
      <c r="QGZ3" s="187"/>
      <c r="QHA3" s="184"/>
      <c r="QHB3" s="185"/>
      <c r="QHC3" s="185"/>
      <c r="QHD3" s="185"/>
      <c r="QHE3" s="185"/>
      <c r="QHF3" s="185"/>
      <c r="QHG3" s="186"/>
      <c r="QHH3" s="186"/>
      <c r="QHI3" s="186"/>
      <c r="QHJ3" s="186"/>
      <c r="QHK3" s="186"/>
      <c r="QHL3" s="186"/>
      <c r="QHM3" s="186"/>
      <c r="QHN3" s="185"/>
      <c r="QHO3" s="187"/>
      <c r="QHP3" s="184"/>
      <c r="QHQ3" s="185"/>
      <c r="QHR3" s="185"/>
      <c r="QHS3" s="185"/>
      <c r="QHT3" s="185"/>
      <c r="QHU3" s="185"/>
      <c r="QHV3" s="186"/>
      <c r="QHW3" s="186"/>
      <c r="QHX3" s="186"/>
      <c r="QHY3" s="186"/>
      <c r="QHZ3" s="186"/>
      <c r="QIA3" s="186"/>
      <c r="QIB3" s="186"/>
      <c r="QIC3" s="185"/>
      <c r="QID3" s="187"/>
      <c r="QIE3" s="184"/>
      <c r="QIF3" s="185"/>
      <c r="QIG3" s="185"/>
      <c r="QIH3" s="185"/>
      <c r="QII3" s="185"/>
      <c r="QIJ3" s="185"/>
      <c r="QIK3" s="186"/>
      <c r="QIL3" s="186"/>
      <c r="QIM3" s="186"/>
      <c r="QIN3" s="186"/>
      <c r="QIO3" s="186"/>
      <c r="QIP3" s="186"/>
      <c r="QIQ3" s="186"/>
      <c r="QIR3" s="185"/>
      <c r="QIS3" s="187"/>
      <c r="QIT3" s="184"/>
      <c r="QIU3" s="185"/>
      <c r="QIV3" s="185"/>
      <c r="QIW3" s="185"/>
      <c r="QIX3" s="185"/>
      <c r="QIY3" s="185"/>
      <c r="QIZ3" s="186"/>
      <c r="QJA3" s="186"/>
      <c r="QJB3" s="186"/>
      <c r="QJC3" s="186"/>
      <c r="QJD3" s="186"/>
      <c r="QJE3" s="186"/>
      <c r="QJF3" s="186"/>
      <c r="QJG3" s="185"/>
      <c r="QJH3" s="187"/>
      <c r="QJI3" s="184"/>
      <c r="QJJ3" s="185"/>
      <c r="QJK3" s="185"/>
      <c r="QJL3" s="185"/>
      <c r="QJM3" s="185"/>
      <c r="QJN3" s="185"/>
      <c r="QJO3" s="186"/>
      <c r="QJP3" s="186"/>
      <c r="QJQ3" s="186"/>
      <c r="QJR3" s="186"/>
      <c r="QJS3" s="186"/>
      <c r="QJT3" s="186"/>
      <c r="QJU3" s="186"/>
      <c r="QJV3" s="185"/>
      <c r="QJW3" s="187"/>
      <c r="QJX3" s="184"/>
      <c r="QJY3" s="185"/>
      <c r="QJZ3" s="185"/>
      <c r="QKA3" s="185"/>
      <c r="QKB3" s="185"/>
      <c r="QKC3" s="185"/>
      <c r="QKD3" s="186"/>
      <c r="QKE3" s="186"/>
      <c r="QKF3" s="186"/>
      <c r="QKG3" s="186"/>
      <c r="QKH3" s="186"/>
      <c r="QKI3" s="186"/>
      <c r="QKJ3" s="186"/>
      <c r="QKK3" s="185"/>
      <c r="QKL3" s="187"/>
      <c r="QKM3" s="184"/>
      <c r="QKN3" s="185"/>
      <c r="QKO3" s="185"/>
      <c r="QKP3" s="185"/>
      <c r="QKQ3" s="185"/>
      <c r="QKR3" s="185"/>
      <c r="QKS3" s="186"/>
      <c r="QKT3" s="186"/>
      <c r="QKU3" s="186"/>
      <c r="QKV3" s="186"/>
      <c r="QKW3" s="186"/>
      <c r="QKX3" s="186"/>
      <c r="QKY3" s="186"/>
      <c r="QKZ3" s="185"/>
      <c r="QLA3" s="187"/>
      <c r="QLB3" s="184"/>
      <c r="QLC3" s="185"/>
      <c r="QLD3" s="185"/>
      <c r="QLE3" s="185"/>
      <c r="QLF3" s="185"/>
      <c r="QLG3" s="185"/>
      <c r="QLH3" s="186"/>
      <c r="QLI3" s="186"/>
      <c r="QLJ3" s="186"/>
      <c r="QLK3" s="186"/>
      <c r="QLL3" s="186"/>
      <c r="QLM3" s="186"/>
      <c r="QLN3" s="186"/>
      <c r="QLO3" s="185"/>
      <c r="QLP3" s="187"/>
      <c r="QLQ3" s="184"/>
      <c r="QLR3" s="185"/>
      <c r="QLS3" s="185"/>
      <c r="QLT3" s="185"/>
      <c r="QLU3" s="185"/>
      <c r="QLV3" s="185"/>
      <c r="QLW3" s="186"/>
      <c r="QLX3" s="186"/>
      <c r="QLY3" s="186"/>
      <c r="QLZ3" s="186"/>
      <c r="QMA3" s="186"/>
      <c r="QMB3" s="186"/>
      <c r="QMC3" s="186"/>
      <c r="QMD3" s="185"/>
      <c r="QME3" s="187"/>
      <c r="QMF3" s="184"/>
      <c r="QMG3" s="185"/>
      <c r="QMH3" s="185"/>
      <c r="QMI3" s="185"/>
      <c r="QMJ3" s="185"/>
      <c r="QMK3" s="185"/>
      <c r="QML3" s="186"/>
      <c r="QMM3" s="186"/>
      <c r="QMN3" s="186"/>
      <c r="QMO3" s="186"/>
      <c r="QMP3" s="186"/>
      <c r="QMQ3" s="186"/>
      <c r="QMR3" s="186"/>
      <c r="QMS3" s="185"/>
      <c r="QMT3" s="187"/>
      <c r="QMU3" s="184"/>
      <c r="QMV3" s="185"/>
      <c r="QMW3" s="185"/>
      <c r="QMX3" s="185"/>
      <c r="QMY3" s="185"/>
      <c r="QMZ3" s="185"/>
      <c r="QNA3" s="186"/>
      <c r="QNB3" s="186"/>
      <c r="QNC3" s="186"/>
      <c r="QND3" s="186"/>
      <c r="QNE3" s="186"/>
      <c r="QNF3" s="186"/>
      <c r="QNG3" s="186"/>
      <c r="QNH3" s="185"/>
      <c r="QNI3" s="187"/>
      <c r="QNJ3" s="184"/>
      <c r="QNK3" s="185"/>
      <c r="QNL3" s="185"/>
      <c r="QNM3" s="185"/>
      <c r="QNN3" s="185"/>
      <c r="QNO3" s="185"/>
      <c r="QNP3" s="186"/>
      <c r="QNQ3" s="186"/>
      <c r="QNR3" s="186"/>
      <c r="QNS3" s="186"/>
      <c r="QNT3" s="186"/>
      <c r="QNU3" s="186"/>
      <c r="QNV3" s="186"/>
      <c r="QNW3" s="185"/>
      <c r="QNX3" s="187"/>
      <c r="QNY3" s="184"/>
      <c r="QNZ3" s="185"/>
      <c r="QOA3" s="185"/>
      <c r="QOB3" s="185"/>
      <c r="QOC3" s="185"/>
      <c r="QOD3" s="185"/>
      <c r="QOE3" s="186"/>
      <c r="QOF3" s="186"/>
      <c r="QOG3" s="186"/>
      <c r="QOH3" s="186"/>
      <c r="QOI3" s="186"/>
      <c r="QOJ3" s="186"/>
      <c r="QOK3" s="186"/>
      <c r="QOL3" s="185"/>
      <c r="QOM3" s="187"/>
      <c r="QON3" s="184"/>
      <c r="QOO3" s="185"/>
      <c r="QOP3" s="185"/>
      <c r="QOQ3" s="185"/>
      <c r="QOR3" s="185"/>
      <c r="QOS3" s="185"/>
      <c r="QOT3" s="186"/>
      <c r="QOU3" s="186"/>
      <c r="QOV3" s="186"/>
      <c r="QOW3" s="186"/>
      <c r="QOX3" s="186"/>
      <c r="QOY3" s="186"/>
      <c r="QOZ3" s="186"/>
      <c r="QPA3" s="185"/>
      <c r="QPB3" s="187"/>
      <c r="QPC3" s="184"/>
      <c r="QPD3" s="185"/>
      <c r="QPE3" s="185"/>
      <c r="QPF3" s="185"/>
      <c r="QPG3" s="185"/>
      <c r="QPH3" s="185"/>
      <c r="QPI3" s="186"/>
      <c r="QPJ3" s="186"/>
      <c r="QPK3" s="186"/>
      <c r="QPL3" s="186"/>
      <c r="QPM3" s="186"/>
      <c r="QPN3" s="186"/>
      <c r="QPO3" s="186"/>
      <c r="QPP3" s="185"/>
      <c r="QPQ3" s="187"/>
      <c r="QPR3" s="184"/>
      <c r="QPS3" s="185"/>
      <c r="QPT3" s="185"/>
      <c r="QPU3" s="185"/>
      <c r="QPV3" s="185"/>
      <c r="QPW3" s="185"/>
      <c r="QPX3" s="186"/>
      <c r="QPY3" s="186"/>
      <c r="QPZ3" s="186"/>
      <c r="QQA3" s="186"/>
      <c r="QQB3" s="186"/>
      <c r="QQC3" s="186"/>
      <c r="QQD3" s="186"/>
      <c r="QQE3" s="185"/>
      <c r="QQF3" s="187"/>
      <c r="QQG3" s="184"/>
      <c r="QQH3" s="185"/>
      <c r="QQI3" s="185"/>
      <c r="QQJ3" s="185"/>
      <c r="QQK3" s="185"/>
      <c r="QQL3" s="185"/>
      <c r="QQM3" s="186"/>
      <c r="QQN3" s="186"/>
      <c r="QQO3" s="186"/>
      <c r="QQP3" s="186"/>
      <c r="QQQ3" s="186"/>
      <c r="QQR3" s="186"/>
      <c r="QQS3" s="186"/>
      <c r="QQT3" s="185"/>
      <c r="QQU3" s="187"/>
      <c r="QQV3" s="184"/>
      <c r="QQW3" s="185"/>
      <c r="QQX3" s="185"/>
      <c r="QQY3" s="185"/>
      <c r="QQZ3" s="185"/>
      <c r="QRA3" s="185"/>
      <c r="QRB3" s="186"/>
      <c r="QRC3" s="186"/>
      <c r="QRD3" s="186"/>
      <c r="QRE3" s="186"/>
      <c r="QRF3" s="186"/>
      <c r="QRG3" s="186"/>
      <c r="QRH3" s="186"/>
      <c r="QRI3" s="185"/>
      <c r="QRJ3" s="187"/>
      <c r="QRK3" s="184"/>
      <c r="QRL3" s="185"/>
      <c r="QRM3" s="185"/>
      <c r="QRN3" s="185"/>
      <c r="QRO3" s="185"/>
      <c r="QRP3" s="185"/>
      <c r="QRQ3" s="186"/>
      <c r="QRR3" s="186"/>
      <c r="QRS3" s="186"/>
      <c r="QRT3" s="186"/>
      <c r="QRU3" s="186"/>
      <c r="QRV3" s="186"/>
      <c r="QRW3" s="186"/>
      <c r="QRX3" s="185"/>
      <c r="QRY3" s="187"/>
      <c r="QRZ3" s="184"/>
      <c r="QSA3" s="185"/>
      <c r="QSB3" s="185"/>
      <c r="QSC3" s="185"/>
      <c r="QSD3" s="185"/>
      <c r="QSE3" s="185"/>
      <c r="QSF3" s="186"/>
      <c r="QSG3" s="186"/>
      <c r="QSH3" s="186"/>
      <c r="QSI3" s="186"/>
      <c r="QSJ3" s="186"/>
      <c r="QSK3" s="186"/>
      <c r="QSL3" s="186"/>
      <c r="QSM3" s="185"/>
      <c r="QSN3" s="187"/>
      <c r="QSO3" s="184"/>
      <c r="QSP3" s="185"/>
      <c r="QSQ3" s="185"/>
      <c r="QSR3" s="185"/>
      <c r="QSS3" s="185"/>
      <c r="QST3" s="185"/>
      <c r="QSU3" s="186"/>
      <c r="QSV3" s="186"/>
      <c r="QSW3" s="186"/>
      <c r="QSX3" s="186"/>
      <c r="QSY3" s="186"/>
      <c r="QSZ3" s="186"/>
      <c r="QTA3" s="186"/>
      <c r="QTB3" s="185"/>
      <c r="QTC3" s="187"/>
      <c r="QTD3" s="184"/>
      <c r="QTE3" s="185"/>
      <c r="QTF3" s="185"/>
      <c r="QTG3" s="185"/>
      <c r="QTH3" s="185"/>
      <c r="QTI3" s="185"/>
      <c r="QTJ3" s="186"/>
      <c r="QTK3" s="186"/>
      <c r="QTL3" s="186"/>
      <c r="QTM3" s="186"/>
      <c r="QTN3" s="186"/>
      <c r="QTO3" s="186"/>
      <c r="QTP3" s="186"/>
      <c r="QTQ3" s="185"/>
      <c r="QTR3" s="187"/>
      <c r="QTS3" s="184"/>
      <c r="QTT3" s="185"/>
      <c r="QTU3" s="185"/>
      <c r="QTV3" s="185"/>
      <c r="QTW3" s="185"/>
      <c r="QTX3" s="185"/>
      <c r="QTY3" s="186"/>
      <c r="QTZ3" s="186"/>
      <c r="QUA3" s="186"/>
      <c r="QUB3" s="186"/>
      <c r="QUC3" s="186"/>
      <c r="QUD3" s="186"/>
      <c r="QUE3" s="186"/>
      <c r="QUF3" s="185"/>
      <c r="QUG3" s="187"/>
      <c r="QUH3" s="184"/>
      <c r="QUI3" s="185"/>
      <c r="QUJ3" s="185"/>
      <c r="QUK3" s="185"/>
      <c r="QUL3" s="185"/>
      <c r="QUM3" s="185"/>
      <c r="QUN3" s="186"/>
      <c r="QUO3" s="186"/>
      <c r="QUP3" s="186"/>
      <c r="QUQ3" s="186"/>
      <c r="QUR3" s="186"/>
      <c r="QUS3" s="186"/>
      <c r="QUT3" s="186"/>
      <c r="QUU3" s="185"/>
      <c r="QUV3" s="187"/>
      <c r="QUW3" s="184"/>
      <c r="QUX3" s="185"/>
      <c r="QUY3" s="185"/>
      <c r="QUZ3" s="185"/>
      <c r="QVA3" s="185"/>
      <c r="QVB3" s="185"/>
      <c r="QVC3" s="186"/>
      <c r="QVD3" s="186"/>
      <c r="QVE3" s="186"/>
      <c r="QVF3" s="186"/>
      <c r="QVG3" s="186"/>
      <c r="QVH3" s="186"/>
      <c r="QVI3" s="186"/>
      <c r="QVJ3" s="185"/>
      <c r="QVK3" s="187"/>
      <c r="QVL3" s="184"/>
      <c r="QVM3" s="185"/>
      <c r="QVN3" s="185"/>
      <c r="QVO3" s="185"/>
      <c r="QVP3" s="185"/>
      <c r="QVQ3" s="185"/>
      <c r="QVR3" s="186"/>
      <c r="QVS3" s="186"/>
      <c r="QVT3" s="186"/>
      <c r="QVU3" s="186"/>
      <c r="QVV3" s="186"/>
      <c r="QVW3" s="186"/>
      <c r="QVX3" s="186"/>
      <c r="QVY3" s="185"/>
      <c r="QVZ3" s="187"/>
      <c r="QWA3" s="184"/>
      <c r="QWB3" s="185"/>
      <c r="QWC3" s="185"/>
      <c r="QWD3" s="185"/>
      <c r="QWE3" s="185"/>
      <c r="QWF3" s="185"/>
      <c r="QWG3" s="186"/>
      <c r="QWH3" s="186"/>
      <c r="QWI3" s="186"/>
      <c r="QWJ3" s="186"/>
      <c r="QWK3" s="186"/>
      <c r="QWL3" s="186"/>
      <c r="QWM3" s="186"/>
      <c r="QWN3" s="185"/>
      <c r="QWO3" s="187"/>
      <c r="QWP3" s="184"/>
      <c r="QWQ3" s="185"/>
      <c r="QWR3" s="185"/>
      <c r="QWS3" s="185"/>
      <c r="QWT3" s="185"/>
      <c r="QWU3" s="185"/>
      <c r="QWV3" s="186"/>
      <c r="QWW3" s="186"/>
      <c r="QWX3" s="186"/>
      <c r="QWY3" s="186"/>
      <c r="QWZ3" s="186"/>
      <c r="QXA3" s="186"/>
      <c r="QXB3" s="186"/>
      <c r="QXC3" s="185"/>
      <c r="QXD3" s="187"/>
      <c r="QXE3" s="184"/>
      <c r="QXF3" s="185"/>
      <c r="QXG3" s="185"/>
      <c r="QXH3" s="185"/>
      <c r="QXI3" s="185"/>
      <c r="QXJ3" s="185"/>
      <c r="QXK3" s="186"/>
      <c r="QXL3" s="186"/>
      <c r="QXM3" s="186"/>
      <c r="QXN3" s="186"/>
      <c r="QXO3" s="186"/>
      <c r="QXP3" s="186"/>
      <c r="QXQ3" s="186"/>
      <c r="QXR3" s="185"/>
      <c r="QXS3" s="187"/>
      <c r="QXT3" s="184"/>
      <c r="QXU3" s="185"/>
      <c r="QXV3" s="185"/>
      <c r="QXW3" s="185"/>
      <c r="QXX3" s="185"/>
      <c r="QXY3" s="185"/>
      <c r="QXZ3" s="186"/>
      <c r="QYA3" s="186"/>
      <c r="QYB3" s="186"/>
      <c r="QYC3" s="186"/>
      <c r="QYD3" s="186"/>
      <c r="QYE3" s="186"/>
      <c r="QYF3" s="186"/>
      <c r="QYG3" s="185"/>
      <c r="QYH3" s="187"/>
      <c r="QYI3" s="184"/>
      <c r="QYJ3" s="185"/>
      <c r="QYK3" s="185"/>
      <c r="QYL3" s="185"/>
      <c r="QYM3" s="185"/>
      <c r="QYN3" s="185"/>
      <c r="QYO3" s="186"/>
      <c r="QYP3" s="186"/>
      <c r="QYQ3" s="186"/>
      <c r="QYR3" s="186"/>
      <c r="QYS3" s="186"/>
      <c r="QYT3" s="186"/>
      <c r="QYU3" s="186"/>
      <c r="QYV3" s="185"/>
      <c r="QYW3" s="187"/>
      <c r="QYX3" s="184"/>
      <c r="QYY3" s="185"/>
      <c r="QYZ3" s="185"/>
      <c r="QZA3" s="185"/>
      <c r="QZB3" s="185"/>
      <c r="QZC3" s="185"/>
      <c r="QZD3" s="186"/>
      <c r="QZE3" s="186"/>
      <c r="QZF3" s="186"/>
      <c r="QZG3" s="186"/>
      <c r="QZH3" s="186"/>
      <c r="QZI3" s="186"/>
      <c r="QZJ3" s="186"/>
      <c r="QZK3" s="185"/>
      <c r="QZL3" s="187"/>
      <c r="QZM3" s="184"/>
      <c r="QZN3" s="185"/>
      <c r="QZO3" s="185"/>
      <c r="QZP3" s="185"/>
      <c r="QZQ3" s="185"/>
      <c r="QZR3" s="185"/>
      <c r="QZS3" s="186"/>
      <c r="QZT3" s="186"/>
      <c r="QZU3" s="186"/>
      <c r="QZV3" s="186"/>
      <c r="QZW3" s="186"/>
      <c r="QZX3" s="186"/>
      <c r="QZY3" s="186"/>
      <c r="QZZ3" s="185"/>
      <c r="RAA3" s="187"/>
      <c r="RAB3" s="184"/>
      <c r="RAC3" s="185"/>
      <c r="RAD3" s="185"/>
      <c r="RAE3" s="185"/>
      <c r="RAF3" s="185"/>
      <c r="RAG3" s="185"/>
      <c r="RAH3" s="186"/>
      <c r="RAI3" s="186"/>
      <c r="RAJ3" s="186"/>
      <c r="RAK3" s="186"/>
      <c r="RAL3" s="186"/>
      <c r="RAM3" s="186"/>
      <c r="RAN3" s="186"/>
      <c r="RAO3" s="185"/>
      <c r="RAP3" s="187"/>
      <c r="RAQ3" s="184"/>
      <c r="RAR3" s="185"/>
      <c r="RAS3" s="185"/>
      <c r="RAT3" s="185"/>
      <c r="RAU3" s="185"/>
      <c r="RAV3" s="185"/>
      <c r="RAW3" s="186"/>
      <c r="RAX3" s="186"/>
      <c r="RAY3" s="186"/>
      <c r="RAZ3" s="186"/>
      <c r="RBA3" s="186"/>
      <c r="RBB3" s="186"/>
      <c r="RBC3" s="186"/>
      <c r="RBD3" s="185"/>
      <c r="RBE3" s="187"/>
      <c r="RBF3" s="184"/>
      <c r="RBG3" s="185"/>
      <c r="RBH3" s="185"/>
      <c r="RBI3" s="185"/>
      <c r="RBJ3" s="185"/>
      <c r="RBK3" s="185"/>
      <c r="RBL3" s="186"/>
      <c r="RBM3" s="186"/>
      <c r="RBN3" s="186"/>
      <c r="RBO3" s="186"/>
      <c r="RBP3" s="186"/>
      <c r="RBQ3" s="186"/>
      <c r="RBR3" s="186"/>
      <c r="RBS3" s="185"/>
      <c r="RBT3" s="187"/>
      <c r="RBU3" s="184"/>
      <c r="RBV3" s="185"/>
      <c r="RBW3" s="185"/>
      <c r="RBX3" s="185"/>
      <c r="RBY3" s="185"/>
      <c r="RBZ3" s="185"/>
      <c r="RCA3" s="186"/>
      <c r="RCB3" s="186"/>
      <c r="RCC3" s="186"/>
      <c r="RCD3" s="186"/>
      <c r="RCE3" s="186"/>
      <c r="RCF3" s="186"/>
      <c r="RCG3" s="186"/>
      <c r="RCH3" s="185"/>
      <c r="RCI3" s="187"/>
      <c r="RCJ3" s="184"/>
      <c r="RCK3" s="185"/>
      <c r="RCL3" s="185"/>
      <c r="RCM3" s="185"/>
      <c r="RCN3" s="185"/>
      <c r="RCO3" s="185"/>
      <c r="RCP3" s="186"/>
      <c r="RCQ3" s="186"/>
      <c r="RCR3" s="186"/>
      <c r="RCS3" s="186"/>
      <c r="RCT3" s="186"/>
      <c r="RCU3" s="186"/>
      <c r="RCV3" s="186"/>
      <c r="RCW3" s="185"/>
      <c r="RCX3" s="187"/>
      <c r="RCY3" s="184"/>
      <c r="RCZ3" s="185"/>
      <c r="RDA3" s="185"/>
      <c r="RDB3" s="185"/>
      <c r="RDC3" s="185"/>
      <c r="RDD3" s="185"/>
      <c r="RDE3" s="186"/>
      <c r="RDF3" s="186"/>
      <c r="RDG3" s="186"/>
      <c r="RDH3" s="186"/>
      <c r="RDI3" s="186"/>
      <c r="RDJ3" s="186"/>
      <c r="RDK3" s="186"/>
      <c r="RDL3" s="185"/>
      <c r="RDM3" s="187"/>
      <c r="RDN3" s="184"/>
      <c r="RDO3" s="185"/>
      <c r="RDP3" s="185"/>
      <c r="RDQ3" s="185"/>
      <c r="RDR3" s="185"/>
      <c r="RDS3" s="185"/>
      <c r="RDT3" s="186"/>
      <c r="RDU3" s="186"/>
      <c r="RDV3" s="186"/>
      <c r="RDW3" s="186"/>
      <c r="RDX3" s="186"/>
      <c r="RDY3" s="186"/>
      <c r="RDZ3" s="186"/>
      <c r="REA3" s="185"/>
      <c r="REB3" s="187"/>
      <c r="REC3" s="184"/>
      <c r="RED3" s="185"/>
      <c r="REE3" s="185"/>
      <c r="REF3" s="185"/>
      <c r="REG3" s="185"/>
      <c r="REH3" s="185"/>
      <c r="REI3" s="186"/>
      <c r="REJ3" s="186"/>
      <c r="REK3" s="186"/>
      <c r="REL3" s="186"/>
      <c r="REM3" s="186"/>
      <c r="REN3" s="186"/>
      <c r="REO3" s="186"/>
      <c r="REP3" s="185"/>
      <c r="REQ3" s="187"/>
      <c r="RER3" s="184"/>
      <c r="RES3" s="185"/>
      <c r="RET3" s="185"/>
      <c r="REU3" s="185"/>
      <c r="REV3" s="185"/>
      <c r="REW3" s="185"/>
      <c r="REX3" s="186"/>
      <c r="REY3" s="186"/>
      <c r="REZ3" s="186"/>
      <c r="RFA3" s="186"/>
      <c r="RFB3" s="186"/>
      <c r="RFC3" s="186"/>
      <c r="RFD3" s="186"/>
      <c r="RFE3" s="185"/>
      <c r="RFF3" s="187"/>
      <c r="RFG3" s="184"/>
      <c r="RFH3" s="185"/>
      <c r="RFI3" s="185"/>
      <c r="RFJ3" s="185"/>
      <c r="RFK3" s="185"/>
      <c r="RFL3" s="185"/>
      <c r="RFM3" s="186"/>
      <c r="RFN3" s="186"/>
      <c r="RFO3" s="186"/>
      <c r="RFP3" s="186"/>
      <c r="RFQ3" s="186"/>
      <c r="RFR3" s="186"/>
      <c r="RFS3" s="186"/>
      <c r="RFT3" s="185"/>
      <c r="RFU3" s="187"/>
      <c r="RFV3" s="184"/>
      <c r="RFW3" s="185"/>
      <c r="RFX3" s="185"/>
      <c r="RFY3" s="185"/>
      <c r="RFZ3" s="185"/>
      <c r="RGA3" s="185"/>
      <c r="RGB3" s="186"/>
      <c r="RGC3" s="186"/>
      <c r="RGD3" s="186"/>
      <c r="RGE3" s="186"/>
      <c r="RGF3" s="186"/>
      <c r="RGG3" s="186"/>
      <c r="RGH3" s="186"/>
      <c r="RGI3" s="185"/>
      <c r="RGJ3" s="187"/>
      <c r="RGK3" s="184"/>
      <c r="RGL3" s="185"/>
      <c r="RGM3" s="185"/>
      <c r="RGN3" s="185"/>
      <c r="RGO3" s="185"/>
      <c r="RGP3" s="185"/>
      <c r="RGQ3" s="186"/>
      <c r="RGR3" s="186"/>
      <c r="RGS3" s="186"/>
      <c r="RGT3" s="186"/>
      <c r="RGU3" s="186"/>
      <c r="RGV3" s="186"/>
      <c r="RGW3" s="186"/>
      <c r="RGX3" s="185"/>
      <c r="RGY3" s="187"/>
      <c r="RGZ3" s="184"/>
      <c r="RHA3" s="185"/>
      <c r="RHB3" s="185"/>
      <c r="RHC3" s="185"/>
      <c r="RHD3" s="185"/>
      <c r="RHE3" s="185"/>
      <c r="RHF3" s="186"/>
      <c r="RHG3" s="186"/>
      <c r="RHH3" s="186"/>
      <c r="RHI3" s="186"/>
      <c r="RHJ3" s="186"/>
      <c r="RHK3" s="186"/>
      <c r="RHL3" s="186"/>
      <c r="RHM3" s="185"/>
      <c r="RHN3" s="187"/>
      <c r="RHO3" s="184"/>
      <c r="RHP3" s="185"/>
      <c r="RHQ3" s="185"/>
      <c r="RHR3" s="185"/>
      <c r="RHS3" s="185"/>
      <c r="RHT3" s="185"/>
      <c r="RHU3" s="186"/>
      <c r="RHV3" s="186"/>
      <c r="RHW3" s="186"/>
      <c r="RHX3" s="186"/>
      <c r="RHY3" s="186"/>
      <c r="RHZ3" s="186"/>
      <c r="RIA3" s="186"/>
      <c r="RIB3" s="185"/>
      <c r="RIC3" s="187"/>
      <c r="RID3" s="184"/>
      <c r="RIE3" s="185"/>
      <c r="RIF3" s="185"/>
      <c r="RIG3" s="185"/>
      <c r="RIH3" s="185"/>
      <c r="RII3" s="185"/>
      <c r="RIJ3" s="186"/>
      <c r="RIK3" s="186"/>
      <c r="RIL3" s="186"/>
      <c r="RIM3" s="186"/>
      <c r="RIN3" s="186"/>
      <c r="RIO3" s="186"/>
      <c r="RIP3" s="186"/>
      <c r="RIQ3" s="185"/>
      <c r="RIR3" s="187"/>
      <c r="RIS3" s="184"/>
      <c r="RIT3" s="185"/>
      <c r="RIU3" s="185"/>
      <c r="RIV3" s="185"/>
      <c r="RIW3" s="185"/>
      <c r="RIX3" s="185"/>
      <c r="RIY3" s="186"/>
      <c r="RIZ3" s="186"/>
      <c r="RJA3" s="186"/>
      <c r="RJB3" s="186"/>
      <c r="RJC3" s="186"/>
      <c r="RJD3" s="186"/>
      <c r="RJE3" s="186"/>
      <c r="RJF3" s="185"/>
      <c r="RJG3" s="187"/>
      <c r="RJH3" s="184"/>
      <c r="RJI3" s="185"/>
      <c r="RJJ3" s="185"/>
      <c r="RJK3" s="185"/>
      <c r="RJL3" s="185"/>
      <c r="RJM3" s="185"/>
      <c r="RJN3" s="186"/>
      <c r="RJO3" s="186"/>
      <c r="RJP3" s="186"/>
      <c r="RJQ3" s="186"/>
      <c r="RJR3" s="186"/>
      <c r="RJS3" s="186"/>
      <c r="RJT3" s="186"/>
      <c r="RJU3" s="185"/>
      <c r="RJV3" s="187"/>
      <c r="RJW3" s="184"/>
      <c r="RJX3" s="185"/>
      <c r="RJY3" s="185"/>
      <c r="RJZ3" s="185"/>
      <c r="RKA3" s="185"/>
      <c r="RKB3" s="185"/>
      <c r="RKC3" s="186"/>
      <c r="RKD3" s="186"/>
      <c r="RKE3" s="186"/>
      <c r="RKF3" s="186"/>
      <c r="RKG3" s="186"/>
      <c r="RKH3" s="186"/>
      <c r="RKI3" s="186"/>
      <c r="RKJ3" s="185"/>
      <c r="RKK3" s="187"/>
      <c r="RKL3" s="184"/>
      <c r="RKM3" s="185"/>
      <c r="RKN3" s="185"/>
      <c r="RKO3" s="185"/>
      <c r="RKP3" s="185"/>
      <c r="RKQ3" s="185"/>
      <c r="RKR3" s="186"/>
      <c r="RKS3" s="186"/>
      <c r="RKT3" s="186"/>
      <c r="RKU3" s="186"/>
      <c r="RKV3" s="186"/>
      <c r="RKW3" s="186"/>
      <c r="RKX3" s="186"/>
      <c r="RKY3" s="185"/>
      <c r="RKZ3" s="187"/>
      <c r="RLA3" s="184"/>
      <c r="RLB3" s="185"/>
      <c r="RLC3" s="185"/>
      <c r="RLD3" s="185"/>
      <c r="RLE3" s="185"/>
      <c r="RLF3" s="185"/>
      <c r="RLG3" s="186"/>
      <c r="RLH3" s="186"/>
      <c r="RLI3" s="186"/>
      <c r="RLJ3" s="186"/>
      <c r="RLK3" s="186"/>
      <c r="RLL3" s="186"/>
      <c r="RLM3" s="186"/>
      <c r="RLN3" s="185"/>
      <c r="RLO3" s="187"/>
      <c r="RLP3" s="184"/>
      <c r="RLQ3" s="185"/>
      <c r="RLR3" s="185"/>
      <c r="RLS3" s="185"/>
      <c r="RLT3" s="185"/>
      <c r="RLU3" s="185"/>
      <c r="RLV3" s="186"/>
      <c r="RLW3" s="186"/>
      <c r="RLX3" s="186"/>
      <c r="RLY3" s="186"/>
      <c r="RLZ3" s="186"/>
      <c r="RMA3" s="186"/>
      <c r="RMB3" s="186"/>
      <c r="RMC3" s="185"/>
      <c r="RMD3" s="187"/>
      <c r="RME3" s="184"/>
      <c r="RMF3" s="185"/>
      <c r="RMG3" s="185"/>
      <c r="RMH3" s="185"/>
      <c r="RMI3" s="185"/>
      <c r="RMJ3" s="185"/>
      <c r="RMK3" s="186"/>
      <c r="RML3" s="186"/>
      <c r="RMM3" s="186"/>
      <c r="RMN3" s="186"/>
      <c r="RMO3" s="186"/>
      <c r="RMP3" s="186"/>
      <c r="RMQ3" s="186"/>
      <c r="RMR3" s="185"/>
      <c r="RMS3" s="187"/>
      <c r="RMT3" s="184"/>
      <c r="RMU3" s="185"/>
      <c r="RMV3" s="185"/>
      <c r="RMW3" s="185"/>
      <c r="RMX3" s="185"/>
      <c r="RMY3" s="185"/>
      <c r="RMZ3" s="186"/>
      <c r="RNA3" s="186"/>
      <c r="RNB3" s="186"/>
      <c r="RNC3" s="186"/>
      <c r="RND3" s="186"/>
      <c r="RNE3" s="186"/>
      <c r="RNF3" s="186"/>
      <c r="RNG3" s="185"/>
      <c r="RNH3" s="187"/>
      <c r="RNI3" s="184"/>
      <c r="RNJ3" s="185"/>
      <c r="RNK3" s="185"/>
      <c r="RNL3" s="185"/>
      <c r="RNM3" s="185"/>
      <c r="RNN3" s="185"/>
      <c r="RNO3" s="186"/>
      <c r="RNP3" s="186"/>
      <c r="RNQ3" s="186"/>
      <c r="RNR3" s="186"/>
      <c r="RNS3" s="186"/>
      <c r="RNT3" s="186"/>
      <c r="RNU3" s="186"/>
      <c r="RNV3" s="185"/>
      <c r="RNW3" s="187"/>
      <c r="RNX3" s="184"/>
      <c r="RNY3" s="185"/>
      <c r="RNZ3" s="185"/>
      <c r="ROA3" s="185"/>
      <c r="ROB3" s="185"/>
      <c r="ROC3" s="185"/>
      <c r="ROD3" s="186"/>
      <c r="ROE3" s="186"/>
      <c r="ROF3" s="186"/>
      <c r="ROG3" s="186"/>
      <c r="ROH3" s="186"/>
      <c r="ROI3" s="186"/>
      <c r="ROJ3" s="186"/>
      <c r="ROK3" s="185"/>
      <c r="ROL3" s="187"/>
      <c r="ROM3" s="184"/>
      <c r="RON3" s="185"/>
      <c r="ROO3" s="185"/>
      <c r="ROP3" s="185"/>
      <c r="ROQ3" s="185"/>
      <c r="ROR3" s="185"/>
      <c r="ROS3" s="186"/>
      <c r="ROT3" s="186"/>
      <c r="ROU3" s="186"/>
      <c r="ROV3" s="186"/>
      <c r="ROW3" s="186"/>
      <c r="ROX3" s="186"/>
      <c r="ROY3" s="186"/>
      <c r="ROZ3" s="185"/>
      <c r="RPA3" s="187"/>
      <c r="RPB3" s="184"/>
      <c r="RPC3" s="185"/>
      <c r="RPD3" s="185"/>
      <c r="RPE3" s="185"/>
      <c r="RPF3" s="185"/>
      <c r="RPG3" s="185"/>
      <c r="RPH3" s="186"/>
      <c r="RPI3" s="186"/>
      <c r="RPJ3" s="186"/>
      <c r="RPK3" s="186"/>
      <c r="RPL3" s="186"/>
      <c r="RPM3" s="186"/>
      <c r="RPN3" s="186"/>
      <c r="RPO3" s="185"/>
      <c r="RPP3" s="187"/>
      <c r="RPQ3" s="184"/>
      <c r="RPR3" s="185"/>
      <c r="RPS3" s="185"/>
      <c r="RPT3" s="185"/>
      <c r="RPU3" s="185"/>
      <c r="RPV3" s="185"/>
      <c r="RPW3" s="186"/>
      <c r="RPX3" s="186"/>
      <c r="RPY3" s="186"/>
      <c r="RPZ3" s="186"/>
      <c r="RQA3" s="186"/>
      <c r="RQB3" s="186"/>
      <c r="RQC3" s="186"/>
      <c r="RQD3" s="185"/>
      <c r="RQE3" s="187"/>
      <c r="RQF3" s="184"/>
      <c r="RQG3" s="185"/>
      <c r="RQH3" s="185"/>
      <c r="RQI3" s="185"/>
      <c r="RQJ3" s="185"/>
      <c r="RQK3" s="185"/>
      <c r="RQL3" s="186"/>
      <c r="RQM3" s="186"/>
      <c r="RQN3" s="186"/>
      <c r="RQO3" s="186"/>
      <c r="RQP3" s="186"/>
      <c r="RQQ3" s="186"/>
      <c r="RQR3" s="186"/>
      <c r="RQS3" s="185"/>
      <c r="RQT3" s="187"/>
      <c r="RQU3" s="184"/>
      <c r="RQV3" s="185"/>
      <c r="RQW3" s="185"/>
      <c r="RQX3" s="185"/>
      <c r="RQY3" s="185"/>
      <c r="RQZ3" s="185"/>
      <c r="RRA3" s="186"/>
      <c r="RRB3" s="186"/>
      <c r="RRC3" s="186"/>
      <c r="RRD3" s="186"/>
      <c r="RRE3" s="186"/>
      <c r="RRF3" s="186"/>
      <c r="RRG3" s="186"/>
      <c r="RRH3" s="185"/>
      <c r="RRI3" s="187"/>
      <c r="RRJ3" s="184"/>
      <c r="RRK3" s="185"/>
      <c r="RRL3" s="185"/>
      <c r="RRM3" s="185"/>
      <c r="RRN3" s="185"/>
      <c r="RRO3" s="185"/>
      <c r="RRP3" s="186"/>
      <c r="RRQ3" s="186"/>
      <c r="RRR3" s="186"/>
      <c r="RRS3" s="186"/>
      <c r="RRT3" s="186"/>
      <c r="RRU3" s="186"/>
      <c r="RRV3" s="186"/>
      <c r="RRW3" s="185"/>
      <c r="RRX3" s="187"/>
      <c r="RRY3" s="184"/>
      <c r="RRZ3" s="185"/>
      <c r="RSA3" s="185"/>
      <c r="RSB3" s="185"/>
      <c r="RSC3" s="185"/>
      <c r="RSD3" s="185"/>
      <c r="RSE3" s="186"/>
      <c r="RSF3" s="186"/>
      <c r="RSG3" s="186"/>
      <c r="RSH3" s="186"/>
      <c r="RSI3" s="186"/>
      <c r="RSJ3" s="186"/>
      <c r="RSK3" s="186"/>
      <c r="RSL3" s="185"/>
      <c r="RSM3" s="187"/>
      <c r="RSN3" s="184"/>
      <c r="RSO3" s="185"/>
      <c r="RSP3" s="185"/>
      <c r="RSQ3" s="185"/>
      <c r="RSR3" s="185"/>
      <c r="RSS3" s="185"/>
      <c r="RST3" s="186"/>
      <c r="RSU3" s="186"/>
      <c r="RSV3" s="186"/>
      <c r="RSW3" s="186"/>
      <c r="RSX3" s="186"/>
      <c r="RSY3" s="186"/>
      <c r="RSZ3" s="186"/>
      <c r="RTA3" s="185"/>
      <c r="RTB3" s="187"/>
      <c r="RTC3" s="184"/>
      <c r="RTD3" s="185"/>
      <c r="RTE3" s="185"/>
      <c r="RTF3" s="185"/>
      <c r="RTG3" s="185"/>
      <c r="RTH3" s="185"/>
      <c r="RTI3" s="186"/>
      <c r="RTJ3" s="186"/>
      <c r="RTK3" s="186"/>
      <c r="RTL3" s="186"/>
      <c r="RTM3" s="186"/>
      <c r="RTN3" s="186"/>
      <c r="RTO3" s="186"/>
      <c r="RTP3" s="185"/>
      <c r="RTQ3" s="187"/>
      <c r="RTR3" s="184"/>
      <c r="RTS3" s="185"/>
      <c r="RTT3" s="185"/>
      <c r="RTU3" s="185"/>
      <c r="RTV3" s="185"/>
      <c r="RTW3" s="185"/>
      <c r="RTX3" s="186"/>
      <c r="RTY3" s="186"/>
      <c r="RTZ3" s="186"/>
      <c r="RUA3" s="186"/>
      <c r="RUB3" s="186"/>
      <c r="RUC3" s="186"/>
      <c r="RUD3" s="186"/>
      <c r="RUE3" s="185"/>
      <c r="RUF3" s="187"/>
      <c r="RUG3" s="184"/>
      <c r="RUH3" s="185"/>
      <c r="RUI3" s="185"/>
      <c r="RUJ3" s="185"/>
      <c r="RUK3" s="185"/>
      <c r="RUL3" s="185"/>
      <c r="RUM3" s="186"/>
      <c r="RUN3" s="186"/>
      <c r="RUO3" s="186"/>
      <c r="RUP3" s="186"/>
      <c r="RUQ3" s="186"/>
      <c r="RUR3" s="186"/>
      <c r="RUS3" s="186"/>
      <c r="RUT3" s="185"/>
      <c r="RUU3" s="187"/>
      <c r="RUV3" s="184"/>
      <c r="RUW3" s="185"/>
      <c r="RUX3" s="185"/>
      <c r="RUY3" s="185"/>
      <c r="RUZ3" s="185"/>
      <c r="RVA3" s="185"/>
      <c r="RVB3" s="186"/>
      <c r="RVC3" s="186"/>
      <c r="RVD3" s="186"/>
      <c r="RVE3" s="186"/>
      <c r="RVF3" s="186"/>
      <c r="RVG3" s="186"/>
      <c r="RVH3" s="186"/>
      <c r="RVI3" s="185"/>
      <c r="RVJ3" s="187"/>
      <c r="RVK3" s="184"/>
      <c r="RVL3" s="185"/>
      <c r="RVM3" s="185"/>
      <c r="RVN3" s="185"/>
      <c r="RVO3" s="185"/>
      <c r="RVP3" s="185"/>
      <c r="RVQ3" s="186"/>
      <c r="RVR3" s="186"/>
      <c r="RVS3" s="186"/>
      <c r="RVT3" s="186"/>
      <c r="RVU3" s="186"/>
      <c r="RVV3" s="186"/>
      <c r="RVW3" s="186"/>
      <c r="RVX3" s="185"/>
      <c r="RVY3" s="187"/>
      <c r="RVZ3" s="184"/>
      <c r="RWA3" s="185"/>
      <c r="RWB3" s="185"/>
      <c r="RWC3" s="185"/>
      <c r="RWD3" s="185"/>
      <c r="RWE3" s="185"/>
      <c r="RWF3" s="186"/>
      <c r="RWG3" s="186"/>
      <c r="RWH3" s="186"/>
      <c r="RWI3" s="186"/>
      <c r="RWJ3" s="186"/>
      <c r="RWK3" s="186"/>
      <c r="RWL3" s="186"/>
      <c r="RWM3" s="185"/>
      <c r="RWN3" s="187"/>
      <c r="RWO3" s="184"/>
      <c r="RWP3" s="185"/>
      <c r="RWQ3" s="185"/>
      <c r="RWR3" s="185"/>
      <c r="RWS3" s="185"/>
      <c r="RWT3" s="185"/>
      <c r="RWU3" s="186"/>
      <c r="RWV3" s="186"/>
      <c r="RWW3" s="186"/>
      <c r="RWX3" s="186"/>
      <c r="RWY3" s="186"/>
      <c r="RWZ3" s="186"/>
      <c r="RXA3" s="186"/>
      <c r="RXB3" s="185"/>
      <c r="RXC3" s="187"/>
      <c r="RXD3" s="184"/>
      <c r="RXE3" s="185"/>
      <c r="RXF3" s="185"/>
      <c r="RXG3" s="185"/>
      <c r="RXH3" s="185"/>
      <c r="RXI3" s="185"/>
      <c r="RXJ3" s="186"/>
      <c r="RXK3" s="186"/>
      <c r="RXL3" s="186"/>
      <c r="RXM3" s="186"/>
      <c r="RXN3" s="186"/>
      <c r="RXO3" s="186"/>
      <c r="RXP3" s="186"/>
      <c r="RXQ3" s="185"/>
      <c r="RXR3" s="187"/>
      <c r="RXS3" s="184"/>
      <c r="RXT3" s="185"/>
      <c r="RXU3" s="185"/>
      <c r="RXV3" s="185"/>
      <c r="RXW3" s="185"/>
      <c r="RXX3" s="185"/>
      <c r="RXY3" s="186"/>
      <c r="RXZ3" s="186"/>
      <c r="RYA3" s="186"/>
      <c r="RYB3" s="186"/>
      <c r="RYC3" s="186"/>
      <c r="RYD3" s="186"/>
      <c r="RYE3" s="186"/>
      <c r="RYF3" s="185"/>
      <c r="RYG3" s="187"/>
      <c r="RYH3" s="184"/>
      <c r="RYI3" s="185"/>
      <c r="RYJ3" s="185"/>
      <c r="RYK3" s="185"/>
      <c r="RYL3" s="185"/>
      <c r="RYM3" s="185"/>
      <c r="RYN3" s="186"/>
      <c r="RYO3" s="186"/>
      <c r="RYP3" s="186"/>
      <c r="RYQ3" s="186"/>
      <c r="RYR3" s="186"/>
      <c r="RYS3" s="186"/>
      <c r="RYT3" s="186"/>
      <c r="RYU3" s="185"/>
      <c r="RYV3" s="187"/>
      <c r="RYW3" s="184"/>
      <c r="RYX3" s="185"/>
      <c r="RYY3" s="185"/>
      <c r="RYZ3" s="185"/>
      <c r="RZA3" s="185"/>
      <c r="RZB3" s="185"/>
      <c r="RZC3" s="186"/>
      <c r="RZD3" s="186"/>
      <c r="RZE3" s="186"/>
      <c r="RZF3" s="186"/>
      <c r="RZG3" s="186"/>
      <c r="RZH3" s="186"/>
      <c r="RZI3" s="186"/>
      <c r="RZJ3" s="185"/>
      <c r="RZK3" s="187"/>
      <c r="RZL3" s="184"/>
      <c r="RZM3" s="185"/>
      <c r="RZN3" s="185"/>
      <c r="RZO3" s="185"/>
      <c r="RZP3" s="185"/>
      <c r="RZQ3" s="185"/>
      <c r="RZR3" s="186"/>
      <c r="RZS3" s="186"/>
      <c r="RZT3" s="186"/>
      <c r="RZU3" s="186"/>
      <c r="RZV3" s="186"/>
      <c r="RZW3" s="186"/>
      <c r="RZX3" s="186"/>
      <c r="RZY3" s="185"/>
      <c r="RZZ3" s="187"/>
      <c r="SAA3" s="184"/>
      <c r="SAB3" s="185"/>
      <c r="SAC3" s="185"/>
      <c r="SAD3" s="185"/>
      <c r="SAE3" s="185"/>
      <c r="SAF3" s="185"/>
      <c r="SAG3" s="186"/>
      <c r="SAH3" s="186"/>
      <c r="SAI3" s="186"/>
      <c r="SAJ3" s="186"/>
      <c r="SAK3" s="186"/>
      <c r="SAL3" s="186"/>
      <c r="SAM3" s="186"/>
      <c r="SAN3" s="185"/>
      <c r="SAO3" s="187"/>
      <c r="SAP3" s="184"/>
      <c r="SAQ3" s="185"/>
      <c r="SAR3" s="185"/>
      <c r="SAS3" s="185"/>
      <c r="SAT3" s="185"/>
      <c r="SAU3" s="185"/>
      <c r="SAV3" s="186"/>
      <c r="SAW3" s="186"/>
      <c r="SAX3" s="186"/>
      <c r="SAY3" s="186"/>
      <c r="SAZ3" s="186"/>
      <c r="SBA3" s="186"/>
      <c r="SBB3" s="186"/>
      <c r="SBC3" s="185"/>
      <c r="SBD3" s="187"/>
      <c r="SBE3" s="184"/>
      <c r="SBF3" s="185"/>
      <c r="SBG3" s="185"/>
      <c r="SBH3" s="185"/>
      <c r="SBI3" s="185"/>
      <c r="SBJ3" s="185"/>
      <c r="SBK3" s="186"/>
      <c r="SBL3" s="186"/>
      <c r="SBM3" s="186"/>
      <c r="SBN3" s="186"/>
      <c r="SBO3" s="186"/>
      <c r="SBP3" s="186"/>
      <c r="SBQ3" s="186"/>
      <c r="SBR3" s="185"/>
      <c r="SBS3" s="187"/>
      <c r="SBT3" s="184"/>
      <c r="SBU3" s="185"/>
      <c r="SBV3" s="185"/>
      <c r="SBW3" s="185"/>
      <c r="SBX3" s="185"/>
      <c r="SBY3" s="185"/>
      <c r="SBZ3" s="186"/>
      <c r="SCA3" s="186"/>
      <c r="SCB3" s="186"/>
      <c r="SCC3" s="186"/>
      <c r="SCD3" s="186"/>
      <c r="SCE3" s="186"/>
      <c r="SCF3" s="186"/>
      <c r="SCG3" s="185"/>
      <c r="SCH3" s="187"/>
      <c r="SCI3" s="184"/>
      <c r="SCJ3" s="185"/>
      <c r="SCK3" s="185"/>
      <c r="SCL3" s="185"/>
      <c r="SCM3" s="185"/>
      <c r="SCN3" s="185"/>
      <c r="SCO3" s="186"/>
      <c r="SCP3" s="186"/>
      <c r="SCQ3" s="186"/>
      <c r="SCR3" s="186"/>
      <c r="SCS3" s="186"/>
      <c r="SCT3" s="186"/>
      <c r="SCU3" s="186"/>
      <c r="SCV3" s="185"/>
      <c r="SCW3" s="187"/>
      <c r="SCX3" s="184"/>
      <c r="SCY3" s="185"/>
      <c r="SCZ3" s="185"/>
      <c r="SDA3" s="185"/>
      <c r="SDB3" s="185"/>
      <c r="SDC3" s="185"/>
      <c r="SDD3" s="186"/>
      <c r="SDE3" s="186"/>
      <c r="SDF3" s="186"/>
      <c r="SDG3" s="186"/>
      <c r="SDH3" s="186"/>
      <c r="SDI3" s="186"/>
      <c r="SDJ3" s="186"/>
      <c r="SDK3" s="185"/>
      <c r="SDL3" s="187"/>
      <c r="SDM3" s="184"/>
      <c r="SDN3" s="185"/>
      <c r="SDO3" s="185"/>
      <c r="SDP3" s="185"/>
      <c r="SDQ3" s="185"/>
      <c r="SDR3" s="185"/>
      <c r="SDS3" s="186"/>
      <c r="SDT3" s="186"/>
      <c r="SDU3" s="186"/>
      <c r="SDV3" s="186"/>
      <c r="SDW3" s="186"/>
      <c r="SDX3" s="186"/>
      <c r="SDY3" s="186"/>
      <c r="SDZ3" s="185"/>
      <c r="SEA3" s="187"/>
      <c r="SEB3" s="184"/>
      <c r="SEC3" s="185"/>
      <c r="SED3" s="185"/>
      <c r="SEE3" s="185"/>
      <c r="SEF3" s="185"/>
      <c r="SEG3" s="185"/>
      <c r="SEH3" s="186"/>
      <c r="SEI3" s="186"/>
      <c r="SEJ3" s="186"/>
      <c r="SEK3" s="186"/>
      <c r="SEL3" s="186"/>
      <c r="SEM3" s="186"/>
      <c r="SEN3" s="186"/>
      <c r="SEO3" s="185"/>
      <c r="SEP3" s="187"/>
      <c r="SEQ3" s="184"/>
      <c r="SER3" s="185"/>
      <c r="SES3" s="185"/>
      <c r="SET3" s="185"/>
      <c r="SEU3" s="185"/>
      <c r="SEV3" s="185"/>
      <c r="SEW3" s="186"/>
      <c r="SEX3" s="186"/>
      <c r="SEY3" s="186"/>
      <c r="SEZ3" s="186"/>
      <c r="SFA3" s="186"/>
      <c r="SFB3" s="186"/>
      <c r="SFC3" s="186"/>
      <c r="SFD3" s="185"/>
      <c r="SFE3" s="187"/>
      <c r="SFF3" s="184"/>
      <c r="SFG3" s="185"/>
      <c r="SFH3" s="185"/>
      <c r="SFI3" s="185"/>
      <c r="SFJ3" s="185"/>
      <c r="SFK3" s="185"/>
      <c r="SFL3" s="186"/>
      <c r="SFM3" s="186"/>
      <c r="SFN3" s="186"/>
      <c r="SFO3" s="186"/>
      <c r="SFP3" s="186"/>
      <c r="SFQ3" s="186"/>
      <c r="SFR3" s="186"/>
      <c r="SFS3" s="185"/>
      <c r="SFT3" s="187"/>
      <c r="SFU3" s="184"/>
      <c r="SFV3" s="185"/>
      <c r="SFW3" s="185"/>
      <c r="SFX3" s="185"/>
      <c r="SFY3" s="185"/>
      <c r="SFZ3" s="185"/>
      <c r="SGA3" s="186"/>
      <c r="SGB3" s="186"/>
      <c r="SGC3" s="186"/>
      <c r="SGD3" s="186"/>
      <c r="SGE3" s="186"/>
      <c r="SGF3" s="186"/>
      <c r="SGG3" s="186"/>
      <c r="SGH3" s="185"/>
      <c r="SGI3" s="187"/>
      <c r="SGJ3" s="184"/>
      <c r="SGK3" s="185"/>
      <c r="SGL3" s="185"/>
      <c r="SGM3" s="185"/>
      <c r="SGN3" s="185"/>
      <c r="SGO3" s="185"/>
      <c r="SGP3" s="186"/>
      <c r="SGQ3" s="186"/>
      <c r="SGR3" s="186"/>
      <c r="SGS3" s="186"/>
      <c r="SGT3" s="186"/>
      <c r="SGU3" s="186"/>
      <c r="SGV3" s="186"/>
      <c r="SGW3" s="185"/>
      <c r="SGX3" s="187"/>
      <c r="SGY3" s="184"/>
      <c r="SGZ3" s="185"/>
      <c r="SHA3" s="185"/>
      <c r="SHB3" s="185"/>
      <c r="SHC3" s="185"/>
      <c r="SHD3" s="185"/>
      <c r="SHE3" s="186"/>
      <c r="SHF3" s="186"/>
      <c r="SHG3" s="186"/>
      <c r="SHH3" s="186"/>
      <c r="SHI3" s="186"/>
      <c r="SHJ3" s="186"/>
      <c r="SHK3" s="186"/>
      <c r="SHL3" s="185"/>
      <c r="SHM3" s="187"/>
      <c r="SHN3" s="184"/>
      <c r="SHO3" s="185"/>
      <c r="SHP3" s="185"/>
      <c r="SHQ3" s="185"/>
      <c r="SHR3" s="185"/>
      <c r="SHS3" s="185"/>
      <c r="SHT3" s="186"/>
      <c r="SHU3" s="186"/>
      <c r="SHV3" s="186"/>
      <c r="SHW3" s="186"/>
      <c r="SHX3" s="186"/>
      <c r="SHY3" s="186"/>
      <c r="SHZ3" s="186"/>
      <c r="SIA3" s="185"/>
      <c r="SIB3" s="187"/>
      <c r="SIC3" s="184"/>
      <c r="SID3" s="185"/>
      <c r="SIE3" s="185"/>
      <c r="SIF3" s="185"/>
      <c r="SIG3" s="185"/>
      <c r="SIH3" s="185"/>
      <c r="SII3" s="186"/>
      <c r="SIJ3" s="186"/>
      <c r="SIK3" s="186"/>
      <c r="SIL3" s="186"/>
      <c r="SIM3" s="186"/>
      <c r="SIN3" s="186"/>
      <c r="SIO3" s="186"/>
      <c r="SIP3" s="185"/>
      <c r="SIQ3" s="187"/>
      <c r="SIR3" s="184"/>
      <c r="SIS3" s="185"/>
      <c r="SIT3" s="185"/>
      <c r="SIU3" s="185"/>
      <c r="SIV3" s="185"/>
      <c r="SIW3" s="185"/>
      <c r="SIX3" s="186"/>
      <c r="SIY3" s="186"/>
      <c r="SIZ3" s="186"/>
      <c r="SJA3" s="186"/>
      <c r="SJB3" s="186"/>
      <c r="SJC3" s="186"/>
      <c r="SJD3" s="186"/>
      <c r="SJE3" s="185"/>
      <c r="SJF3" s="187"/>
      <c r="SJG3" s="184"/>
      <c r="SJH3" s="185"/>
      <c r="SJI3" s="185"/>
      <c r="SJJ3" s="185"/>
      <c r="SJK3" s="185"/>
      <c r="SJL3" s="185"/>
      <c r="SJM3" s="186"/>
      <c r="SJN3" s="186"/>
      <c r="SJO3" s="186"/>
      <c r="SJP3" s="186"/>
      <c r="SJQ3" s="186"/>
      <c r="SJR3" s="186"/>
      <c r="SJS3" s="186"/>
      <c r="SJT3" s="185"/>
      <c r="SJU3" s="187"/>
      <c r="SJV3" s="184"/>
      <c r="SJW3" s="185"/>
      <c r="SJX3" s="185"/>
      <c r="SJY3" s="185"/>
      <c r="SJZ3" s="185"/>
      <c r="SKA3" s="185"/>
      <c r="SKB3" s="186"/>
      <c r="SKC3" s="186"/>
      <c r="SKD3" s="186"/>
      <c r="SKE3" s="186"/>
      <c r="SKF3" s="186"/>
      <c r="SKG3" s="186"/>
      <c r="SKH3" s="186"/>
      <c r="SKI3" s="185"/>
      <c r="SKJ3" s="187"/>
      <c r="SKK3" s="184"/>
      <c r="SKL3" s="185"/>
      <c r="SKM3" s="185"/>
      <c r="SKN3" s="185"/>
      <c r="SKO3" s="185"/>
      <c r="SKP3" s="185"/>
      <c r="SKQ3" s="186"/>
      <c r="SKR3" s="186"/>
      <c r="SKS3" s="186"/>
      <c r="SKT3" s="186"/>
      <c r="SKU3" s="186"/>
      <c r="SKV3" s="186"/>
      <c r="SKW3" s="186"/>
      <c r="SKX3" s="185"/>
      <c r="SKY3" s="187"/>
      <c r="SKZ3" s="184"/>
      <c r="SLA3" s="185"/>
      <c r="SLB3" s="185"/>
      <c r="SLC3" s="185"/>
      <c r="SLD3" s="185"/>
      <c r="SLE3" s="185"/>
      <c r="SLF3" s="186"/>
      <c r="SLG3" s="186"/>
      <c r="SLH3" s="186"/>
      <c r="SLI3" s="186"/>
      <c r="SLJ3" s="186"/>
      <c r="SLK3" s="186"/>
      <c r="SLL3" s="186"/>
      <c r="SLM3" s="185"/>
      <c r="SLN3" s="187"/>
      <c r="SLO3" s="184"/>
      <c r="SLP3" s="185"/>
      <c r="SLQ3" s="185"/>
      <c r="SLR3" s="185"/>
      <c r="SLS3" s="185"/>
      <c r="SLT3" s="185"/>
      <c r="SLU3" s="186"/>
      <c r="SLV3" s="186"/>
      <c r="SLW3" s="186"/>
      <c r="SLX3" s="186"/>
      <c r="SLY3" s="186"/>
      <c r="SLZ3" s="186"/>
      <c r="SMA3" s="186"/>
      <c r="SMB3" s="185"/>
      <c r="SMC3" s="187"/>
      <c r="SMD3" s="184"/>
      <c r="SME3" s="185"/>
      <c r="SMF3" s="185"/>
      <c r="SMG3" s="185"/>
      <c r="SMH3" s="185"/>
      <c r="SMI3" s="185"/>
      <c r="SMJ3" s="186"/>
      <c r="SMK3" s="186"/>
      <c r="SML3" s="186"/>
      <c r="SMM3" s="186"/>
      <c r="SMN3" s="186"/>
      <c r="SMO3" s="186"/>
      <c r="SMP3" s="186"/>
      <c r="SMQ3" s="185"/>
      <c r="SMR3" s="187"/>
      <c r="SMS3" s="184"/>
      <c r="SMT3" s="185"/>
      <c r="SMU3" s="185"/>
      <c r="SMV3" s="185"/>
      <c r="SMW3" s="185"/>
      <c r="SMX3" s="185"/>
      <c r="SMY3" s="186"/>
      <c r="SMZ3" s="186"/>
      <c r="SNA3" s="186"/>
      <c r="SNB3" s="186"/>
      <c r="SNC3" s="186"/>
      <c r="SND3" s="186"/>
      <c r="SNE3" s="186"/>
      <c r="SNF3" s="185"/>
      <c r="SNG3" s="187"/>
      <c r="SNH3" s="184"/>
      <c r="SNI3" s="185"/>
      <c r="SNJ3" s="185"/>
      <c r="SNK3" s="185"/>
      <c r="SNL3" s="185"/>
      <c r="SNM3" s="185"/>
      <c r="SNN3" s="186"/>
      <c r="SNO3" s="186"/>
      <c r="SNP3" s="186"/>
      <c r="SNQ3" s="186"/>
      <c r="SNR3" s="186"/>
      <c r="SNS3" s="186"/>
      <c r="SNT3" s="186"/>
      <c r="SNU3" s="185"/>
      <c r="SNV3" s="187"/>
      <c r="SNW3" s="184"/>
      <c r="SNX3" s="185"/>
      <c r="SNY3" s="185"/>
      <c r="SNZ3" s="185"/>
      <c r="SOA3" s="185"/>
      <c r="SOB3" s="185"/>
      <c r="SOC3" s="186"/>
      <c r="SOD3" s="186"/>
      <c r="SOE3" s="186"/>
      <c r="SOF3" s="186"/>
      <c r="SOG3" s="186"/>
      <c r="SOH3" s="186"/>
      <c r="SOI3" s="186"/>
      <c r="SOJ3" s="185"/>
      <c r="SOK3" s="187"/>
      <c r="SOL3" s="184"/>
      <c r="SOM3" s="185"/>
      <c r="SON3" s="185"/>
      <c r="SOO3" s="185"/>
      <c r="SOP3" s="185"/>
      <c r="SOQ3" s="185"/>
      <c r="SOR3" s="186"/>
      <c r="SOS3" s="186"/>
      <c r="SOT3" s="186"/>
      <c r="SOU3" s="186"/>
      <c r="SOV3" s="186"/>
      <c r="SOW3" s="186"/>
      <c r="SOX3" s="186"/>
      <c r="SOY3" s="185"/>
      <c r="SOZ3" s="187"/>
      <c r="SPA3" s="184"/>
      <c r="SPB3" s="185"/>
      <c r="SPC3" s="185"/>
      <c r="SPD3" s="185"/>
      <c r="SPE3" s="185"/>
      <c r="SPF3" s="185"/>
      <c r="SPG3" s="186"/>
      <c r="SPH3" s="186"/>
      <c r="SPI3" s="186"/>
      <c r="SPJ3" s="186"/>
      <c r="SPK3" s="186"/>
      <c r="SPL3" s="186"/>
      <c r="SPM3" s="186"/>
      <c r="SPN3" s="185"/>
      <c r="SPO3" s="187"/>
      <c r="SPP3" s="184"/>
      <c r="SPQ3" s="185"/>
      <c r="SPR3" s="185"/>
      <c r="SPS3" s="185"/>
      <c r="SPT3" s="185"/>
      <c r="SPU3" s="185"/>
      <c r="SPV3" s="186"/>
      <c r="SPW3" s="186"/>
      <c r="SPX3" s="186"/>
      <c r="SPY3" s="186"/>
      <c r="SPZ3" s="186"/>
      <c r="SQA3" s="186"/>
      <c r="SQB3" s="186"/>
      <c r="SQC3" s="185"/>
      <c r="SQD3" s="187"/>
      <c r="SQE3" s="184"/>
      <c r="SQF3" s="185"/>
      <c r="SQG3" s="185"/>
      <c r="SQH3" s="185"/>
      <c r="SQI3" s="185"/>
      <c r="SQJ3" s="185"/>
      <c r="SQK3" s="186"/>
      <c r="SQL3" s="186"/>
      <c r="SQM3" s="186"/>
      <c r="SQN3" s="186"/>
      <c r="SQO3" s="186"/>
      <c r="SQP3" s="186"/>
      <c r="SQQ3" s="186"/>
      <c r="SQR3" s="185"/>
      <c r="SQS3" s="187"/>
      <c r="SQT3" s="184"/>
      <c r="SQU3" s="185"/>
      <c r="SQV3" s="185"/>
      <c r="SQW3" s="185"/>
      <c r="SQX3" s="185"/>
      <c r="SQY3" s="185"/>
      <c r="SQZ3" s="186"/>
      <c r="SRA3" s="186"/>
      <c r="SRB3" s="186"/>
      <c r="SRC3" s="186"/>
      <c r="SRD3" s="186"/>
      <c r="SRE3" s="186"/>
      <c r="SRF3" s="186"/>
      <c r="SRG3" s="185"/>
      <c r="SRH3" s="187"/>
      <c r="SRI3" s="184"/>
      <c r="SRJ3" s="185"/>
      <c r="SRK3" s="185"/>
      <c r="SRL3" s="185"/>
      <c r="SRM3" s="185"/>
      <c r="SRN3" s="185"/>
      <c r="SRO3" s="186"/>
      <c r="SRP3" s="186"/>
      <c r="SRQ3" s="186"/>
      <c r="SRR3" s="186"/>
      <c r="SRS3" s="186"/>
      <c r="SRT3" s="186"/>
      <c r="SRU3" s="186"/>
      <c r="SRV3" s="185"/>
      <c r="SRW3" s="187"/>
      <c r="SRX3" s="184"/>
      <c r="SRY3" s="185"/>
      <c r="SRZ3" s="185"/>
      <c r="SSA3" s="185"/>
      <c r="SSB3" s="185"/>
      <c r="SSC3" s="185"/>
      <c r="SSD3" s="186"/>
      <c r="SSE3" s="186"/>
      <c r="SSF3" s="186"/>
      <c r="SSG3" s="186"/>
      <c r="SSH3" s="186"/>
      <c r="SSI3" s="186"/>
      <c r="SSJ3" s="186"/>
      <c r="SSK3" s="185"/>
      <c r="SSL3" s="187"/>
      <c r="SSM3" s="184"/>
      <c r="SSN3" s="185"/>
      <c r="SSO3" s="185"/>
      <c r="SSP3" s="185"/>
      <c r="SSQ3" s="185"/>
      <c r="SSR3" s="185"/>
      <c r="SSS3" s="186"/>
      <c r="SST3" s="186"/>
      <c r="SSU3" s="186"/>
      <c r="SSV3" s="186"/>
      <c r="SSW3" s="186"/>
      <c r="SSX3" s="186"/>
      <c r="SSY3" s="186"/>
      <c r="SSZ3" s="185"/>
      <c r="STA3" s="187"/>
      <c r="STB3" s="184"/>
      <c r="STC3" s="185"/>
      <c r="STD3" s="185"/>
      <c r="STE3" s="185"/>
      <c r="STF3" s="185"/>
      <c r="STG3" s="185"/>
      <c r="STH3" s="186"/>
      <c r="STI3" s="186"/>
      <c r="STJ3" s="186"/>
      <c r="STK3" s="186"/>
      <c r="STL3" s="186"/>
      <c r="STM3" s="186"/>
      <c r="STN3" s="186"/>
      <c r="STO3" s="185"/>
      <c r="STP3" s="187"/>
      <c r="STQ3" s="184"/>
      <c r="STR3" s="185"/>
      <c r="STS3" s="185"/>
      <c r="STT3" s="185"/>
      <c r="STU3" s="185"/>
      <c r="STV3" s="185"/>
      <c r="STW3" s="186"/>
      <c r="STX3" s="186"/>
      <c r="STY3" s="186"/>
      <c r="STZ3" s="186"/>
      <c r="SUA3" s="186"/>
      <c r="SUB3" s="186"/>
      <c r="SUC3" s="186"/>
      <c r="SUD3" s="185"/>
      <c r="SUE3" s="187"/>
      <c r="SUF3" s="184"/>
      <c r="SUG3" s="185"/>
      <c r="SUH3" s="185"/>
      <c r="SUI3" s="185"/>
      <c r="SUJ3" s="185"/>
      <c r="SUK3" s="185"/>
      <c r="SUL3" s="186"/>
      <c r="SUM3" s="186"/>
      <c r="SUN3" s="186"/>
      <c r="SUO3" s="186"/>
      <c r="SUP3" s="186"/>
      <c r="SUQ3" s="186"/>
      <c r="SUR3" s="186"/>
      <c r="SUS3" s="185"/>
      <c r="SUT3" s="187"/>
      <c r="SUU3" s="184"/>
      <c r="SUV3" s="185"/>
      <c r="SUW3" s="185"/>
      <c r="SUX3" s="185"/>
      <c r="SUY3" s="185"/>
      <c r="SUZ3" s="185"/>
      <c r="SVA3" s="186"/>
      <c r="SVB3" s="186"/>
      <c r="SVC3" s="186"/>
      <c r="SVD3" s="186"/>
      <c r="SVE3" s="186"/>
      <c r="SVF3" s="186"/>
      <c r="SVG3" s="186"/>
      <c r="SVH3" s="185"/>
      <c r="SVI3" s="187"/>
      <c r="SVJ3" s="184"/>
      <c r="SVK3" s="185"/>
      <c r="SVL3" s="185"/>
      <c r="SVM3" s="185"/>
      <c r="SVN3" s="185"/>
      <c r="SVO3" s="185"/>
      <c r="SVP3" s="186"/>
      <c r="SVQ3" s="186"/>
      <c r="SVR3" s="186"/>
      <c r="SVS3" s="186"/>
      <c r="SVT3" s="186"/>
      <c r="SVU3" s="186"/>
      <c r="SVV3" s="186"/>
      <c r="SVW3" s="185"/>
      <c r="SVX3" s="187"/>
      <c r="SVY3" s="184"/>
      <c r="SVZ3" s="185"/>
      <c r="SWA3" s="185"/>
      <c r="SWB3" s="185"/>
      <c r="SWC3" s="185"/>
      <c r="SWD3" s="185"/>
      <c r="SWE3" s="186"/>
      <c r="SWF3" s="186"/>
      <c r="SWG3" s="186"/>
      <c r="SWH3" s="186"/>
      <c r="SWI3" s="186"/>
      <c r="SWJ3" s="186"/>
      <c r="SWK3" s="186"/>
      <c r="SWL3" s="185"/>
      <c r="SWM3" s="187"/>
      <c r="SWN3" s="184"/>
      <c r="SWO3" s="185"/>
      <c r="SWP3" s="185"/>
      <c r="SWQ3" s="185"/>
      <c r="SWR3" s="185"/>
      <c r="SWS3" s="185"/>
      <c r="SWT3" s="186"/>
      <c r="SWU3" s="186"/>
      <c r="SWV3" s="186"/>
      <c r="SWW3" s="186"/>
      <c r="SWX3" s="186"/>
      <c r="SWY3" s="186"/>
      <c r="SWZ3" s="186"/>
      <c r="SXA3" s="185"/>
      <c r="SXB3" s="187"/>
      <c r="SXC3" s="184"/>
      <c r="SXD3" s="185"/>
      <c r="SXE3" s="185"/>
      <c r="SXF3" s="185"/>
      <c r="SXG3" s="185"/>
      <c r="SXH3" s="185"/>
      <c r="SXI3" s="186"/>
      <c r="SXJ3" s="186"/>
      <c r="SXK3" s="186"/>
      <c r="SXL3" s="186"/>
      <c r="SXM3" s="186"/>
      <c r="SXN3" s="186"/>
      <c r="SXO3" s="186"/>
      <c r="SXP3" s="185"/>
      <c r="SXQ3" s="187"/>
      <c r="SXR3" s="184"/>
      <c r="SXS3" s="185"/>
      <c r="SXT3" s="185"/>
      <c r="SXU3" s="185"/>
      <c r="SXV3" s="185"/>
      <c r="SXW3" s="185"/>
      <c r="SXX3" s="186"/>
      <c r="SXY3" s="186"/>
      <c r="SXZ3" s="186"/>
      <c r="SYA3" s="186"/>
      <c r="SYB3" s="186"/>
      <c r="SYC3" s="186"/>
      <c r="SYD3" s="186"/>
      <c r="SYE3" s="185"/>
      <c r="SYF3" s="187"/>
      <c r="SYG3" s="184"/>
      <c r="SYH3" s="185"/>
      <c r="SYI3" s="185"/>
      <c r="SYJ3" s="185"/>
      <c r="SYK3" s="185"/>
      <c r="SYL3" s="185"/>
      <c r="SYM3" s="186"/>
      <c r="SYN3" s="186"/>
      <c r="SYO3" s="186"/>
      <c r="SYP3" s="186"/>
      <c r="SYQ3" s="186"/>
      <c r="SYR3" s="186"/>
      <c r="SYS3" s="186"/>
      <c r="SYT3" s="185"/>
      <c r="SYU3" s="187"/>
      <c r="SYV3" s="184"/>
      <c r="SYW3" s="185"/>
      <c r="SYX3" s="185"/>
      <c r="SYY3" s="185"/>
      <c r="SYZ3" s="185"/>
      <c r="SZA3" s="185"/>
      <c r="SZB3" s="186"/>
      <c r="SZC3" s="186"/>
      <c r="SZD3" s="186"/>
      <c r="SZE3" s="186"/>
      <c r="SZF3" s="186"/>
      <c r="SZG3" s="186"/>
      <c r="SZH3" s="186"/>
      <c r="SZI3" s="185"/>
      <c r="SZJ3" s="187"/>
      <c r="SZK3" s="184"/>
      <c r="SZL3" s="185"/>
      <c r="SZM3" s="185"/>
      <c r="SZN3" s="185"/>
      <c r="SZO3" s="185"/>
      <c r="SZP3" s="185"/>
      <c r="SZQ3" s="186"/>
      <c r="SZR3" s="186"/>
      <c r="SZS3" s="186"/>
      <c r="SZT3" s="186"/>
      <c r="SZU3" s="186"/>
      <c r="SZV3" s="186"/>
      <c r="SZW3" s="186"/>
      <c r="SZX3" s="185"/>
      <c r="SZY3" s="187"/>
      <c r="SZZ3" s="184"/>
      <c r="TAA3" s="185"/>
      <c r="TAB3" s="185"/>
      <c r="TAC3" s="185"/>
      <c r="TAD3" s="185"/>
      <c r="TAE3" s="185"/>
      <c r="TAF3" s="186"/>
      <c r="TAG3" s="186"/>
      <c r="TAH3" s="186"/>
      <c r="TAI3" s="186"/>
      <c r="TAJ3" s="186"/>
      <c r="TAK3" s="186"/>
      <c r="TAL3" s="186"/>
      <c r="TAM3" s="185"/>
      <c r="TAN3" s="187"/>
      <c r="TAO3" s="184"/>
      <c r="TAP3" s="185"/>
      <c r="TAQ3" s="185"/>
      <c r="TAR3" s="185"/>
      <c r="TAS3" s="185"/>
      <c r="TAT3" s="185"/>
      <c r="TAU3" s="186"/>
      <c r="TAV3" s="186"/>
      <c r="TAW3" s="186"/>
      <c r="TAX3" s="186"/>
      <c r="TAY3" s="186"/>
      <c r="TAZ3" s="186"/>
      <c r="TBA3" s="186"/>
      <c r="TBB3" s="185"/>
      <c r="TBC3" s="187"/>
      <c r="TBD3" s="184"/>
      <c r="TBE3" s="185"/>
      <c r="TBF3" s="185"/>
      <c r="TBG3" s="185"/>
      <c r="TBH3" s="185"/>
      <c r="TBI3" s="185"/>
      <c r="TBJ3" s="186"/>
      <c r="TBK3" s="186"/>
      <c r="TBL3" s="186"/>
      <c r="TBM3" s="186"/>
      <c r="TBN3" s="186"/>
      <c r="TBO3" s="186"/>
      <c r="TBP3" s="186"/>
      <c r="TBQ3" s="185"/>
      <c r="TBR3" s="187"/>
      <c r="TBS3" s="184"/>
      <c r="TBT3" s="185"/>
      <c r="TBU3" s="185"/>
      <c r="TBV3" s="185"/>
      <c r="TBW3" s="185"/>
      <c r="TBX3" s="185"/>
      <c r="TBY3" s="186"/>
      <c r="TBZ3" s="186"/>
      <c r="TCA3" s="186"/>
      <c r="TCB3" s="186"/>
      <c r="TCC3" s="186"/>
      <c r="TCD3" s="186"/>
      <c r="TCE3" s="186"/>
      <c r="TCF3" s="185"/>
      <c r="TCG3" s="187"/>
      <c r="TCH3" s="184"/>
      <c r="TCI3" s="185"/>
      <c r="TCJ3" s="185"/>
      <c r="TCK3" s="185"/>
      <c r="TCL3" s="185"/>
      <c r="TCM3" s="185"/>
      <c r="TCN3" s="186"/>
      <c r="TCO3" s="186"/>
      <c r="TCP3" s="186"/>
      <c r="TCQ3" s="186"/>
      <c r="TCR3" s="186"/>
      <c r="TCS3" s="186"/>
      <c r="TCT3" s="186"/>
      <c r="TCU3" s="185"/>
      <c r="TCV3" s="187"/>
      <c r="TCW3" s="184"/>
      <c r="TCX3" s="185"/>
      <c r="TCY3" s="185"/>
      <c r="TCZ3" s="185"/>
      <c r="TDA3" s="185"/>
      <c r="TDB3" s="185"/>
      <c r="TDC3" s="186"/>
      <c r="TDD3" s="186"/>
      <c r="TDE3" s="186"/>
      <c r="TDF3" s="186"/>
      <c r="TDG3" s="186"/>
      <c r="TDH3" s="186"/>
      <c r="TDI3" s="186"/>
      <c r="TDJ3" s="185"/>
      <c r="TDK3" s="187"/>
      <c r="TDL3" s="184"/>
      <c r="TDM3" s="185"/>
      <c r="TDN3" s="185"/>
      <c r="TDO3" s="185"/>
      <c r="TDP3" s="185"/>
      <c r="TDQ3" s="185"/>
      <c r="TDR3" s="186"/>
      <c r="TDS3" s="186"/>
      <c r="TDT3" s="186"/>
      <c r="TDU3" s="186"/>
      <c r="TDV3" s="186"/>
      <c r="TDW3" s="186"/>
      <c r="TDX3" s="186"/>
      <c r="TDY3" s="185"/>
      <c r="TDZ3" s="187"/>
      <c r="TEA3" s="184"/>
      <c r="TEB3" s="185"/>
      <c r="TEC3" s="185"/>
      <c r="TED3" s="185"/>
      <c r="TEE3" s="185"/>
      <c r="TEF3" s="185"/>
      <c r="TEG3" s="186"/>
      <c r="TEH3" s="186"/>
      <c r="TEI3" s="186"/>
      <c r="TEJ3" s="186"/>
      <c r="TEK3" s="186"/>
      <c r="TEL3" s="186"/>
      <c r="TEM3" s="186"/>
      <c r="TEN3" s="185"/>
      <c r="TEO3" s="187"/>
      <c r="TEP3" s="184"/>
      <c r="TEQ3" s="185"/>
      <c r="TER3" s="185"/>
      <c r="TES3" s="185"/>
      <c r="TET3" s="185"/>
      <c r="TEU3" s="185"/>
      <c r="TEV3" s="186"/>
      <c r="TEW3" s="186"/>
      <c r="TEX3" s="186"/>
      <c r="TEY3" s="186"/>
      <c r="TEZ3" s="186"/>
      <c r="TFA3" s="186"/>
      <c r="TFB3" s="186"/>
      <c r="TFC3" s="185"/>
      <c r="TFD3" s="187"/>
      <c r="TFE3" s="184"/>
      <c r="TFF3" s="185"/>
      <c r="TFG3" s="185"/>
      <c r="TFH3" s="185"/>
      <c r="TFI3" s="185"/>
      <c r="TFJ3" s="185"/>
      <c r="TFK3" s="186"/>
      <c r="TFL3" s="186"/>
      <c r="TFM3" s="186"/>
      <c r="TFN3" s="186"/>
      <c r="TFO3" s="186"/>
      <c r="TFP3" s="186"/>
      <c r="TFQ3" s="186"/>
      <c r="TFR3" s="185"/>
      <c r="TFS3" s="187"/>
      <c r="TFT3" s="184"/>
      <c r="TFU3" s="185"/>
      <c r="TFV3" s="185"/>
      <c r="TFW3" s="185"/>
      <c r="TFX3" s="185"/>
      <c r="TFY3" s="185"/>
      <c r="TFZ3" s="186"/>
      <c r="TGA3" s="186"/>
      <c r="TGB3" s="186"/>
      <c r="TGC3" s="186"/>
      <c r="TGD3" s="186"/>
      <c r="TGE3" s="186"/>
      <c r="TGF3" s="186"/>
      <c r="TGG3" s="185"/>
      <c r="TGH3" s="187"/>
      <c r="TGI3" s="184"/>
      <c r="TGJ3" s="185"/>
      <c r="TGK3" s="185"/>
      <c r="TGL3" s="185"/>
      <c r="TGM3" s="185"/>
      <c r="TGN3" s="185"/>
      <c r="TGO3" s="186"/>
      <c r="TGP3" s="186"/>
      <c r="TGQ3" s="186"/>
      <c r="TGR3" s="186"/>
      <c r="TGS3" s="186"/>
      <c r="TGT3" s="186"/>
      <c r="TGU3" s="186"/>
      <c r="TGV3" s="185"/>
      <c r="TGW3" s="187"/>
      <c r="TGX3" s="184"/>
      <c r="TGY3" s="185"/>
      <c r="TGZ3" s="185"/>
      <c r="THA3" s="185"/>
      <c r="THB3" s="185"/>
      <c r="THC3" s="185"/>
      <c r="THD3" s="186"/>
      <c r="THE3" s="186"/>
      <c r="THF3" s="186"/>
      <c r="THG3" s="186"/>
      <c r="THH3" s="186"/>
      <c r="THI3" s="186"/>
      <c r="THJ3" s="186"/>
      <c r="THK3" s="185"/>
      <c r="THL3" s="187"/>
      <c r="THM3" s="184"/>
      <c r="THN3" s="185"/>
      <c r="THO3" s="185"/>
      <c r="THP3" s="185"/>
      <c r="THQ3" s="185"/>
      <c r="THR3" s="185"/>
      <c r="THS3" s="186"/>
      <c r="THT3" s="186"/>
      <c r="THU3" s="186"/>
      <c r="THV3" s="186"/>
      <c r="THW3" s="186"/>
      <c r="THX3" s="186"/>
      <c r="THY3" s="186"/>
      <c r="THZ3" s="185"/>
      <c r="TIA3" s="187"/>
      <c r="TIB3" s="184"/>
      <c r="TIC3" s="185"/>
      <c r="TID3" s="185"/>
      <c r="TIE3" s="185"/>
      <c r="TIF3" s="185"/>
      <c r="TIG3" s="185"/>
      <c r="TIH3" s="186"/>
      <c r="TII3" s="186"/>
      <c r="TIJ3" s="186"/>
      <c r="TIK3" s="186"/>
      <c r="TIL3" s="186"/>
      <c r="TIM3" s="186"/>
      <c r="TIN3" s="186"/>
      <c r="TIO3" s="185"/>
      <c r="TIP3" s="187"/>
      <c r="TIQ3" s="184"/>
      <c r="TIR3" s="185"/>
      <c r="TIS3" s="185"/>
      <c r="TIT3" s="185"/>
      <c r="TIU3" s="185"/>
      <c r="TIV3" s="185"/>
      <c r="TIW3" s="186"/>
      <c r="TIX3" s="186"/>
      <c r="TIY3" s="186"/>
      <c r="TIZ3" s="186"/>
      <c r="TJA3" s="186"/>
      <c r="TJB3" s="186"/>
      <c r="TJC3" s="186"/>
      <c r="TJD3" s="185"/>
      <c r="TJE3" s="187"/>
      <c r="TJF3" s="184"/>
      <c r="TJG3" s="185"/>
      <c r="TJH3" s="185"/>
      <c r="TJI3" s="185"/>
      <c r="TJJ3" s="185"/>
      <c r="TJK3" s="185"/>
      <c r="TJL3" s="186"/>
      <c r="TJM3" s="186"/>
      <c r="TJN3" s="186"/>
      <c r="TJO3" s="186"/>
      <c r="TJP3" s="186"/>
      <c r="TJQ3" s="186"/>
      <c r="TJR3" s="186"/>
      <c r="TJS3" s="185"/>
      <c r="TJT3" s="187"/>
      <c r="TJU3" s="184"/>
      <c r="TJV3" s="185"/>
      <c r="TJW3" s="185"/>
      <c r="TJX3" s="185"/>
      <c r="TJY3" s="185"/>
      <c r="TJZ3" s="185"/>
      <c r="TKA3" s="186"/>
      <c r="TKB3" s="186"/>
      <c r="TKC3" s="186"/>
      <c r="TKD3" s="186"/>
      <c r="TKE3" s="186"/>
      <c r="TKF3" s="186"/>
      <c r="TKG3" s="186"/>
      <c r="TKH3" s="185"/>
      <c r="TKI3" s="187"/>
      <c r="TKJ3" s="184"/>
      <c r="TKK3" s="185"/>
      <c r="TKL3" s="185"/>
      <c r="TKM3" s="185"/>
      <c r="TKN3" s="185"/>
      <c r="TKO3" s="185"/>
      <c r="TKP3" s="186"/>
      <c r="TKQ3" s="186"/>
      <c r="TKR3" s="186"/>
      <c r="TKS3" s="186"/>
      <c r="TKT3" s="186"/>
      <c r="TKU3" s="186"/>
      <c r="TKV3" s="186"/>
      <c r="TKW3" s="185"/>
      <c r="TKX3" s="187"/>
      <c r="TKY3" s="184"/>
      <c r="TKZ3" s="185"/>
      <c r="TLA3" s="185"/>
      <c r="TLB3" s="185"/>
      <c r="TLC3" s="185"/>
      <c r="TLD3" s="185"/>
      <c r="TLE3" s="186"/>
      <c r="TLF3" s="186"/>
      <c r="TLG3" s="186"/>
      <c r="TLH3" s="186"/>
      <c r="TLI3" s="186"/>
      <c r="TLJ3" s="186"/>
      <c r="TLK3" s="186"/>
      <c r="TLL3" s="185"/>
      <c r="TLM3" s="187"/>
      <c r="TLN3" s="184"/>
      <c r="TLO3" s="185"/>
      <c r="TLP3" s="185"/>
      <c r="TLQ3" s="185"/>
      <c r="TLR3" s="185"/>
      <c r="TLS3" s="185"/>
      <c r="TLT3" s="186"/>
      <c r="TLU3" s="186"/>
      <c r="TLV3" s="186"/>
      <c r="TLW3" s="186"/>
      <c r="TLX3" s="186"/>
      <c r="TLY3" s="186"/>
      <c r="TLZ3" s="186"/>
      <c r="TMA3" s="185"/>
      <c r="TMB3" s="187"/>
      <c r="TMC3" s="184"/>
      <c r="TMD3" s="185"/>
      <c r="TME3" s="185"/>
      <c r="TMF3" s="185"/>
      <c r="TMG3" s="185"/>
      <c r="TMH3" s="185"/>
      <c r="TMI3" s="186"/>
      <c r="TMJ3" s="186"/>
      <c r="TMK3" s="186"/>
      <c r="TML3" s="186"/>
      <c r="TMM3" s="186"/>
      <c r="TMN3" s="186"/>
      <c r="TMO3" s="186"/>
      <c r="TMP3" s="185"/>
      <c r="TMQ3" s="187"/>
      <c r="TMR3" s="184"/>
      <c r="TMS3" s="185"/>
      <c r="TMT3" s="185"/>
      <c r="TMU3" s="185"/>
      <c r="TMV3" s="185"/>
      <c r="TMW3" s="185"/>
      <c r="TMX3" s="186"/>
      <c r="TMY3" s="186"/>
      <c r="TMZ3" s="186"/>
      <c r="TNA3" s="186"/>
      <c r="TNB3" s="186"/>
      <c r="TNC3" s="186"/>
      <c r="TND3" s="186"/>
      <c r="TNE3" s="185"/>
      <c r="TNF3" s="187"/>
      <c r="TNG3" s="184"/>
      <c r="TNH3" s="185"/>
      <c r="TNI3" s="185"/>
      <c r="TNJ3" s="185"/>
      <c r="TNK3" s="185"/>
      <c r="TNL3" s="185"/>
      <c r="TNM3" s="186"/>
      <c r="TNN3" s="186"/>
      <c r="TNO3" s="186"/>
      <c r="TNP3" s="186"/>
      <c r="TNQ3" s="186"/>
      <c r="TNR3" s="186"/>
      <c r="TNS3" s="186"/>
      <c r="TNT3" s="185"/>
      <c r="TNU3" s="187"/>
      <c r="TNV3" s="184"/>
      <c r="TNW3" s="185"/>
      <c r="TNX3" s="185"/>
      <c r="TNY3" s="185"/>
      <c r="TNZ3" s="185"/>
      <c r="TOA3" s="185"/>
      <c r="TOB3" s="186"/>
      <c r="TOC3" s="186"/>
      <c r="TOD3" s="186"/>
      <c r="TOE3" s="186"/>
      <c r="TOF3" s="186"/>
      <c r="TOG3" s="186"/>
      <c r="TOH3" s="186"/>
      <c r="TOI3" s="185"/>
      <c r="TOJ3" s="187"/>
      <c r="TOK3" s="184"/>
      <c r="TOL3" s="185"/>
      <c r="TOM3" s="185"/>
      <c r="TON3" s="185"/>
      <c r="TOO3" s="185"/>
      <c r="TOP3" s="185"/>
      <c r="TOQ3" s="186"/>
      <c r="TOR3" s="186"/>
      <c r="TOS3" s="186"/>
      <c r="TOT3" s="186"/>
      <c r="TOU3" s="186"/>
      <c r="TOV3" s="186"/>
      <c r="TOW3" s="186"/>
      <c r="TOX3" s="185"/>
      <c r="TOY3" s="187"/>
      <c r="TOZ3" s="184"/>
      <c r="TPA3" s="185"/>
      <c r="TPB3" s="185"/>
      <c r="TPC3" s="185"/>
      <c r="TPD3" s="185"/>
      <c r="TPE3" s="185"/>
      <c r="TPF3" s="186"/>
      <c r="TPG3" s="186"/>
      <c r="TPH3" s="186"/>
      <c r="TPI3" s="186"/>
      <c r="TPJ3" s="186"/>
      <c r="TPK3" s="186"/>
      <c r="TPL3" s="186"/>
      <c r="TPM3" s="185"/>
      <c r="TPN3" s="187"/>
      <c r="TPO3" s="184"/>
      <c r="TPP3" s="185"/>
      <c r="TPQ3" s="185"/>
      <c r="TPR3" s="185"/>
      <c r="TPS3" s="185"/>
      <c r="TPT3" s="185"/>
      <c r="TPU3" s="186"/>
      <c r="TPV3" s="186"/>
      <c r="TPW3" s="186"/>
      <c r="TPX3" s="186"/>
      <c r="TPY3" s="186"/>
      <c r="TPZ3" s="186"/>
      <c r="TQA3" s="186"/>
      <c r="TQB3" s="185"/>
      <c r="TQC3" s="187"/>
      <c r="TQD3" s="184"/>
      <c r="TQE3" s="185"/>
      <c r="TQF3" s="185"/>
      <c r="TQG3" s="185"/>
      <c r="TQH3" s="185"/>
      <c r="TQI3" s="185"/>
      <c r="TQJ3" s="186"/>
      <c r="TQK3" s="186"/>
      <c r="TQL3" s="186"/>
      <c r="TQM3" s="186"/>
      <c r="TQN3" s="186"/>
      <c r="TQO3" s="186"/>
      <c r="TQP3" s="186"/>
      <c r="TQQ3" s="185"/>
      <c r="TQR3" s="187"/>
      <c r="TQS3" s="184"/>
      <c r="TQT3" s="185"/>
      <c r="TQU3" s="185"/>
      <c r="TQV3" s="185"/>
      <c r="TQW3" s="185"/>
      <c r="TQX3" s="185"/>
      <c r="TQY3" s="186"/>
      <c r="TQZ3" s="186"/>
      <c r="TRA3" s="186"/>
      <c r="TRB3" s="186"/>
      <c r="TRC3" s="186"/>
      <c r="TRD3" s="186"/>
      <c r="TRE3" s="186"/>
      <c r="TRF3" s="185"/>
      <c r="TRG3" s="187"/>
      <c r="TRH3" s="184"/>
      <c r="TRI3" s="185"/>
      <c r="TRJ3" s="185"/>
      <c r="TRK3" s="185"/>
      <c r="TRL3" s="185"/>
      <c r="TRM3" s="185"/>
      <c r="TRN3" s="186"/>
      <c r="TRO3" s="186"/>
      <c r="TRP3" s="186"/>
      <c r="TRQ3" s="186"/>
      <c r="TRR3" s="186"/>
      <c r="TRS3" s="186"/>
      <c r="TRT3" s="186"/>
      <c r="TRU3" s="185"/>
      <c r="TRV3" s="187"/>
      <c r="TRW3" s="184"/>
      <c r="TRX3" s="185"/>
      <c r="TRY3" s="185"/>
      <c r="TRZ3" s="185"/>
      <c r="TSA3" s="185"/>
      <c r="TSB3" s="185"/>
      <c r="TSC3" s="186"/>
      <c r="TSD3" s="186"/>
      <c r="TSE3" s="186"/>
      <c r="TSF3" s="186"/>
      <c r="TSG3" s="186"/>
      <c r="TSH3" s="186"/>
      <c r="TSI3" s="186"/>
      <c r="TSJ3" s="185"/>
      <c r="TSK3" s="187"/>
      <c r="TSL3" s="184"/>
      <c r="TSM3" s="185"/>
      <c r="TSN3" s="185"/>
      <c r="TSO3" s="185"/>
      <c r="TSP3" s="185"/>
      <c r="TSQ3" s="185"/>
      <c r="TSR3" s="186"/>
      <c r="TSS3" s="186"/>
      <c r="TST3" s="186"/>
      <c r="TSU3" s="186"/>
      <c r="TSV3" s="186"/>
      <c r="TSW3" s="186"/>
      <c r="TSX3" s="186"/>
      <c r="TSY3" s="185"/>
      <c r="TSZ3" s="187"/>
      <c r="TTA3" s="184"/>
      <c r="TTB3" s="185"/>
      <c r="TTC3" s="185"/>
      <c r="TTD3" s="185"/>
      <c r="TTE3" s="185"/>
      <c r="TTF3" s="185"/>
      <c r="TTG3" s="186"/>
      <c r="TTH3" s="186"/>
      <c r="TTI3" s="186"/>
      <c r="TTJ3" s="186"/>
      <c r="TTK3" s="186"/>
      <c r="TTL3" s="186"/>
      <c r="TTM3" s="186"/>
      <c r="TTN3" s="185"/>
      <c r="TTO3" s="187"/>
      <c r="TTP3" s="184"/>
      <c r="TTQ3" s="185"/>
      <c r="TTR3" s="185"/>
      <c r="TTS3" s="185"/>
      <c r="TTT3" s="185"/>
      <c r="TTU3" s="185"/>
      <c r="TTV3" s="186"/>
      <c r="TTW3" s="186"/>
      <c r="TTX3" s="186"/>
      <c r="TTY3" s="186"/>
      <c r="TTZ3" s="186"/>
      <c r="TUA3" s="186"/>
      <c r="TUB3" s="186"/>
      <c r="TUC3" s="185"/>
      <c r="TUD3" s="187"/>
      <c r="TUE3" s="184"/>
      <c r="TUF3" s="185"/>
      <c r="TUG3" s="185"/>
      <c r="TUH3" s="185"/>
      <c r="TUI3" s="185"/>
      <c r="TUJ3" s="185"/>
      <c r="TUK3" s="186"/>
      <c r="TUL3" s="186"/>
      <c r="TUM3" s="186"/>
      <c r="TUN3" s="186"/>
      <c r="TUO3" s="186"/>
      <c r="TUP3" s="186"/>
      <c r="TUQ3" s="186"/>
      <c r="TUR3" s="185"/>
      <c r="TUS3" s="187"/>
      <c r="TUT3" s="184"/>
      <c r="TUU3" s="185"/>
      <c r="TUV3" s="185"/>
      <c r="TUW3" s="185"/>
      <c r="TUX3" s="185"/>
      <c r="TUY3" s="185"/>
      <c r="TUZ3" s="186"/>
      <c r="TVA3" s="186"/>
      <c r="TVB3" s="186"/>
      <c r="TVC3" s="186"/>
      <c r="TVD3" s="186"/>
      <c r="TVE3" s="186"/>
      <c r="TVF3" s="186"/>
      <c r="TVG3" s="185"/>
      <c r="TVH3" s="187"/>
      <c r="TVI3" s="184"/>
      <c r="TVJ3" s="185"/>
      <c r="TVK3" s="185"/>
      <c r="TVL3" s="185"/>
      <c r="TVM3" s="185"/>
      <c r="TVN3" s="185"/>
      <c r="TVO3" s="186"/>
      <c r="TVP3" s="186"/>
      <c r="TVQ3" s="186"/>
      <c r="TVR3" s="186"/>
      <c r="TVS3" s="186"/>
      <c r="TVT3" s="186"/>
      <c r="TVU3" s="186"/>
      <c r="TVV3" s="185"/>
      <c r="TVW3" s="187"/>
      <c r="TVX3" s="184"/>
      <c r="TVY3" s="185"/>
      <c r="TVZ3" s="185"/>
      <c r="TWA3" s="185"/>
      <c r="TWB3" s="185"/>
      <c r="TWC3" s="185"/>
      <c r="TWD3" s="186"/>
      <c r="TWE3" s="186"/>
      <c r="TWF3" s="186"/>
      <c r="TWG3" s="186"/>
      <c r="TWH3" s="186"/>
      <c r="TWI3" s="186"/>
      <c r="TWJ3" s="186"/>
      <c r="TWK3" s="185"/>
      <c r="TWL3" s="187"/>
      <c r="TWM3" s="184"/>
      <c r="TWN3" s="185"/>
      <c r="TWO3" s="185"/>
      <c r="TWP3" s="185"/>
      <c r="TWQ3" s="185"/>
      <c r="TWR3" s="185"/>
      <c r="TWS3" s="186"/>
      <c r="TWT3" s="186"/>
      <c r="TWU3" s="186"/>
      <c r="TWV3" s="186"/>
      <c r="TWW3" s="186"/>
      <c r="TWX3" s="186"/>
      <c r="TWY3" s="186"/>
      <c r="TWZ3" s="185"/>
      <c r="TXA3" s="187"/>
      <c r="TXB3" s="184"/>
      <c r="TXC3" s="185"/>
      <c r="TXD3" s="185"/>
      <c r="TXE3" s="185"/>
      <c r="TXF3" s="185"/>
      <c r="TXG3" s="185"/>
      <c r="TXH3" s="186"/>
      <c r="TXI3" s="186"/>
      <c r="TXJ3" s="186"/>
      <c r="TXK3" s="186"/>
      <c r="TXL3" s="186"/>
      <c r="TXM3" s="186"/>
      <c r="TXN3" s="186"/>
      <c r="TXO3" s="185"/>
      <c r="TXP3" s="187"/>
      <c r="TXQ3" s="184"/>
      <c r="TXR3" s="185"/>
      <c r="TXS3" s="185"/>
      <c r="TXT3" s="185"/>
      <c r="TXU3" s="185"/>
      <c r="TXV3" s="185"/>
      <c r="TXW3" s="186"/>
      <c r="TXX3" s="186"/>
      <c r="TXY3" s="186"/>
      <c r="TXZ3" s="186"/>
      <c r="TYA3" s="186"/>
      <c r="TYB3" s="186"/>
      <c r="TYC3" s="186"/>
      <c r="TYD3" s="185"/>
      <c r="TYE3" s="187"/>
      <c r="TYF3" s="184"/>
      <c r="TYG3" s="185"/>
      <c r="TYH3" s="185"/>
      <c r="TYI3" s="185"/>
      <c r="TYJ3" s="185"/>
      <c r="TYK3" s="185"/>
      <c r="TYL3" s="186"/>
      <c r="TYM3" s="186"/>
      <c r="TYN3" s="186"/>
      <c r="TYO3" s="186"/>
      <c r="TYP3" s="186"/>
      <c r="TYQ3" s="186"/>
      <c r="TYR3" s="186"/>
      <c r="TYS3" s="185"/>
      <c r="TYT3" s="187"/>
      <c r="TYU3" s="184"/>
      <c r="TYV3" s="185"/>
      <c r="TYW3" s="185"/>
      <c r="TYX3" s="185"/>
      <c r="TYY3" s="185"/>
      <c r="TYZ3" s="185"/>
      <c r="TZA3" s="186"/>
      <c r="TZB3" s="186"/>
      <c r="TZC3" s="186"/>
      <c r="TZD3" s="186"/>
      <c r="TZE3" s="186"/>
      <c r="TZF3" s="186"/>
      <c r="TZG3" s="186"/>
      <c r="TZH3" s="185"/>
      <c r="TZI3" s="187"/>
      <c r="TZJ3" s="184"/>
      <c r="TZK3" s="185"/>
      <c r="TZL3" s="185"/>
      <c r="TZM3" s="185"/>
      <c r="TZN3" s="185"/>
      <c r="TZO3" s="185"/>
      <c r="TZP3" s="186"/>
      <c r="TZQ3" s="186"/>
      <c r="TZR3" s="186"/>
      <c r="TZS3" s="186"/>
      <c r="TZT3" s="186"/>
      <c r="TZU3" s="186"/>
      <c r="TZV3" s="186"/>
      <c r="TZW3" s="185"/>
      <c r="TZX3" s="187"/>
      <c r="TZY3" s="184"/>
      <c r="TZZ3" s="185"/>
      <c r="UAA3" s="185"/>
      <c r="UAB3" s="185"/>
      <c r="UAC3" s="185"/>
      <c r="UAD3" s="185"/>
      <c r="UAE3" s="186"/>
      <c r="UAF3" s="186"/>
      <c r="UAG3" s="186"/>
      <c r="UAH3" s="186"/>
      <c r="UAI3" s="186"/>
      <c r="UAJ3" s="186"/>
      <c r="UAK3" s="186"/>
      <c r="UAL3" s="185"/>
      <c r="UAM3" s="187"/>
      <c r="UAN3" s="184"/>
      <c r="UAO3" s="185"/>
      <c r="UAP3" s="185"/>
      <c r="UAQ3" s="185"/>
      <c r="UAR3" s="185"/>
      <c r="UAS3" s="185"/>
      <c r="UAT3" s="186"/>
      <c r="UAU3" s="186"/>
      <c r="UAV3" s="186"/>
      <c r="UAW3" s="186"/>
      <c r="UAX3" s="186"/>
      <c r="UAY3" s="186"/>
      <c r="UAZ3" s="186"/>
      <c r="UBA3" s="185"/>
      <c r="UBB3" s="187"/>
      <c r="UBC3" s="184"/>
      <c r="UBD3" s="185"/>
      <c r="UBE3" s="185"/>
      <c r="UBF3" s="185"/>
      <c r="UBG3" s="185"/>
      <c r="UBH3" s="185"/>
      <c r="UBI3" s="186"/>
      <c r="UBJ3" s="186"/>
      <c r="UBK3" s="186"/>
      <c r="UBL3" s="186"/>
      <c r="UBM3" s="186"/>
      <c r="UBN3" s="186"/>
      <c r="UBO3" s="186"/>
      <c r="UBP3" s="185"/>
      <c r="UBQ3" s="187"/>
      <c r="UBR3" s="184"/>
      <c r="UBS3" s="185"/>
      <c r="UBT3" s="185"/>
      <c r="UBU3" s="185"/>
      <c r="UBV3" s="185"/>
      <c r="UBW3" s="185"/>
      <c r="UBX3" s="186"/>
      <c r="UBY3" s="186"/>
      <c r="UBZ3" s="186"/>
      <c r="UCA3" s="186"/>
      <c r="UCB3" s="186"/>
      <c r="UCC3" s="186"/>
      <c r="UCD3" s="186"/>
      <c r="UCE3" s="185"/>
      <c r="UCF3" s="187"/>
      <c r="UCG3" s="184"/>
      <c r="UCH3" s="185"/>
      <c r="UCI3" s="185"/>
      <c r="UCJ3" s="185"/>
      <c r="UCK3" s="185"/>
      <c r="UCL3" s="185"/>
      <c r="UCM3" s="186"/>
      <c r="UCN3" s="186"/>
      <c r="UCO3" s="186"/>
      <c r="UCP3" s="186"/>
      <c r="UCQ3" s="186"/>
      <c r="UCR3" s="186"/>
      <c r="UCS3" s="186"/>
      <c r="UCT3" s="185"/>
      <c r="UCU3" s="187"/>
      <c r="UCV3" s="184"/>
      <c r="UCW3" s="185"/>
      <c r="UCX3" s="185"/>
      <c r="UCY3" s="185"/>
      <c r="UCZ3" s="185"/>
      <c r="UDA3" s="185"/>
      <c r="UDB3" s="186"/>
      <c r="UDC3" s="186"/>
      <c r="UDD3" s="186"/>
      <c r="UDE3" s="186"/>
      <c r="UDF3" s="186"/>
      <c r="UDG3" s="186"/>
      <c r="UDH3" s="186"/>
      <c r="UDI3" s="185"/>
      <c r="UDJ3" s="187"/>
      <c r="UDK3" s="184"/>
      <c r="UDL3" s="185"/>
      <c r="UDM3" s="185"/>
      <c r="UDN3" s="185"/>
      <c r="UDO3" s="185"/>
      <c r="UDP3" s="185"/>
      <c r="UDQ3" s="186"/>
      <c r="UDR3" s="186"/>
      <c r="UDS3" s="186"/>
      <c r="UDT3" s="186"/>
      <c r="UDU3" s="186"/>
      <c r="UDV3" s="186"/>
      <c r="UDW3" s="186"/>
      <c r="UDX3" s="185"/>
      <c r="UDY3" s="187"/>
      <c r="UDZ3" s="184"/>
      <c r="UEA3" s="185"/>
      <c r="UEB3" s="185"/>
      <c r="UEC3" s="185"/>
      <c r="UED3" s="185"/>
      <c r="UEE3" s="185"/>
      <c r="UEF3" s="186"/>
      <c r="UEG3" s="186"/>
      <c r="UEH3" s="186"/>
      <c r="UEI3" s="186"/>
      <c r="UEJ3" s="186"/>
      <c r="UEK3" s="186"/>
      <c r="UEL3" s="186"/>
      <c r="UEM3" s="185"/>
      <c r="UEN3" s="187"/>
      <c r="UEO3" s="184"/>
      <c r="UEP3" s="185"/>
      <c r="UEQ3" s="185"/>
      <c r="UER3" s="185"/>
      <c r="UES3" s="185"/>
      <c r="UET3" s="185"/>
      <c r="UEU3" s="186"/>
      <c r="UEV3" s="186"/>
      <c r="UEW3" s="186"/>
      <c r="UEX3" s="186"/>
      <c r="UEY3" s="186"/>
      <c r="UEZ3" s="186"/>
      <c r="UFA3" s="186"/>
      <c r="UFB3" s="185"/>
      <c r="UFC3" s="187"/>
      <c r="UFD3" s="184"/>
      <c r="UFE3" s="185"/>
      <c r="UFF3" s="185"/>
      <c r="UFG3" s="185"/>
      <c r="UFH3" s="185"/>
      <c r="UFI3" s="185"/>
      <c r="UFJ3" s="186"/>
      <c r="UFK3" s="186"/>
      <c r="UFL3" s="186"/>
      <c r="UFM3" s="186"/>
      <c r="UFN3" s="186"/>
      <c r="UFO3" s="186"/>
      <c r="UFP3" s="186"/>
      <c r="UFQ3" s="185"/>
      <c r="UFR3" s="187"/>
      <c r="UFS3" s="184"/>
      <c r="UFT3" s="185"/>
      <c r="UFU3" s="185"/>
      <c r="UFV3" s="185"/>
      <c r="UFW3" s="185"/>
      <c r="UFX3" s="185"/>
      <c r="UFY3" s="186"/>
      <c r="UFZ3" s="186"/>
      <c r="UGA3" s="186"/>
      <c r="UGB3" s="186"/>
      <c r="UGC3" s="186"/>
      <c r="UGD3" s="186"/>
      <c r="UGE3" s="186"/>
      <c r="UGF3" s="185"/>
      <c r="UGG3" s="187"/>
      <c r="UGH3" s="184"/>
      <c r="UGI3" s="185"/>
      <c r="UGJ3" s="185"/>
      <c r="UGK3" s="185"/>
      <c r="UGL3" s="185"/>
      <c r="UGM3" s="185"/>
      <c r="UGN3" s="186"/>
      <c r="UGO3" s="186"/>
      <c r="UGP3" s="186"/>
      <c r="UGQ3" s="186"/>
      <c r="UGR3" s="186"/>
      <c r="UGS3" s="186"/>
      <c r="UGT3" s="186"/>
      <c r="UGU3" s="185"/>
      <c r="UGV3" s="187"/>
      <c r="UGW3" s="184"/>
      <c r="UGX3" s="185"/>
      <c r="UGY3" s="185"/>
      <c r="UGZ3" s="185"/>
      <c r="UHA3" s="185"/>
      <c r="UHB3" s="185"/>
      <c r="UHC3" s="186"/>
      <c r="UHD3" s="186"/>
      <c r="UHE3" s="186"/>
      <c r="UHF3" s="186"/>
      <c r="UHG3" s="186"/>
      <c r="UHH3" s="186"/>
      <c r="UHI3" s="186"/>
      <c r="UHJ3" s="185"/>
      <c r="UHK3" s="187"/>
      <c r="UHL3" s="184"/>
      <c r="UHM3" s="185"/>
      <c r="UHN3" s="185"/>
      <c r="UHO3" s="185"/>
      <c r="UHP3" s="185"/>
      <c r="UHQ3" s="185"/>
      <c r="UHR3" s="186"/>
      <c r="UHS3" s="186"/>
      <c r="UHT3" s="186"/>
      <c r="UHU3" s="186"/>
      <c r="UHV3" s="186"/>
      <c r="UHW3" s="186"/>
      <c r="UHX3" s="186"/>
      <c r="UHY3" s="185"/>
      <c r="UHZ3" s="187"/>
      <c r="UIA3" s="184"/>
      <c r="UIB3" s="185"/>
      <c r="UIC3" s="185"/>
      <c r="UID3" s="185"/>
      <c r="UIE3" s="185"/>
      <c r="UIF3" s="185"/>
      <c r="UIG3" s="186"/>
      <c r="UIH3" s="186"/>
      <c r="UII3" s="186"/>
      <c r="UIJ3" s="186"/>
      <c r="UIK3" s="186"/>
      <c r="UIL3" s="186"/>
      <c r="UIM3" s="186"/>
      <c r="UIN3" s="185"/>
      <c r="UIO3" s="187"/>
      <c r="UIP3" s="184"/>
      <c r="UIQ3" s="185"/>
      <c r="UIR3" s="185"/>
      <c r="UIS3" s="185"/>
      <c r="UIT3" s="185"/>
      <c r="UIU3" s="185"/>
      <c r="UIV3" s="186"/>
      <c r="UIW3" s="186"/>
      <c r="UIX3" s="186"/>
      <c r="UIY3" s="186"/>
      <c r="UIZ3" s="186"/>
      <c r="UJA3" s="186"/>
      <c r="UJB3" s="186"/>
      <c r="UJC3" s="185"/>
      <c r="UJD3" s="187"/>
      <c r="UJE3" s="184"/>
      <c r="UJF3" s="185"/>
      <c r="UJG3" s="185"/>
      <c r="UJH3" s="185"/>
      <c r="UJI3" s="185"/>
      <c r="UJJ3" s="185"/>
      <c r="UJK3" s="186"/>
      <c r="UJL3" s="186"/>
      <c r="UJM3" s="186"/>
      <c r="UJN3" s="186"/>
      <c r="UJO3" s="186"/>
      <c r="UJP3" s="186"/>
      <c r="UJQ3" s="186"/>
      <c r="UJR3" s="185"/>
      <c r="UJS3" s="187"/>
      <c r="UJT3" s="184"/>
      <c r="UJU3" s="185"/>
      <c r="UJV3" s="185"/>
      <c r="UJW3" s="185"/>
      <c r="UJX3" s="185"/>
      <c r="UJY3" s="185"/>
      <c r="UJZ3" s="186"/>
      <c r="UKA3" s="186"/>
      <c r="UKB3" s="186"/>
      <c r="UKC3" s="186"/>
      <c r="UKD3" s="186"/>
      <c r="UKE3" s="186"/>
      <c r="UKF3" s="186"/>
      <c r="UKG3" s="185"/>
      <c r="UKH3" s="187"/>
      <c r="UKI3" s="184"/>
      <c r="UKJ3" s="185"/>
      <c r="UKK3" s="185"/>
      <c r="UKL3" s="185"/>
      <c r="UKM3" s="185"/>
      <c r="UKN3" s="185"/>
      <c r="UKO3" s="186"/>
      <c r="UKP3" s="186"/>
      <c r="UKQ3" s="186"/>
      <c r="UKR3" s="186"/>
      <c r="UKS3" s="186"/>
      <c r="UKT3" s="186"/>
      <c r="UKU3" s="186"/>
      <c r="UKV3" s="185"/>
      <c r="UKW3" s="187"/>
      <c r="UKX3" s="184"/>
      <c r="UKY3" s="185"/>
      <c r="UKZ3" s="185"/>
      <c r="ULA3" s="185"/>
      <c r="ULB3" s="185"/>
      <c r="ULC3" s="185"/>
      <c r="ULD3" s="186"/>
      <c r="ULE3" s="186"/>
      <c r="ULF3" s="186"/>
      <c r="ULG3" s="186"/>
      <c r="ULH3" s="186"/>
      <c r="ULI3" s="186"/>
      <c r="ULJ3" s="186"/>
      <c r="ULK3" s="185"/>
      <c r="ULL3" s="187"/>
      <c r="ULM3" s="184"/>
      <c r="ULN3" s="185"/>
      <c r="ULO3" s="185"/>
      <c r="ULP3" s="185"/>
      <c r="ULQ3" s="185"/>
      <c r="ULR3" s="185"/>
      <c r="ULS3" s="186"/>
      <c r="ULT3" s="186"/>
      <c r="ULU3" s="186"/>
      <c r="ULV3" s="186"/>
      <c r="ULW3" s="186"/>
      <c r="ULX3" s="186"/>
      <c r="ULY3" s="186"/>
      <c r="ULZ3" s="185"/>
      <c r="UMA3" s="187"/>
      <c r="UMB3" s="184"/>
      <c r="UMC3" s="185"/>
      <c r="UMD3" s="185"/>
      <c r="UME3" s="185"/>
      <c r="UMF3" s="185"/>
      <c r="UMG3" s="185"/>
      <c r="UMH3" s="186"/>
      <c r="UMI3" s="186"/>
      <c r="UMJ3" s="186"/>
      <c r="UMK3" s="186"/>
      <c r="UML3" s="186"/>
      <c r="UMM3" s="186"/>
      <c r="UMN3" s="186"/>
      <c r="UMO3" s="185"/>
      <c r="UMP3" s="187"/>
      <c r="UMQ3" s="184"/>
      <c r="UMR3" s="185"/>
      <c r="UMS3" s="185"/>
      <c r="UMT3" s="185"/>
      <c r="UMU3" s="185"/>
      <c r="UMV3" s="185"/>
      <c r="UMW3" s="186"/>
      <c r="UMX3" s="186"/>
      <c r="UMY3" s="186"/>
      <c r="UMZ3" s="186"/>
      <c r="UNA3" s="186"/>
      <c r="UNB3" s="186"/>
      <c r="UNC3" s="186"/>
      <c r="UND3" s="185"/>
      <c r="UNE3" s="187"/>
      <c r="UNF3" s="184"/>
      <c r="UNG3" s="185"/>
      <c r="UNH3" s="185"/>
      <c r="UNI3" s="185"/>
      <c r="UNJ3" s="185"/>
      <c r="UNK3" s="185"/>
      <c r="UNL3" s="186"/>
      <c r="UNM3" s="186"/>
      <c r="UNN3" s="186"/>
      <c r="UNO3" s="186"/>
      <c r="UNP3" s="186"/>
      <c r="UNQ3" s="186"/>
      <c r="UNR3" s="186"/>
      <c r="UNS3" s="185"/>
      <c r="UNT3" s="187"/>
      <c r="UNU3" s="184"/>
      <c r="UNV3" s="185"/>
      <c r="UNW3" s="185"/>
      <c r="UNX3" s="185"/>
      <c r="UNY3" s="185"/>
      <c r="UNZ3" s="185"/>
      <c r="UOA3" s="186"/>
      <c r="UOB3" s="186"/>
      <c r="UOC3" s="186"/>
      <c r="UOD3" s="186"/>
      <c r="UOE3" s="186"/>
      <c r="UOF3" s="186"/>
      <c r="UOG3" s="186"/>
      <c r="UOH3" s="185"/>
      <c r="UOI3" s="187"/>
      <c r="UOJ3" s="184"/>
      <c r="UOK3" s="185"/>
      <c r="UOL3" s="185"/>
      <c r="UOM3" s="185"/>
      <c r="UON3" s="185"/>
      <c r="UOO3" s="185"/>
      <c r="UOP3" s="186"/>
      <c r="UOQ3" s="186"/>
      <c r="UOR3" s="186"/>
      <c r="UOS3" s="186"/>
      <c r="UOT3" s="186"/>
      <c r="UOU3" s="186"/>
      <c r="UOV3" s="186"/>
      <c r="UOW3" s="185"/>
      <c r="UOX3" s="187"/>
      <c r="UOY3" s="184"/>
      <c r="UOZ3" s="185"/>
      <c r="UPA3" s="185"/>
      <c r="UPB3" s="185"/>
      <c r="UPC3" s="185"/>
      <c r="UPD3" s="185"/>
      <c r="UPE3" s="186"/>
      <c r="UPF3" s="186"/>
      <c r="UPG3" s="186"/>
      <c r="UPH3" s="186"/>
      <c r="UPI3" s="186"/>
      <c r="UPJ3" s="186"/>
      <c r="UPK3" s="186"/>
      <c r="UPL3" s="185"/>
      <c r="UPM3" s="187"/>
      <c r="UPN3" s="184"/>
      <c r="UPO3" s="185"/>
      <c r="UPP3" s="185"/>
      <c r="UPQ3" s="185"/>
      <c r="UPR3" s="185"/>
      <c r="UPS3" s="185"/>
      <c r="UPT3" s="186"/>
      <c r="UPU3" s="186"/>
      <c r="UPV3" s="186"/>
      <c r="UPW3" s="186"/>
      <c r="UPX3" s="186"/>
      <c r="UPY3" s="186"/>
      <c r="UPZ3" s="186"/>
      <c r="UQA3" s="185"/>
      <c r="UQB3" s="187"/>
      <c r="UQC3" s="184"/>
      <c r="UQD3" s="185"/>
      <c r="UQE3" s="185"/>
      <c r="UQF3" s="185"/>
      <c r="UQG3" s="185"/>
      <c r="UQH3" s="185"/>
      <c r="UQI3" s="186"/>
      <c r="UQJ3" s="186"/>
      <c r="UQK3" s="186"/>
      <c r="UQL3" s="186"/>
      <c r="UQM3" s="186"/>
      <c r="UQN3" s="186"/>
      <c r="UQO3" s="186"/>
      <c r="UQP3" s="185"/>
      <c r="UQQ3" s="187"/>
      <c r="UQR3" s="184"/>
      <c r="UQS3" s="185"/>
      <c r="UQT3" s="185"/>
      <c r="UQU3" s="185"/>
      <c r="UQV3" s="185"/>
      <c r="UQW3" s="185"/>
      <c r="UQX3" s="186"/>
      <c r="UQY3" s="186"/>
      <c r="UQZ3" s="186"/>
      <c r="URA3" s="186"/>
      <c r="URB3" s="186"/>
      <c r="URC3" s="186"/>
      <c r="URD3" s="186"/>
      <c r="URE3" s="185"/>
      <c r="URF3" s="187"/>
      <c r="URG3" s="184"/>
      <c r="URH3" s="185"/>
      <c r="URI3" s="185"/>
      <c r="URJ3" s="185"/>
      <c r="URK3" s="185"/>
      <c r="URL3" s="185"/>
      <c r="URM3" s="186"/>
      <c r="URN3" s="186"/>
      <c r="URO3" s="186"/>
      <c r="URP3" s="186"/>
      <c r="URQ3" s="186"/>
      <c r="URR3" s="186"/>
      <c r="URS3" s="186"/>
      <c r="URT3" s="185"/>
      <c r="URU3" s="187"/>
      <c r="URV3" s="184"/>
      <c r="URW3" s="185"/>
      <c r="URX3" s="185"/>
      <c r="URY3" s="185"/>
      <c r="URZ3" s="185"/>
      <c r="USA3" s="185"/>
      <c r="USB3" s="186"/>
      <c r="USC3" s="186"/>
      <c r="USD3" s="186"/>
      <c r="USE3" s="186"/>
      <c r="USF3" s="186"/>
      <c r="USG3" s="186"/>
      <c r="USH3" s="186"/>
      <c r="USI3" s="185"/>
      <c r="USJ3" s="187"/>
      <c r="USK3" s="184"/>
      <c r="USL3" s="185"/>
      <c r="USM3" s="185"/>
      <c r="USN3" s="185"/>
      <c r="USO3" s="185"/>
      <c r="USP3" s="185"/>
      <c r="USQ3" s="186"/>
      <c r="USR3" s="186"/>
      <c r="USS3" s="186"/>
      <c r="UST3" s="186"/>
      <c r="USU3" s="186"/>
      <c r="USV3" s="186"/>
      <c r="USW3" s="186"/>
      <c r="USX3" s="185"/>
      <c r="USY3" s="187"/>
      <c r="USZ3" s="184"/>
      <c r="UTA3" s="185"/>
      <c r="UTB3" s="185"/>
      <c r="UTC3" s="185"/>
      <c r="UTD3" s="185"/>
      <c r="UTE3" s="185"/>
      <c r="UTF3" s="186"/>
      <c r="UTG3" s="186"/>
      <c r="UTH3" s="186"/>
      <c r="UTI3" s="186"/>
      <c r="UTJ3" s="186"/>
      <c r="UTK3" s="186"/>
      <c r="UTL3" s="186"/>
      <c r="UTM3" s="185"/>
      <c r="UTN3" s="187"/>
      <c r="UTO3" s="184"/>
      <c r="UTP3" s="185"/>
      <c r="UTQ3" s="185"/>
      <c r="UTR3" s="185"/>
      <c r="UTS3" s="185"/>
      <c r="UTT3" s="185"/>
      <c r="UTU3" s="186"/>
      <c r="UTV3" s="186"/>
      <c r="UTW3" s="186"/>
      <c r="UTX3" s="186"/>
      <c r="UTY3" s="186"/>
      <c r="UTZ3" s="186"/>
      <c r="UUA3" s="186"/>
      <c r="UUB3" s="185"/>
      <c r="UUC3" s="187"/>
      <c r="UUD3" s="184"/>
      <c r="UUE3" s="185"/>
      <c r="UUF3" s="185"/>
      <c r="UUG3" s="185"/>
      <c r="UUH3" s="185"/>
      <c r="UUI3" s="185"/>
      <c r="UUJ3" s="186"/>
      <c r="UUK3" s="186"/>
      <c r="UUL3" s="186"/>
      <c r="UUM3" s="186"/>
      <c r="UUN3" s="186"/>
      <c r="UUO3" s="186"/>
      <c r="UUP3" s="186"/>
      <c r="UUQ3" s="185"/>
      <c r="UUR3" s="187"/>
      <c r="UUS3" s="184"/>
      <c r="UUT3" s="185"/>
      <c r="UUU3" s="185"/>
      <c r="UUV3" s="185"/>
      <c r="UUW3" s="185"/>
      <c r="UUX3" s="185"/>
      <c r="UUY3" s="186"/>
      <c r="UUZ3" s="186"/>
      <c r="UVA3" s="186"/>
      <c r="UVB3" s="186"/>
      <c r="UVC3" s="186"/>
      <c r="UVD3" s="186"/>
      <c r="UVE3" s="186"/>
      <c r="UVF3" s="185"/>
      <c r="UVG3" s="187"/>
      <c r="UVH3" s="184"/>
      <c r="UVI3" s="185"/>
      <c r="UVJ3" s="185"/>
      <c r="UVK3" s="185"/>
      <c r="UVL3" s="185"/>
      <c r="UVM3" s="185"/>
      <c r="UVN3" s="186"/>
      <c r="UVO3" s="186"/>
      <c r="UVP3" s="186"/>
      <c r="UVQ3" s="186"/>
      <c r="UVR3" s="186"/>
      <c r="UVS3" s="186"/>
      <c r="UVT3" s="186"/>
      <c r="UVU3" s="185"/>
      <c r="UVV3" s="187"/>
      <c r="UVW3" s="184"/>
      <c r="UVX3" s="185"/>
      <c r="UVY3" s="185"/>
      <c r="UVZ3" s="185"/>
      <c r="UWA3" s="185"/>
      <c r="UWB3" s="185"/>
      <c r="UWC3" s="186"/>
      <c r="UWD3" s="186"/>
      <c r="UWE3" s="186"/>
      <c r="UWF3" s="186"/>
      <c r="UWG3" s="186"/>
      <c r="UWH3" s="186"/>
      <c r="UWI3" s="186"/>
      <c r="UWJ3" s="185"/>
      <c r="UWK3" s="187"/>
      <c r="UWL3" s="184"/>
      <c r="UWM3" s="185"/>
      <c r="UWN3" s="185"/>
      <c r="UWO3" s="185"/>
      <c r="UWP3" s="185"/>
      <c r="UWQ3" s="185"/>
      <c r="UWR3" s="186"/>
      <c r="UWS3" s="186"/>
      <c r="UWT3" s="186"/>
      <c r="UWU3" s="186"/>
      <c r="UWV3" s="186"/>
      <c r="UWW3" s="186"/>
      <c r="UWX3" s="186"/>
      <c r="UWY3" s="185"/>
      <c r="UWZ3" s="187"/>
      <c r="UXA3" s="184"/>
      <c r="UXB3" s="185"/>
      <c r="UXC3" s="185"/>
      <c r="UXD3" s="185"/>
      <c r="UXE3" s="185"/>
      <c r="UXF3" s="185"/>
      <c r="UXG3" s="186"/>
      <c r="UXH3" s="186"/>
      <c r="UXI3" s="186"/>
      <c r="UXJ3" s="186"/>
      <c r="UXK3" s="186"/>
      <c r="UXL3" s="186"/>
      <c r="UXM3" s="186"/>
      <c r="UXN3" s="185"/>
      <c r="UXO3" s="187"/>
      <c r="UXP3" s="184"/>
      <c r="UXQ3" s="185"/>
      <c r="UXR3" s="185"/>
      <c r="UXS3" s="185"/>
      <c r="UXT3" s="185"/>
      <c r="UXU3" s="185"/>
      <c r="UXV3" s="186"/>
      <c r="UXW3" s="186"/>
      <c r="UXX3" s="186"/>
      <c r="UXY3" s="186"/>
      <c r="UXZ3" s="186"/>
      <c r="UYA3" s="186"/>
      <c r="UYB3" s="186"/>
      <c r="UYC3" s="185"/>
      <c r="UYD3" s="187"/>
      <c r="UYE3" s="184"/>
      <c r="UYF3" s="185"/>
      <c r="UYG3" s="185"/>
      <c r="UYH3" s="185"/>
      <c r="UYI3" s="185"/>
      <c r="UYJ3" s="185"/>
      <c r="UYK3" s="186"/>
      <c r="UYL3" s="186"/>
      <c r="UYM3" s="186"/>
      <c r="UYN3" s="186"/>
      <c r="UYO3" s="186"/>
      <c r="UYP3" s="186"/>
      <c r="UYQ3" s="186"/>
      <c r="UYR3" s="185"/>
      <c r="UYS3" s="187"/>
      <c r="UYT3" s="184"/>
      <c r="UYU3" s="185"/>
      <c r="UYV3" s="185"/>
      <c r="UYW3" s="185"/>
      <c r="UYX3" s="185"/>
      <c r="UYY3" s="185"/>
      <c r="UYZ3" s="186"/>
      <c r="UZA3" s="186"/>
      <c r="UZB3" s="186"/>
      <c r="UZC3" s="186"/>
      <c r="UZD3" s="186"/>
      <c r="UZE3" s="186"/>
      <c r="UZF3" s="186"/>
      <c r="UZG3" s="185"/>
      <c r="UZH3" s="187"/>
      <c r="UZI3" s="184"/>
      <c r="UZJ3" s="185"/>
      <c r="UZK3" s="185"/>
      <c r="UZL3" s="185"/>
      <c r="UZM3" s="185"/>
      <c r="UZN3" s="185"/>
      <c r="UZO3" s="186"/>
      <c r="UZP3" s="186"/>
      <c r="UZQ3" s="186"/>
      <c r="UZR3" s="186"/>
      <c r="UZS3" s="186"/>
      <c r="UZT3" s="186"/>
      <c r="UZU3" s="186"/>
      <c r="UZV3" s="185"/>
      <c r="UZW3" s="187"/>
      <c r="UZX3" s="184"/>
      <c r="UZY3" s="185"/>
      <c r="UZZ3" s="185"/>
      <c r="VAA3" s="185"/>
      <c r="VAB3" s="185"/>
      <c r="VAC3" s="185"/>
      <c r="VAD3" s="186"/>
      <c r="VAE3" s="186"/>
      <c r="VAF3" s="186"/>
      <c r="VAG3" s="186"/>
      <c r="VAH3" s="186"/>
      <c r="VAI3" s="186"/>
      <c r="VAJ3" s="186"/>
      <c r="VAK3" s="185"/>
      <c r="VAL3" s="187"/>
      <c r="VAM3" s="184"/>
      <c r="VAN3" s="185"/>
      <c r="VAO3" s="185"/>
      <c r="VAP3" s="185"/>
      <c r="VAQ3" s="185"/>
      <c r="VAR3" s="185"/>
      <c r="VAS3" s="186"/>
      <c r="VAT3" s="186"/>
      <c r="VAU3" s="186"/>
      <c r="VAV3" s="186"/>
      <c r="VAW3" s="186"/>
      <c r="VAX3" s="186"/>
      <c r="VAY3" s="186"/>
      <c r="VAZ3" s="185"/>
      <c r="VBA3" s="187"/>
      <c r="VBB3" s="184"/>
      <c r="VBC3" s="185"/>
      <c r="VBD3" s="185"/>
      <c r="VBE3" s="185"/>
      <c r="VBF3" s="185"/>
      <c r="VBG3" s="185"/>
      <c r="VBH3" s="186"/>
      <c r="VBI3" s="186"/>
      <c r="VBJ3" s="186"/>
      <c r="VBK3" s="186"/>
      <c r="VBL3" s="186"/>
      <c r="VBM3" s="186"/>
      <c r="VBN3" s="186"/>
      <c r="VBO3" s="185"/>
      <c r="VBP3" s="187"/>
      <c r="VBQ3" s="184"/>
      <c r="VBR3" s="185"/>
      <c r="VBS3" s="185"/>
      <c r="VBT3" s="185"/>
      <c r="VBU3" s="185"/>
      <c r="VBV3" s="185"/>
      <c r="VBW3" s="186"/>
      <c r="VBX3" s="186"/>
      <c r="VBY3" s="186"/>
      <c r="VBZ3" s="186"/>
      <c r="VCA3" s="186"/>
      <c r="VCB3" s="186"/>
      <c r="VCC3" s="186"/>
      <c r="VCD3" s="185"/>
      <c r="VCE3" s="187"/>
      <c r="VCF3" s="184"/>
      <c r="VCG3" s="185"/>
      <c r="VCH3" s="185"/>
      <c r="VCI3" s="185"/>
      <c r="VCJ3" s="185"/>
      <c r="VCK3" s="185"/>
      <c r="VCL3" s="186"/>
      <c r="VCM3" s="186"/>
      <c r="VCN3" s="186"/>
      <c r="VCO3" s="186"/>
      <c r="VCP3" s="186"/>
      <c r="VCQ3" s="186"/>
      <c r="VCR3" s="186"/>
      <c r="VCS3" s="185"/>
      <c r="VCT3" s="187"/>
      <c r="VCU3" s="184"/>
      <c r="VCV3" s="185"/>
      <c r="VCW3" s="185"/>
      <c r="VCX3" s="185"/>
      <c r="VCY3" s="185"/>
      <c r="VCZ3" s="185"/>
      <c r="VDA3" s="186"/>
      <c r="VDB3" s="186"/>
      <c r="VDC3" s="186"/>
      <c r="VDD3" s="186"/>
      <c r="VDE3" s="186"/>
      <c r="VDF3" s="186"/>
      <c r="VDG3" s="186"/>
      <c r="VDH3" s="185"/>
      <c r="VDI3" s="187"/>
      <c r="VDJ3" s="184"/>
      <c r="VDK3" s="185"/>
      <c r="VDL3" s="185"/>
      <c r="VDM3" s="185"/>
      <c r="VDN3" s="185"/>
      <c r="VDO3" s="185"/>
      <c r="VDP3" s="186"/>
      <c r="VDQ3" s="186"/>
      <c r="VDR3" s="186"/>
      <c r="VDS3" s="186"/>
      <c r="VDT3" s="186"/>
      <c r="VDU3" s="186"/>
      <c r="VDV3" s="186"/>
      <c r="VDW3" s="185"/>
      <c r="VDX3" s="187"/>
      <c r="VDY3" s="184"/>
      <c r="VDZ3" s="185"/>
      <c r="VEA3" s="185"/>
      <c r="VEB3" s="185"/>
      <c r="VEC3" s="185"/>
      <c r="VED3" s="185"/>
      <c r="VEE3" s="186"/>
      <c r="VEF3" s="186"/>
      <c r="VEG3" s="186"/>
      <c r="VEH3" s="186"/>
      <c r="VEI3" s="186"/>
      <c r="VEJ3" s="186"/>
      <c r="VEK3" s="186"/>
      <c r="VEL3" s="185"/>
      <c r="VEM3" s="187"/>
      <c r="VEN3" s="184"/>
      <c r="VEO3" s="185"/>
      <c r="VEP3" s="185"/>
      <c r="VEQ3" s="185"/>
      <c r="VER3" s="185"/>
      <c r="VES3" s="185"/>
      <c r="VET3" s="186"/>
      <c r="VEU3" s="186"/>
      <c r="VEV3" s="186"/>
      <c r="VEW3" s="186"/>
      <c r="VEX3" s="186"/>
      <c r="VEY3" s="186"/>
      <c r="VEZ3" s="186"/>
      <c r="VFA3" s="185"/>
      <c r="VFB3" s="187"/>
      <c r="VFC3" s="184"/>
      <c r="VFD3" s="185"/>
      <c r="VFE3" s="185"/>
      <c r="VFF3" s="185"/>
      <c r="VFG3" s="185"/>
      <c r="VFH3" s="185"/>
      <c r="VFI3" s="186"/>
      <c r="VFJ3" s="186"/>
      <c r="VFK3" s="186"/>
      <c r="VFL3" s="186"/>
      <c r="VFM3" s="186"/>
      <c r="VFN3" s="186"/>
      <c r="VFO3" s="186"/>
      <c r="VFP3" s="185"/>
      <c r="VFQ3" s="187"/>
      <c r="VFR3" s="184"/>
      <c r="VFS3" s="185"/>
      <c r="VFT3" s="185"/>
      <c r="VFU3" s="185"/>
      <c r="VFV3" s="185"/>
      <c r="VFW3" s="185"/>
      <c r="VFX3" s="186"/>
      <c r="VFY3" s="186"/>
      <c r="VFZ3" s="186"/>
      <c r="VGA3" s="186"/>
      <c r="VGB3" s="186"/>
      <c r="VGC3" s="186"/>
      <c r="VGD3" s="186"/>
      <c r="VGE3" s="185"/>
      <c r="VGF3" s="187"/>
      <c r="VGG3" s="184"/>
      <c r="VGH3" s="185"/>
      <c r="VGI3" s="185"/>
      <c r="VGJ3" s="185"/>
      <c r="VGK3" s="185"/>
      <c r="VGL3" s="185"/>
      <c r="VGM3" s="186"/>
      <c r="VGN3" s="186"/>
      <c r="VGO3" s="186"/>
      <c r="VGP3" s="186"/>
      <c r="VGQ3" s="186"/>
      <c r="VGR3" s="186"/>
      <c r="VGS3" s="186"/>
      <c r="VGT3" s="185"/>
      <c r="VGU3" s="187"/>
      <c r="VGV3" s="184"/>
      <c r="VGW3" s="185"/>
      <c r="VGX3" s="185"/>
      <c r="VGY3" s="185"/>
      <c r="VGZ3" s="185"/>
      <c r="VHA3" s="185"/>
      <c r="VHB3" s="186"/>
      <c r="VHC3" s="186"/>
      <c r="VHD3" s="186"/>
      <c r="VHE3" s="186"/>
      <c r="VHF3" s="186"/>
      <c r="VHG3" s="186"/>
      <c r="VHH3" s="186"/>
      <c r="VHI3" s="185"/>
      <c r="VHJ3" s="187"/>
      <c r="VHK3" s="184"/>
      <c r="VHL3" s="185"/>
      <c r="VHM3" s="185"/>
      <c r="VHN3" s="185"/>
      <c r="VHO3" s="185"/>
      <c r="VHP3" s="185"/>
      <c r="VHQ3" s="186"/>
      <c r="VHR3" s="186"/>
      <c r="VHS3" s="186"/>
      <c r="VHT3" s="186"/>
      <c r="VHU3" s="186"/>
      <c r="VHV3" s="186"/>
      <c r="VHW3" s="186"/>
      <c r="VHX3" s="185"/>
      <c r="VHY3" s="187"/>
      <c r="VHZ3" s="184"/>
      <c r="VIA3" s="185"/>
      <c r="VIB3" s="185"/>
      <c r="VIC3" s="185"/>
      <c r="VID3" s="185"/>
      <c r="VIE3" s="185"/>
      <c r="VIF3" s="186"/>
      <c r="VIG3" s="186"/>
      <c r="VIH3" s="186"/>
      <c r="VII3" s="186"/>
      <c r="VIJ3" s="186"/>
      <c r="VIK3" s="186"/>
      <c r="VIL3" s="186"/>
      <c r="VIM3" s="185"/>
      <c r="VIN3" s="187"/>
      <c r="VIO3" s="184"/>
      <c r="VIP3" s="185"/>
      <c r="VIQ3" s="185"/>
      <c r="VIR3" s="185"/>
      <c r="VIS3" s="185"/>
      <c r="VIT3" s="185"/>
      <c r="VIU3" s="186"/>
      <c r="VIV3" s="186"/>
      <c r="VIW3" s="186"/>
      <c r="VIX3" s="186"/>
      <c r="VIY3" s="186"/>
      <c r="VIZ3" s="186"/>
      <c r="VJA3" s="186"/>
      <c r="VJB3" s="185"/>
      <c r="VJC3" s="187"/>
      <c r="VJD3" s="184"/>
      <c r="VJE3" s="185"/>
      <c r="VJF3" s="185"/>
      <c r="VJG3" s="185"/>
      <c r="VJH3" s="185"/>
      <c r="VJI3" s="185"/>
      <c r="VJJ3" s="186"/>
      <c r="VJK3" s="186"/>
      <c r="VJL3" s="186"/>
      <c r="VJM3" s="186"/>
      <c r="VJN3" s="186"/>
      <c r="VJO3" s="186"/>
      <c r="VJP3" s="186"/>
      <c r="VJQ3" s="185"/>
      <c r="VJR3" s="187"/>
      <c r="VJS3" s="184"/>
      <c r="VJT3" s="185"/>
      <c r="VJU3" s="185"/>
      <c r="VJV3" s="185"/>
      <c r="VJW3" s="185"/>
      <c r="VJX3" s="185"/>
      <c r="VJY3" s="186"/>
      <c r="VJZ3" s="186"/>
      <c r="VKA3" s="186"/>
      <c r="VKB3" s="186"/>
      <c r="VKC3" s="186"/>
      <c r="VKD3" s="186"/>
      <c r="VKE3" s="186"/>
      <c r="VKF3" s="185"/>
      <c r="VKG3" s="187"/>
      <c r="VKH3" s="184"/>
      <c r="VKI3" s="185"/>
      <c r="VKJ3" s="185"/>
      <c r="VKK3" s="185"/>
      <c r="VKL3" s="185"/>
      <c r="VKM3" s="185"/>
      <c r="VKN3" s="186"/>
      <c r="VKO3" s="186"/>
      <c r="VKP3" s="186"/>
      <c r="VKQ3" s="186"/>
      <c r="VKR3" s="186"/>
      <c r="VKS3" s="186"/>
      <c r="VKT3" s="186"/>
      <c r="VKU3" s="185"/>
      <c r="VKV3" s="187"/>
      <c r="VKW3" s="184"/>
      <c r="VKX3" s="185"/>
      <c r="VKY3" s="185"/>
      <c r="VKZ3" s="185"/>
      <c r="VLA3" s="185"/>
      <c r="VLB3" s="185"/>
      <c r="VLC3" s="186"/>
      <c r="VLD3" s="186"/>
      <c r="VLE3" s="186"/>
      <c r="VLF3" s="186"/>
      <c r="VLG3" s="186"/>
      <c r="VLH3" s="186"/>
      <c r="VLI3" s="186"/>
      <c r="VLJ3" s="185"/>
      <c r="VLK3" s="187"/>
      <c r="VLL3" s="184"/>
      <c r="VLM3" s="185"/>
      <c r="VLN3" s="185"/>
      <c r="VLO3" s="185"/>
      <c r="VLP3" s="185"/>
      <c r="VLQ3" s="185"/>
      <c r="VLR3" s="186"/>
      <c r="VLS3" s="186"/>
      <c r="VLT3" s="186"/>
      <c r="VLU3" s="186"/>
      <c r="VLV3" s="186"/>
      <c r="VLW3" s="186"/>
      <c r="VLX3" s="186"/>
      <c r="VLY3" s="185"/>
      <c r="VLZ3" s="187"/>
      <c r="VMA3" s="184"/>
      <c r="VMB3" s="185"/>
      <c r="VMC3" s="185"/>
      <c r="VMD3" s="185"/>
      <c r="VME3" s="185"/>
      <c r="VMF3" s="185"/>
      <c r="VMG3" s="186"/>
      <c r="VMH3" s="186"/>
      <c r="VMI3" s="186"/>
      <c r="VMJ3" s="186"/>
      <c r="VMK3" s="186"/>
      <c r="VML3" s="186"/>
      <c r="VMM3" s="186"/>
      <c r="VMN3" s="185"/>
      <c r="VMO3" s="187"/>
      <c r="VMP3" s="184"/>
      <c r="VMQ3" s="185"/>
      <c r="VMR3" s="185"/>
      <c r="VMS3" s="185"/>
      <c r="VMT3" s="185"/>
      <c r="VMU3" s="185"/>
      <c r="VMV3" s="186"/>
      <c r="VMW3" s="186"/>
      <c r="VMX3" s="186"/>
      <c r="VMY3" s="186"/>
      <c r="VMZ3" s="186"/>
      <c r="VNA3" s="186"/>
      <c r="VNB3" s="186"/>
      <c r="VNC3" s="185"/>
      <c r="VND3" s="187"/>
      <c r="VNE3" s="184"/>
      <c r="VNF3" s="185"/>
      <c r="VNG3" s="185"/>
      <c r="VNH3" s="185"/>
      <c r="VNI3" s="185"/>
      <c r="VNJ3" s="185"/>
      <c r="VNK3" s="186"/>
      <c r="VNL3" s="186"/>
      <c r="VNM3" s="186"/>
      <c r="VNN3" s="186"/>
      <c r="VNO3" s="186"/>
      <c r="VNP3" s="186"/>
      <c r="VNQ3" s="186"/>
      <c r="VNR3" s="185"/>
      <c r="VNS3" s="187"/>
      <c r="VNT3" s="184"/>
      <c r="VNU3" s="185"/>
      <c r="VNV3" s="185"/>
      <c r="VNW3" s="185"/>
      <c r="VNX3" s="185"/>
      <c r="VNY3" s="185"/>
      <c r="VNZ3" s="186"/>
      <c r="VOA3" s="186"/>
      <c r="VOB3" s="186"/>
      <c r="VOC3" s="186"/>
      <c r="VOD3" s="186"/>
      <c r="VOE3" s="186"/>
      <c r="VOF3" s="186"/>
      <c r="VOG3" s="185"/>
      <c r="VOH3" s="187"/>
      <c r="VOI3" s="184"/>
      <c r="VOJ3" s="185"/>
      <c r="VOK3" s="185"/>
      <c r="VOL3" s="185"/>
      <c r="VOM3" s="185"/>
      <c r="VON3" s="185"/>
      <c r="VOO3" s="186"/>
      <c r="VOP3" s="186"/>
      <c r="VOQ3" s="186"/>
      <c r="VOR3" s="186"/>
      <c r="VOS3" s="186"/>
      <c r="VOT3" s="186"/>
      <c r="VOU3" s="186"/>
      <c r="VOV3" s="185"/>
      <c r="VOW3" s="187"/>
      <c r="VOX3" s="184"/>
      <c r="VOY3" s="185"/>
      <c r="VOZ3" s="185"/>
      <c r="VPA3" s="185"/>
      <c r="VPB3" s="185"/>
      <c r="VPC3" s="185"/>
      <c r="VPD3" s="186"/>
      <c r="VPE3" s="186"/>
      <c r="VPF3" s="186"/>
      <c r="VPG3" s="186"/>
      <c r="VPH3" s="186"/>
      <c r="VPI3" s="186"/>
      <c r="VPJ3" s="186"/>
      <c r="VPK3" s="185"/>
      <c r="VPL3" s="187"/>
      <c r="VPM3" s="184"/>
      <c r="VPN3" s="185"/>
      <c r="VPO3" s="185"/>
      <c r="VPP3" s="185"/>
      <c r="VPQ3" s="185"/>
      <c r="VPR3" s="185"/>
      <c r="VPS3" s="186"/>
      <c r="VPT3" s="186"/>
      <c r="VPU3" s="186"/>
      <c r="VPV3" s="186"/>
      <c r="VPW3" s="186"/>
      <c r="VPX3" s="186"/>
      <c r="VPY3" s="186"/>
      <c r="VPZ3" s="185"/>
      <c r="VQA3" s="187"/>
      <c r="VQB3" s="184"/>
      <c r="VQC3" s="185"/>
      <c r="VQD3" s="185"/>
      <c r="VQE3" s="185"/>
      <c r="VQF3" s="185"/>
      <c r="VQG3" s="185"/>
      <c r="VQH3" s="186"/>
      <c r="VQI3" s="186"/>
      <c r="VQJ3" s="186"/>
      <c r="VQK3" s="186"/>
      <c r="VQL3" s="186"/>
      <c r="VQM3" s="186"/>
      <c r="VQN3" s="186"/>
      <c r="VQO3" s="185"/>
      <c r="VQP3" s="187"/>
      <c r="VQQ3" s="184"/>
      <c r="VQR3" s="185"/>
      <c r="VQS3" s="185"/>
      <c r="VQT3" s="185"/>
      <c r="VQU3" s="185"/>
      <c r="VQV3" s="185"/>
      <c r="VQW3" s="186"/>
      <c r="VQX3" s="186"/>
      <c r="VQY3" s="186"/>
      <c r="VQZ3" s="186"/>
      <c r="VRA3" s="186"/>
      <c r="VRB3" s="186"/>
      <c r="VRC3" s="186"/>
      <c r="VRD3" s="185"/>
      <c r="VRE3" s="187"/>
      <c r="VRF3" s="184"/>
      <c r="VRG3" s="185"/>
      <c r="VRH3" s="185"/>
      <c r="VRI3" s="185"/>
      <c r="VRJ3" s="185"/>
      <c r="VRK3" s="185"/>
      <c r="VRL3" s="186"/>
      <c r="VRM3" s="186"/>
      <c r="VRN3" s="186"/>
      <c r="VRO3" s="186"/>
      <c r="VRP3" s="186"/>
      <c r="VRQ3" s="186"/>
      <c r="VRR3" s="186"/>
      <c r="VRS3" s="185"/>
      <c r="VRT3" s="187"/>
      <c r="VRU3" s="184"/>
      <c r="VRV3" s="185"/>
      <c r="VRW3" s="185"/>
      <c r="VRX3" s="185"/>
      <c r="VRY3" s="185"/>
      <c r="VRZ3" s="185"/>
      <c r="VSA3" s="186"/>
      <c r="VSB3" s="186"/>
      <c r="VSC3" s="186"/>
      <c r="VSD3" s="186"/>
      <c r="VSE3" s="186"/>
      <c r="VSF3" s="186"/>
      <c r="VSG3" s="186"/>
      <c r="VSH3" s="185"/>
      <c r="VSI3" s="187"/>
      <c r="VSJ3" s="184"/>
      <c r="VSK3" s="185"/>
      <c r="VSL3" s="185"/>
      <c r="VSM3" s="185"/>
      <c r="VSN3" s="185"/>
      <c r="VSO3" s="185"/>
      <c r="VSP3" s="186"/>
      <c r="VSQ3" s="186"/>
      <c r="VSR3" s="186"/>
      <c r="VSS3" s="186"/>
      <c r="VST3" s="186"/>
      <c r="VSU3" s="186"/>
      <c r="VSV3" s="186"/>
      <c r="VSW3" s="185"/>
      <c r="VSX3" s="187"/>
      <c r="VSY3" s="184"/>
      <c r="VSZ3" s="185"/>
      <c r="VTA3" s="185"/>
      <c r="VTB3" s="185"/>
      <c r="VTC3" s="185"/>
      <c r="VTD3" s="185"/>
      <c r="VTE3" s="186"/>
      <c r="VTF3" s="186"/>
      <c r="VTG3" s="186"/>
      <c r="VTH3" s="186"/>
      <c r="VTI3" s="186"/>
      <c r="VTJ3" s="186"/>
      <c r="VTK3" s="186"/>
      <c r="VTL3" s="185"/>
      <c r="VTM3" s="187"/>
      <c r="VTN3" s="184"/>
      <c r="VTO3" s="185"/>
      <c r="VTP3" s="185"/>
      <c r="VTQ3" s="185"/>
      <c r="VTR3" s="185"/>
      <c r="VTS3" s="185"/>
      <c r="VTT3" s="186"/>
      <c r="VTU3" s="186"/>
      <c r="VTV3" s="186"/>
      <c r="VTW3" s="186"/>
      <c r="VTX3" s="186"/>
      <c r="VTY3" s="186"/>
      <c r="VTZ3" s="186"/>
      <c r="VUA3" s="185"/>
      <c r="VUB3" s="187"/>
      <c r="VUC3" s="184"/>
      <c r="VUD3" s="185"/>
      <c r="VUE3" s="185"/>
      <c r="VUF3" s="185"/>
      <c r="VUG3" s="185"/>
      <c r="VUH3" s="185"/>
      <c r="VUI3" s="186"/>
      <c r="VUJ3" s="186"/>
      <c r="VUK3" s="186"/>
      <c r="VUL3" s="186"/>
      <c r="VUM3" s="186"/>
      <c r="VUN3" s="186"/>
      <c r="VUO3" s="186"/>
      <c r="VUP3" s="185"/>
      <c r="VUQ3" s="187"/>
      <c r="VUR3" s="184"/>
      <c r="VUS3" s="185"/>
      <c r="VUT3" s="185"/>
      <c r="VUU3" s="185"/>
      <c r="VUV3" s="185"/>
      <c r="VUW3" s="185"/>
      <c r="VUX3" s="186"/>
      <c r="VUY3" s="186"/>
      <c r="VUZ3" s="186"/>
      <c r="VVA3" s="186"/>
      <c r="VVB3" s="186"/>
      <c r="VVC3" s="186"/>
      <c r="VVD3" s="186"/>
      <c r="VVE3" s="185"/>
      <c r="VVF3" s="187"/>
      <c r="VVG3" s="184"/>
      <c r="VVH3" s="185"/>
      <c r="VVI3" s="185"/>
      <c r="VVJ3" s="185"/>
      <c r="VVK3" s="185"/>
      <c r="VVL3" s="185"/>
      <c r="VVM3" s="186"/>
      <c r="VVN3" s="186"/>
      <c r="VVO3" s="186"/>
      <c r="VVP3" s="186"/>
      <c r="VVQ3" s="186"/>
      <c r="VVR3" s="186"/>
      <c r="VVS3" s="186"/>
      <c r="VVT3" s="185"/>
      <c r="VVU3" s="187"/>
      <c r="VVV3" s="184"/>
      <c r="VVW3" s="185"/>
      <c r="VVX3" s="185"/>
      <c r="VVY3" s="185"/>
      <c r="VVZ3" s="185"/>
      <c r="VWA3" s="185"/>
      <c r="VWB3" s="186"/>
      <c r="VWC3" s="186"/>
      <c r="VWD3" s="186"/>
      <c r="VWE3" s="186"/>
      <c r="VWF3" s="186"/>
      <c r="VWG3" s="186"/>
      <c r="VWH3" s="186"/>
      <c r="VWI3" s="185"/>
      <c r="VWJ3" s="187"/>
      <c r="VWK3" s="184"/>
      <c r="VWL3" s="185"/>
      <c r="VWM3" s="185"/>
      <c r="VWN3" s="185"/>
      <c r="VWO3" s="185"/>
      <c r="VWP3" s="185"/>
      <c r="VWQ3" s="186"/>
      <c r="VWR3" s="186"/>
      <c r="VWS3" s="186"/>
      <c r="VWT3" s="186"/>
      <c r="VWU3" s="186"/>
      <c r="VWV3" s="186"/>
      <c r="VWW3" s="186"/>
      <c r="VWX3" s="185"/>
      <c r="VWY3" s="187"/>
      <c r="VWZ3" s="184"/>
      <c r="VXA3" s="185"/>
      <c r="VXB3" s="185"/>
      <c r="VXC3" s="185"/>
      <c r="VXD3" s="185"/>
      <c r="VXE3" s="185"/>
      <c r="VXF3" s="186"/>
      <c r="VXG3" s="186"/>
      <c r="VXH3" s="186"/>
      <c r="VXI3" s="186"/>
      <c r="VXJ3" s="186"/>
      <c r="VXK3" s="186"/>
      <c r="VXL3" s="186"/>
      <c r="VXM3" s="185"/>
      <c r="VXN3" s="187"/>
      <c r="VXO3" s="184"/>
      <c r="VXP3" s="185"/>
      <c r="VXQ3" s="185"/>
      <c r="VXR3" s="185"/>
      <c r="VXS3" s="185"/>
      <c r="VXT3" s="185"/>
      <c r="VXU3" s="186"/>
      <c r="VXV3" s="186"/>
      <c r="VXW3" s="186"/>
      <c r="VXX3" s="186"/>
      <c r="VXY3" s="186"/>
      <c r="VXZ3" s="186"/>
      <c r="VYA3" s="186"/>
      <c r="VYB3" s="185"/>
      <c r="VYC3" s="187"/>
      <c r="VYD3" s="184"/>
      <c r="VYE3" s="185"/>
      <c r="VYF3" s="185"/>
      <c r="VYG3" s="185"/>
      <c r="VYH3" s="185"/>
      <c r="VYI3" s="185"/>
      <c r="VYJ3" s="186"/>
      <c r="VYK3" s="186"/>
      <c r="VYL3" s="186"/>
      <c r="VYM3" s="186"/>
      <c r="VYN3" s="186"/>
      <c r="VYO3" s="186"/>
      <c r="VYP3" s="186"/>
      <c r="VYQ3" s="185"/>
      <c r="VYR3" s="187"/>
      <c r="VYS3" s="184"/>
      <c r="VYT3" s="185"/>
      <c r="VYU3" s="185"/>
      <c r="VYV3" s="185"/>
      <c r="VYW3" s="185"/>
      <c r="VYX3" s="185"/>
      <c r="VYY3" s="186"/>
      <c r="VYZ3" s="186"/>
      <c r="VZA3" s="186"/>
      <c r="VZB3" s="186"/>
      <c r="VZC3" s="186"/>
      <c r="VZD3" s="186"/>
      <c r="VZE3" s="186"/>
      <c r="VZF3" s="185"/>
      <c r="VZG3" s="187"/>
      <c r="VZH3" s="184"/>
      <c r="VZI3" s="185"/>
      <c r="VZJ3" s="185"/>
      <c r="VZK3" s="185"/>
      <c r="VZL3" s="185"/>
      <c r="VZM3" s="185"/>
      <c r="VZN3" s="186"/>
      <c r="VZO3" s="186"/>
      <c r="VZP3" s="186"/>
      <c r="VZQ3" s="186"/>
      <c r="VZR3" s="186"/>
      <c r="VZS3" s="186"/>
      <c r="VZT3" s="186"/>
      <c r="VZU3" s="185"/>
      <c r="VZV3" s="187"/>
      <c r="VZW3" s="184"/>
      <c r="VZX3" s="185"/>
      <c r="VZY3" s="185"/>
      <c r="VZZ3" s="185"/>
      <c r="WAA3" s="185"/>
      <c r="WAB3" s="185"/>
      <c r="WAC3" s="186"/>
      <c r="WAD3" s="186"/>
      <c r="WAE3" s="186"/>
      <c r="WAF3" s="186"/>
      <c r="WAG3" s="186"/>
      <c r="WAH3" s="186"/>
      <c r="WAI3" s="186"/>
      <c r="WAJ3" s="185"/>
      <c r="WAK3" s="187"/>
      <c r="WAL3" s="184"/>
      <c r="WAM3" s="185"/>
      <c r="WAN3" s="185"/>
      <c r="WAO3" s="185"/>
      <c r="WAP3" s="185"/>
      <c r="WAQ3" s="185"/>
      <c r="WAR3" s="186"/>
      <c r="WAS3" s="186"/>
      <c r="WAT3" s="186"/>
      <c r="WAU3" s="186"/>
      <c r="WAV3" s="186"/>
      <c r="WAW3" s="186"/>
      <c r="WAX3" s="186"/>
      <c r="WAY3" s="185"/>
      <c r="WAZ3" s="187"/>
      <c r="WBA3" s="184"/>
      <c r="WBB3" s="185"/>
      <c r="WBC3" s="185"/>
      <c r="WBD3" s="185"/>
      <c r="WBE3" s="185"/>
      <c r="WBF3" s="185"/>
      <c r="WBG3" s="186"/>
      <c r="WBH3" s="186"/>
      <c r="WBI3" s="186"/>
      <c r="WBJ3" s="186"/>
      <c r="WBK3" s="186"/>
      <c r="WBL3" s="186"/>
      <c r="WBM3" s="186"/>
      <c r="WBN3" s="185"/>
      <c r="WBO3" s="187"/>
      <c r="WBP3" s="184"/>
      <c r="WBQ3" s="185"/>
      <c r="WBR3" s="185"/>
      <c r="WBS3" s="185"/>
      <c r="WBT3" s="185"/>
      <c r="WBU3" s="185"/>
      <c r="WBV3" s="186"/>
      <c r="WBW3" s="186"/>
      <c r="WBX3" s="186"/>
      <c r="WBY3" s="186"/>
      <c r="WBZ3" s="186"/>
      <c r="WCA3" s="186"/>
      <c r="WCB3" s="186"/>
      <c r="WCC3" s="185"/>
      <c r="WCD3" s="187"/>
      <c r="WCE3" s="184"/>
      <c r="WCF3" s="185"/>
      <c r="WCG3" s="185"/>
      <c r="WCH3" s="185"/>
      <c r="WCI3" s="185"/>
      <c r="WCJ3" s="185"/>
      <c r="WCK3" s="186"/>
      <c r="WCL3" s="186"/>
      <c r="WCM3" s="186"/>
      <c r="WCN3" s="186"/>
      <c r="WCO3" s="186"/>
      <c r="WCP3" s="186"/>
      <c r="WCQ3" s="186"/>
      <c r="WCR3" s="185"/>
      <c r="WCS3" s="187"/>
      <c r="WCT3" s="184"/>
      <c r="WCU3" s="185"/>
      <c r="WCV3" s="185"/>
      <c r="WCW3" s="185"/>
      <c r="WCX3" s="185"/>
      <c r="WCY3" s="185"/>
      <c r="WCZ3" s="186"/>
      <c r="WDA3" s="186"/>
      <c r="WDB3" s="186"/>
      <c r="WDC3" s="186"/>
      <c r="WDD3" s="186"/>
      <c r="WDE3" s="186"/>
      <c r="WDF3" s="186"/>
      <c r="WDG3" s="185"/>
      <c r="WDH3" s="187"/>
      <c r="WDI3" s="184"/>
      <c r="WDJ3" s="185"/>
      <c r="WDK3" s="185"/>
      <c r="WDL3" s="185"/>
      <c r="WDM3" s="185"/>
      <c r="WDN3" s="185"/>
      <c r="WDO3" s="186"/>
      <c r="WDP3" s="186"/>
      <c r="WDQ3" s="186"/>
      <c r="WDR3" s="186"/>
      <c r="WDS3" s="186"/>
      <c r="WDT3" s="186"/>
      <c r="WDU3" s="186"/>
      <c r="WDV3" s="185"/>
      <c r="WDW3" s="187"/>
      <c r="WDX3" s="184"/>
      <c r="WDY3" s="185"/>
      <c r="WDZ3" s="185"/>
      <c r="WEA3" s="185"/>
      <c r="WEB3" s="185"/>
      <c r="WEC3" s="185"/>
      <c r="WED3" s="186"/>
      <c r="WEE3" s="186"/>
      <c r="WEF3" s="186"/>
      <c r="WEG3" s="186"/>
      <c r="WEH3" s="186"/>
      <c r="WEI3" s="186"/>
      <c r="WEJ3" s="186"/>
      <c r="WEK3" s="185"/>
      <c r="WEL3" s="187"/>
      <c r="WEM3" s="184"/>
      <c r="WEN3" s="185"/>
      <c r="WEO3" s="185"/>
      <c r="WEP3" s="185"/>
      <c r="WEQ3" s="185"/>
      <c r="WER3" s="185"/>
      <c r="WES3" s="186"/>
      <c r="WET3" s="186"/>
      <c r="WEU3" s="186"/>
      <c r="WEV3" s="186"/>
      <c r="WEW3" s="186"/>
      <c r="WEX3" s="186"/>
      <c r="WEY3" s="186"/>
      <c r="WEZ3" s="185"/>
      <c r="WFA3" s="187"/>
      <c r="WFB3" s="184"/>
      <c r="WFC3" s="185"/>
      <c r="WFD3" s="185"/>
      <c r="WFE3" s="185"/>
      <c r="WFF3" s="185"/>
      <c r="WFG3" s="185"/>
      <c r="WFH3" s="186"/>
      <c r="WFI3" s="186"/>
      <c r="WFJ3" s="186"/>
      <c r="WFK3" s="186"/>
      <c r="WFL3" s="186"/>
      <c r="WFM3" s="186"/>
      <c r="WFN3" s="186"/>
      <c r="WFO3" s="185"/>
      <c r="WFP3" s="187"/>
      <c r="WFQ3" s="184"/>
      <c r="WFR3" s="185"/>
      <c r="WFS3" s="185"/>
      <c r="WFT3" s="185"/>
      <c r="WFU3" s="185"/>
      <c r="WFV3" s="185"/>
      <c r="WFW3" s="186"/>
      <c r="WFX3" s="186"/>
      <c r="WFY3" s="186"/>
      <c r="WFZ3" s="186"/>
      <c r="WGA3" s="186"/>
      <c r="WGB3" s="186"/>
      <c r="WGC3" s="186"/>
      <c r="WGD3" s="185"/>
      <c r="WGE3" s="187"/>
      <c r="WGF3" s="184"/>
      <c r="WGG3" s="185"/>
      <c r="WGH3" s="185"/>
      <c r="WGI3" s="185"/>
      <c r="WGJ3" s="185"/>
      <c r="WGK3" s="185"/>
      <c r="WGL3" s="186"/>
      <c r="WGM3" s="186"/>
      <c r="WGN3" s="186"/>
      <c r="WGO3" s="186"/>
      <c r="WGP3" s="186"/>
      <c r="WGQ3" s="186"/>
      <c r="WGR3" s="186"/>
      <c r="WGS3" s="185"/>
      <c r="WGT3" s="187"/>
      <c r="WGU3" s="184"/>
      <c r="WGV3" s="185"/>
      <c r="WGW3" s="185"/>
      <c r="WGX3" s="185"/>
      <c r="WGY3" s="185"/>
      <c r="WGZ3" s="185"/>
      <c r="WHA3" s="186"/>
      <c r="WHB3" s="186"/>
      <c r="WHC3" s="186"/>
      <c r="WHD3" s="186"/>
      <c r="WHE3" s="186"/>
      <c r="WHF3" s="186"/>
      <c r="WHG3" s="186"/>
      <c r="WHH3" s="185"/>
      <c r="WHI3" s="187"/>
      <c r="WHJ3" s="184"/>
      <c r="WHK3" s="185"/>
      <c r="WHL3" s="185"/>
      <c r="WHM3" s="185"/>
      <c r="WHN3" s="185"/>
      <c r="WHO3" s="185"/>
      <c r="WHP3" s="186"/>
      <c r="WHQ3" s="186"/>
      <c r="WHR3" s="186"/>
      <c r="WHS3" s="186"/>
      <c r="WHT3" s="186"/>
      <c r="WHU3" s="186"/>
      <c r="WHV3" s="186"/>
      <c r="WHW3" s="185"/>
      <c r="WHX3" s="187"/>
      <c r="WHY3" s="184"/>
      <c r="WHZ3" s="185"/>
      <c r="WIA3" s="185"/>
      <c r="WIB3" s="185"/>
      <c r="WIC3" s="185"/>
      <c r="WID3" s="185"/>
      <c r="WIE3" s="186"/>
      <c r="WIF3" s="186"/>
      <c r="WIG3" s="186"/>
      <c r="WIH3" s="186"/>
      <c r="WII3" s="186"/>
      <c r="WIJ3" s="186"/>
      <c r="WIK3" s="186"/>
      <c r="WIL3" s="185"/>
      <c r="WIM3" s="187"/>
      <c r="WIN3" s="184"/>
      <c r="WIO3" s="185"/>
      <c r="WIP3" s="185"/>
      <c r="WIQ3" s="185"/>
      <c r="WIR3" s="185"/>
      <c r="WIS3" s="185"/>
      <c r="WIT3" s="186"/>
      <c r="WIU3" s="186"/>
      <c r="WIV3" s="186"/>
      <c r="WIW3" s="186"/>
      <c r="WIX3" s="186"/>
      <c r="WIY3" s="186"/>
      <c r="WIZ3" s="186"/>
      <c r="WJA3" s="185"/>
      <c r="WJB3" s="187"/>
      <c r="WJC3" s="184"/>
      <c r="WJD3" s="185"/>
      <c r="WJE3" s="185"/>
      <c r="WJF3" s="185"/>
      <c r="WJG3" s="185"/>
      <c r="WJH3" s="185"/>
      <c r="WJI3" s="186"/>
      <c r="WJJ3" s="186"/>
      <c r="WJK3" s="186"/>
      <c r="WJL3" s="186"/>
      <c r="WJM3" s="186"/>
      <c r="WJN3" s="186"/>
      <c r="WJO3" s="186"/>
      <c r="WJP3" s="185"/>
      <c r="WJQ3" s="187"/>
      <c r="WJR3" s="184"/>
      <c r="WJS3" s="185"/>
      <c r="WJT3" s="185"/>
      <c r="WJU3" s="185"/>
      <c r="WJV3" s="185"/>
      <c r="WJW3" s="185"/>
      <c r="WJX3" s="186"/>
      <c r="WJY3" s="186"/>
      <c r="WJZ3" s="186"/>
      <c r="WKA3" s="186"/>
      <c r="WKB3" s="186"/>
      <c r="WKC3" s="186"/>
      <c r="WKD3" s="186"/>
      <c r="WKE3" s="185"/>
      <c r="WKF3" s="187"/>
      <c r="WKG3" s="184"/>
      <c r="WKH3" s="185"/>
      <c r="WKI3" s="185"/>
      <c r="WKJ3" s="185"/>
      <c r="WKK3" s="185"/>
      <c r="WKL3" s="185"/>
      <c r="WKM3" s="186"/>
      <c r="WKN3" s="186"/>
      <c r="WKO3" s="186"/>
      <c r="WKP3" s="186"/>
      <c r="WKQ3" s="186"/>
      <c r="WKR3" s="186"/>
      <c r="WKS3" s="186"/>
      <c r="WKT3" s="185"/>
      <c r="WKU3" s="187"/>
      <c r="WKV3" s="184"/>
      <c r="WKW3" s="185"/>
      <c r="WKX3" s="185"/>
      <c r="WKY3" s="185"/>
      <c r="WKZ3" s="185"/>
      <c r="WLA3" s="185"/>
      <c r="WLB3" s="186"/>
      <c r="WLC3" s="186"/>
      <c r="WLD3" s="186"/>
      <c r="WLE3" s="186"/>
      <c r="WLF3" s="186"/>
      <c r="WLG3" s="186"/>
      <c r="WLH3" s="186"/>
      <c r="WLI3" s="185"/>
      <c r="WLJ3" s="187"/>
      <c r="WLK3" s="184"/>
      <c r="WLL3" s="185"/>
      <c r="WLM3" s="185"/>
      <c r="WLN3" s="185"/>
      <c r="WLO3" s="185"/>
      <c r="WLP3" s="185"/>
      <c r="WLQ3" s="186"/>
      <c r="WLR3" s="186"/>
      <c r="WLS3" s="186"/>
      <c r="WLT3" s="186"/>
      <c r="WLU3" s="186"/>
      <c r="WLV3" s="186"/>
      <c r="WLW3" s="186"/>
      <c r="WLX3" s="185"/>
      <c r="WLY3" s="187"/>
      <c r="WLZ3" s="184"/>
      <c r="WMA3" s="185"/>
      <c r="WMB3" s="185"/>
      <c r="WMC3" s="185"/>
      <c r="WMD3" s="185"/>
      <c r="WME3" s="185"/>
      <c r="WMF3" s="186"/>
      <c r="WMG3" s="186"/>
      <c r="WMH3" s="186"/>
      <c r="WMI3" s="186"/>
      <c r="WMJ3" s="186"/>
      <c r="WMK3" s="186"/>
      <c r="WML3" s="186"/>
      <c r="WMM3" s="185"/>
      <c r="WMN3" s="187"/>
      <c r="WMO3" s="184"/>
      <c r="WMP3" s="185"/>
      <c r="WMQ3" s="185"/>
      <c r="WMR3" s="185"/>
      <c r="WMS3" s="185"/>
      <c r="WMT3" s="185"/>
      <c r="WMU3" s="186"/>
      <c r="WMV3" s="186"/>
      <c r="WMW3" s="186"/>
      <c r="WMX3" s="186"/>
      <c r="WMY3" s="186"/>
      <c r="WMZ3" s="186"/>
      <c r="WNA3" s="186"/>
      <c r="WNB3" s="185"/>
      <c r="WNC3" s="187"/>
      <c r="WND3" s="184"/>
      <c r="WNE3" s="185"/>
      <c r="WNF3" s="185"/>
      <c r="WNG3" s="185"/>
      <c r="WNH3" s="185"/>
      <c r="WNI3" s="185"/>
      <c r="WNJ3" s="186"/>
      <c r="WNK3" s="186"/>
      <c r="WNL3" s="186"/>
      <c r="WNM3" s="186"/>
      <c r="WNN3" s="186"/>
      <c r="WNO3" s="186"/>
      <c r="WNP3" s="186"/>
      <c r="WNQ3" s="185"/>
      <c r="WNR3" s="187"/>
      <c r="WNS3" s="184"/>
      <c r="WNT3" s="185"/>
      <c r="WNU3" s="185"/>
      <c r="WNV3" s="185"/>
      <c r="WNW3" s="185"/>
      <c r="WNX3" s="185"/>
      <c r="WNY3" s="186"/>
      <c r="WNZ3" s="186"/>
      <c r="WOA3" s="186"/>
      <c r="WOB3" s="186"/>
      <c r="WOC3" s="186"/>
      <c r="WOD3" s="186"/>
      <c r="WOE3" s="186"/>
      <c r="WOF3" s="185"/>
      <c r="WOG3" s="187"/>
      <c r="WOH3" s="184"/>
      <c r="WOI3" s="185"/>
      <c r="WOJ3" s="185"/>
      <c r="WOK3" s="185"/>
      <c r="WOL3" s="185"/>
      <c r="WOM3" s="185"/>
      <c r="WON3" s="186"/>
      <c r="WOO3" s="186"/>
      <c r="WOP3" s="186"/>
      <c r="WOQ3" s="186"/>
      <c r="WOR3" s="186"/>
      <c r="WOS3" s="186"/>
      <c r="WOT3" s="186"/>
      <c r="WOU3" s="185"/>
      <c r="WOV3" s="187"/>
      <c r="WOW3" s="184"/>
      <c r="WOX3" s="185"/>
      <c r="WOY3" s="185"/>
      <c r="WOZ3" s="185"/>
      <c r="WPA3" s="185"/>
      <c r="WPB3" s="185"/>
      <c r="WPC3" s="186"/>
      <c r="WPD3" s="186"/>
      <c r="WPE3" s="186"/>
      <c r="WPF3" s="186"/>
      <c r="WPG3" s="186"/>
      <c r="WPH3" s="186"/>
      <c r="WPI3" s="186"/>
      <c r="WPJ3" s="185"/>
      <c r="WPK3" s="187"/>
      <c r="WPL3" s="184"/>
      <c r="WPM3" s="185"/>
      <c r="WPN3" s="185"/>
      <c r="WPO3" s="185"/>
      <c r="WPP3" s="185"/>
      <c r="WPQ3" s="185"/>
      <c r="WPR3" s="186"/>
      <c r="WPS3" s="186"/>
      <c r="WPT3" s="186"/>
      <c r="WPU3" s="186"/>
      <c r="WPV3" s="186"/>
      <c r="WPW3" s="186"/>
      <c r="WPX3" s="186"/>
      <c r="WPY3" s="185"/>
      <c r="WPZ3" s="187"/>
      <c r="WQA3" s="184"/>
      <c r="WQB3" s="185"/>
      <c r="WQC3" s="185"/>
      <c r="WQD3" s="185"/>
      <c r="WQE3" s="185"/>
      <c r="WQF3" s="185"/>
      <c r="WQG3" s="186"/>
      <c r="WQH3" s="186"/>
      <c r="WQI3" s="186"/>
      <c r="WQJ3" s="186"/>
      <c r="WQK3" s="186"/>
      <c r="WQL3" s="186"/>
      <c r="WQM3" s="186"/>
      <c r="WQN3" s="185"/>
      <c r="WQO3" s="187"/>
      <c r="WQP3" s="184"/>
      <c r="WQQ3" s="185"/>
      <c r="WQR3" s="185"/>
      <c r="WQS3" s="185"/>
      <c r="WQT3" s="185"/>
      <c r="WQU3" s="185"/>
      <c r="WQV3" s="186"/>
      <c r="WQW3" s="186"/>
      <c r="WQX3" s="186"/>
      <c r="WQY3" s="186"/>
      <c r="WQZ3" s="186"/>
      <c r="WRA3" s="186"/>
      <c r="WRB3" s="186"/>
      <c r="WRC3" s="185"/>
      <c r="WRD3" s="187"/>
      <c r="WRE3" s="184"/>
      <c r="WRF3" s="185"/>
      <c r="WRG3" s="185"/>
      <c r="WRH3" s="185"/>
      <c r="WRI3" s="185"/>
      <c r="WRJ3" s="185"/>
      <c r="WRK3" s="186"/>
      <c r="WRL3" s="186"/>
      <c r="WRM3" s="186"/>
      <c r="WRN3" s="186"/>
      <c r="WRO3" s="186"/>
      <c r="WRP3" s="186"/>
      <c r="WRQ3" s="186"/>
      <c r="WRR3" s="185"/>
      <c r="WRS3" s="187"/>
      <c r="WRT3" s="184"/>
      <c r="WRU3" s="185"/>
      <c r="WRV3" s="185"/>
      <c r="WRW3" s="185"/>
      <c r="WRX3" s="185"/>
      <c r="WRY3" s="185"/>
      <c r="WRZ3" s="186"/>
      <c r="WSA3" s="186"/>
      <c r="WSB3" s="186"/>
      <c r="WSC3" s="186"/>
      <c r="WSD3" s="186"/>
      <c r="WSE3" s="186"/>
      <c r="WSF3" s="186"/>
      <c r="WSG3" s="185"/>
      <c r="WSH3" s="187"/>
      <c r="WSI3" s="184"/>
      <c r="WSJ3" s="185"/>
      <c r="WSK3" s="185"/>
      <c r="WSL3" s="185"/>
      <c r="WSM3" s="185"/>
      <c r="WSN3" s="185"/>
      <c r="WSO3" s="186"/>
      <c r="WSP3" s="186"/>
      <c r="WSQ3" s="186"/>
      <c r="WSR3" s="186"/>
      <c r="WSS3" s="186"/>
      <c r="WST3" s="186"/>
      <c r="WSU3" s="186"/>
      <c r="WSV3" s="185"/>
      <c r="WSW3" s="187"/>
      <c r="WSX3" s="184"/>
      <c r="WSY3" s="185"/>
      <c r="WSZ3" s="185"/>
      <c r="WTA3" s="185"/>
      <c r="WTB3" s="185"/>
      <c r="WTC3" s="185"/>
      <c r="WTD3" s="186"/>
      <c r="WTE3" s="186"/>
      <c r="WTF3" s="186"/>
      <c r="WTG3" s="186"/>
      <c r="WTH3" s="186"/>
      <c r="WTI3" s="186"/>
      <c r="WTJ3" s="186"/>
      <c r="WTK3" s="185"/>
      <c r="WTL3" s="187"/>
      <c r="WTM3" s="184"/>
      <c r="WTN3" s="185"/>
      <c r="WTO3" s="185"/>
      <c r="WTP3" s="185"/>
      <c r="WTQ3" s="185"/>
      <c r="WTR3" s="185"/>
      <c r="WTS3" s="186"/>
      <c r="WTT3" s="186"/>
      <c r="WTU3" s="186"/>
      <c r="WTV3" s="186"/>
      <c r="WTW3" s="186"/>
      <c r="WTX3" s="186"/>
      <c r="WTY3" s="186"/>
      <c r="WTZ3" s="185"/>
      <c r="WUA3" s="187"/>
      <c r="WUB3" s="184"/>
      <c r="WUC3" s="185"/>
      <c r="WUD3" s="185"/>
      <c r="WUE3" s="185"/>
      <c r="WUF3" s="185"/>
      <c r="WUG3" s="185"/>
      <c r="WUH3" s="186"/>
      <c r="WUI3" s="186"/>
      <c r="WUJ3" s="186"/>
      <c r="WUK3" s="186"/>
      <c r="WUL3" s="186"/>
      <c r="WUM3" s="186"/>
      <c r="WUN3" s="186"/>
      <c r="WUO3" s="185"/>
      <c r="WUP3" s="187"/>
      <c r="WUQ3" s="184"/>
      <c r="WUR3" s="185"/>
      <c r="WUS3" s="185"/>
      <c r="WUT3" s="185"/>
      <c r="WUU3" s="185"/>
      <c r="WUV3" s="185"/>
      <c r="WUW3" s="186"/>
      <c r="WUX3" s="186"/>
      <c r="WUY3" s="186"/>
      <c r="WUZ3" s="186"/>
      <c r="WVA3" s="186"/>
      <c r="WVB3" s="186"/>
      <c r="WVC3" s="186"/>
      <c r="WVD3" s="185"/>
      <c r="WVE3" s="187"/>
      <c r="WVF3" s="184"/>
      <c r="WVG3" s="185"/>
      <c r="WVH3" s="185"/>
      <c r="WVI3" s="185"/>
      <c r="WVJ3" s="185"/>
      <c r="WVK3" s="185"/>
      <c r="WVL3" s="186"/>
      <c r="WVM3" s="186"/>
      <c r="WVN3" s="186"/>
      <c r="WVO3" s="186"/>
      <c r="WVP3" s="186"/>
      <c r="WVQ3" s="186"/>
      <c r="WVR3" s="186"/>
      <c r="WVS3" s="185"/>
      <c r="WVT3" s="187"/>
      <c r="WVU3" s="184"/>
      <c r="WVV3" s="185"/>
      <c r="WVW3" s="185"/>
      <c r="WVX3" s="185"/>
      <c r="WVY3" s="185"/>
      <c r="WVZ3" s="185"/>
      <c r="WWA3" s="186"/>
      <c r="WWB3" s="186"/>
      <c r="WWC3" s="186"/>
      <c r="WWD3" s="186"/>
      <c r="WWE3" s="186"/>
      <c r="WWF3" s="186"/>
      <c r="WWG3" s="186"/>
      <c r="WWH3" s="185"/>
      <c r="WWI3" s="187"/>
      <c r="WWJ3" s="184"/>
      <c r="WWK3" s="185"/>
      <c r="WWL3" s="185"/>
      <c r="WWM3" s="185"/>
      <c r="WWN3" s="185"/>
      <c r="WWO3" s="185"/>
      <c r="WWP3" s="186"/>
      <c r="WWQ3" s="186"/>
      <c r="WWR3" s="186"/>
      <c r="WWS3" s="186"/>
      <c r="WWT3" s="186"/>
      <c r="WWU3" s="186"/>
      <c r="WWV3" s="186"/>
      <c r="WWW3" s="185"/>
      <c r="WWX3" s="187"/>
      <c r="WWY3" s="184"/>
      <c r="WWZ3" s="185"/>
      <c r="WXA3" s="185"/>
      <c r="WXB3" s="185"/>
      <c r="WXC3" s="185"/>
      <c r="WXD3" s="185"/>
      <c r="WXE3" s="186"/>
      <c r="WXF3" s="186"/>
      <c r="WXG3" s="186"/>
      <c r="WXH3" s="186"/>
      <c r="WXI3" s="186"/>
      <c r="WXJ3" s="186"/>
      <c r="WXK3" s="186"/>
      <c r="WXL3" s="185"/>
      <c r="WXM3" s="187"/>
      <c r="WXN3" s="184"/>
      <c r="WXO3" s="185"/>
      <c r="WXP3" s="185"/>
      <c r="WXQ3" s="185"/>
      <c r="WXR3" s="185"/>
      <c r="WXS3" s="185"/>
      <c r="WXT3" s="186"/>
      <c r="WXU3" s="186"/>
      <c r="WXV3" s="186"/>
      <c r="WXW3" s="186"/>
      <c r="WXX3" s="186"/>
      <c r="WXY3" s="186"/>
      <c r="WXZ3" s="186"/>
      <c r="WYA3" s="185"/>
      <c r="WYB3" s="187"/>
      <c r="WYC3" s="184"/>
      <c r="WYD3" s="185"/>
      <c r="WYE3" s="185"/>
      <c r="WYF3" s="185"/>
      <c r="WYG3" s="185"/>
      <c r="WYH3" s="185"/>
      <c r="WYI3" s="186"/>
      <c r="WYJ3" s="186"/>
      <c r="WYK3" s="186"/>
      <c r="WYL3" s="186"/>
      <c r="WYM3" s="186"/>
      <c r="WYN3" s="186"/>
      <c r="WYO3" s="186"/>
      <c r="WYP3" s="185"/>
      <c r="WYQ3" s="187"/>
      <c r="WYR3" s="184"/>
      <c r="WYS3" s="185"/>
      <c r="WYT3" s="185"/>
      <c r="WYU3" s="185"/>
      <c r="WYV3" s="185"/>
      <c r="WYW3" s="185"/>
      <c r="WYX3" s="186"/>
      <c r="WYY3" s="186"/>
      <c r="WYZ3" s="186"/>
      <c r="WZA3" s="186"/>
      <c r="WZB3" s="186"/>
      <c r="WZC3" s="186"/>
      <c r="WZD3" s="186"/>
      <c r="WZE3" s="185"/>
      <c r="WZF3" s="187"/>
      <c r="WZG3" s="184"/>
      <c r="WZH3" s="185"/>
      <c r="WZI3" s="185"/>
      <c r="WZJ3" s="185"/>
      <c r="WZK3" s="185"/>
      <c r="WZL3" s="185"/>
      <c r="WZM3" s="186"/>
      <c r="WZN3" s="186"/>
      <c r="WZO3" s="186"/>
      <c r="WZP3" s="186"/>
      <c r="WZQ3" s="186"/>
      <c r="WZR3" s="186"/>
      <c r="WZS3" s="186"/>
      <c r="WZT3" s="185"/>
      <c r="WZU3" s="187"/>
      <c r="WZV3" s="184"/>
      <c r="WZW3" s="185"/>
      <c r="WZX3" s="185"/>
      <c r="WZY3" s="185"/>
      <c r="WZZ3" s="185"/>
      <c r="XAA3" s="185"/>
      <c r="XAB3" s="186"/>
      <c r="XAC3" s="186"/>
      <c r="XAD3" s="186"/>
      <c r="XAE3" s="186"/>
      <c r="XAF3" s="186"/>
      <c r="XAG3" s="186"/>
      <c r="XAH3" s="186"/>
      <c r="XAI3" s="185"/>
      <c r="XAJ3" s="187"/>
      <c r="XAK3" s="184"/>
      <c r="XAL3" s="185"/>
      <c r="XAM3" s="185"/>
      <c r="XAN3" s="185"/>
      <c r="XAO3" s="185"/>
      <c r="XAP3" s="185"/>
      <c r="XAQ3" s="186"/>
      <c r="XAR3" s="186"/>
      <c r="XAS3" s="186"/>
      <c r="XAT3" s="186"/>
      <c r="XAU3" s="186"/>
      <c r="XAV3" s="186"/>
      <c r="XAW3" s="186"/>
      <c r="XAX3" s="185"/>
      <c r="XAY3" s="187"/>
      <c r="XAZ3" s="184"/>
      <c r="XBA3" s="185"/>
      <c r="XBB3" s="185"/>
      <c r="XBC3" s="185"/>
      <c r="XBD3" s="185"/>
      <c r="XBE3" s="185"/>
      <c r="XBF3" s="186"/>
      <c r="XBG3" s="186"/>
      <c r="XBH3" s="186"/>
      <c r="XBI3" s="186"/>
      <c r="XBJ3" s="186"/>
      <c r="XBK3" s="186"/>
      <c r="XBL3" s="186"/>
      <c r="XBM3" s="185"/>
      <c r="XBN3" s="187"/>
      <c r="XBO3" s="184"/>
      <c r="XBP3" s="185"/>
      <c r="XBQ3" s="185"/>
      <c r="XBR3" s="185"/>
      <c r="XBS3" s="185"/>
      <c r="XBT3" s="185"/>
      <c r="XBU3" s="186"/>
      <c r="XBV3" s="186"/>
      <c r="XBW3" s="186"/>
      <c r="XBX3" s="186"/>
      <c r="XBY3" s="186"/>
      <c r="XBZ3" s="186"/>
      <c r="XCA3" s="186"/>
      <c r="XCB3" s="185"/>
      <c r="XCC3" s="187"/>
      <c r="XCD3" s="184"/>
      <c r="XCE3" s="185"/>
      <c r="XCF3" s="185"/>
      <c r="XCG3" s="185"/>
      <c r="XCH3" s="185"/>
      <c r="XCI3" s="185"/>
      <c r="XCJ3" s="186"/>
      <c r="XCK3" s="186"/>
      <c r="XCL3" s="186"/>
      <c r="XCM3" s="186"/>
      <c r="XCN3" s="186"/>
      <c r="XCO3" s="186"/>
      <c r="XCP3" s="186"/>
      <c r="XCQ3" s="185"/>
      <c r="XCR3" s="187"/>
      <c r="XCS3" s="184"/>
      <c r="XCT3" s="185"/>
      <c r="XCU3" s="185"/>
      <c r="XCV3" s="185"/>
      <c r="XCW3" s="185"/>
      <c r="XCX3" s="185"/>
      <c r="XCY3" s="186"/>
      <c r="XCZ3" s="186"/>
      <c r="XDA3" s="186"/>
      <c r="XDB3" s="186"/>
      <c r="XDC3" s="186"/>
      <c r="XDD3" s="186"/>
      <c r="XDE3" s="186"/>
      <c r="XDF3" s="185"/>
      <c r="XDG3" s="187"/>
      <c r="XDH3" s="184"/>
      <c r="XDI3" s="185"/>
      <c r="XDJ3" s="185"/>
      <c r="XDK3" s="185"/>
      <c r="XDL3" s="185"/>
      <c r="XDM3" s="185"/>
      <c r="XDN3" s="186"/>
      <c r="XDO3" s="186"/>
      <c r="XDP3" s="186"/>
      <c r="XDQ3" s="186"/>
      <c r="XDR3" s="186"/>
      <c r="XDS3" s="186"/>
      <c r="XDT3" s="186"/>
      <c r="XDU3" s="185"/>
      <c r="XDV3" s="187"/>
      <c r="XDW3" s="184"/>
      <c r="XDX3" s="185"/>
      <c r="XDY3" s="185"/>
      <c r="XDZ3" s="185"/>
      <c r="XEA3" s="185"/>
      <c r="XEB3" s="185"/>
      <c r="XEC3" s="186"/>
      <c r="XED3" s="186"/>
      <c r="XEE3" s="186"/>
      <c r="XEF3" s="186"/>
      <c r="XEG3" s="186"/>
      <c r="XEH3" s="186"/>
      <c r="XEI3" s="186"/>
      <c r="XEJ3" s="185"/>
      <c r="XEK3" s="187"/>
      <c r="XEL3" s="184"/>
      <c r="XEM3" s="185"/>
      <c r="XEN3" s="185"/>
      <c r="XEO3" s="185"/>
      <c r="XEP3" s="185"/>
      <c r="XEQ3" s="185"/>
      <c r="XER3" s="186"/>
      <c r="XES3" s="186"/>
      <c r="XET3" s="186"/>
      <c r="XEU3" s="186"/>
      <c r="XEV3" s="186"/>
      <c r="XEW3" s="186"/>
      <c r="XEX3" s="186"/>
      <c r="XEY3" s="185"/>
      <c r="XEZ3" s="187"/>
      <c r="XFA3" s="184"/>
      <c r="XFB3" s="185"/>
      <c r="XFC3" s="185"/>
      <c r="XFD3" s="185"/>
    </row>
    <row r="4" s="173" customFormat="1" ht="202" customHeight="1" spans="1:1024 1025:16384">
      <c r="A4" s="188" t="s">
        <v>113</v>
      </c>
      <c r="B4" s="189" t="s">
        <v>114</v>
      </c>
      <c r="C4" s="189"/>
      <c r="D4" s="189"/>
      <c r="E4" s="189"/>
      <c r="F4" s="189"/>
      <c r="G4" s="189" t="s">
        <v>115</v>
      </c>
      <c r="H4" s="189"/>
      <c r="I4" s="189"/>
      <c r="J4" s="189"/>
      <c r="K4" s="189"/>
      <c r="L4" s="189"/>
      <c r="M4" s="189"/>
      <c r="N4" s="190" t="s">
        <v>116</v>
      </c>
      <c r="O4" s="191" t="s">
        <v>117</v>
      </c>
    </row>
    <row r="5" s="114" customFormat="1" ht="72" customHeight="1" spans="1:1024 1025:16384">
      <c r="A5" s="192"/>
      <c r="B5" s="193" t="s">
        <v>118</v>
      </c>
      <c r="C5" s="194" t="s">
        <v>119</v>
      </c>
      <c r="D5" s="194" t="s">
        <v>120</v>
      </c>
      <c r="E5" s="195" t="s">
        <v>121</v>
      </c>
      <c r="F5" s="196" t="s">
        <v>122</v>
      </c>
      <c r="G5" s="193" t="s">
        <v>118</v>
      </c>
      <c r="H5" s="197" t="s">
        <v>122</v>
      </c>
      <c r="I5" s="198" t="s">
        <v>123</v>
      </c>
      <c r="J5" s="198" t="s">
        <v>124</v>
      </c>
      <c r="K5" s="197" t="s">
        <v>125</v>
      </c>
      <c r="L5" s="197" t="s">
        <v>126</v>
      </c>
      <c r="M5" s="197" t="s">
        <v>127</v>
      </c>
      <c r="N5" s="199"/>
      <c r="O5" s="200"/>
    </row>
    <row r="6" s="114" customFormat="1" ht="88" customHeight="1" spans="1:1024 1025:16384">
      <c r="A6" s="201" t="s">
        <v>128</v>
      </c>
      <c r="B6" s="202" t="s">
        <v>129</v>
      </c>
      <c r="C6" s="203">
        <v>22</v>
      </c>
      <c r="D6" s="203">
        <v>20</v>
      </c>
      <c r="E6" s="203">
        <v>19</v>
      </c>
      <c r="F6" s="181">
        <f>C10+4</f>
        <v>16</v>
      </c>
      <c r="G6" s="202" t="s">
        <v>130</v>
      </c>
      <c r="H6" s="204">
        <v>20.5</v>
      </c>
      <c r="I6" s="204">
        <v>15</v>
      </c>
      <c r="J6" s="204">
        <v>14.5</v>
      </c>
      <c r="K6" s="204">
        <v>14</v>
      </c>
      <c r="L6" s="204">
        <v>13.5</v>
      </c>
      <c r="M6" s="205">
        <v>13.5</v>
      </c>
      <c r="N6" s="206" t="s">
        <v>131</v>
      </c>
      <c r="O6" s="207" t="s">
        <v>132</v>
      </c>
    </row>
    <row r="7" s="114" customFormat="1" ht="88" customHeight="1" spans="1:1024 1025:16384">
      <c r="A7" s="208"/>
      <c r="B7" s="202" t="s">
        <v>133</v>
      </c>
      <c r="C7" s="203">
        <v>23</v>
      </c>
      <c r="D7" s="203">
        <v>21</v>
      </c>
      <c r="E7" s="203">
        <v>20</v>
      </c>
      <c r="F7" s="181">
        <f>F6+1</f>
        <v>17</v>
      </c>
      <c r="G7" s="202" t="s">
        <v>129</v>
      </c>
      <c r="H7" s="204">
        <v>26</v>
      </c>
      <c r="I7" s="204">
        <v>21</v>
      </c>
      <c r="J7" s="204">
        <v>18.5</v>
      </c>
      <c r="K7" s="204">
        <v>17.5</v>
      </c>
      <c r="L7" s="204">
        <v>17</v>
      </c>
      <c r="M7" s="204">
        <v>16</v>
      </c>
      <c r="N7" s="209"/>
      <c r="O7" s="210"/>
    </row>
    <row r="8" s="114" customFormat="1" ht="88" customHeight="1" spans="1:1024 1025:16384">
      <c r="A8" s="208"/>
      <c r="B8" s="202" t="s">
        <v>134</v>
      </c>
      <c r="C8" s="203">
        <v>24</v>
      </c>
      <c r="D8" s="203">
        <v>22</v>
      </c>
      <c r="E8" s="203">
        <v>21</v>
      </c>
      <c r="F8" s="181">
        <f>F7+1</f>
        <v>18</v>
      </c>
      <c r="G8" s="211" t="s">
        <v>135</v>
      </c>
      <c r="H8" s="204">
        <v>29.5</v>
      </c>
      <c r="I8" s="204">
        <v>24.5</v>
      </c>
      <c r="J8" s="204">
        <v>21.5</v>
      </c>
      <c r="K8" s="204">
        <v>20.5</v>
      </c>
      <c r="L8" s="204">
        <v>19.5</v>
      </c>
      <c r="M8" s="204">
        <v>18.5</v>
      </c>
      <c r="N8" s="209"/>
      <c r="O8" s="210"/>
    </row>
    <row r="9" s="114" customFormat="1" ht="88" customHeight="1" spans="1:1024 1025:16384">
      <c r="A9" s="208"/>
      <c r="B9" s="202" t="s">
        <v>136</v>
      </c>
      <c r="C9" s="203">
        <v>26</v>
      </c>
      <c r="D9" s="203">
        <v>24</v>
      </c>
      <c r="E9" s="203">
        <v>23</v>
      </c>
      <c r="F9" s="181">
        <f>F8+2</f>
        <v>20</v>
      </c>
      <c r="G9" s="202" t="s">
        <v>134</v>
      </c>
      <c r="H9" s="204">
        <v>31.5</v>
      </c>
      <c r="I9" s="204">
        <v>26.5</v>
      </c>
      <c r="J9" s="204">
        <v>22.5</v>
      </c>
      <c r="K9" s="204">
        <v>21.5</v>
      </c>
      <c r="L9" s="204">
        <v>20.5</v>
      </c>
      <c r="M9" s="205">
        <v>19.5</v>
      </c>
      <c r="N9" s="209"/>
      <c r="O9" s="210"/>
    </row>
    <row r="10" s="114" customFormat="1" ht="88" customHeight="1" spans="1:1024 1025:16384">
      <c r="A10" s="212"/>
      <c r="B10" s="213" t="s">
        <v>137</v>
      </c>
      <c r="C10" s="214">
        <v>12</v>
      </c>
      <c r="D10" s="214"/>
      <c r="E10" s="214"/>
      <c r="F10" s="214"/>
      <c r="G10" s="202" t="s">
        <v>136</v>
      </c>
      <c r="H10" s="204">
        <v>35.5</v>
      </c>
      <c r="I10" s="204">
        <v>30.5</v>
      </c>
      <c r="J10" s="204">
        <v>24</v>
      </c>
      <c r="K10" s="204">
        <v>22.5</v>
      </c>
      <c r="L10" s="204">
        <v>21.5</v>
      </c>
      <c r="M10" s="204">
        <v>20.5</v>
      </c>
      <c r="N10" s="215"/>
      <c r="O10" s="216"/>
    </row>
    <row r="11" s="114" customFormat="1" ht="12" customHeight="1" spans="1:1024 1025:16384">
      <c r="A11" s="217"/>
      <c r="B11" s="218"/>
      <c r="C11" s="218"/>
      <c r="D11" s="218"/>
      <c r="E11" s="218"/>
      <c r="F11" s="218"/>
      <c r="G11" s="218"/>
      <c r="H11" s="218"/>
      <c r="I11" s="218"/>
      <c r="J11" s="218"/>
      <c r="K11" s="218"/>
      <c r="L11" s="218"/>
      <c r="M11" s="218"/>
      <c r="N11" s="218"/>
      <c r="O11" s="219"/>
    </row>
    <row r="12" s="114" customFormat="1" ht="90" customHeight="1" spans="1:1024 1025:16384">
      <c r="A12" s="201" t="s">
        <v>138</v>
      </c>
      <c r="B12" s="202" t="s">
        <v>129</v>
      </c>
      <c r="C12" s="203">
        <v>23</v>
      </c>
      <c r="D12" s="203">
        <v>21</v>
      </c>
      <c r="E12" s="203">
        <v>20</v>
      </c>
      <c r="F12" s="181">
        <f>C16+4</f>
        <v>18</v>
      </c>
      <c r="G12" s="202" t="s">
        <v>130</v>
      </c>
      <c r="H12" s="204">
        <v>22.5</v>
      </c>
      <c r="I12" s="204">
        <v>17</v>
      </c>
      <c r="J12" s="204">
        <v>16.5</v>
      </c>
      <c r="K12" s="204">
        <v>16</v>
      </c>
      <c r="L12" s="204">
        <v>15.5</v>
      </c>
      <c r="M12" s="205">
        <v>15.5</v>
      </c>
      <c r="N12" s="206" t="s">
        <v>139</v>
      </c>
      <c r="O12" s="207" t="s">
        <v>140</v>
      </c>
    </row>
    <row r="13" s="114" customFormat="1" ht="90" customHeight="1" spans="1:1024 1025:16384">
      <c r="A13" s="208"/>
      <c r="B13" s="202" t="s">
        <v>133</v>
      </c>
      <c r="C13" s="203">
        <v>24</v>
      </c>
      <c r="D13" s="203">
        <v>22</v>
      </c>
      <c r="E13" s="203">
        <v>21</v>
      </c>
      <c r="F13" s="181">
        <f>F12+1</f>
        <v>19</v>
      </c>
      <c r="G13" s="202" t="s">
        <v>129</v>
      </c>
      <c r="H13" s="204">
        <v>28</v>
      </c>
      <c r="I13" s="204">
        <v>23</v>
      </c>
      <c r="J13" s="204">
        <v>20.5</v>
      </c>
      <c r="K13" s="204">
        <v>19.5</v>
      </c>
      <c r="L13" s="204">
        <v>19</v>
      </c>
      <c r="M13" s="204">
        <v>18</v>
      </c>
      <c r="N13" s="209"/>
      <c r="O13" s="210"/>
    </row>
    <row r="14" s="114" customFormat="1" ht="90" customHeight="1" spans="1:1024 1025:16384">
      <c r="A14" s="208"/>
      <c r="B14" s="202" t="s">
        <v>134</v>
      </c>
      <c r="C14" s="203">
        <v>25</v>
      </c>
      <c r="D14" s="203">
        <v>23</v>
      </c>
      <c r="E14" s="203">
        <v>22</v>
      </c>
      <c r="F14" s="181">
        <f>F13+1</f>
        <v>20</v>
      </c>
      <c r="G14" s="211" t="s">
        <v>135</v>
      </c>
      <c r="H14" s="204">
        <v>31.5</v>
      </c>
      <c r="I14" s="204">
        <v>26.5</v>
      </c>
      <c r="J14" s="204">
        <v>23.5</v>
      </c>
      <c r="K14" s="204">
        <v>22.5</v>
      </c>
      <c r="L14" s="204">
        <v>21.5</v>
      </c>
      <c r="M14" s="204">
        <v>20.5</v>
      </c>
      <c r="N14" s="209"/>
      <c r="O14" s="210"/>
    </row>
    <row r="15" s="114" customFormat="1" ht="90" customHeight="1" spans="1:1024 1025:16384">
      <c r="A15" s="208"/>
      <c r="B15" s="202" t="s">
        <v>136</v>
      </c>
      <c r="C15" s="203">
        <v>27</v>
      </c>
      <c r="D15" s="203">
        <v>25</v>
      </c>
      <c r="E15" s="203">
        <v>24</v>
      </c>
      <c r="F15" s="181">
        <f>F14+2</f>
        <v>22</v>
      </c>
      <c r="G15" s="202" t="s">
        <v>134</v>
      </c>
      <c r="H15" s="204">
        <v>33.5</v>
      </c>
      <c r="I15" s="204">
        <v>28.5</v>
      </c>
      <c r="J15" s="204">
        <v>24.5</v>
      </c>
      <c r="K15" s="204">
        <v>23.5</v>
      </c>
      <c r="L15" s="204">
        <v>22.5</v>
      </c>
      <c r="M15" s="205">
        <v>21.5</v>
      </c>
      <c r="N15" s="209"/>
      <c r="O15" s="210"/>
    </row>
    <row r="16" s="114" customFormat="1" ht="90" customHeight="1" spans="1:1024 1025:16384">
      <c r="A16" s="212"/>
      <c r="B16" s="213" t="s">
        <v>141</v>
      </c>
      <c r="C16" s="214">
        <v>14</v>
      </c>
      <c r="D16" s="214"/>
      <c r="E16" s="214"/>
      <c r="F16" s="214"/>
      <c r="G16" s="202" t="s">
        <v>136</v>
      </c>
      <c r="H16" s="204">
        <v>37.5</v>
      </c>
      <c r="I16" s="204">
        <v>32.5</v>
      </c>
      <c r="J16" s="204">
        <v>26</v>
      </c>
      <c r="K16" s="204">
        <v>24.5</v>
      </c>
      <c r="L16" s="204">
        <v>23.5</v>
      </c>
      <c r="M16" s="204">
        <v>22.5</v>
      </c>
      <c r="N16" s="215"/>
      <c r="O16" s="216"/>
    </row>
    <row r="17" s="114" customFormat="1" ht="12" customHeight="1" spans="1:1024 1025:16384">
      <c r="A17" s="217"/>
      <c r="B17" s="218"/>
      <c r="C17" s="218"/>
      <c r="D17" s="218"/>
      <c r="E17" s="218"/>
      <c r="F17" s="218"/>
      <c r="G17" s="218"/>
      <c r="H17" s="218"/>
      <c r="I17" s="218"/>
      <c r="J17" s="218"/>
      <c r="K17" s="218"/>
      <c r="L17" s="218"/>
      <c r="M17" s="218"/>
      <c r="N17" s="218"/>
      <c r="O17" s="219"/>
    </row>
    <row r="18" s="114" customFormat="1" ht="86" customHeight="1" spans="1:1024 1025:16384">
      <c r="A18" s="201" t="s">
        <v>142</v>
      </c>
      <c r="B18" s="202" t="s">
        <v>129</v>
      </c>
      <c r="C18" s="203">
        <v>26</v>
      </c>
      <c r="D18" s="203">
        <v>24</v>
      </c>
      <c r="E18" s="203">
        <v>23</v>
      </c>
      <c r="F18" s="181">
        <f>C22+4</f>
        <v>21</v>
      </c>
      <c r="G18" s="202" t="s">
        <v>130</v>
      </c>
      <c r="H18" s="204">
        <v>25.5</v>
      </c>
      <c r="I18" s="204">
        <v>20</v>
      </c>
      <c r="J18" s="204">
        <v>19.5</v>
      </c>
      <c r="K18" s="204">
        <v>19</v>
      </c>
      <c r="L18" s="204">
        <v>18.5</v>
      </c>
      <c r="M18" s="205">
        <v>18.5</v>
      </c>
      <c r="N18" s="206" t="s">
        <v>143</v>
      </c>
      <c r="O18" s="220" t="s">
        <v>144</v>
      </c>
    </row>
    <row r="19" s="114" customFormat="1" ht="86" customHeight="1" spans="1:1024 1025:16384">
      <c r="A19" s="208"/>
      <c r="B19" s="202" t="s">
        <v>133</v>
      </c>
      <c r="C19" s="203">
        <v>27</v>
      </c>
      <c r="D19" s="203">
        <v>25</v>
      </c>
      <c r="E19" s="203">
        <v>24</v>
      </c>
      <c r="F19" s="181">
        <f>F18+1</f>
        <v>22</v>
      </c>
      <c r="G19" s="202" t="s">
        <v>129</v>
      </c>
      <c r="H19" s="204">
        <v>31</v>
      </c>
      <c r="I19" s="204">
        <v>26</v>
      </c>
      <c r="J19" s="204">
        <v>23.5</v>
      </c>
      <c r="K19" s="204">
        <v>22.5</v>
      </c>
      <c r="L19" s="204">
        <v>22</v>
      </c>
      <c r="M19" s="204">
        <v>21</v>
      </c>
      <c r="N19" s="209"/>
      <c r="O19" s="221"/>
    </row>
    <row r="20" s="114" customFormat="1" ht="86" customHeight="1" spans="1:1024 1025:16384">
      <c r="A20" s="208"/>
      <c r="B20" s="202" t="s">
        <v>134</v>
      </c>
      <c r="C20" s="203">
        <v>28</v>
      </c>
      <c r="D20" s="203">
        <v>26</v>
      </c>
      <c r="E20" s="203">
        <v>25</v>
      </c>
      <c r="F20" s="181">
        <f>F19+1</f>
        <v>23</v>
      </c>
      <c r="G20" s="211" t="s">
        <v>135</v>
      </c>
      <c r="H20" s="204">
        <v>34.5</v>
      </c>
      <c r="I20" s="204">
        <v>29.5</v>
      </c>
      <c r="J20" s="204">
        <v>26.5</v>
      </c>
      <c r="K20" s="204">
        <v>25.5</v>
      </c>
      <c r="L20" s="204">
        <v>24.5</v>
      </c>
      <c r="M20" s="204">
        <v>23.5</v>
      </c>
      <c r="N20" s="209"/>
      <c r="O20" s="221"/>
    </row>
    <row r="21" s="114" customFormat="1" ht="86" customHeight="1" spans="1:1024 1025:16384">
      <c r="A21" s="208"/>
      <c r="B21" s="202" t="s">
        <v>136</v>
      </c>
      <c r="C21" s="203">
        <v>30</v>
      </c>
      <c r="D21" s="203">
        <v>28</v>
      </c>
      <c r="E21" s="203">
        <v>27</v>
      </c>
      <c r="F21" s="181">
        <f>F20+2</f>
        <v>25</v>
      </c>
      <c r="G21" s="202" t="s">
        <v>134</v>
      </c>
      <c r="H21" s="204">
        <v>36.5</v>
      </c>
      <c r="I21" s="204">
        <v>31.5</v>
      </c>
      <c r="J21" s="204">
        <v>27.5</v>
      </c>
      <c r="K21" s="204">
        <v>26.5</v>
      </c>
      <c r="L21" s="204">
        <v>25.5</v>
      </c>
      <c r="M21" s="205">
        <v>24.5</v>
      </c>
      <c r="N21" s="209"/>
      <c r="O21" s="221"/>
    </row>
    <row r="22" s="114" customFormat="1" ht="86" customHeight="1" spans="1:1024 1025:16384">
      <c r="A22" s="212"/>
      <c r="B22" s="213" t="s">
        <v>145</v>
      </c>
      <c r="C22" s="214">
        <v>17</v>
      </c>
      <c r="D22" s="214"/>
      <c r="E22" s="214"/>
      <c r="F22" s="214"/>
      <c r="G22" s="202" t="s">
        <v>136</v>
      </c>
      <c r="H22" s="204">
        <v>40.5</v>
      </c>
      <c r="I22" s="204">
        <v>35.5</v>
      </c>
      <c r="J22" s="204">
        <v>29</v>
      </c>
      <c r="K22" s="204">
        <v>27.5</v>
      </c>
      <c r="L22" s="204">
        <v>26.5</v>
      </c>
      <c r="M22" s="204">
        <v>25.5</v>
      </c>
      <c r="N22" s="215"/>
      <c r="O22" s="222"/>
    </row>
    <row r="23" s="114" customFormat="1" ht="49" customHeight="1" spans="1:1024 1025:16384">
      <c r="A23" s="223" t="s">
        <v>146</v>
      </c>
      <c r="B23" s="224"/>
      <c r="C23" s="224"/>
      <c r="D23" s="224"/>
      <c r="E23" s="224"/>
      <c r="F23" s="224"/>
      <c r="G23" s="224"/>
      <c r="H23" s="224"/>
      <c r="I23" s="224"/>
      <c r="J23" s="224"/>
      <c r="K23" s="224"/>
      <c r="L23" s="224"/>
      <c r="M23" s="224"/>
      <c r="N23" s="224"/>
      <c r="O23" s="225"/>
    </row>
    <row r="24" s="114" customFormat="1" ht="143" customHeight="1" spans="1:1024 1025:16384">
      <c r="A24" s="226" t="s">
        <v>147</v>
      </c>
      <c r="B24" s="227"/>
      <c r="C24" s="227"/>
      <c r="D24" s="227"/>
      <c r="E24" s="227"/>
      <c r="F24" s="227"/>
      <c r="G24" s="227"/>
      <c r="H24" s="227"/>
      <c r="I24" s="227"/>
      <c r="J24" s="227"/>
      <c r="K24" s="227"/>
      <c r="L24" s="227"/>
      <c r="M24" s="227"/>
      <c r="N24" s="227"/>
      <c r="O24" s="228"/>
    </row>
    <row r="25" s="173" customFormat="1" ht="73" customHeight="1" spans="1:1024 1025:16384">
      <c r="A25" s="229" t="s">
        <v>148</v>
      </c>
      <c r="B25" s="230"/>
      <c r="C25" s="231" t="s">
        <v>149</v>
      </c>
      <c r="D25" s="231"/>
      <c r="E25" s="231"/>
      <c r="F25" s="231"/>
      <c r="G25" s="231"/>
      <c r="H25" s="231"/>
      <c r="I25" s="231"/>
      <c r="J25" s="231"/>
      <c r="K25" s="231"/>
      <c r="L25" s="231"/>
      <c r="M25" s="231"/>
      <c r="N25" s="231"/>
      <c r="O25" s="228" t="s">
        <v>150</v>
      </c>
      <c r="P25" s="232"/>
      <c r="Q25" s="233"/>
      <c r="R25" s="233"/>
      <c r="S25" s="233"/>
      <c r="T25" s="233"/>
      <c r="U25" s="233"/>
      <c r="V25" s="233"/>
      <c r="W25" s="233"/>
      <c r="X25" s="233"/>
      <c r="Y25" s="233"/>
      <c r="Z25" s="233"/>
      <c r="AA25" s="233"/>
      <c r="AB25" s="233"/>
      <c r="AC25" s="233"/>
      <c r="AD25" s="233"/>
      <c r="AE25" s="232"/>
      <c r="AF25" s="233"/>
      <c r="AG25" s="233"/>
      <c r="AH25" s="233"/>
      <c r="AI25" s="233"/>
      <c r="AJ25" s="233"/>
      <c r="AK25" s="233"/>
      <c r="AL25" s="233"/>
      <c r="AM25" s="233"/>
      <c r="AN25" s="233"/>
      <c r="AO25" s="233"/>
      <c r="AP25" s="233"/>
      <c r="AQ25" s="233"/>
      <c r="AR25" s="233"/>
      <c r="AS25" s="233"/>
      <c r="AT25" s="232"/>
      <c r="AU25" s="233"/>
      <c r="AV25" s="233"/>
      <c r="AW25" s="233"/>
      <c r="AX25" s="233"/>
      <c r="AY25" s="233"/>
      <c r="AZ25" s="233"/>
      <c r="BA25" s="233"/>
      <c r="BB25" s="233"/>
      <c r="BC25" s="233"/>
      <c r="BD25" s="233"/>
      <c r="BE25" s="233"/>
      <c r="BF25" s="233"/>
      <c r="BG25" s="233"/>
      <c r="BH25" s="233"/>
      <c r="BI25" s="232"/>
      <c r="BJ25" s="233"/>
      <c r="BK25" s="233"/>
      <c r="BL25" s="233"/>
      <c r="BM25" s="233"/>
      <c r="BN25" s="233"/>
      <c r="BO25" s="233"/>
      <c r="BP25" s="233"/>
      <c r="BQ25" s="233"/>
      <c r="BR25" s="233"/>
      <c r="BS25" s="233"/>
      <c r="BT25" s="233"/>
      <c r="BU25" s="233"/>
      <c r="BV25" s="233"/>
      <c r="BW25" s="233"/>
      <c r="BX25" s="232"/>
      <c r="BY25" s="233"/>
      <c r="BZ25" s="233"/>
      <c r="CA25" s="233"/>
      <c r="CB25" s="233"/>
      <c r="CC25" s="233"/>
      <c r="CD25" s="233"/>
      <c r="CE25" s="233"/>
      <c r="CF25" s="233"/>
      <c r="CG25" s="233"/>
      <c r="CH25" s="233"/>
      <c r="CI25" s="233"/>
      <c r="CJ25" s="233"/>
      <c r="CK25" s="233"/>
      <c r="CL25" s="233"/>
      <c r="CM25" s="232"/>
      <c r="CN25" s="233"/>
      <c r="CO25" s="233"/>
      <c r="CP25" s="233"/>
      <c r="CQ25" s="233"/>
      <c r="CR25" s="233"/>
      <c r="CS25" s="233"/>
      <c r="CT25" s="233"/>
      <c r="CU25" s="233"/>
      <c r="CV25" s="233"/>
      <c r="CW25" s="233"/>
      <c r="CX25" s="233"/>
      <c r="CY25" s="233"/>
      <c r="CZ25" s="233"/>
      <c r="DA25" s="233"/>
      <c r="DB25" s="232"/>
      <c r="DC25" s="233"/>
      <c r="DD25" s="233"/>
      <c r="DE25" s="233"/>
      <c r="DF25" s="233"/>
      <c r="DG25" s="233"/>
      <c r="DH25" s="233"/>
      <c r="DI25" s="233"/>
      <c r="DJ25" s="233"/>
      <c r="DK25" s="233"/>
      <c r="DL25" s="233"/>
      <c r="DM25" s="233"/>
      <c r="DN25" s="233"/>
      <c r="DO25" s="233"/>
      <c r="DP25" s="233"/>
      <c r="DQ25" s="232"/>
      <c r="DR25" s="233"/>
      <c r="DS25" s="233"/>
      <c r="DT25" s="233"/>
      <c r="DU25" s="233"/>
      <c r="DV25" s="233"/>
      <c r="DW25" s="233"/>
      <c r="DX25" s="233"/>
      <c r="DY25" s="233"/>
      <c r="DZ25" s="233"/>
      <c r="EA25" s="233"/>
      <c r="EB25" s="233"/>
      <c r="EC25" s="233"/>
      <c r="ED25" s="233"/>
      <c r="EE25" s="233"/>
      <c r="EF25" s="232"/>
      <c r="EG25" s="233"/>
      <c r="EH25" s="233"/>
      <c r="EI25" s="233"/>
      <c r="EJ25" s="233"/>
      <c r="EK25" s="233"/>
      <c r="EL25" s="233"/>
      <c r="EM25" s="233"/>
      <c r="EN25" s="233"/>
      <c r="EO25" s="233"/>
      <c r="EP25" s="233"/>
      <c r="EQ25" s="233"/>
      <c r="ER25" s="233"/>
      <c r="ES25" s="233"/>
      <c r="ET25" s="233"/>
      <c r="EU25" s="232"/>
      <c r="EV25" s="233"/>
      <c r="EW25" s="233"/>
      <c r="EX25" s="233"/>
      <c r="EY25" s="233"/>
      <c r="EZ25" s="233"/>
      <c r="FA25" s="233"/>
      <c r="FB25" s="233"/>
      <c r="FC25" s="233"/>
      <c r="FD25" s="233"/>
      <c r="FE25" s="233"/>
      <c r="FF25" s="233"/>
      <c r="FG25" s="233"/>
      <c r="FH25" s="233"/>
      <c r="FI25" s="233"/>
      <c r="FJ25" s="232"/>
      <c r="FK25" s="233"/>
      <c r="FL25" s="233"/>
      <c r="FM25" s="233"/>
      <c r="FN25" s="233"/>
      <c r="FO25" s="233"/>
      <c r="FP25" s="233"/>
      <c r="FQ25" s="233"/>
      <c r="FR25" s="233"/>
      <c r="FS25" s="233"/>
      <c r="FT25" s="233"/>
      <c r="FU25" s="233"/>
      <c r="FV25" s="233"/>
      <c r="FW25" s="233"/>
      <c r="FX25" s="233"/>
      <c r="FY25" s="232"/>
      <c r="FZ25" s="233"/>
      <c r="GA25" s="233"/>
      <c r="GB25" s="233"/>
      <c r="GC25" s="233"/>
      <c r="GD25" s="233"/>
      <c r="GE25" s="233"/>
      <c r="GF25" s="233"/>
      <c r="GG25" s="233"/>
      <c r="GH25" s="233"/>
      <c r="GI25" s="233"/>
      <c r="GJ25" s="233"/>
      <c r="GK25" s="233"/>
      <c r="GL25" s="233"/>
      <c r="GM25" s="233"/>
      <c r="GN25" s="232"/>
      <c r="GO25" s="233"/>
      <c r="GP25" s="233"/>
      <c r="GQ25" s="233"/>
      <c r="GR25" s="233"/>
      <c r="GS25" s="233"/>
      <c r="GT25" s="233"/>
      <c r="GU25" s="233"/>
      <c r="GV25" s="233"/>
      <c r="GW25" s="233"/>
      <c r="GX25" s="233"/>
      <c r="GY25" s="233"/>
      <c r="GZ25" s="233"/>
      <c r="HA25" s="233"/>
      <c r="HB25" s="233"/>
      <c r="HC25" s="232"/>
      <c r="HD25" s="233"/>
      <c r="HE25" s="233"/>
      <c r="HF25" s="233"/>
      <c r="HG25" s="233"/>
      <c r="HH25" s="233"/>
      <c r="HI25" s="233"/>
      <c r="HJ25" s="233"/>
      <c r="HK25" s="233"/>
      <c r="HL25" s="233"/>
      <c r="HM25" s="233"/>
      <c r="HN25" s="233"/>
      <c r="HO25" s="233"/>
      <c r="HP25" s="233"/>
      <c r="HQ25" s="233"/>
      <c r="HR25" s="232"/>
      <c r="HS25" s="233"/>
      <c r="HT25" s="233"/>
      <c r="HU25" s="233"/>
      <c r="HV25" s="233"/>
      <c r="HW25" s="233"/>
      <c r="HX25" s="233"/>
      <c r="HY25" s="233"/>
      <c r="HZ25" s="233"/>
      <c r="IA25" s="233"/>
      <c r="IB25" s="233"/>
      <c r="IC25" s="233"/>
      <c r="ID25" s="233"/>
      <c r="IE25" s="233"/>
      <c r="IF25" s="233"/>
      <c r="IG25" s="232"/>
      <c r="IH25" s="233"/>
      <c r="II25" s="233"/>
      <c r="IJ25" s="233"/>
      <c r="IK25" s="233"/>
      <c r="IL25" s="233"/>
      <c r="IM25" s="233"/>
      <c r="IN25" s="233"/>
      <c r="IO25" s="233"/>
      <c r="IP25" s="233"/>
      <c r="IQ25" s="233"/>
      <c r="IR25" s="233"/>
      <c r="IS25" s="233"/>
      <c r="IT25" s="233"/>
      <c r="IU25" s="233"/>
      <c r="IV25" s="232"/>
      <c r="IW25" s="233"/>
      <c r="IX25" s="233"/>
      <c r="IY25" s="233"/>
      <c r="IZ25" s="233"/>
      <c r="JA25" s="233"/>
      <c r="JB25" s="233"/>
      <c r="JC25" s="233"/>
      <c r="JD25" s="233"/>
      <c r="JE25" s="233"/>
      <c r="JF25" s="233"/>
      <c r="JG25" s="233"/>
      <c r="JH25" s="233"/>
      <c r="JI25" s="233"/>
      <c r="JJ25" s="233"/>
      <c r="JK25" s="232"/>
      <c r="JL25" s="233"/>
      <c r="JM25" s="233"/>
      <c r="JN25" s="233"/>
      <c r="JO25" s="233"/>
      <c r="JP25" s="233"/>
      <c r="JQ25" s="233"/>
      <c r="JR25" s="233"/>
      <c r="JS25" s="233"/>
      <c r="JT25" s="233"/>
      <c r="JU25" s="233"/>
      <c r="JV25" s="233"/>
      <c r="JW25" s="233"/>
      <c r="JX25" s="233"/>
      <c r="JY25" s="233"/>
      <c r="JZ25" s="232"/>
      <c r="KA25" s="233"/>
      <c r="KB25" s="233"/>
      <c r="KC25" s="233"/>
      <c r="KD25" s="233"/>
      <c r="KE25" s="233"/>
      <c r="KF25" s="233"/>
      <c r="KG25" s="233"/>
      <c r="KH25" s="233"/>
      <c r="KI25" s="233"/>
      <c r="KJ25" s="233"/>
      <c r="KK25" s="233"/>
      <c r="KL25" s="233"/>
      <c r="KM25" s="233"/>
      <c r="KN25" s="233"/>
      <c r="KO25" s="232"/>
      <c r="KP25" s="233"/>
      <c r="KQ25" s="233"/>
      <c r="KR25" s="233"/>
      <c r="KS25" s="233"/>
      <c r="KT25" s="233"/>
      <c r="KU25" s="233"/>
      <c r="KV25" s="233"/>
      <c r="KW25" s="233"/>
      <c r="KX25" s="233"/>
      <c r="KY25" s="233"/>
      <c r="KZ25" s="233"/>
      <c r="LA25" s="233"/>
      <c r="LB25" s="233"/>
      <c r="LC25" s="233"/>
      <c r="LD25" s="232"/>
      <c r="LE25" s="233"/>
      <c r="LF25" s="233"/>
      <c r="LG25" s="233"/>
      <c r="LH25" s="233"/>
      <c r="LI25" s="233"/>
      <c r="LJ25" s="233"/>
      <c r="LK25" s="233"/>
      <c r="LL25" s="233"/>
      <c r="LM25" s="233"/>
      <c r="LN25" s="233"/>
      <c r="LO25" s="233"/>
      <c r="LP25" s="233"/>
      <c r="LQ25" s="233"/>
      <c r="LR25" s="233"/>
      <c r="LS25" s="232"/>
      <c r="LT25" s="233"/>
      <c r="LU25" s="233"/>
      <c r="LV25" s="233"/>
      <c r="LW25" s="233"/>
      <c r="LX25" s="233"/>
      <c r="LY25" s="233"/>
      <c r="LZ25" s="233"/>
      <c r="MA25" s="233"/>
      <c r="MB25" s="233"/>
      <c r="MC25" s="233"/>
      <c r="MD25" s="233"/>
      <c r="ME25" s="233"/>
      <c r="MF25" s="233"/>
      <c r="MG25" s="233"/>
      <c r="MH25" s="232"/>
      <c r="MI25" s="233"/>
      <c r="MJ25" s="233"/>
      <c r="MK25" s="233"/>
      <c r="ML25" s="233"/>
      <c r="MM25" s="233"/>
      <c r="MN25" s="233"/>
      <c r="MO25" s="233"/>
      <c r="MP25" s="233"/>
      <c r="MQ25" s="233"/>
      <c r="MR25" s="233"/>
      <c r="MS25" s="233"/>
      <c r="MT25" s="233"/>
      <c r="MU25" s="233"/>
      <c r="MV25" s="233"/>
      <c r="MW25" s="232"/>
      <c r="MX25" s="233"/>
      <c r="MY25" s="233"/>
      <c r="MZ25" s="233"/>
      <c r="NA25" s="233"/>
      <c r="NB25" s="233"/>
      <c r="NC25" s="233"/>
      <c r="ND25" s="233"/>
      <c r="NE25" s="233"/>
      <c r="NF25" s="233"/>
      <c r="NG25" s="233"/>
      <c r="NH25" s="233"/>
      <c r="NI25" s="233"/>
      <c r="NJ25" s="233"/>
      <c r="NK25" s="233"/>
      <c r="NL25" s="232"/>
      <c r="NM25" s="233"/>
      <c r="NN25" s="233"/>
      <c r="NO25" s="233"/>
      <c r="NP25" s="233"/>
      <c r="NQ25" s="233"/>
      <c r="NR25" s="233"/>
      <c r="NS25" s="233"/>
      <c r="NT25" s="233"/>
      <c r="NU25" s="233"/>
      <c r="NV25" s="233"/>
      <c r="NW25" s="233"/>
      <c r="NX25" s="233"/>
      <c r="NY25" s="233"/>
      <c r="NZ25" s="233"/>
      <c r="OA25" s="232"/>
      <c r="OB25" s="233"/>
      <c r="OC25" s="233"/>
      <c r="OD25" s="233"/>
      <c r="OE25" s="233"/>
      <c r="OF25" s="233"/>
      <c r="OG25" s="233"/>
      <c r="OH25" s="233"/>
      <c r="OI25" s="233"/>
      <c r="OJ25" s="233"/>
      <c r="OK25" s="233"/>
      <c r="OL25" s="233"/>
      <c r="OM25" s="233"/>
      <c r="ON25" s="233"/>
      <c r="OO25" s="233"/>
      <c r="OP25" s="232"/>
      <c r="OQ25" s="233"/>
      <c r="OR25" s="233"/>
      <c r="OS25" s="233"/>
      <c r="OT25" s="233"/>
      <c r="OU25" s="233"/>
      <c r="OV25" s="233"/>
      <c r="OW25" s="233"/>
      <c r="OX25" s="233"/>
      <c r="OY25" s="233"/>
      <c r="OZ25" s="233"/>
      <c r="PA25" s="233"/>
      <c r="PB25" s="233"/>
      <c r="PC25" s="233"/>
      <c r="PD25" s="233"/>
      <c r="PE25" s="232"/>
      <c r="PF25" s="233"/>
      <c r="PG25" s="233"/>
      <c r="PH25" s="233"/>
      <c r="PI25" s="233"/>
      <c r="PJ25" s="233"/>
      <c r="PK25" s="233"/>
      <c r="PL25" s="233"/>
      <c r="PM25" s="233"/>
      <c r="PN25" s="233"/>
      <c r="PO25" s="233"/>
      <c r="PP25" s="233"/>
      <c r="PQ25" s="233"/>
      <c r="PR25" s="233"/>
      <c r="PS25" s="233"/>
      <c r="PT25" s="232"/>
      <c r="PU25" s="233"/>
      <c r="PV25" s="233"/>
      <c r="PW25" s="233"/>
      <c r="PX25" s="233"/>
      <c r="PY25" s="233"/>
      <c r="PZ25" s="233"/>
      <c r="QA25" s="233"/>
      <c r="QB25" s="233"/>
      <c r="QC25" s="233"/>
      <c r="QD25" s="233"/>
      <c r="QE25" s="233"/>
      <c r="QF25" s="233"/>
      <c r="QG25" s="233"/>
      <c r="QH25" s="233"/>
      <c r="QI25" s="232"/>
      <c r="QJ25" s="233"/>
      <c r="QK25" s="233"/>
      <c r="QL25" s="233"/>
      <c r="QM25" s="233"/>
      <c r="QN25" s="233"/>
      <c r="QO25" s="233"/>
      <c r="QP25" s="233"/>
      <c r="QQ25" s="233"/>
      <c r="QR25" s="233"/>
      <c r="QS25" s="233"/>
      <c r="QT25" s="233"/>
      <c r="QU25" s="233"/>
      <c r="QV25" s="233"/>
      <c r="QW25" s="233"/>
      <c r="QX25" s="232"/>
      <c r="QY25" s="233"/>
      <c r="QZ25" s="233"/>
      <c r="RA25" s="233"/>
      <c r="RB25" s="233"/>
      <c r="RC25" s="233"/>
      <c r="RD25" s="233"/>
      <c r="RE25" s="233"/>
      <c r="RF25" s="233"/>
      <c r="RG25" s="233"/>
      <c r="RH25" s="233"/>
      <c r="RI25" s="233"/>
      <c r="RJ25" s="233"/>
      <c r="RK25" s="233"/>
      <c r="RL25" s="233"/>
      <c r="RM25" s="232"/>
      <c r="RN25" s="233"/>
      <c r="RO25" s="233"/>
      <c r="RP25" s="233"/>
      <c r="RQ25" s="233"/>
      <c r="RR25" s="233"/>
      <c r="RS25" s="233"/>
      <c r="RT25" s="233"/>
      <c r="RU25" s="233"/>
      <c r="RV25" s="233"/>
      <c r="RW25" s="233"/>
      <c r="RX25" s="233"/>
      <c r="RY25" s="233"/>
      <c r="RZ25" s="233"/>
      <c r="SA25" s="233"/>
      <c r="SB25" s="232"/>
      <c r="SC25" s="233"/>
      <c r="SD25" s="233"/>
      <c r="SE25" s="233"/>
      <c r="SF25" s="233"/>
      <c r="SG25" s="233"/>
      <c r="SH25" s="233"/>
      <c r="SI25" s="233"/>
      <c r="SJ25" s="233"/>
      <c r="SK25" s="233"/>
      <c r="SL25" s="233"/>
      <c r="SM25" s="233"/>
      <c r="SN25" s="233"/>
      <c r="SO25" s="233"/>
      <c r="SP25" s="233"/>
      <c r="SQ25" s="232"/>
      <c r="SR25" s="233"/>
      <c r="SS25" s="233"/>
      <c r="ST25" s="233"/>
      <c r="SU25" s="233"/>
      <c r="SV25" s="233"/>
      <c r="SW25" s="233"/>
      <c r="SX25" s="233"/>
      <c r="SY25" s="233"/>
      <c r="SZ25" s="233"/>
      <c r="TA25" s="233"/>
      <c r="TB25" s="233"/>
      <c r="TC25" s="233"/>
      <c r="TD25" s="233"/>
      <c r="TE25" s="233"/>
      <c r="TF25" s="232"/>
      <c r="TG25" s="233"/>
      <c r="TH25" s="233"/>
      <c r="TI25" s="233"/>
      <c r="TJ25" s="233"/>
      <c r="TK25" s="233"/>
      <c r="TL25" s="233"/>
      <c r="TM25" s="233"/>
      <c r="TN25" s="233"/>
      <c r="TO25" s="233"/>
      <c r="TP25" s="233"/>
      <c r="TQ25" s="233"/>
      <c r="TR25" s="233"/>
      <c r="TS25" s="233"/>
      <c r="TT25" s="233"/>
      <c r="TU25" s="232"/>
      <c r="TV25" s="233"/>
      <c r="TW25" s="233"/>
      <c r="TX25" s="233"/>
      <c r="TY25" s="233"/>
      <c r="TZ25" s="233"/>
      <c r="UA25" s="233"/>
      <c r="UB25" s="233"/>
      <c r="UC25" s="233"/>
      <c r="UD25" s="233"/>
      <c r="UE25" s="233"/>
      <c r="UF25" s="233"/>
      <c r="UG25" s="233"/>
      <c r="UH25" s="233"/>
      <c r="UI25" s="233"/>
      <c r="UJ25" s="232"/>
      <c r="UK25" s="233"/>
      <c r="UL25" s="233"/>
      <c r="UM25" s="233"/>
      <c r="UN25" s="233"/>
      <c r="UO25" s="233"/>
      <c r="UP25" s="233"/>
      <c r="UQ25" s="233"/>
      <c r="UR25" s="233"/>
      <c r="US25" s="233"/>
      <c r="UT25" s="233"/>
      <c r="UU25" s="233"/>
      <c r="UV25" s="233"/>
      <c r="UW25" s="233"/>
      <c r="UX25" s="233"/>
      <c r="UY25" s="232"/>
      <c r="UZ25" s="233"/>
      <c r="VA25" s="233"/>
      <c r="VB25" s="233"/>
      <c r="VC25" s="233"/>
      <c r="VD25" s="233"/>
      <c r="VE25" s="233"/>
      <c r="VF25" s="233"/>
      <c r="VG25" s="233"/>
      <c r="VH25" s="233"/>
      <c r="VI25" s="233"/>
      <c r="VJ25" s="233"/>
      <c r="VK25" s="233"/>
      <c r="VL25" s="233"/>
      <c r="VM25" s="233"/>
      <c r="VN25" s="232"/>
      <c r="VO25" s="233"/>
      <c r="VP25" s="233"/>
      <c r="VQ25" s="233"/>
      <c r="VR25" s="233"/>
      <c r="VS25" s="233"/>
      <c r="VT25" s="233"/>
      <c r="VU25" s="233"/>
      <c r="VV25" s="233"/>
      <c r="VW25" s="233"/>
      <c r="VX25" s="233"/>
      <c r="VY25" s="233"/>
      <c r="VZ25" s="233"/>
      <c r="WA25" s="233"/>
      <c r="WB25" s="233"/>
      <c r="WC25" s="232"/>
      <c r="WD25" s="233"/>
      <c r="WE25" s="233"/>
      <c r="WF25" s="233"/>
      <c r="WG25" s="233"/>
      <c r="WH25" s="233"/>
      <c r="WI25" s="233"/>
      <c r="WJ25" s="233"/>
      <c r="WK25" s="233"/>
      <c r="WL25" s="233"/>
      <c r="WM25" s="233"/>
      <c r="WN25" s="233"/>
      <c r="WO25" s="233"/>
      <c r="WP25" s="233"/>
      <c r="WQ25" s="233"/>
      <c r="WR25" s="232"/>
      <c r="WS25" s="233"/>
      <c r="WT25" s="233"/>
      <c r="WU25" s="233"/>
      <c r="WV25" s="233"/>
      <c r="WW25" s="233"/>
      <c r="WX25" s="233"/>
      <c r="WY25" s="233"/>
      <c r="WZ25" s="233"/>
      <c r="XA25" s="233"/>
      <c r="XB25" s="233"/>
      <c r="XC25" s="233"/>
      <c r="XD25" s="233"/>
      <c r="XE25" s="233"/>
      <c r="XF25" s="233"/>
      <c r="XG25" s="232"/>
      <c r="XH25" s="233"/>
      <c r="XI25" s="233"/>
      <c r="XJ25" s="233"/>
      <c r="XK25" s="233"/>
      <c r="XL25" s="233"/>
      <c r="XM25" s="233"/>
      <c r="XN25" s="233"/>
      <c r="XO25" s="233"/>
      <c r="XP25" s="233"/>
      <c r="XQ25" s="233"/>
      <c r="XR25" s="233"/>
      <c r="XS25" s="233"/>
      <c r="XT25" s="233"/>
      <c r="XU25" s="233"/>
      <c r="XV25" s="232"/>
      <c r="XW25" s="233"/>
      <c r="XX25" s="233"/>
      <c r="XY25" s="233"/>
      <c r="XZ25" s="233"/>
      <c r="YA25" s="233"/>
      <c r="YB25" s="233"/>
      <c r="YC25" s="233"/>
      <c r="YD25" s="233"/>
      <c r="YE25" s="233"/>
      <c r="YF25" s="233"/>
      <c r="YG25" s="233"/>
      <c r="YH25" s="233"/>
      <c r="YI25" s="233"/>
      <c r="YJ25" s="233"/>
      <c r="YK25" s="232"/>
      <c r="YL25" s="233"/>
      <c r="YM25" s="233"/>
      <c r="YN25" s="233"/>
      <c r="YO25" s="233"/>
      <c r="YP25" s="233"/>
      <c r="YQ25" s="233"/>
      <c r="YR25" s="233"/>
      <c r="YS25" s="233"/>
      <c r="YT25" s="233"/>
      <c r="YU25" s="233"/>
      <c r="YV25" s="233"/>
      <c r="YW25" s="233"/>
      <c r="YX25" s="233"/>
      <c r="YY25" s="233"/>
      <c r="YZ25" s="232"/>
      <c r="ZA25" s="233"/>
      <c r="ZB25" s="233"/>
      <c r="ZC25" s="233"/>
      <c r="ZD25" s="233"/>
      <c r="ZE25" s="233"/>
      <c r="ZF25" s="233"/>
      <c r="ZG25" s="233"/>
      <c r="ZH25" s="233"/>
      <c r="ZI25" s="233"/>
      <c r="ZJ25" s="233"/>
      <c r="ZK25" s="233"/>
      <c r="ZL25" s="233"/>
      <c r="ZM25" s="233"/>
      <c r="ZN25" s="233"/>
      <c r="ZO25" s="232"/>
      <c r="ZP25" s="233"/>
      <c r="ZQ25" s="233"/>
      <c r="ZR25" s="233"/>
      <c r="ZS25" s="233"/>
      <c r="ZT25" s="233"/>
      <c r="ZU25" s="233"/>
      <c r="ZV25" s="233"/>
      <c r="ZW25" s="233"/>
      <c r="ZX25" s="233"/>
      <c r="ZY25" s="233"/>
      <c r="ZZ25" s="233"/>
      <c r="AAA25" s="233"/>
      <c r="AAB25" s="233"/>
      <c r="AAC25" s="233"/>
      <c r="AAD25" s="232"/>
      <c r="AAE25" s="233"/>
      <c r="AAF25" s="233"/>
      <c r="AAG25" s="233"/>
      <c r="AAH25" s="233"/>
      <c r="AAI25" s="233"/>
      <c r="AAJ25" s="233"/>
      <c r="AAK25" s="233"/>
      <c r="AAL25" s="233"/>
      <c r="AAM25" s="233"/>
      <c r="AAN25" s="233"/>
      <c r="AAO25" s="233"/>
      <c r="AAP25" s="233"/>
      <c r="AAQ25" s="233"/>
      <c r="AAR25" s="233"/>
      <c r="AAS25" s="232"/>
      <c r="AAT25" s="233"/>
      <c r="AAU25" s="233"/>
      <c r="AAV25" s="233"/>
      <c r="AAW25" s="233"/>
      <c r="AAX25" s="233"/>
      <c r="AAY25" s="233"/>
      <c r="AAZ25" s="233"/>
      <c r="ABA25" s="233"/>
      <c r="ABB25" s="233"/>
      <c r="ABC25" s="233"/>
      <c r="ABD25" s="233"/>
      <c r="ABE25" s="233"/>
      <c r="ABF25" s="233"/>
      <c r="ABG25" s="233"/>
      <c r="ABH25" s="232"/>
      <c r="ABI25" s="233"/>
      <c r="ABJ25" s="233"/>
      <c r="ABK25" s="233"/>
      <c r="ABL25" s="233"/>
      <c r="ABM25" s="233"/>
      <c r="ABN25" s="233"/>
      <c r="ABO25" s="233"/>
      <c r="ABP25" s="233"/>
      <c r="ABQ25" s="233"/>
      <c r="ABR25" s="233"/>
      <c r="ABS25" s="233"/>
      <c r="ABT25" s="233"/>
      <c r="ABU25" s="233"/>
      <c r="ABV25" s="233"/>
      <c r="ABW25" s="232"/>
      <c r="ABX25" s="233"/>
      <c r="ABY25" s="233"/>
      <c r="ABZ25" s="233"/>
      <c r="ACA25" s="233"/>
      <c r="ACB25" s="233"/>
      <c r="ACC25" s="233"/>
      <c r="ACD25" s="233"/>
      <c r="ACE25" s="233"/>
      <c r="ACF25" s="233"/>
      <c r="ACG25" s="233"/>
      <c r="ACH25" s="233"/>
      <c r="ACI25" s="233"/>
      <c r="ACJ25" s="233"/>
      <c r="ACK25" s="233"/>
      <c r="ACL25" s="232"/>
      <c r="ACM25" s="233"/>
      <c r="ACN25" s="233"/>
      <c r="ACO25" s="233"/>
      <c r="ACP25" s="233"/>
      <c r="ACQ25" s="233"/>
      <c r="ACR25" s="233"/>
      <c r="ACS25" s="233"/>
      <c r="ACT25" s="233"/>
      <c r="ACU25" s="233"/>
      <c r="ACV25" s="233"/>
      <c r="ACW25" s="233"/>
      <c r="ACX25" s="233"/>
      <c r="ACY25" s="233"/>
      <c r="ACZ25" s="233"/>
      <c r="ADA25" s="232"/>
      <c r="ADB25" s="233"/>
      <c r="ADC25" s="233"/>
      <c r="ADD25" s="233"/>
      <c r="ADE25" s="233"/>
      <c r="ADF25" s="233"/>
      <c r="ADG25" s="233"/>
      <c r="ADH25" s="233"/>
      <c r="ADI25" s="233"/>
      <c r="ADJ25" s="233"/>
      <c r="ADK25" s="233"/>
      <c r="ADL25" s="233"/>
      <c r="ADM25" s="233"/>
      <c r="ADN25" s="233"/>
      <c r="ADO25" s="233"/>
      <c r="ADP25" s="232"/>
      <c r="ADQ25" s="233"/>
      <c r="ADR25" s="233"/>
      <c r="ADS25" s="233"/>
      <c r="ADT25" s="233"/>
      <c r="ADU25" s="233"/>
      <c r="ADV25" s="233"/>
      <c r="ADW25" s="233"/>
      <c r="ADX25" s="233"/>
      <c r="ADY25" s="233"/>
      <c r="ADZ25" s="233"/>
      <c r="AEA25" s="233"/>
      <c r="AEB25" s="233"/>
      <c r="AEC25" s="233"/>
      <c r="AED25" s="233"/>
      <c r="AEE25" s="232"/>
      <c r="AEF25" s="233"/>
      <c r="AEG25" s="233"/>
      <c r="AEH25" s="233"/>
      <c r="AEI25" s="233"/>
      <c r="AEJ25" s="233"/>
      <c r="AEK25" s="233"/>
      <c r="AEL25" s="233"/>
      <c r="AEM25" s="233"/>
      <c r="AEN25" s="233"/>
      <c r="AEO25" s="233"/>
      <c r="AEP25" s="233"/>
      <c r="AEQ25" s="233"/>
      <c r="AER25" s="233"/>
      <c r="AES25" s="233"/>
      <c r="AET25" s="232"/>
      <c r="AEU25" s="233"/>
      <c r="AEV25" s="233"/>
      <c r="AEW25" s="233"/>
      <c r="AEX25" s="233"/>
      <c r="AEY25" s="233"/>
      <c r="AEZ25" s="233"/>
      <c r="AFA25" s="233"/>
      <c r="AFB25" s="233"/>
      <c r="AFC25" s="233"/>
      <c r="AFD25" s="233"/>
      <c r="AFE25" s="233"/>
      <c r="AFF25" s="233"/>
      <c r="AFG25" s="233"/>
      <c r="AFH25" s="233"/>
      <c r="AFI25" s="232"/>
      <c r="AFJ25" s="233"/>
      <c r="AFK25" s="233"/>
      <c r="AFL25" s="233"/>
      <c r="AFM25" s="233"/>
      <c r="AFN25" s="233"/>
      <c r="AFO25" s="233"/>
      <c r="AFP25" s="233"/>
      <c r="AFQ25" s="233"/>
      <c r="AFR25" s="233"/>
      <c r="AFS25" s="233"/>
      <c r="AFT25" s="233"/>
      <c r="AFU25" s="233"/>
      <c r="AFV25" s="233"/>
      <c r="AFW25" s="233"/>
      <c r="AFX25" s="232"/>
      <c r="AFY25" s="233"/>
      <c r="AFZ25" s="233"/>
      <c r="AGA25" s="233"/>
      <c r="AGB25" s="233"/>
      <c r="AGC25" s="233"/>
      <c r="AGD25" s="233"/>
      <c r="AGE25" s="233"/>
      <c r="AGF25" s="233"/>
      <c r="AGG25" s="233"/>
      <c r="AGH25" s="233"/>
      <c r="AGI25" s="233"/>
      <c r="AGJ25" s="233"/>
      <c r="AGK25" s="233"/>
      <c r="AGL25" s="233"/>
      <c r="AGM25" s="232"/>
      <c r="AGN25" s="233"/>
      <c r="AGO25" s="233"/>
      <c r="AGP25" s="233"/>
      <c r="AGQ25" s="233"/>
      <c r="AGR25" s="233"/>
      <c r="AGS25" s="233"/>
      <c r="AGT25" s="233"/>
      <c r="AGU25" s="233"/>
      <c r="AGV25" s="233"/>
      <c r="AGW25" s="233"/>
      <c r="AGX25" s="233"/>
      <c r="AGY25" s="233"/>
      <c r="AGZ25" s="233"/>
      <c r="AHA25" s="233"/>
      <c r="AHB25" s="232"/>
      <c r="AHC25" s="233"/>
      <c r="AHD25" s="233"/>
      <c r="AHE25" s="233"/>
      <c r="AHF25" s="233"/>
      <c r="AHG25" s="233"/>
      <c r="AHH25" s="233"/>
      <c r="AHI25" s="233"/>
      <c r="AHJ25" s="233"/>
      <c r="AHK25" s="233"/>
      <c r="AHL25" s="233"/>
      <c r="AHM25" s="233"/>
      <c r="AHN25" s="233"/>
      <c r="AHO25" s="233"/>
      <c r="AHP25" s="233"/>
      <c r="AHQ25" s="232"/>
      <c r="AHR25" s="233"/>
      <c r="AHS25" s="233"/>
      <c r="AHT25" s="233"/>
      <c r="AHU25" s="233"/>
      <c r="AHV25" s="233"/>
      <c r="AHW25" s="233"/>
      <c r="AHX25" s="233"/>
      <c r="AHY25" s="233"/>
      <c r="AHZ25" s="233"/>
      <c r="AIA25" s="233"/>
      <c r="AIB25" s="233"/>
      <c r="AIC25" s="233"/>
      <c r="AID25" s="233"/>
      <c r="AIE25" s="233"/>
      <c r="AIF25" s="232"/>
      <c r="AIG25" s="233"/>
      <c r="AIH25" s="233"/>
      <c r="AII25" s="233"/>
      <c r="AIJ25" s="233"/>
      <c r="AIK25" s="233"/>
      <c r="AIL25" s="233"/>
      <c r="AIM25" s="233"/>
      <c r="AIN25" s="233"/>
      <c r="AIO25" s="233"/>
      <c r="AIP25" s="233"/>
      <c r="AIQ25" s="233"/>
      <c r="AIR25" s="233"/>
      <c r="AIS25" s="233"/>
      <c r="AIT25" s="233"/>
      <c r="AIU25" s="232"/>
      <c r="AIV25" s="233"/>
      <c r="AIW25" s="233"/>
      <c r="AIX25" s="233"/>
      <c r="AIY25" s="233"/>
      <c r="AIZ25" s="233"/>
      <c r="AJA25" s="233"/>
      <c r="AJB25" s="233"/>
      <c r="AJC25" s="233"/>
      <c r="AJD25" s="233"/>
      <c r="AJE25" s="233"/>
      <c r="AJF25" s="233"/>
      <c r="AJG25" s="233"/>
      <c r="AJH25" s="233"/>
      <c r="AJI25" s="233"/>
      <c r="AJJ25" s="232"/>
      <c r="AJK25" s="233"/>
      <c r="AJL25" s="233"/>
      <c r="AJM25" s="233"/>
      <c r="AJN25" s="233"/>
      <c r="AJO25" s="233"/>
      <c r="AJP25" s="233"/>
      <c r="AJQ25" s="233"/>
      <c r="AJR25" s="233"/>
      <c r="AJS25" s="233"/>
      <c r="AJT25" s="233"/>
      <c r="AJU25" s="233"/>
      <c r="AJV25" s="233"/>
      <c r="AJW25" s="233"/>
      <c r="AJX25" s="233"/>
      <c r="AJY25" s="232"/>
      <c r="AJZ25" s="233"/>
      <c r="AKA25" s="233"/>
      <c r="AKB25" s="233"/>
      <c r="AKC25" s="233"/>
      <c r="AKD25" s="233"/>
      <c r="AKE25" s="233"/>
      <c r="AKF25" s="233"/>
      <c r="AKG25" s="233"/>
      <c r="AKH25" s="233"/>
      <c r="AKI25" s="233"/>
      <c r="AKJ25" s="233"/>
      <c r="AKK25" s="233"/>
      <c r="AKL25" s="233"/>
      <c r="AKM25" s="233"/>
      <c r="AKN25" s="232"/>
      <c r="AKO25" s="233"/>
      <c r="AKP25" s="233"/>
      <c r="AKQ25" s="233"/>
      <c r="AKR25" s="233"/>
      <c r="AKS25" s="233"/>
      <c r="AKT25" s="233"/>
      <c r="AKU25" s="233"/>
      <c r="AKV25" s="233"/>
      <c r="AKW25" s="233"/>
      <c r="AKX25" s="233"/>
      <c r="AKY25" s="233"/>
      <c r="AKZ25" s="233"/>
      <c r="ALA25" s="233"/>
      <c r="ALB25" s="233"/>
      <c r="ALC25" s="232"/>
      <c r="ALD25" s="233"/>
      <c r="ALE25" s="233"/>
      <c r="ALF25" s="233"/>
      <c r="ALG25" s="233"/>
      <c r="ALH25" s="233"/>
      <c r="ALI25" s="233"/>
      <c r="ALJ25" s="233"/>
      <c r="ALK25" s="233"/>
      <c r="ALL25" s="233"/>
      <c r="ALM25" s="233"/>
      <c r="ALN25" s="233"/>
      <c r="ALO25" s="233"/>
      <c r="ALP25" s="233"/>
      <c r="ALQ25" s="233"/>
      <c r="ALR25" s="232"/>
      <c r="ALS25" s="233"/>
      <c r="ALT25" s="233"/>
      <c r="ALU25" s="233"/>
      <c r="ALV25" s="233"/>
      <c r="ALW25" s="233"/>
      <c r="ALX25" s="233"/>
      <c r="ALY25" s="233"/>
      <c r="ALZ25" s="233"/>
      <c r="AMA25" s="233"/>
      <c r="AMB25" s="233"/>
      <c r="AMC25" s="233"/>
      <c r="AMD25" s="233"/>
      <c r="AME25" s="233"/>
      <c r="AMF25" s="233"/>
      <c r="AMG25" s="232"/>
      <c r="AMH25" s="233"/>
      <c r="AMI25" s="233"/>
      <c r="AMJ25" s="233"/>
      <c r="AMK25" s="233"/>
      <c r="AML25" s="233"/>
      <c r="AMM25" s="233"/>
      <c r="AMN25" s="233"/>
      <c r="AMO25" s="233"/>
      <c r="AMP25" s="233"/>
      <c r="AMQ25" s="233"/>
      <c r="AMR25" s="233"/>
      <c r="AMS25" s="233"/>
      <c r="AMT25" s="233"/>
      <c r="AMU25" s="233"/>
      <c r="AMV25" s="232"/>
      <c r="AMW25" s="233"/>
      <c r="AMX25" s="233"/>
      <c r="AMY25" s="233"/>
      <c r="AMZ25" s="233"/>
      <c r="ANA25" s="233"/>
      <c r="ANB25" s="233"/>
      <c r="ANC25" s="233"/>
      <c r="AND25" s="233"/>
      <c r="ANE25" s="233"/>
      <c r="ANF25" s="233"/>
      <c r="ANG25" s="233"/>
      <c r="ANH25" s="233"/>
      <c r="ANI25" s="233"/>
      <c r="ANJ25" s="233"/>
      <c r="ANK25" s="232"/>
      <c r="ANL25" s="233"/>
      <c r="ANM25" s="233"/>
      <c r="ANN25" s="233"/>
      <c r="ANO25" s="233"/>
      <c r="ANP25" s="233"/>
      <c r="ANQ25" s="233"/>
      <c r="ANR25" s="233"/>
      <c r="ANS25" s="233"/>
      <c r="ANT25" s="233"/>
      <c r="ANU25" s="233"/>
      <c r="ANV25" s="233"/>
      <c r="ANW25" s="233"/>
      <c r="ANX25" s="233"/>
      <c r="ANY25" s="233"/>
      <c r="ANZ25" s="232"/>
      <c r="AOA25" s="233"/>
      <c r="AOB25" s="233"/>
      <c r="AOC25" s="233"/>
      <c r="AOD25" s="233"/>
      <c r="AOE25" s="233"/>
      <c r="AOF25" s="233"/>
      <c r="AOG25" s="233"/>
      <c r="AOH25" s="233"/>
      <c r="AOI25" s="233"/>
      <c r="AOJ25" s="233"/>
      <c r="AOK25" s="233"/>
      <c r="AOL25" s="233"/>
      <c r="AOM25" s="233"/>
      <c r="AON25" s="233"/>
      <c r="AOO25" s="232"/>
      <c r="AOP25" s="233"/>
      <c r="AOQ25" s="233"/>
      <c r="AOR25" s="233"/>
      <c r="AOS25" s="233"/>
      <c r="AOT25" s="233"/>
      <c r="AOU25" s="233"/>
      <c r="AOV25" s="233"/>
      <c r="AOW25" s="233"/>
      <c r="AOX25" s="233"/>
      <c r="AOY25" s="233"/>
      <c r="AOZ25" s="233"/>
      <c r="APA25" s="233"/>
      <c r="APB25" s="233"/>
      <c r="APC25" s="233"/>
      <c r="APD25" s="232"/>
      <c r="APE25" s="233"/>
      <c r="APF25" s="233"/>
      <c r="APG25" s="233"/>
      <c r="APH25" s="233"/>
      <c r="API25" s="233"/>
      <c r="APJ25" s="233"/>
      <c r="APK25" s="233"/>
      <c r="APL25" s="233"/>
      <c r="APM25" s="233"/>
      <c r="APN25" s="233"/>
      <c r="APO25" s="233"/>
      <c r="APP25" s="233"/>
      <c r="APQ25" s="233"/>
      <c r="APR25" s="233"/>
      <c r="APS25" s="232"/>
      <c r="APT25" s="233"/>
      <c r="APU25" s="233"/>
      <c r="APV25" s="233"/>
      <c r="APW25" s="233"/>
      <c r="APX25" s="233"/>
      <c r="APY25" s="233"/>
      <c r="APZ25" s="233"/>
      <c r="AQA25" s="233"/>
      <c r="AQB25" s="233"/>
      <c r="AQC25" s="233"/>
      <c r="AQD25" s="233"/>
      <c r="AQE25" s="233"/>
      <c r="AQF25" s="233"/>
      <c r="AQG25" s="233"/>
      <c r="AQH25" s="232"/>
      <c r="AQI25" s="233"/>
      <c r="AQJ25" s="233"/>
      <c r="AQK25" s="233"/>
      <c r="AQL25" s="233"/>
      <c r="AQM25" s="233"/>
      <c r="AQN25" s="233"/>
      <c r="AQO25" s="233"/>
      <c r="AQP25" s="233"/>
      <c r="AQQ25" s="233"/>
      <c r="AQR25" s="233"/>
      <c r="AQS25" s="233"/>
      <c r="AQT25" s="233"/>
      <c r="AQU25" s="233"/>
      <c r="AQV25" s="233"/>
      <c r="AQW25" s="232"/>
      <c r="AQX25" s="233"/>
      <c r="AQY25" s="233"/>
      <c r="AQZ25" s="233"/>
      <c r="ARA25" s="233"/>
      <c r="ARB25" s="233"/>
      <c r="ARC25" s="233"/>
      <c r="ARD25" s="233"/>
      <c r="ARE25" s="233"/>
      <c r="ARF25" s="233"/>
      <c r="ARG25" s="233"/>
      <c r="ARH25" s="233"/>
      <c r="ARI25" s="233"/>
      <c r="ARJ25" s="233"/>
      <c r="ARK25" s="233"/>
      <c r="ARL25" s="232"/>
      <c r="ARM25" s="233"/>
      <c r="ARN25" s="233"/>
      <c r="ARO25" s="233"/>
      <c r="ARP25" s="233"/>
      <c r="ARQ25" s="233"/>
      <c r="ARR25" s="233"/>
      <c r="ARS25" s="233"/>
      <c r="ART25" s="233"/>
      <c r="ARU25" s="233"/>
      <c r="ARV25" s="233"/>
      <c r="ARW25" s="233"/>
      <c r="ARX25" s="233"/>
      <c r="ARY25" s="233"/>
      <c r="ARZ25" s="233"/>
      <c r="ASA25" s="232"/>
      <c r="ASB25" s="233"/>
      <c r="ASC25" s="233"/>
      <c r="ASD25" s="233"/>
      <c r="ASE25" s="233"/>
      <c r="ASF25" s="233"/>
      <c r="ASG25" s="233"/>
      <c r="ASH25" s="233"/>
      <c r="ASI25" s="233"/>
      <c r="ASJ25" s="233"/>
      <c r="ASK25" s="233"/>
      <c r="ASL25" s="233"/>
      <c r="ASM25" s="233"/>
      <c r="ASN25" s="233"/>
      <c r="ASO25" s="233"/>
      <c r="ASP25" s="232"/>
      <c r="ASQ25" s="233"/>
      <c r="ASR25" s="233"/>
      <c r="ASS25" s="233"/>
      <c r="AST25" s="233"/>
      <c r="ASU25" s="233"/>
      <c r="ASV25" s="233"/>
      <c r="ASW25" s="233"/>
      <c r="ASX25" s="233"/>
      <c r="ASY25" s="233"/>
      <c r="ASZ25" s="233"/>
      <c r="ATA25" s="233"/>
      <c r="ATB25" s="233"/>
      <c r="ATC25" s="233"/>
      <c r="ATD25" s="233"/>
      <c r="ATE25" s="232"/>
      <c r="ATF25" s="233"/>
      <c r="ATG25" s="233"/>
      <c r="ATH25" s="233"/>
      <c r="ATI25" s="233"/>
      <c r="ATJ25" s="233"/>
      <c r="ATK25" s="233"/>
      <c r="ATL25" s="233"/>
      <c r="ATM25" s="233"/>
      <c r="ATN25" s="233"/>
      <c r="ATO25" s="233"/>
      <c r="ATP25" s="233"/>
      <c r="ATQ25" s="233"/>
      <c r="ATR25" s="233"/>
      <c r="ATS25" s="233"/>
      <c r="ATT25" s="232"/>
      <c r="ATU25" s="233"/>
      <c r="ATV25" s="233"/>
      <c r="ATW25" s="233"/>
      <c r="ATX25" s="233"/>
      <c r="ATY25" s="233"/>
      <c r="ATZ25" s="233"/>
      <c r="AUA25" s="233"/>
      <c r="AUB25" s="233"/>
      <c r="AUC25" s="233"/>
      <c r="AUD25" s="233"/>
      <c r="AUE25" s="233"/>
      <c r="AUF25" s="233"/>
      <c r="AUG25" s="233"/>
      <c r="AUH25" s="233"/>
      <c r="AUI25" s="232"/>
      <c r="AUJ25" s="233"/>
      <c r="AUK25" s="233"/>
      <c r="AUL25" s="233"/>
      <c r="AUM25" s="233"/>
      <c r="AUN25" s="233"/>
      <c r="AUO25" s="233"/>
      <c r="AUP25" s="233"/>
      <c r="AUQ25" s="233"/>
      <c r="AUR25" s="233"/>
      <c r="AUS25" s="233"/>
      <c r="AUT25" s="233"/>
      <c r="AUU25" s="233"/>
      <c r="AUV25" s="233"/>
      <c r="AUW25" s="233"/>
      <c r="AUX25" s="232"/>
      <c r="AUY25" s="233"/>
      <c r="AUZ25" s="233"/>
      <c r="AVA25" s="233"/>
      <c r="AVB25" s="233"/>
      <c r="AVC25" s="233"/>
      <c r="AVD25" s="233"/>
      <c r="AVE25" s="233"/>
      <c r="AVF25" s="233"/>
      <c r="AVG25" s="233"/>
      <c r="AVH25" s="233"/>
      <c r="AVI25" s="233"/>
      <c r="AVJ25" s="233"/>
      <c r="AVK25" s="233"/>
      <c r="AVL25" s="233"/>
      <c r="AVM25" s="232"/>
      <c r="AVN25" s="233"/>
      <c r="AVO25" s="233"/>
      <c r="AVP25" s="233"/>
      <c r="AVQ25" s="233"/>
      <c r="AVR25" s="233"/>
      <c r="AVS25" s="233"/>
      <c r="AVT25" s="233"/>
      <c r="AVU25" s="233"/>
      <c r="AVV25" s="233"/>
      <c r="AVW25" s="233"/>
      <c r="AVX25" s="233"/>
      <c r="AVY25" s="233"/>
      <c r="AVZ25" s="233"/>
      <c r="AWA25" s="233"/>
      <c r="AWB25" s="232"/>
      <c r="AWC25" s="233"/>
      <c r="AWD25" s="233"/>
      <c r="AWE25" s="233"/>
      <c r="AWF25" s="233"/>
      <c r="AWG25" s="233"/>
      <c r="AWH25" s="233"/>
      <c r="AWI25" s="233"/>
      <c r="AWJ25" s="233"/>
      <c r="AWK25" s="233"/>
      <c r="AWL25" s="233"/>
      <c r="AWM25" s="233"/>
      <c r="AWN25" s="233"/>
      <c r="AWO25" s="233"/>
      <c r="AWP25" s="233"/>
      <c r="AWQ25" s="232"/>
      <c r="AWR25" s="233"/>
      <c r="AWS25" s="233"/>
      <c r="AWT25" s="233"/>
      <c r="AWU25" s="233"/>
      <c r="AWV25" s="233"/>
      <c r="AWW25" s="233"/>
      <c r="AWX25" s="233"/>
      <c r="AWY25" s="233"/>
      <c r="AWZ25" s="233"/>
      <c r="AXA25" s="233"/>
      <c r="AXB25" s="233"/>
      <c r="AXC25" s="233"/>
      <c r="AXD25" s="233"/>
      <c r="AXE25" s="233"/>
      <c r="AXF25" s="232"/>
      <c r="AXG25" s="233"/>
      <c r="AXH25" s="233"/>
      <c r="AXI25" s="233"/>
      <c r="AXJ25" s="233"/>
      <c r="AXK25" s="233"/>
      <c r="AXL25" s="233"/>
      <c r="AXM25" s="233"/>
      <c r="AXN25" s="233"/>
      <c r="AXO25" s="233"/>
      <c r="AXP25" s="233"/>
      <c r="AXQ25" s="233"/>
      <c r="AXR25" s="233"/>
      <c r="AXS25" s="233"/>
      <c r="AXT25" s="233"/>
      <c r="AXU25" s="232"/>
      <c r="AXV25" s="233"/>
      <c r="AXW25" s="233"/>
      <c r="AXX25" s="233"/>
      <c r="AXY25" s="233"/>
      <c r="AXZ25" s="233"/>
      <c r="AYA25" s="233"/>
      <c r="AYB25" s="233"/>
      <c r="AYC25" s="233"/>
      <c r="AYD25" s="233"/>
      <c r="AYE25" s="233"/>
      <c r="AYF25" s="233"/>
      <c r="AYG25" s="233"/>
      <c r="AYH25" s="233"/>
      <c r="AYI25" s="233"/>
      <c r="AYJ25" s="232"/>
      <c r="AYK25" s="233"/>
      <c r="AYL25" s="233"/>
      <c r="AYM25" s="233"/>
      <c r="AYN25" s="233"/>
      <c r="AYO25" s="233"/>
      <c r="AYP25" s="233"/>
      <c r="AYQ25" s="233"/>
      <c r="AYR25" s="233"/>
      <c r="AYS25" s="233"/>
      <c r="AYT25" s="233"/>
      <c r="AYU25" s="233"/>
      <c r="AYV25" s="233"/>
      <c r="AYW25" s="233"/>
      <c r="AYX25" s="233"/>
      <c r="AYY25" s="232"/>
      <c r="AYZ25" s="233"/>
      <c r="AZA25" s="233"/>
      <c r="AZB25" s="233"/>
      <c r="AZC25" s="233"/>
      <c r="AZD25" s="233"/>
      <c r="AZE25" s="233"/>
      <c r="AZF25" s="233"/>
      <c r="AZG25" s="233"/>
      <c r="AZH25" s="233"/>
      <c r="AZI25" s="233"/>
      <c r="AZJ25" s="233"/>
      <c r="AZK25" s="233"/>
      <c r="AZL25" s="233"/>
      <c r="AZM25" s="233"/>
      <c r="AZN25" s="232"/>
      <c r="AZO25" s="233"/>
      <c r="AZP25" s="233"/>
      <c r="AZQ25" s="233"/>
      <c r="AZR25" s="233"/>
      <c r="AZS25" s="233"/>
      <c r="AZT25" s="233"/>
      <c r="AZU25" s="233"/>
      <c r="AZV25" s="233"/>
      <c r="AZW25" s="233"/>
      <c r="AZX25" s="233"/>
      <c r="AZY25" s="233"/>
      <c r="AZZ25" s="233"/>
      <c r="BAA25" s="233"/>
      <c r="BAB25" s="233"/>
      <c r="BAC25" s="232"/>
      <c r="BAD25" s="233"/>
      <c r="BAE25" s="233"/>
      <c r="BAF25" s="233"/>
      <c r="BAG25" s="233"/>
      <c r="BAH25" s="233"/>
      <c r="BAI25" s="233"/>
      <c r="BAJ25" s="233"/>
      <c r="BAK25" s="233"/>
      <c r="BAL25" s="233"/>
      <c r="BAM25" s="233"/>
      <c r="BAN25" s="233"/>
      <c r="BAO25" s="233"/>
      <c r="BAP25" s="233"/>
      <c r="BAQ25" s="233"/>
      <c r="BAR25" s="232"/>
      <c r="BAS25" s="233"/>
      <c r="BAT25" s="233"/>
      <c r="BAU25" s="233"/>
      <c r="BAV25" s="233"/>
      <c r="BAW25" s="233"/>
      <c r="BAX25" s="233"/>
      <c r="BAY25" s="233"/>
      <c r="BAZ25" s="233"/>
      <c r="BBA25" s="233"/>
      <c r="BBB25" s="233"/>
      <c r="BBC25" s="233"/>
      <c r="BBD25" s="233"/>
      <c r="BBE25" s="233"/>
      <c r="BBF25" s="233"/>
      <c r="BBG25" s="232"/>
      <c r="BBH25" s="233"/>
      <c r="BBI25" s="233"/>
      <c r="BBJ25" s="233"/>
      <c r="BBK25" s="233"/>
      <c r="BBL25" s="233"/>
      <c r="BBM25" s="233"/>
      <c r="BBN25" s="233"/>
      <c r="BBO25" s="233"/>
      <c r="BBP25" s="233"/>
      <c r="BBQ25" s="233"/>
      <c r="BBR25" s="233"/>
      <c r="BBS25" s="233"/>
      <c r="BBT25" s="233"/>
      <c r="BBU25" s="233"/>
      <c r="BBV25" s="232"/>
      <c r="BBW25" s="233"/>
      <c r="BBX25" s="233"/>
      <c r="BBY25" s="233"/>
      <c r="BBZ25" s="233"/>
      <c r="BCA25" s="233"/>
      <c r="BCB25" s="233"/>
      <c r="BCC25" s="233"/>
      <c r="BCD25" s="233"/>
      <c r="BCE25" s="233"/>
      <c r="BCF25" s="233"/>
      <c r="BCG25" s="233"/>
      <c r="BCH25" s="233"/>
      <c r="BCI25" s="233"/>
      <c r="BCJ25" s="233"/>
      <c r="BCK25" s="232"/>
      <c r="BCL25" s="233"/>
      <c r="BCM25" s="233"/>
      <c r="BCN25" s="233"/>
      <c r="BCO25" s="233"/>
      <c r="BCP25" s="233"/>
      <c r="BCQ25" s="233"/>
      <c r="BCR25" s="233"/>
      <c r="BCS25" s="233"/>
      <c r="BCT25" s="233"/>
      <c r="BCU25" s="233"/>
      <c r="BCV25" s="233"/>
      <c r="BCW25" s="233"/>
      <c r="BCX25" s="233"/>
      <c r="BCY25" s="233"/>
      <c r="BCZ25" s="232"/>
      <c r="BDA25" s="233"/>
      <c r="BDB25" s="233"/>
      <c r="BDC25" s="233"/>
      <c r="BDD25" s="233"/>
      <c r="BDE25" s="233"/>
      <c r="BDF25" s="233"/>
      <c r="BDG25" s="233"/>
      <c r="BDH25" s="233"/>
      <c r="BDI25" s="233"/>
      <c r="BDJ25" s="233"/>
      <c r="BDK25" s="233"/>
      <c r="BDL25" s="233"/>
      <c r="BDM25" s="233"/>
      <c r="BDN25" s="233"/>
      <c r="BDO25" s="232"/>
      <c r="BDP25" s="233"/>
      <c r="BDQ25" s="233"/>
      <c r="BDR25" s="233"/>
      <c r="BDS25" s="233"/>
      <c r="BDT25" s="233"/>
      <c r="BDU25" s="233"/>
      <c r="BDV25" s="233"/>
      <c r="BDW25" s="233"/>
      <c r="BDX25" s="233"/>
      <c r="BDY25" s="233"/>
      <c r="BDZ25" s="233"/>
      <c r="BEA25" s="233"/>
      <c r="BEB25" s="233"/>
      <c r="BEC25" s="233"/>
      <c r="BED25" s="232"/>
      <c r="BEE25" s="233"/>
      <c r="BEF25" s="233"/>
      <c r="BEG25" s="233"/>
      <c r="BEH25" s="233"/>
      <c r="BEI25" s="233"/>
      <c r="BEJ25" s="233"/>
      <c r="BEK25" s="233"/>
      <c r="BEL25" s="233"/>
      <c r="BEM25" s="233"/>
      <c r="BEN25" s="233"/>
      <c r="BEO25" s="233"/>
      <c r="BEP25" s="233"/>
      <c r="BEQ25" s="233"/>
      <c r="BER25" s="233"/>
      <c r="BES25" s="232"/>
      <c r="BET25" s="233"/>
      <c r="BEU25" s="233"/>
      <c r="BEV25" s="233"/>
      <c r="BEW25" s="233"/>
      <c r="BEX25" s="233"/>
      <c r="BEY25" s="233"/>
      <c r="BEZ25" s="233"/>
      <c r="BFA25" s="233"/>
      <c r="BFB25" s="233"/>
      <c r="BFC25" s="233"/>
      <c r="BFD25" s="233"/>
      <c r="BFE25" s="233"/>
      <c r="BFF25" s="233"/>
      <c r="BFG25" s="233"/>
      <c r="BFH25" s="232"/>
      <c r="BFI25" s="233"/>
      <c r="BFJ25" s="233"/>
      <c r="BFK25" s="233"/>
      <c r="BFL25" s="233"/>
      <c r="BFM25" s="233"/>
      <c r="BFN25" s="233"/>
      <c r="BFO25" s="233"/>
      <c r="BFP25" s="233"/>
      <c r="BFQ25" s="233"/>
      <c r="BFR25" s="233"/>
      <c r="BFS25" s="233"/>
      <c r="BFT25" s="233"/>
      <c r="BFU25" s="233"/>
      <c r="BFV25" s="233"/>
      <c r="BFW25" s="232"/>
      <c r="BFX25" s="233"/>
      <c r="BFY25" s="233"/>
      <c r="BFZ25" s="233"/>
      <c r="BGA25" s="233"/>
      <c r="BGB25" s="233"/>
      <c r="BGC25" s="233"/>
      <c r="BGD25" s="233"/>
      <c r="BGE25" s="233"/>
      <c r="BGF25" s="233"/>
      <c r="BGG25" s="233"/>
      <c r="BGH25" s="233"/>
      <c r="BGI25" s="233"/>
      <c r="BGJ25" s="233"/>
      <c r="BGK25" s="233"/>
      <c r="BGL25" s="232"/>
      <c r="BGM25" s="233"/>
      <c r="BGN25" s="233"/>
      <c r="BGO25" s="233"/>
      <c r="BGP25" s="233"/>
      <c r="BGQ25" s="233"/>
      <c r="BGR25" s="233"/>
      <c r="BGS25" s="233"/>
      <c r="BGT25" s="233"/>
      <c r="BGU25" s="233"/>
      <c r="BGV25" s="233"/>
      <c r="BGW25" s="233"/>
      <c r="BGX25" s="233"/>
      <c r="BGY25" s="233"/>
      <c r="BGZ25" s="233"/>
      <c r="BHA25" s="232"/>
      <c r="BHB25" s="233"/>
      <c r="BHC25" s="233"/>
      <c r="BHD25" s="233"/>
      <c r="BHE25" s="233"/>
      <c r="BHF25" s="233"/>
      <c r="BHG25" s="233"/>
      <c r="BHH25" s="233"/>
      <c r="BHI25" s="233"/>
      <c r="BHJ25" s="233"/>
      <c r="BHK25" s="233"/>
      <c r="BHL25" s="233"/>
      <c r="BHM25" s="233"/>
      <c r="BHN25" s="233"/>
      <c r="BHO25" s="233"/>
      <c r="BHP25" s="232"/>
      <c r="BHQ25" s="233"/>
      <c r="BHR25" s="233"/>
      <c r="BHS25" s="233"/>
      <c r="BHT25" s="233"/>
      <c r="BHU25" s="233"/>
      <c r="BHV25" s="233"/>
      <c r="BHW25" s="233"/>
      <c r="BHX25" s="233"/>
      <c r="BHY25" s="233"/>
      <c r="BHZ25" s="233"/>
      <c r="BIA25" s="233"/>
      <c r="BIB25" s="233"/>
      <c r="BIC25" s="233"/>
      <c r="BID25" s="233"/>
      <c r="BIE25" s="232"/>
      <c r="BIF25" s="233"/>
      <c r="BIG25" s="233"/>
      <c r="BIH25" s="233"/>
      <c r="BII25" s="233"/>
      <c r="BIJ25" s="233"/>
      <c r="BIK25" s="233"/>
      <c r="BIL25" s="233"/>
      <c r="BIM25" s="233"/>
      <c r="BIN25" s="233"/>
      <c r="BIO25" s="233"/>
      <c r="BIP25" s="233"/>
      <c r="BIQ25" s="233"/>
      <c r="BIR25" s="233"/>
      <c r="BIS25" s="233"/>
      <c r="BIT25" s="232"/>
      <c r="BIU25" s="233"/>
      <c r="BIV25" s="233"/>
      <c r="BIW25" s="233"/>
      <c r="BIX25" s="233"/>
      <c r="BIY25" s="233"/>
      <c r="BIZ25" s="233"/>
      <c r="BJA25" s="233"/>
      <c r="BJB25" s="233"/>
      <c r="BJC25" s="233"/>
      <c r="BJD25" s="233"/>
      <c r="BJE25" s="233"/>
      <c r="BJF25" s="233"/>
      <c r="BJG25" s="233"/>
      <c r="BJH25" s="233"/>
      <c r="BJI25" s="232"/>
      <c r="BJJ25" s="233"/>
      <c r="BJK25" s="233"/>
      <c r="BJL25" s="233"/>
      <c r="BJM25" s="233"/>
      <c r="BJN25" s="233"/>
      <c r="BJO25" s="233"/>
      <c r="BJP25" s="233"/>
      <c r="BJQ25" s="233"/>
      <c r="BJR25" s="233"/>
      <c r="BJS25" s="233"/>
      <c r="BJT25" s="233"/>
      <c r="BJU25" s="233"/>
      <c r="BJV25" s="233"/>
      <c r="BJW25" s="233"/>
      <c r="BJX25" s="232"/>
      <c r="BJY25" s="233"/>
      <c r="BJZ25" s="233"/>
      <c r="BKA25" s="233"/>
      <c r="BKB25" s="233"/>
      <c r="BKC25" s="233"/>
      <c r="BKD25" s="233"/>
      <c r="BKE25" s="233"/>
      <c r="BKF25" s="233"/>
      <c r="BKG25" s="233"/>
      <c r="BKH25" s="233"/>
      <c r="BKI25" s="233"/>
      <c r="BKJ25" s="233"/>
      <c r="BKK25" s="233"/>
      <c r="BKL25" s="233"/>
      <c r="BKM25" s="232"/>
      <c r="BKN25" s="233"/>
      <c r="BKO25" s="233"/>
      <c r="BKP25" s="233"/>
      <c r="BKQ25" s="233"/>
      <c r="BKR25" s="233"/>
      <c r="BKS25" s="233"/>
      <c r="BKT25" s="233"/>
      <c r="BKU25" s="233"/>
      <c r="BKV25" s="233"/>
      <c r="BKW25" s="233"/>
      <c r="BKX25" s="233"/>
      <c r="BKY25" s="233"/>
      <c r="BKZ25" s="233"/>
      <c r="BLA25" s="233"/>
      <c r="BLB25" s="232"/>
      <c r="BLC25" s="233"/>
      <c r="BLD25" s="233"/>
      <c r="BLE25" s="233"/>
      <c r="BLF25" s="233"/>
      <c r="BLG25" s="233"/>
      <c r="BLH25" s="233"/>
      <c r="BLI25" s="233"/>
      <c r="BLJ25" s="233"/>
      <c r="BLK25" s="233"/>
      <c r="BLL25" s="233"/>
      <c r="BLM25" s="233"/>
      <c r="BLN25" s="233"/>
      <c r="BLO25" s="233"/>
      <c r="BLP25" s="233"/>
      <c r="BLQ25" s="232"/>
      <c r="BLR25" s="233"/>
      <c r="BLS25" s="233"/>
      <c r="BLT25" s="233"/>
      <c r="BLU25" s="233"/>
      <c r="BLV25" s="233"/>
      <c r="BLW25" s="233"/>
      <c r="BLX25" s="233"/>
      <c r="BLY25" s="233"/>
      <c r="BLZ25" s="233"/>
      <c r="BMA25" s="233"/>
      <c r="BMB25" s="233"/>
      <c r="BMC25" s="233"/>
      <c r="BMD25" s="233"/>
      <c r="BME25" s="233"/>
      <c r="BMF25" s="232"/>
      <c r="BMG25" s="233"/>
      <c r="BMH25" s="233"/>
      <c r="BMI25" s="233"/>
      <c r="BMJ25" s="233"/>
      <c r="BMK25" s="233"/>
      <c r="BML25" s="233"/>
      <c r="BMM25" s="233"/>
      <c r="BMN25" s="233"/>
      <c r="BMO25" s="233"/>
      <c r="BMP25" s="233"/>
      <c r="BMQ25" s="233"/>
      <c r="BMR25" s="233"/>
      <c r="BMS25" s="233"/>
      <c r="BMT25" s="233"/>
      <c r="BMU25" s="232"/>
      <c r="BMV25" s="233"/>
      <c r="BMW25" s="233"/>
      <c r="BMX25" s="233"/>
      <c r="BMY25" s="233"/>
      <c r="BMZ25" s="233"/>
      <c r="BNA25" s="233"/>
      <c r="BNB25" s="233"/>
      <c r="BNC25" s="233"/>
      <c r="BND25" s="233"/>
      <c r="BNE25" s="233"/>
      <c r="BNF25" s="233"/>
      <c r="BNG25" s="233"/>
      <c r="BNH25" s="233"/>
      <c r="BNI25" s="233"/>
      <c r="BNJ25" s="232"/>
      <c r="BNK25" s="233"/>
      <c r="BNL25" s="233"/>
      <c r="BNM25" s="233"/>
      <c r="BNN25" s="233"/>
      <c r="BNO25" s="233"/>
      <c r="BNP25" s="233"/>
      <c r="BNQ25" s="233"/>
      <c r="BNR25" s="233"/>
      <c r="BNS25" s="233"/>
      <c r="BNT25" s="233"/>
      <c r="BNU25" s="233"/>
      <c r="BNV25" s="233"/>
      <c r="BNW25" s="233"/>
      <c r="BNX25" s="233"/>
      <c r="BNY25" s="232"/>
      <c r="BNZ25" s="233"/>
      <c r="BOA25" s="233"/>
      <c r="BOB25" s="233"/>
      <c r="BOC25" s="233"/>
      <c r="BOD25" s="233"/>
      <c r="BOE25" s="233"/>
      <c r="BOF25" s="233"/>
      <c r="BOG25" s="233"/>
      <c r="BOH25" s="233"/>
      <c r="BOI25" s="233"/>
      <c r="BOJ25" s="233"/>
      <c r="BOK25" s="233"/>
      <c r="BOL25" s="233"/>
      <c r="BOM25" s="233"/>
      <c r="BON25" s="232"/>
      <c r="BOO25" s="233"/>
      <c r="BOP25" s="233"/>
      <c r="BOQ25" s="233"/>
      <c r="BOR25" s="233"/>
      <c r="BOS25" s="233"/>
      <c r="BOT25" s="233"/>
      <c r="BOU25" s="233"/>
      <c r="BOV25" s="233"/>
      <c r="BOW25" s="233"/>
      <c r="BOX25" s="233"/>
      <c r="BOY25" s="233"/>
      <c r="BOZ25" s="233"/>
      <c r="BPA25" s="233"/>
      <c r="BPB25" s="233"/>
      <c r="BPC25" s="232"/>
      <c r="BPD25" s="233"/>
      <c r="BPE25" s="233"/>
      <c r="BPF25" s="233"/>
      <c r="BPG25" s="233"/>
      <c r="BPH25" s="233"/>
      <c r="BPI25" s="233"/>
      <c r="BPJ25" s="233"/>
      <c r="BPK25" s="233"/>
      <c r="BPL25" s="233"/>
      <c r="BPM25" s="233"/>
      <c r="BPN25" s="233"/>
      <c r="BPO25" s="233"/>
      <c r="BPP25" s="233"/>
      <c r="BPQ25" s="233"/>
      <c r="BPR25" s="232"/>
      <c r="BPS25" s="233"/>
      <c r="BPT25" s="233"/>
      <c r="BPU25" s="233"/>
      <c r="BPV25" s="233"/>
      <c r="BPW25" s="233"/>
      <c r="BPX25" s="233"/>
      <c r="BPY25" s="233"/>
      <c r="BPZ25" s="233"/>
      <c r="BQA25" s="233"/>
      <c r="BQB25" s="233"/>
      <c r="BQC25" s="233"/>
      <c r="BQD25" s="233"/>
      <c r="BQE25" s="233"/>
      <c r="BQF25" s="233"/>
      <c r="BQG25" s="232"/>
      <c r="BQH25" s="233"/>
      <c r="BQI25" s="233"/>
      <c r="BQJ25" s="233"/>
      <c r="BQK25" s="233"/>
      <c r="BQL25" s="233"/>
      <c r="BQM25" s="233"/>
      <c r="BQN25" s="233"/>
      <c r="BQO25" s="233"/>
      <c r="BQP25" s="233"/>
      <c r="BQQ25" s="233"/>
      <c r="BQR25" s="233"/>
      <c r="BQS25" s="233"/>
      <c r="BQT25" s="233"/>
      <c r="BQU25" s="233"/>
      <c r="BQV25" s="232"/>
      <c r="BQW25" s="233"/>
      <c r="BQX25" s="233"/>
      <c r="BQY25" s="233"/>
      <c r="BQZ25" s="233"/>
      <c r="BRA25" s="233"/>
      <c r="BRB25" s="233"/>
      <c r="BRC25" s="233"/>
      <c r="BRD25" s="233"/>
      <c r="BRE25" s="233"/>
      <c r="BRF25" s="233"/>
      <c r="BRG25" s="233"/>
      <c r="BRH25" s="233"/>
      <c r="BRI25" s="233"/>
      <c r="BRJ25" s="233"/>
      <c r="BRK25" s="232"/>
      <c r="BRL25" s="233"/>
      <c r="BRM25" s="233"/>
      <c r="BRN25" s="233"/>
      <c r="BRO25" s="233"/>
      <c r="BRP25" s="233"/>
      <c r="BRQ25" s="233"/>
      <c r="BRR25" s="233"/>
      <c r="BRS25" s="233"/>
      <c r="BRT25" s="233"/>
      <c r="BRU25" s="233"/>
      <c r="BRV25" s="233"/>
      <c r="BRW25" s="233"/>
      <c r="BRX25" s="233"/>
      <c r="BRY25" s="233"/>
      <c r="BRZ25" s="232"/>
      <c r="BSA25" s="233"/>
      <c r="BSB25" s="233"/>
      <c r="BSC25" s="233"/>
      <c r="BSD25" s="233"/>
      <c r="BSE25" s="233"/>
      <c r="BSF25" s="233"/>
      <c r="BSG25" s="233"/>
      <c r="BSH25" s="233"/>
      <c r="BSI25" s="233"/>
      <c r="BSJ25" s="233"/>
      <c r="BSK25" s="233"/>
      <c r="BSL25" s="233"/>
      <c r="BSM25" s="233"/>
      <c r="BSN25" s="233"/>
      <c r="BSO25" s="232"/>
      <c r="BSP25" s="233"/>
      <c r="BSQ25" s="233"/>
      <c r="BSR25" s="233"/>
      <c r="BSS25" s="233"/>
      <c r="BST25" s="233"/>
      <c r="BSU25" s="233"/>
      <c r="BSV25" s="233"/>
      <c r="BSW25" s="233"/>
      <c r="BSX25" s="233"/>
      <c r="BSY25" s="233"/>
      <c r="BSZ25" s="233"/>
      <c r="BTA25" s="233"/>
      <c r="BTB25" s="233"/>
      <c r="BTC25" s="233"/>
      <c r="BTD25" s="232"/>
      <c r="BTE25" s="233"/>
      <c r="BTF25" s="233"/>
      <c r="BTG25" s="233"/>
      <c r="BTH25" s="233"/>
      <c r="BTI25" s="233"/>
      <c r="BTJ25" s="233"/>
      <c r="BTK25" s="233"/>
      <c r="BTL25" s="233"/>
      <c r="BTM25" s="233"/>
      <c r="BTN25" s="233"/>
      <c r="BTO25" s="233"/>
      <c r="BTP25" s="233"/>
      <c r="BTQ25" s="233"/>
      <c r="BTR25" s="233"/>
      <c r="BTS25" s="232"/>
      <c r="BTT25" s="233"/>
      <c r="BTU25" s="233"/>
      <c r="BTV25" s="233"/>
      <c r="BTW25" s="233"/>
      <c r="BTX25" s="233"/>
      <c r="BTY25" s="233"/>
      <c r="BTZ25" s="233"/>
      <c r="BUA25" s="233"/>
      <c r="BUB25" s="233"/>
      <c r="BUC25" s="233"/>
      <c r="BUD25" s="233"/>
      <c r="BUE25" s="233"/>
      <c r="BUF25" s="233"/>
      <c r="BUG25" s="233"/>
      <c r="BUH25" s="232"/>
      <c r="BUI25" s="233"/>
      <c r="BUJ25" s="233"/>
      <c r="BUK25" s="233"/>
      <c r="BUL25" s="233"/>
      <c r="BUM25" s="233"/>
      <c r="BUN25" s="233"/>
      <c r="BUO25" s="233"/>
      <c r="BUP25" s="233"/>
      <c r="BUQ25" s="233"/>
      <c r="BUR25" s="233"/>
      <c r="BUS25" s="233"/>
      <c r="BUT25" s="233"/>
      <c r="BUU25" s="233"/>
      <c r="BUV25" s="233"/>
      <c r="BUW25" s="232"/>
      <c r="BUX25" s="233"/>
      <c r="BUY25" s="233"/>
      <c r="BUZ25" s="233"/>
      <c r="BVA25" s="233"/>
      <c r="BVB25" s="233"/>
      <c r="BVC25" s="233"/>
      <c r="BVD25" s="233"/>
      <c r="BVE25" s="233"/>
      <c r="BVF25" s="233"/>
      <c r="BVG25" s="233"/>
      <c r="BVH25" s="233"/>
      <c r="BVI25" s="233"/>
      <c r="BVJ25" s="233"/>
      <c r="BVK25" s="233"/>
      <c r="BVL25" s="232"/>
      <c r="BVM25" s="233"/>
      <c r="BVN25" s="233"/>
      <c r="BVO25" s="233"/>
      <c r="BVP25" s="233"/>
      <c r="BVQ25" s="233"/>
      <c r="BVR25" s="233"/>
      <c r="BVS25" s="233"/>
      <c r="BVT25" s="233"/>
      <c r="BVU25" s="233"/>
      <c r="BVV25" s="233"/>
      <c r="BVW25" s="233"/>
      <c r="BVX25" s="233"/>
      <c r="BVY25" s="233"/>
      <c r="BVZ25" s="233"/>
      <c r="BWA25" s="232"/>
      <c r="BWB25" s="233"/>
      <c r="BWC25" s="233"/>
      <c r="BWD25" s="233"/>
      <c r="BWE25" s="233"/>
      <c r="BWF25" s="233"/>
      <c r="BWG25" s="233"/>
      <c r="BWH25" s="233"/>
      <c r="BWI25" s="233"/>
      <c r="BWJ25" s="233"/>
      <c r="BWK25" s="233"/>
      <c r="BWL25" s="233"/>
      <c r="BWM25" s="233"/>
      <c r="BWN25" s="233"/>
      <c r="BWO25" s="233"/>
      <c r="BWP25" s="232"/>
      <c r="BWQ25" s="233"/>
      <c r="BWR25" s="233"/>
      <c r="BWS25" s="233"/>
      <c r="BWT25" s="233"/>
      <c r="BWU25" s="233"/>
      <c r="BWV25" s="233"/>
      <c r="BWW25" s="233"/>
      <c r="BWX25" s="233"/>
      <c r="BWY25" s="233"/>
      <c r="BWZ25" s="233"/>
      <c r="BXA25" s="233"/>
      <c r="BXB25" s="233"/>
      <c r="BXC25" s="233"/>
      <c r="BXD25" s="233"/>
      <c r="BXE25" s="232"/>
      <c r="BXF25" s="233"/>
      <c r="BXG25" s="233"/>
      <c r="BXH25" s="233"/>
      <c r="BXI25" s="233"/>
      <c r="BXJ25" s="233"/>
      <c r="BXK25" s="233"/>
      <c r="BXL25" s="233"/>
      <c r="BXM25" s="233"/>
      <c r="BXN25" s="233"/>
      <c r="BXO25" s="233"/>
      <c r="BXP25" s="233"/>
      <c r="BXQ25" s="233"/>
      <c r="BXR25" s="233"/>
      <c r="BXS25" s="233"/>
      <c r="BXT25" s="232"/>
      <c r="BXU25" s="233"/>
      <c r="BXV25" s="233"/>
      <c r="BXW25" s="233"/>
      <c r="BXX25" s="233"/>
      <c r="BXY25" s="233"/>
      <c r="BXZ25" s="233"/>
      <c r="BYA25" s="233"/>
      <c r="BYB25" s="233"/>
      <c r="BYC25" s="233"/>
      <c r="BYD25" s="233"/>
      <c r="BYE25" s="233"/>
      <c r="BYF25" s="233"/>
      <c r="BYG25" s="233"/>
      <c r="BYH25" s="233"/>
      <c r="BYI25" s="232"/>
      <c r="BYJ25" s="233"/>
      <c r="BYK25" s="233"/>
      <c r="BYL25" s="233"/>
      <c r="BYM25" s="233"/>
      <c r="BYN25" s="233"/>
      <c r="BYO25" s="233"/>
      <c r="BYP25" s="233"/>
      <c r="BYQ25" s="233"/>
      <c r="BYR25" s="233"/>
      <c r="BYS25" s="233"/>
      <c r="BYT25" s="233"/>
      <c r="BYU25" s="233"/>
      <c r="BYV25" s="233"/>
      <c r="BYW25" s="233"/>
      <c r="BYX25" s="232"/>
      <c r="BYY25" s="233"/>
      <c r="BYZ25" s="233"/>
      <c r="BZA25" s="233"/>
      <c r="BZB25" s="233"/>
      <c r="BZC25" s="233"/>
      <c r="BZD25" s="233"/>
      <c r="BZE25" s="233"/>
      <c r="BZF25" s="233"/>
      <c r="BZG25" s="233"/>
      <c r="BZH25" s="233"/>
      <c r="BZI25" s="233"/>
      <c r="BZJ25" s="233"/>
      <c r="BZK25" s="233"/>
      <c r="BZL25" s="233"/>
      <c r="BZM25" s="232"/>
      <c r="BZN25" s="233"/>
      <c r="BZO25" s="233"/>
      <c r="BZP25" s="233"/>
      <c r="BZQ25" s="233"/>
      <c r="BZR25" s="233"/>
      <c r="BZS25" s="233"/>
      <c r="BZT25" s="233"/>
      <c r="BZU25" s="233"/>
      <c r="BZV25" s="233"/>
      <c r="BZW25" s="233"/>
      <c r="BZX25" s="233"/>
      <c r="BZY25" s="233"/>
      <c r="BZZ25" s="233"/>
      <c r="CAA25" s="233"/>
      <c r="CAB25" s="232"/>
      <c r="CAC25" s="233"/>
      <c r="CAD25" s="233"/>
      <c r="CAE25" s="233"/>
      <c r="CAF25" s="233"/>
      <c r="CAG25" s="233"/>
      <c r="CAH25" s="233"/>
      <c r="CAI25" s="233"/>
      <c r="CAJ25" s="233"/>
      <c r="CAK25" s="233"/>
      <c r="CAL25" s="233"/>
      <c r="CAM25" s="233"/>
      <c r="CAN25" s="233"/>
      <c r="CAO25" s="233"/>
      <c r="CAP25" s="233"/>
      <c r="CAQ25" s="232"/>
      <c r="CAR25" s="233"/>
      <c r="CAS25" s="233"/>
      <c r="CAT25" s="233"/>
      <c r="CAU25" s="233"/>
      <c r="CAV25" s="233"/>
      <c r="CAW25" s="233"/>
      <c r="CAX25" s="233"/>
      <c r="CAY25" s="233"/>
      <c r="CAZ25" s="233"/>
      <c r="CBA25" s="233"/>
      <c r="CBB25" s="233"/>
      <c r="CBC25" s="233"/>
      <c r="CBD25" s="233"/>
      <c r="CBE25" s="233"/>
      <c r="CBF25" s="232"/>
      <c r="CBG25" s="233"/>
      <c r="CBH25" s="233"/>
      <c r="CBI25" s="233"/>
      <c r="CBJ25" s="233"/>
      <c r="CBK25" s="233"/>
      <c r="CBL25" s="233"/>
      <c r="CBM25" s="233"/>
      <c r="CBN25" s="233"/>
      <c r="CBO25" s="233"/>
      <c r="CBP25" s="233"/>
      <c r="CBQ25" s="233"/>
      <c r="CBR25" s="233"/>
      <c r="CBS25" s="233"/>
      <c r="CBT25" s="233"/>
      <c r="CBU25" s="232"/>
      <c r="CBV25" s="233"/>
      <c r="CBW25" s="233"/>
      <c r="CBX25" s="233"/>
      <c r="CBY25" s="233"/>
      <c r="CBZ25" s="233"/>
      <c r="CCA25" s="233"/>
      <c r="CCB25" s="233"/>
      <c r="CCC25" s="233"/>
      <c r="CCD25" s="233"/>
      <c r="CCE25" s="233"/>
      <c r="CCF25" s="233"/>
      <c r="CCG25" s="233"/>
      <c r="CCH25" s="233"/>
      <c r="CCI25" s="233"/>
      <c r="CCJ25" s="232"/>
      <c r="CCK25" s="233"/>
      <c r="CCL25" s="233"/>
      <c r="CCM25" s="233"/>
      <c r="CCN25" s="233"/>
      <c r="CCO25" s="233"/>
      <c r="CCP25" s="233"/>
      <c r="CCQ25" s="233"/>
      <c r="CCR25" s="233"/>
      <c r="CCS25" s="233"/>
      <c r="CCT25" s="233"/>
      <c r="CCU25" s="233"/>
      <c r="CCV25" s="233"/>
      <c r="CCW25" s="233"/>
      <c r="CCX25" s="233"/>
      <c r="CCY25" s="232"/>
      <c r="CCZ25" s="233"/>
      <c r="CDA25" s="233"/>
      <c r="CDB25" s="233"/>
      <c r="CDC25" s="233"/>
      <c r="CDD25" s="233"/>
      <c r="CDE25" s="233"/>
      <c r="CDF25" s="233"/>
      <c r="CDG25" s="233"/>
      <c r="CDH25" s="233"/>
      <c r="CDI25" s="233"/>
      <c r="CDJ25" s="233"/>
      <c r="CDK25" s="233"/>
      <c r="CDL25" s="233"/>
      <c r="CDM25" s="233"/>
      <c r="CDN25" s="232"/>
      <c r="CDO25" s="233"/>
      <c r="CDP25" s="233"/>
      <c r="CDQ25" s="233"/>
      <c r="CDR25" s="233"/>
      <c r="CDS25" s="233"/>
      <c r="CDT25" s="233"/>
      <c r="CDU25" s="233"/>
      <c r="CDV25" s="233"/>
      <c r="CDW25" s="233"/>
      <c r="CDX25" s="233"/>
      <c r="CDY25" s="233"/>
      <c r="CDZ25" s="233"/>
      <c r="CEA25" s="233"/>
      <c r="CEB25" s="233"/>
      <c r="CEC25" s="232"/>
      <c r="CED25" s="233"/>
      <c r="CEE25" s="233"/>
      <c r="CEF25" s="233"/>
      <c r="CEG25" s="233"/>
      <c r="CEH25" s="233"/>
      <c r="CEI25" s="233"/>
      <c r="CEJ25" s="233"/>
      <c r="CEK25" s="233"/>
      <c r="CEL25" s="233"/>
      <c r="CEM25" s="233"/>
      <c r="CEN25" s="233"/>
      <c r="CEO25" s="233"/>
      <c r="CEP25" s="233"/>
      <c r="CEQ25" s="233"/>
      <c r="CER25" s="232"/>
      <c r="CES25" s="233"/>
      <c r="CET25" s="233"/>
      <c r="CEU25" s="233"/>
      <c r="CEV25" s="233"/>
      <c r="CEW25" s="233"/>
      <c r="CEX25" s="233"/>
      <c r="CEY25" s="233"/>
      <c r="CEZ25" s="233"/>
      <c r="CFA25" s="233"/>
      <c r="CFB25" s="233"/>
      <c r="CFC25" s="233"/>
      <c r="CFD25" s="233"/>
      <c r="CFE25" s="233"/>
      <c r="CFF25" s="233"/>
      <c r="CFG25" s="232"/>
      <c r="CFH25" s="233"/>
      <c r="CFI25" s="233"/>
      <c r="CFJ25" s="233"/>
      <c r="CFK25" s="233"/>
      <c r="CFL25" s="233"/>
      <c r="CFM25" s="233"/>
      <c r="CFN25" s="233"/>
      <c r="CFO25" s="233"/>
      <c r="CFP25" s="233"/>
      <c r="CFQ25" s="233"/>
      <c r="CFR25" s="233"/>
      <c r="CFS25" s="233"/>
      <c r="CFT25" s="233"/>
      <c r="CFU25" s="233"/>
      <c r="CFV25" s="232"/>
      <c r="CFW25" s="233"/>
      <c r="CFX25" s="233"/>
      <c r="CFY25" s="233"/>
      <c r="CFZ25" s="233"/>
      <c r="CGA25" s="233"/>
      <c r="CGB25" s="233"/>
      <c r="CGC25" s="233"/>
      <c r="CGD25" s="233"/>
      <c r="CGE25" s="233"/>
      <c r="CGF25" s="233"/>
      <c r="CGG25" s="233"/>
      <c r="CGH25" s="233"/>
      <c r="CGI25" s="233"/>
      <c r="CGJ25" s="233"/>
      <c r="CGK25" s="232"/>
      <c r="CGL25" s="233"/>
      <c r="CGM25" s="233"/>
      <c r="CGN25" s="233"/>
      <c r="CGO25" s="233"/>
      <c r="CGP25" s="233"/>
      <c r="CGQ25" s="233"/>
      <c r="CGR25" s="233"/>
      <c r="CGS25" s="233"/>
      <c r="CGT25" s="233"/>
      <c r="CGU25" s="233"/>
      <c r="CGV25" s="233"/>
      <c r="CGW25" s="233"/>
      <c r="CGX25" s="233"/>
      <c r="CGY25" s="233"/>
      <c r="CGZ25" s="232"/>
      <c r="CHA25" s="233"/>
      <c r="CHB25" s="233"/>
      <c r="CHC25" s="233"/>
      <c r="CHD25" s="233"/>
      <c r="CHE25" s="233"/>
      <c r="CHF25" s="233"/>
      <c r="CHG25" s="233"/>
      <c r="CHH25" s="233"/>
      <c r="CHI25" s="233"/>
      <c r="CHJ25" s="233"/>
      <c r="CHK25" s="233"/>
      <c r="CHL25" s="233"/>
      <c r="CHM25" s="233"/>
      <c r="CHN25" s="233"/>
      <c r="CHO25" s="232"/>
      <c r="CHP25" s="233"/>
      <c r="CHQ25" s="233"/>
      <c r="CHR25" s="233"/>
      <c r="CHS25" s="233"/>
      <c r="CHT25" s="233"/>
      <c r="CHU25" s="233"/>
      <c r="CHV25" s="233"/>
      <c r="CHW25" s="233"/>
      <c r="CHX25" s="233"/>
      <c r="CHY25" s="233"/>
      <c r="CHZ25" s="233"/>
      <c r="CIA25" s="233"/>
      <c r="CIB25" s="233"/>
      <c r="CIC25" s="233"/>
      <c r="CID25" s="232"/>
      <c r="CIE25" s="233"/>
      <c r="CIF25" s="233"/>
      <c r="CIG25" s="233"/>
      <c r="CIH25" s="233"/>
      <c r="CII25" s="233"/>
      <c r="CIJ25" s="233"/>
      <c r="CIK25" s="233"/>
      <c r="CIL25" s="233"/>
      <c r="CIM25" s="233"/>
      <c r="CIN25" s="233"/>
      <c r="CIO25" s="233"/>
      <c r="CIP25" s="233"/>
      <c r="CIQ25" s="233"/>
      <c r="CIR25" s="233"/>
      <c r="CIS25" s="232"/>
      <c r="CIT25" s="233"/>
      <c r="CIU25" s="233"/>
      <c r="CIV25" s="233"/>
      <c r="CIW25" s="233"/>
      <c r="CIX25" s="233"/>
      <c r="CIY25" s="233"/>
      <c r="CIZ25" s="233"/>
      <c r="CJA25" s="233"/>
      <c r="CJB25" s="233"/>
      <c r="CJC25" s="233"/>
      <c r="CJD25" s="233"/>
      <c r="CJE25" s="233"/>
      <c r="CJF25" s="233"/>
      <c r="CJG25" s="233"/>
      <c r="CJH25" s="232"/>
      <c r="CJI25" s="233"/>
      <c r="CJJ25" s="233"/>
      <c r="CJK25" s="233"/>
      <c r="CJL25" s="233"/>
      <c r="CJM25" s="233"/>
      <c r="CJN25" s="233"/>
      <c r="CJO25" s="233"/>
      <c r="CJP25" s="233"/>
      <c r="CJQ25" s="233"/>
      <c r="CJR25" s="233"/>
      <c r="CJS25" s="233"/>
      <c r="CJT25" s="233"/>
      <c r="CJU25" s="233"/>
      <c r="CJV25" s="233"/>
      <c r="CJW25" s="232"/>
      <c r="CJX25" s="233"/>
      <c r="CJY25" s="233"/>
      <c r="CJZ25" s="233"/>
      <c r="CKA25" s="233"/>
      <c r="CKB25" s="233"/>
      <c r="CKC25" s="233"/>
      <c r="CKD25" s="233"/>
      <c r="CKE25" s="233"/>
      <c r="CKF25" s="233"/>
      <c r="CKG25" s="233"/>
      <c r="CKH25" s="233"/>
      <c r="CKI25" s="233"/>
      <c r="CKJ25" s="233"/>
      <c r="CKK25" s="233"/>
      <c r="CKL25" s="232"/>
      <c r="CKM25" s="233"/>
      <c r="CKN25" s="233"/>
      <c r="CKO25" s="233"/>
      <c r="CKP25" s="233"/>
      <c r="CKQ25" s="233"/>
      <c r="CKR25" s="233"/>
      <c r="CKS25" s="233"/>
      <c r="CKT25" s="233"/>
      <c r="CKU25" s="233"/>
      <c r="CKV25" s="233"/>
      <c r="CKW25" s="233"/>
      <c r="CKX25" s="233"/>
      <c r="CKY25" s="233"/>
      <c r="CKZ25" s="233"/>
      <c r="CLA25" s="232"/>
      <c r="CLB25" s="233"/>
      <c r="CLC25" s="233"/>
      <c r="CLD25" s="233"/>
      <c r="CLE25" s="233"/>
      <c r="CLF25" s="233"/>
      <c r="CLG25" s="233"/>
      <c r="CLH25" s="233"/>
      <c r="CLI25" s="233"/>
      <c r="CLJ25" s="233"/>
      <c r="CLK25" s="233"/>
      <c r="CLL25" s="233"/>
      <c r="CLM25" s="233"/>
      <c r="CLN25" s="233"/>
      <c r="CLO25" s="233"/>
      <c r="CLP25" s="232"/>
      <c r="CLQ25" s="233"/>
      <c r="CLR25" s="233"/>
      <c r="CLS25" s="233"/>
      <c r="CLT25" s="233"/>
      <c r="CLU25" s="233"/>
      <c r="CLV25" s="233"/>
      <c r="CLW25" s="233"/>
      <c r="CLX25" s="233"/>
      <c r="CLY25" s="233"/>
      <c r="CLZ25" s="233"/>
      <c r="CMA25" s="233"/>
      <c r="CMB25" s="233"/>
      <c r="CMC25" s="233"/>
      <c r="CMD25" s="233"/>
      <c r="CME25" s="232"/>
      <c r="CMF25" s="233"/>
      <c r="CMG25" s="233"/>
      <c r="CMH25" s="233"/>
      <c r="CMI25" s="233"/>
      <c r="CMJ25" s="233"/>
      <c r="CMK25" s="233"/>
      <c r="CML25" s="233"/>
      <c r="CMM25" s="233"/>
      <c r="CMN25" s="233"/>
      <c r="CMO25" s="233"/>
      <c r="CMP25" s="233"/>
      <c r="CMQ25" s="233"/>
      <c r="CMR25" s="233"/>
      <c r="CMS25" s="233"/>
      <c r="CMT25" s="232"/>
      <c r="CMU25" s="233"/>
      <c r="CMV25" s="233"/>
      <c r="CMW25" s="233"/>
      <c r="CMX25" s="233"/>
      <c r="CMY25" s="233"/>
      <c r="CMZ25" s="233"/>
      <c r="CNA25" s="233"/>
      <c r="CNB25" s="233"/>
      <c r="CNC25" s="233"/>
      <c r="CND25" s="233"/>
      <c r="CNE25" s="233"/>
      <c r="CNF25" s="233"/>
      <c r="CNG25" s="233"/>
      <c r="CNH25" s="233"/>
      <c r="CNI25" s="232"/>
      <c r="CNJ25" s="233"/>
      <c r="CNK25" s="233"/>
      <c r="CNL25" s="233"/>
      <c r="CNM25" s="233"/>
      <c r="CNN25" s="233"/>
      <c r="CNO25" s="233"/>
      <c r="CNP25" s="233"/>
      <c r="CNQ25" s="233"/>
      <c r="CNR25" s="233"/>
      <c r="CNS25" s="233"/>
      <c r="CNT25" s="233"/>
      <c r="CNU25" s="233"/>
      <c r="CNV25" s="233"/>
      <c r="CNW25" s="233"/>
      <c r="CNX25" s="232"/>
      <c r="CNY25" s="233"/>
      <c r="CNZ25" s="233"/>
      <c r="COA25" s="233"/>
      <c r="COB25" s="233"/>
      <c r="COC25" s="233"/>
      <c r="COD25" s="233"/>
      <c r="COE25" s="233"/>
      <c r="COF25" s="233"/>
      <c r="COG25" s="233"/>
      <c r="COH25" s="233"/>
      <c r="COI25" s="233"/>
      <c r="COJ25" s="233"/>
      <c r="COK25" s="233"/>
      <c r="COL25" s="233"/>
      <c r="COM25" s="232"/>
      <c r="CON25" s="233"/>
      <c r="COO25" s="233"/>
      <c r="COP25" s="233"/>
      <c r="COQ25" s="233"/>
      <c r="COR25" s="233"/>
      <c r="COS25" s="233"/>
      <c r="COT25" s="233"/>
      <c r="COU25" s="233"/>
      <c r="COV25" s="233"/>
      <c r="COW25" s="233"/>
      <c r="COX25" s="233"/>
      <c r="COY25" s="233"/>
      <c r="COZ25" s="233"/>
      <c r="CPA25" s="233"/>
      <c r="CPB25" s="232"/>
      <c r="CPC25" s="233"/>
      <c r="CPD25" s="233"/>
      <c r="CPE25" s="233"/>
      <c r="CPF25" s="233"/>
      <c r="CPG25" s="233"/>
      <c r="CPH25" s="233"/>
      <c r="CPI25" s="233"/>
      <c r="CPJ25" s="233"/>
      <c r="CPK25" s="233"/>
      <c r="CPL25" s="233"/>
      <c r="CPM25" s="233"/>
      <c r="CPN25" s="233"/>
      <c r="CPO25" s="233"/>
      <c r="CPP25" s="233"/>
      <c r="CPQ25" s="232"/>
      <c r="CPR25" s="233"/>
      <c r="CPS25" s="233"/>
      <c r="CPT25" s="233"/>
      <c r="CPU25" s="233"/>
      <c r="CPV25" s="233"/>
      <c r="CPW25" s="233"/>
      <c r="CPX25" s="233"/>
      <c r="CPY25" s="233"/>
      <c r="CPZ25" s="233"/>
      <c r="CQA25" s="233"/>
      <c r="CQB25" s="233"/>
      <c r="CQC25" s="233"/>
      <c r="CQD25" s="233"/>
      <c r="CQE25" s="233"/>
      <c r="CQF25" s="232"/>
      <c r="CQG25" s="233"/>
      <c r="CQH25" s="233"/>
      <c r="CQI25" s="233"/>
      <c r="CQJ25" s="233"/>
      <c r="CQK25" s="233"/>
      <c r="CQL25" s="233"/>
      <c r="CQM25" s="233"/>
      <c r="CQN25" s="233"/>
      <c r="CQO25" s="233"/>
      <c r="CQP25" s="233"/>
      <c r="CQQ25" s="233"/>
      <c r="CQR25" s="233"/>
      <c r="CQS25" s="233"/>
      <c r="CQT25" s="233"/>
      <c r="CQU25" s="232"/>
      <c r="CQV25" s="233"/>
      <c r="CQW25" s="233"/>
      <c r="CQX25" s="233"/>
      <c r="CQY25" s="233"/>
      <c r="CQZ25" s="233"/>
      <c r="CRA25" s="233"/>
      <c r="CRB25" s="233"/>
      <c r="CRC25" s="233"/>
      <c r="CRD25" s="233"/>
      <c r="CRE25" s="233"/>
      <c r="CRF25" s="233"/>
      <c r="CRG25" s="233"/>
      <c r="CRH25" s="233"/>
      <c r="CRI25" s="233"/>
      <c r="CRJ25" s="232"/>
      <c r="CRK25" s="233"/>
      <c r="CRL25" s="233"/>
      <c r="CRM25" s="233"/>
      <c r="CRN25" s="233"/>
      <c r="CRO25" s="233"/>
      <c r="CRP25" s="233"/>
      <c r="CRQ25" s="233"/>
      <c r="CRR25" s="233"/>
      <c r="CRS25" s="233"/>
      <c r="CRT25" s="233"/>
      <c r="CRU25" s="233"/>
      <c r="CRV25" s="233"/>
      <c r="CRW25" s="233"/>
      <c r="CRX25" s="233"/>
      <c r="CRY25" s="232"/>
      <c r="CRZ25" s="233"/>
      <c r="CSA25" s="233"/>
      <c r="CSB25" s="233"/>
      <c r="CSC25" s="233"/>
      <c r="CSD25" s="233"/>
      <c r="CSE25" s="233"/>
      <c r="CSF25" s="233"/>
      <c r="CSG25" s="233"/>
      <c r="CSH25" s="233"/>
      <c r="CSI25" s="233"/>
      <c r="CSJ25" s="233"/>
      <c r="CSK25" s="233"/>
      <c r="CSL25" s="233"/>
      <c r="CSM25" s="233"/>
      <c r="CSN25" s="232"/>
      <c r="CSO25" s="233"/>
      <c r="CSP25" s="233"/>
      <c r="CSQ25" s="233"/>
      <c r="CSR25" s="233"/>
      <c r="CSS25" s="233"/>
      <c r="CST25" s="233"/>
      <c r="CSU25" s="233"/>
      <c r="CSV25" s="233"/>
      <c r="CSW25" s="233"/>
      <c r="CSX25" s="233"/>
      <c r="CSY25" s="233"/>
      <c r="CSZ25" s="233"/>
      <c r="CTA25" s="233"/>
      <c r="CTB25" s="233"/>
      <c r="CTC25" s="232"/>
      <c r="CTD25" s="233"/>
      <c r="CTE25" s="233"/>
      <c r="CTF25" s="233"/>
      <c r="CTG25" s="233"/>
      <c r="CTH25" s="233"/>
      <c r="CTI25" s="233"/>
      <c r="CTJ25" s="233"/>
      <c r="CTK25" s="233"/>
      <c r="CTL25" s="233"/>
      <c r="CTM25" s="233"/>
      <c r="CTN25" s="233"/>
      <c r="CTO25" s="233"/>
      <c r="CTP25" s="233"/>
      <c r="CTQ25" s="233"/>
      <c r="CTR25" s="232"/>
      <c r="CTS25" s="233"/>
      <c r="CTT25" s="233"/>
      <c r="CTU25" s="233"/>
      <c r="CTV25" s="233"/>
      <c r="CTW25" s="233"/>
      <c r="CTX25" s="233"/>
      <c r="CTY25" s="233"/>
      <c r="CTZ25" s="233"/>
      <c r="CUA25" s="233"/>
      <c r="CUB25" s="233"/>
      <c r="CUC25" s="233"/>
      <c r="CUD25" s="233"/>
      <c r="CUE25" s="233"/>
      <c r="CUF25" s="233"/>
      <c r="CUG25" s="232"/>
      <c r="CUH25" s="233"/>
      <c r="CUI25" s="233"/>
      <c r="CUJ25" s="233"/>
      <c r="CUK25" s="233"/>
      <c r="CUL25" s="233"/>
      <c r="CUM25" s="233"/>
      <c r="CUN25" s="233"/>
      <c r="CUO25" s="233"/>
      <c r="CUP25" s="233"/>
      <c r="CUQ25" s="233"/>
      <c r="CUR25" s="233"/>
      <c r="CUS25" s="233"/>
      <c r="CUT25" s="233"/>
      <c r="CUU25" s="233"/>
      <c r="CUV25" s="232"/>
      <c r="CUW25" s="233"/>
      <c r="CUX25" s="233"/>
      <c r="CUY25" s="233"/>
      <c r="CUZ25" s="233"/>
      <c r="CVA25" s="233"/>
      <c r="CVB25" s="233"/>
      <c r="CVC25" s="233"/>
      <c r="CVD25" s="233"/>
      <c r="CVE25" s="233"/>
      <c r="CVF25" s="233"/>
      <c r="CVG25" s="233"/>
      <c r="CVH25" s="233"/>
      <c r="CVI25" s="233"/>
      <c r="CVJ25" s="233"/>
      <c r="CVK25" s="232"/>
      <c r="CVL25" s="233"/>
      <c r="CVM25" s="233"/>
      <c r="CVN25" s="233"/>
      <c r="CVO25" s="233"/>
      <c r="CVP25" s="233"/>
      <c r="CVQ25" s="233"/>
      <c r="CVR25" s="233"/>
      <c r="CVS25" s="233"/>
      <c r="CVT25" s="233"/>
      <c r="CVU25" s="233"/>
      <c r="CVV25" s="233"/>
      <c r="CVW25" s="233"/>
      <c r="CVX25" s="233"/>
      <c r="CVY25" s="233"/>
      <c r="CVZ25" s="232"/>
      <c r="CWA25" s="233"/>
      <c r="CWB25" s="233"/>
      <c r="CWC25" s="233"/>
      <c r="CWD25" s="233"/>
      <c r="CWE25" s="233"/>
      <c r="CWF25" s="233"/>
      <c r="CWG25" s="233"/>
      <c r="CWH25" s="233"/>
      <c r="CWI25" s="233"/>
      <c r="CWJ25" s="233"/>
      <c r="CWK25" s="233"/>
      <c r="CWL25" s="233"/>
      <c r="CWM25" s="233"/>
      <c r="CWN25" s="233"/>
      <c r="CWO25" s="232"/>
      <c r="CWP25" s="233"/>
      <c r="CWQ25" s="233"/>
      <c r="CWR25" s="233"/>
      <c r="CWS25" s="233"/>
      <c r="CWT25" s="233"/>
      <c r="CWU25" s="233"/>
      <c r="CWV25" s="233"/>
      <c r="CWW25" s="233"/>
      <c r="CWX25" s="233"/>
      <c r="CWY25" s="233"/>
      <c r="CWZ25" s="233"/>
      <c r="CXA25" s="233"/>
      <c r="CXB25" s="233"/>
      <c r="CXC25" s="233"/>
      <c r="CXD25" s="232"/>
      <c r="CXE25" s="233"/>
      <c r="CXF25" s="233"/>
      <c r="CXG25" s="233"/>
      <c r="CXH25" s="233"/>
      <c r="CXI25" s="233"/>
      <c r="CXJ25" s="233"/>
      <c r="CXK25" s="233"/>
      <c r="CXL25" s="233"/>
      <c r="CXM25" s="233"/>
      <c r="CXN25" s="233"/>
      <c r="CXO25" s="233"/>
      <c r="CXP25" s="233"/>
      <c r="CXQ25" s="233"/>
      <c r="CXR25" s="233"/>
      <c r="CXS25" s="232"/>
      <c r="CXT25" s="233"/>
      <c r="CXU25" s="233"/>
      <c r="CXV25" s="233"/>
      <c r="CXW25" s="233"/>
      <c r="CXX25" s="233"/>
      <c r="CXY25" s="233"/>
      <c r="CXZ25" s="233"/>
      <c r="CYA25" s="233"/>
      <c r="CYB25" s="233"/>
      <c r="CYC25" s="233"/>
      <c r="CYD25" s="233"/>
      <c r="CYE25" s="233"/>
      <c r="CYF25" s="233"/>
      <c r="CYG25" s="233"/>
      <c r="CYH25" s="232"/>
      <c r="CYI25" s="233"/>
      <c r="CYJ25" s="233"/>
      <c r="CYK25" s="233"/>
      <c r="CYL25" s="233"/>
      <c r="CYM25" s="233"/>
      <c r="CYN25" s="233"/>
      <c r="CYO25" s="233"/>
      <c r="CYP25" s="233"/>
      <c r="CYQ25" s="233"/>
      <c r="CYR25" s="233"/>
      <c r="CYS25" s="233"/>
      <c r="CYT25" s="233"/>
      <c r="CYU25" s="233"/>
      <c r="CYV25" s="233"/>
      <c r="CYW25" s="232"/>
      <c r="CYX25" s="233"/>
      <c r="CYY25" s="233"/>
      <c r="CYZ25" s="233"/>
      <c r="CZA25" s="233"/>
      <c r="CZB25" s="233"/>
      <c r="CZC25" s="233"/>
      <c r="CZD25" s="233"/>
      <c r="CZE25" s="233"/>
      <c r="CZF25" s="233"/>
      <c r="CZG25" s="233"/>
      <c r="CZH25" s="233"/>
      <c r="CZI25" s="233"/>
      <c r="CZJ25" s="233"/>
      <c r="CZK25" s="233"/>
      <c r="CZL25" s="232"/>
      <c r="CZM25" s="233"/>
      <c r="CZN25" s="233"/>
      <c r="CZO25" s="233"/>
      <c r="CZP25" s="233"/>
      <c r="CZQ25" s="233"/>
      <c r="CZR25" s="233"/>
      <c r="CZS25" s="233"/>
      <c r="CZT25" s="233"/>
      <c r="CZU25" s="233"/>
      <c r="CZV25" s="233"/>
      <c r="CZW25" s="233"/>
      <c r="CZX25" s="233"/>
      <c r="CZY25" s="233"/>
      <c r="CZZ25" s="233"/>
      <c r="DAA25" s="232"/>
      <c r="DAB25" s="233"/>
      <c r="DAC25" s="233"/>
      <c r="DAD25" s="233"/>
      <c r="DAE25" s="233"/>
      <c r="DAF25" s="233"/>
      <c r="DAG25" s="233"/>
      <c r="DAH25" s="233"/>
      <c r="DAI25" s="233"/>
      <c r="DAJ25" s="233"/>
      <c r="DAK25" s="233"/>
      <c r="DAL25" s="233"/>
      <c r="DAM25" s="233"/>
      <c r="DAN25" s="233"/>
      <c r="DAO25" s="233"/>
      <c r="DAP25" s="232"/>
      <c r="DAQ25" s="233"/>
      <c r="DAR25" s="233"/>
      <c r="DAS25" s="233"/>
      <c r="DAT25" s="233"/>
      <c r="DAU25" s="233"/>
      <c r="DAV25" s="233"/>
      <c r="DAW25" s="233"/>
      <c r="DAX25" s="233"/>
      <c r="DAY25" s="233"/>
      <c r="DAZ25" s="233"/>
      <c r="DBA25" s="233"/>
      <c r="DBB25" s="233"/>
      <c r="DBC25" s="233"/>
      <c r="DBD25" s="233"/>
      <c r="DBE25" s="232"/>
      <c r="DBF25" s="233"/>
      <c r="DBG25" s="233"/>
      <c r="DBH25" s="233"/>
      <c r="DBI25" s="233"/>
      <c r="DBJ25" s="233"/>
      <c r="DBK25" s="233"/>
      <c r="DBL25" s="233"/>
      <c r="DBM25" s="233"/>
      <c r="DBN25" s="233"/>
      <c r="DBO25" s="233"/>
      <c r="DBP25" s="233"/>
      <c r="DBQ25" s="233"/>
      <c r="DBR25" s="233"/>
      <c r="DBS25" s="233"/>
      <c r="DBT25" s="232"/>
      <c r="DBU25" s="233"/>
      <c r="DBV25" s="233"/>
      <c r="DBW25" s="233"/>
      <c r="DBX25" s="233"/>
      <c r="DBY25" s="233"/>
      <c r="DBZ25" s="233"/>
      <c r="DCA25" s="233"/>
      <c r="DCB25" s="233"/>
      <c r="DCC25" s="233"/>
      <c r="DCD25" s="233"/>
      <c r="DCE25" s="233"/>
      <c r="DCF25" s="233"/>
      <c r="DCG25" s="233"/>
      <c r="DCH25" s="233"/>
      <c r="DCI25" s="232"/>
      <c r="DCJ25" s="233"/>
      <c r="DCK25" s="233"/>
      <c r="DCL25" s="233"/>
      <c r="DCM25" s="233"/>
      <c r="DCN25" s="233"/>
      <c r="DCO25" s="233"/>
      <c r="DCP25" s="233"/>
      <c r="DCQ25" s="233"/>
      <c r="DCR25" s="233"/>
      <c r="DCS25" s="233"/>
      <c r="DCT25" s="233"/>
      <c r="DCU25" s="233"/>
      <c r="DCV25" s="233"/>
      <c r="DCW25" s="233"/>
      <c r="DCX25" s="232"/>
      <c r="DCY25" s="233"/>
      <c r="DCZ25" s="233"/>
      <c r="DDA25" s="233"/>
      <c r="DDB25" s="233"/>
      <c r="DDC25" s="233"/>
      <c r="DDD25" s="233"/>
      <c r="DDE25" s="233"/>
      <c r="DDF25" s="233"/>
      <c r="DDG25" s="233"/>
      <c r="DDH25" s="233"/>
      <c r="DDI25" s="233"/>
      <c r="DDJ25" s="233"/>
      <c r="DDK25" s="233"/>
      <c r="DDL25" s="233"/>
      <c r="DDM25" s="232"/>
      <c r="DDN25" s="233"/>
      <c r="DDO25" s="233"/>
      <c r="DDP25" s="233"/>
      <c r="DDQ25" s="233"/>
      <c r="DDR25" s="233"/>
      <c r="DDS25" s="233"/>
      <c r="DDT25" s="233"/>
      <c r="DDU25" s="233"/>
      <c r="DDV25" s="233"/>
      <c r="DDW25" s="233"/>
      <c r="DDX25" s="233"/>
      <c r="DDY25" s="233"/>
      <c r="DDZ25" s="233"/>
      <c r="DEA25" s="233"/>
      <c r="DEB25" s="232"/>
      <c r="DEC25" s="233"/>
      <c r="DED25" s="233"/>
      <c r="DEE25" s="233"/>
      <c r="DEF25" s="233"/>
      <c r="DEG25" s="233"/>
      <c r="DEH25" s="233"/>
      <c r="DEI25" s="233"/>
      <c r="DEJ25" s="233"/>
      <c r="DEK25" s="233"/>
      <c r="DEL25" s="233"/>
      <c r="DEM25" s="233"/>
      <c r="DEN25" s="233"/>
      <c r="DEO25" s="233"/>
      <c r="DEP25" s="233"/>
      <c r="DEQ25" s="232"/>
      <c r="DER25" s="233"/>
      <c r="DES25" s="233"/>
      <c r="DET25" s="233"/>
      <c r="DEU25" s="233"/>
      <c r="DEV25" s="233"/>
      <c r="DEW25" s="233"/>
      <c r="DEX25" s="233"/>
      <c r="DEY25" s="233"/>
      <c r="DEZ25" s="233"/>
      <c r="DFA25" s="233"/>
      <c r="DFB25" s="233"/>
      <c r="DFC25" s="233"/>
      <c r="DFD25" s="233"/>
      <c r="DFE25" s="233"/>
      <c r="DFF25" s="232"/>
      <c r="DFG25" s="233"/>
      <c r="DFH25" s="233"/>
      <c r="DFI25" s="233"/>
      <c r="DFJ25" s="233"/>
      <c r="DFK25" s="233"/>
      <c r="DFL25" s="233"/>
      <c r="DFM25" s="233"/>
      <c r="DFN25" s="233"/>
      <c r="DFO25" s="233"/>
      <c r="DFP25" s="233"/>
      <c r="DFQ25" s="233"/>
      <c r="DFR25" s="233"/>
      <c r="DFS25" s="233"/>
      <c r="DFT25" s="233"/>
      <c r="DFU25" s="232"/>
      <c r="DFV25" s="233"/>
      <c r="DFW25" s="233"/>
      <c r="DFX25" s="233"/>
      <c r="DFY25" s="233"/>
      <c r="DFZ25" s="233"/>
      <c r="DGA25" s="233"/>
      <c r="DGB25" s="233"/>
      <c r="DGC25" s="233"/>
      <c r="DGD25" s="233"/>
      <c r="DGE25" s="233"/>
      <c r="DGF25" s="233"/>
      <c r="DGG25" s="233"/>
      <c r="DGH25" s="233"/>
      <c r="DGI25" s="233"/>
      <c r="DGJ25" s="232"/>
      <c r="DGK25" s="233"/>
      <c r="DGL25" s="233"/>
      <c r="DGM25" s="233"/>
      <c r="DGN25" s="233"/>
      <c r="DGO25" s="233"/>
      <c r="DGP25" s="233"/>
      <c r="DGQ25" s="233"/>
      <c r="DGR25" s="233"/>
      <c r="DGS25" s="233"/>
      <c r="DGT25" s="233"/>
      <c r="DGU25" s="233"/>
      <c r="DGV25" s="233"/>
      <c r="DGW25" s="233"/>
      <c r="DGX25" s="233"/>
      <c r="DGY25" s="232"/>
      <c r="DGZ25" s="233"/>
      <c r="DHA25" s="233"/>
      <c r="DHB25" s="233"/>
      <c r="DHC25" s="233"/>
      <c r="DHD25" s="233"/>
      <c r="DHE25" s="233"/>
      <c r="DHF25" s="233"/>
      <c r="DHG25" s="233"/>
      <c r="DHH25" s="233"/>
      <c r="DHI25" s="233"/>
      <c r="DHJ25" s="233"/>
      <c r="DHK25" s="233"/>
      <c r="DHL25" s="233"/>
      <c r="DHM25" s="233"/>
      <c r="DHN25" s="232"/>
      <c r="DHO25" s="233"/>
      <c r="DHP25" s="233"/>
      <c r="DHQ25" s="233"/>
      <c r="DHR25" s="233"/>
      <c r="DHS25" s="233"/>
      <c r="DHT25" s="233"/>
      <c r="DHU25" s="233"/>
      <c r="DHV25" s="233"/>
      <c r="DHW25" s="233"/>
      <c r="DHX25" s="233"/>
      <c r="DHY25" s="233"/>
      <c r="DHZ25" s="233"/>
      <c r="DIA25" s="233"/>
      <c r="DIB25" s="233"/>
      <c r="DIC25" s="232"/>
      <c r="DID25" s="233"/>
      <c r="DIE25" s="233"/>
      <c r="DIF25" s="233"/>
      <c r="DIG25" s="233"/>
      <c r="DIH25" s="233"/>
      <c r="DII25" s="233"/>
      <c r="DIJ25" s="233"/>
      <c r="DIK25" s="233"/>
      <c r="DIL25" s="233"/>
      <c r="DIM25" s="233"/>
      <c r="DIN25" s="233"/>
      <c r="DIO25" s="233"/>
      <c r="DIP25" s="233"/>
      <c r="DIQ25" s="233"/>
      <c r="DIR25" s="232"/>
      <c r="DIS25" s="233"/>
      <c r="DIT25" s="233"/>
      <c r="DIU25" s="233"/>
      <c r="DIV25" s="233"/>
      <c r="DIW25" s="233"/>
      <c r="DIX25" s="233"/>
      <c r="DIY25" s="233"/>
      <c r="DIZ25" s="233"/>
      <c r="DJA25" s="233"/>
      <c r="DJB25" s="233"/>
      <c r="DJC25" s="233"/>
      <c r="DJD25" s="233"/>
      <c r="DJE25" s="233"/>
      <c r="DJF25" s="233"/>
      <c r="DJG25" s="232"/>
      <c r="DJH25" s="233"/>
      <c r="DJI25" s="233"/>
      <c r="DJJ25" s="233"/>
      <c r="DJK25" s="233"/>
      <c r="DJL25" s="233"/>
      <c r="DJM25" s="233"/>
      <c r="DJN25" s="233"/>
      <c r="DJO25" s="233"/>
      <c r="DJP25" s="233"/>
      <c r="DJQ25" s="233"/>
      <c r="DJR25" s="233"/>
      <c r="DJS25" s="233"/>
      <c r="DJT25" s="233"/>
      <c r="DJU25" s="233"/>
      <c r="DJV25" s="232"/>
      <c r="DJW25" s="233"/>
      <c r="DJX25" s="233"/>
      <c r="DJY25" s="233"/>
      <c r="DJZ25" s="233"/>
      <c r="DKA25" s="233"/>
      <c r="DKB25" s="233"/>
      <c r="DKC25" s="233"/>
      <c r="DKD25" s="233"/>
      <c r="DKE25" s="233"/>
      <c r="DKF25" s="233"/>
      <c r="DKG25" s="233"/>
      <c r="DKH25" s="233"/>
      <c r="DKI25" s="233"/>
      <c r="DKJ25" s="233"/>
      <c r="DKK25" s="232"/>
      <c r="DKL25" s="233"/>
      <c r="DKM25" s="233"/>
      <c r="DKN25" s="233"/>
      <c r="DKO25" s="233"/>
      <c r="DKP25" s="233"/>
      <c r="DKQ25" s="233"/>
      <c r="DKR25" s="233"/>
      <c r="DKS25" s="233"/>
      <c r="DKT25" s="233"/>
      <c r="DKU25" s="233"/>
      <c r="DKV25" s="233"/>
      <c r="DKW25" s="233"/>
      <c r="DKX25" s="233"/>
      <c r="DKY25" s="233"/>
      <c r="DKZ25" s="232"/>
      <c r="DLA25" s="233"/>
      <c r="DLB25" s="233"/>
      <c r="DLC25" s="233"/>
      <c r="DLD25" s="233"/>
      <c r="DLE25" s="233"/>
      <c r="DLF25" s="233"/>
      <c r="DLG25" s="233"/>
      <c r="DLH25" s="233"/>
      <c r="DLI25" s="233"/>
      <c r="DLJ25" s="233"/>
      <c r="DLK25" s="233"/>
      <c r="DLL25" s="233"/>
      <c r="DLM25" s="233"/>
      <c r="DLN25" s="233"/>
      <c r="DLO25" s="232"/>
      <c r="DLP25" s="233"/>
      <c r="DLQ25" s="233"/>
      <c r="DLR25" s="233"/>
      <c r="DLS25" s="233"/>
      <c r="DLT25" s="233"/>
      <c r="DLU25" s="233"/>
      <c r="DLV25" s="233"/>
      <c r="DLW25" s="233"/>
      <c r="DLX25" s="233"/>
      <c r="DLY25" s="233"/>
      <c r="DLZ25" s="233"/>
      <c r="DMA25" s="233"/>
      <c r="DMB25" s="233"/>
      <c r="DMC25" s="233"/>
      <c r="DMD25" s="232"/>
      <c r="DME25" s="233"/>
      <c r="DMF25" s="233"/>
      <c r="DMG25" s="233"/>
      <c r="DMH25" s="233"/>
      <c r="DMI25" s="233"/>
      <c r="DMJ25" s="233"/>
      <c r="DMK25" s="233"/>
      <c r="DML25" s="233"/>
      <c r="DMM25" s="233"/>
      <c r="DMN25" s="233"/>
      <c r="DMO25" s="233"/>
      <c r="DMP25" s="233"/>
      <c r="DMQ25" s="233"/>
      <c r="DMR25" s="233"/>
      <c r="DMS25" s="232"/>
      <c r="DMT25" s="233"/>
      <c r="DMU25" s="233"/>
      <c r="DMV25" s="233"/>
      <c r="DMW25" s="233"/>
      <c r="DMX25" s="233"/>
      <c r="DMY25" s="233"/>
      <c r="DMZ25" s="233"/>
      <c r="DNA25" s="233"/>
      <c r="DNB25" s="233"/>
      <c r="DNC25" s="233"/>
      <c r="DND25" s="233"/>
      <c r="DNE25" s="233"/>
      <c r="DNF25" s="233"/>
      <c r="DNG25" s="233"/>
      <c r="DNH25" s="232"/>
      <c r="DNI25" s="233"/>
      <c r="DNJ25" s="233"/>
      <c r="DNK25" s="233"/>
      <c r="DNL25" s="233"/>
      <c r="DNM25" s="233"/>
      <c r="DNN25" s="233"/>
      <c r="DNO25" s="233"/>
      <c r="DNP25" s="233"/>
      <c r="DNQ25" s="233"/>
      <c r="DNR25" s="233"/>
      <c r="DNS25" s="233"/>
      <c r="DNT25" s="233"/>
      <c r="DNU25" s="233"/>
      <c r="DNV25" s="233"/>
      <c r="DNW25" s="232"/>
      <c r="DNX25" s="233"/>
      <c r="DNY25" s="233"/>
      <c r="DNZ25" s="233"/>
      <c r="DOA25" s="233"/>
      <c r="DOB25" s="233"/>
      <c r="DOC25" s="233"/>
      <c r="DOD25" s="233"/>
      <c r="DOE25" s="233"/>
      <c r="DOF25" s="233"/>
      <c r="DOG25" s="233"/>
      <c r="DOH25" s="233"/>
      <c r="DOI25" s="233"/>
      <c r="DOJ25" s="233"/>
      <c r="DOK25" s="233"/>
      <c r="DOL25" s="232"/>
      <c r="DOM25" s="233"/>
      <c r="DON25" s="233"/>
      <c r="DOO25" s="233"/>
      <c r="DOP25" s="233"/>
      <c r="DOQ25" s="233"/>
      <c r="DOR25" s="233"/>
      <c r="DOS25" s="233"/>
      <c r="DOT25" s="233"/>
      <c r="DOU25" s="233"/>
      <c r="DOV25" s="233"/>
      <c r="DOW25" s="233"/>
      <c r="DOX25" s="233"/>
      <c r="DOY25" s="233"/>
      <c r="DOZ25" s="233"/>
      <c r="DPA25" s="232"/>
      <c r="DPB25" s="233"/>
      <c r="DPC25" s="233"/>
      <c r="DPD25" s="233"/>
      <c r="DPE25" s="233"/>
      <c r="DPF25" s="233"/>
      <c r="DPG25" s="233"/>
      <c r="DPH25" s="233"/>
      <c r="DPI25" s="233"/>
      <c r="DPJ25" s="233"/>
      <c r="DPK25" s="233"/>
      <c r="DPL25" s="233"/>
      <c r="DPM25" s="233"/>
      <c r="DPN25" s="233"/>
      <c r="DPO25" s="233"/>
      <c r="DPP25" s="232"/>
      <c r="DPQ25" s="233"/>
      <c r="DPR25" s="233"/>
      <c r="DPS25" s="233"/>
      <c r="DPT25" s="233"/>
      <c r="DPU25" s="233"/>
      <c r="DPV25" s="233"/>
      <c r="DPW25" s="233"/>
      <c r="DPX25" s="233"/>
      <c r="DPY25" s="233"/>
      <c r="DPZ25" s="233"/>
      <c r="DQA25" s="233"/>
      <c r="DQB25" s="233"/>
      <c r="DQC25" s="233"/>
      <c r="DQD25" s="233"/>
      <c r="DQE25" s="232"/>
      <c r="DQF25" s="233"/>
      <c r="DQG25" s="233"/>
      <c r="DQH25" s="233"/>
      <c r="DQI25" s="233"/>
      <c r="DQJ25" s="233"/>
      <c r="DQK25" s="233"/>
      <c r="DQL25" s="233"/>
      <c r="DQM25" s="233"/>
      <c r="DQN25" s="233"/>
      <c r="DQO25" s="233"/>
      <c r="DQP25" s="233"/>
      <c r="DQQ25" s="233"/>
      <c r="DQR25" s="233"/>
      <c r="DQS25" s="233"/>
      <c r="DQT25" s="232"/>
      <c r="DQU25" s="233"/>
      <c r="DQV25" s="233"/>
      <c r="DQW25" s="233"/>
      <c r="DQX25" s="233"/>
      <c r="DQY25" s="233"/>
      <c r="DQZ25" s="233"/>
      <c r="DRA25" s="233"/>
      <c r="DRB25" s="233"/>
      <c r="DRC25" s="233"/>
      <c r="DRD25" s="233"/>
      <c r="DRE25" s="233"/>
      <c r="DRF25" s="233"/>
      <c r="DRG25" s="233"/>
      <c r="DRH25" s="233"/>
      <c r="DRI25" s="232"/>
      <c r="DRJ25" s="233"/>
      <c r="DRK25" s="233"/>
      <c r="DRL25" s="233"/>
      <c r="DRM25" s="233"/>
      <c r="DRN25" s="233"/>
      <c r="DRO25" s="233"/>
      <c r="DRP25" s="233"/>
      <c r="DRQ25" s="233"/>
      <c r="DRR25" s="233"/>
      <c r="DRS25" s="233"/>
      <c r="DRT25" s="233"/>
      <c r="DRU25" s="233"/>
      <c r="DRV25" s="233"/>
      <c r="DRW25" s="233"/>
      <c r="DRX25" s="232"/>
      <c r="DRY25" s="233"/>
      <c r="DRZ25" s="233"/>
      <c r="DSA25" s="233"/>
      <c r="DSB25" s="233"/>
      <c r="DSC25" s="233"/>
      <c r="DSD25" s="233"/>
      <c r="DSE25" s="233"/>
      <c r="DSF25" s="233"/>
      <c r="DSG25" s="233"/>
      <c r="DSH25" s="233"/>
      <c r="DSI25" s="233"/>
      <c r="DSJ25" s="233"/>
      <c r="DSK25" s="233"/>
      <c r="DSL25" s="233"/>
      <c r="DSM25" s="232"/>
      <c r="DSN25" s="233"/>
      <c r="DSO25" s="233"/>
      <c r="DSP25" s="233"/>
      <c r="DSQ25" s="233"/>
      <c r="DSR25" s="233"/>
      <c r="DSS25" s="233"/>
      <c r="DST25" s="233"/>
      <c r="DSU25" s="233"/>
      <c r="DSV25" s="233"/>
      <c r="DSW25" s="233"/>
      <c r="DSX25" s="233"/>
      <c r="DSY25" s="233"/>
      <c r="DSZ25" s="233"/>
      <c r="DTA25" s="233"/>
      <c r="DTB25" s="232"/>
      <c r="DTC25" s="233"/>
      <c r="DTD25" s="233"/>
      <c r="DTE25" s="233"/>
      <c r="DTF25" s="233"/>
      <c r="DTG25" s="233"/>
      <c r="DTH25" s="233"/>
      <c r="DTI25" s="233"/>
      <c r="DTJ25" s="233"/>
      <c r="DTK25" s="233"/>
      <c r="DTL25" s="233"/>
      <c r="DTM25" s="233"/>
      <c r="DTN25" s="233"/>
      <c r="DTO25" s="233"/>
      <c r="DTP25" s="233"/>
      <c r="DTQ25" s="232"/>
      <c r="DTR25" s="233"/>
      <c r="DTS25" s="233"/>
      <c r="DTT25" s="233"/>
      <c r="DTU25" s="233"/>
      <c r="DTV25" s="233"/>
      <c r="DTW25" s="233"/>
      <c r="DTX25" s="233"/>
      <c r="DTY25" s="233"/>
      <c r="DTZ25" s="233"/>
      <c r="DUA25" s="233"/>
      <c r="DUB25" s="233"/>
      <c r="DUC25" s="233"/>
      <c r="DUD25" s="233"/>
      <c r="DUE25" s="233"/>
      <c r="DUF25" s="232"/>
      <c r="DUG25" s="233"/>
      <c r="DUH25" s="233"/>
      <c r="DUI25" s="233"/>
      <c r="DUJ25" s="233"/>
      <c r="DUK25" s="233"/>
      <c r="DUL25" s="233"/>
      <c r="DUM25" s="233"/>
      <c r="DUN25" s="233"/>
      <c r="DUO25" s="233"/>
      <c r="DUP25" s="233"/>
      <c r="DUQ25" s="233"/>
      <c r="DUR25" s="233"/>
      <c r="DUS25" s="233"/>
      <c r="DUT25" s="233"/>
      <c r="DUU25" s="232"/>
      <c r="DUV25" s="233"/>
      <c r="DUW25" s="233"/>
      <c r="DUX25" s="233"/>
      <c r="DUY25" s="233"/>
      <c r="DUZ25" s="233"/>
      <c r="DVA25" s="233"/>
      <c r="DVB25" s="233"/>
      <c r="DVC25" s="233"/>
      <c r="DVD25" s="233"/>
      <c r="DVE25" s="233"/>
      <c r="DVF25" s="233"/>
      <c r="DVG25" s="233"/>
      <c r="DVH25" s="233"/>
      <c r="DVI25" s="233"/>
      <c r="DVJ25" s="232"/>
      <c r="DVK25" s="233"/>
      <c r="DVL25" s="233"/>
      <c r="DVM25" s="233"/>
      <c r="DVN25" s="233"/>
      <c r="DVO25" s="233"/>
      <c r="DVP25" s="233"/>
      <c r="DVQ25" s="233"/>
      <c r="DVR25" s="233"/>
      <c r="DVS25" s="233"/>
      <c r="DVT25" s="233"/>
      <c r="DVU25" s="233"/>
      <c r="DVV25" s="233"/>
      <c r="DVW25" s="233"/>
      <c r="DVX25" s="233"/>
      <c r="DVY25" s="232"/>
      <c r="DVZ25" s="233"/>
      <c r="DWA25" s="233"/>
      <c r="DWB25" s="233"/>
      <c r="DWC25" s="233"/>
      <c r="DWD25" s="233"/>
      <c r="DWE25" s="233"/>
      <c r="DWF25" s="233"/>
      <c r="DWG25" s="233"/>
      <c r="DWH25" s="233"/>
      <c r="DWI25" s="233"/>
      <c r="DWJ25" s="233"/>
      <c r="DWK25" s="233"/>
      <c r="DWL25" s="233"/>
      <c r="DWM25" s="233"/>
      <c r="DWN25" s="232"/>
      <c r="DWO25" s="233"/>
      <c r="DWP25" s="233"/>
      <c r="DWQ25" s="233"/>
      <c r="DWR25" s="233"/>
      <c r="DWS25" s="233"/>
      <c r="DWT25" s="233"/>
      <c r="DWU25" s="233"/>
      <c r="DWV25" s="233"/>
      <c r="DWW25" s="233"/>
      <c r="DWX25" s="233"/>
      <c r="DWY25" s="233"/>
      <c r="DWZ25" s="233"/>
      <c r="DXA25" s="233"/>
      <c r="DXB25" s="233"/>
      <c r="DXC25" s="232"/>
      <c r="DXD25" s="233"/>
      <c r="DXE25" s="233"/>
      <c r="DXF25" s="233"/>
      <c r="DXG25" s="233"/>
      <c r="DXH25" s="233"/>
      <c r="DXI25" s="233"/>
      <c r="DXJ25" s="233"/>
      <c r="DXK25" s="233"/>
      <c r="DXL25" s="233"/>
      <c r="DXM25" s="233"/>
      <c r="DXN25" s="233"/>
      <c r="DXO25" s="233"/>
      <c r="DXP25" s="233"/>
      <c r="DXQ25" s="233"/>
      <c r="DXR25" s="232"/>
      <c r="DXS25" s="233"/>
      <c r="DXT25" s="233"/>
      <c r="DXU25" s="233"/>
      <c r="DXV25" s="233"/>
      <c r="DXW25" s="233"/>
      <c r="DXX25" s="233"/>
      <c r="DXY25" s="233"/>
      <c r="DXZ25" s="233"/>
      <c r="DYA25" s="233"/>
      <c r="DYB25" s="233"/>
      <c r="DYC25" s="233"/>
      <c r="DYD25" s="233"/>
      <c r="DYE25" s="233"/>
      <c r="DYF25" s="233"/>
      <c r="DYG25" s="232"/>
      <c r="DYH25" s="233"/>
      <c r="DYI25" s="233"/>
      <c r="DYJ25" s="233"/>
      <c r="DYK25" s="233"/>
      <c r="DYL25" s="233"/>
      <c r="DYM25" s="233"/>
      <c r="DYN25" s="233"/>
      <c r="DYO25" s="233"/>
      <c r="DYP25" s="233"/>
      <c r="DYQ25" s="233"/>
      <c r="DYR25" s="233"/>
      <c r="DYS25" s="233"/>
      <c r="DYT25" s="233"/>
      <c r="DYU25" s="233"/>
      <c r="DYV25" s="232"/>
      <c r="DYW25" s="233"/>
      <c r="DYX25" s="233"/>
      <c r="DYY25" s="233"/>
      <c r="DYZ25" s="233"/>
      <c r="DZA25" s="233"/>
      <c r="DZB25" s="233"/>
      <c r="DZC25" s="233"/>
      <c r="DZD25" s="233"/>
      <c r="DZE25" s="233"/>
      <c r="DZF25" s="233"/>
      <c r="DZG25" s="233"/>
      <c r="DZH25" s="233"/>
      <c r="DZI25" s="233"/>
      <c r="DZJ25" s="233"/>
      <c r="DZK25" s="232"/>
      <c r="DZL25" s="233"/>
      <c r="DZM25" s="233"/>
      <c r="DZN25" s="233"/>
      <c r="DZO25" s="233"/>
      <c r="DZP25" s="233"/>
      <c r="DZQ25" s="233"/>
      <c r="DZR25" s="233"/>
      <c r="DZS25" s="233"/>
      <c r="DZT25" s="233"/>
      <c r="DZU25" s="233"/>
      <c r="DZV25" s="233"/>
      <c r="DZW25" s="233"/>
      <c r="DZX25" s="233"/>
      <c r="DZY25" s="233"/>
      <c r="DZZ25" s="232"/>
      <c r="EAA25" s="233"/>
      <c r="EAB25" s="233"/>
      <c r="EAC25" s="233"/>
      <c r="EAD25" s="233"/>
      <c r="EAE25" s="233"/>
      <c r="EAF25" s="233"/>
      <c r="EAG25" s="233"/>
      <c r="EAH25" s="233"/>
      <c r="EAI25" s="233"/>
      <c r="EAJ25" s="233"/>
      <c r="EAK25" s="233"/>
      <c r="EAL25" s="233"/>
      <c r="EAM25" s="233"/>
      <c r="EAN25" s="233"/>
      <c r="EAO25" s="232"/>
      <c r="EAP25" s="233"/>
      <c r="EAQ25" s="233"/>
      <c r="EAR25" s="233"/>
      <c r="EAS25" s="233"/>
      <c r="EAT25" s="233"/>
      <c r="EAU25" s="233"/>
      <c r="EAV25" s="233"/>
      <c r="EAW25" s="233"/>
      <c r="EAX25" s="233"/>
      <c r="EAY25" s="233"/>
      <c r="EAZ25" s="233"/>
      <c r="EBA25" s="233"/>
      <c r="EBB25" s="233"/>
      <c r="EBC25" s="233"/>
      <c r="EBD25" s="232"/>
      <c r="EBE25" s="233"/>
      <c r="EBF25" s="233"/>
      <c r="EBG25" s="233"/>
      <c r="EBH25" s="233"/>
      <c r="EBI25" s="233"/>
      <c r="EBJ25" s="233"/>
      <c r="EBK25" s="233"/>
      <c r="EBL25" s="233"/>
      <c r="EBM25" s="233"/>
      <c r="EBN25" s="233"/>
      <c r="EBO25" s="233"/>
      <c r="EBP25" s="233"/>
      <c r="EBQ25" s="233"/>
      <c r="EBR25" s="233"/>
      <c r="EBS25" s="232"/>
      <c r="EBT25" s="233"/>
      <c r="EBU25" s="233"/>
      <c r="EBV25" s="233"/>
      <c r="EBW25" s="233"/>
      <c r="EBX25" s="233"/>
      <c r="EBY25" s="233"/>
      <c r="EBZ25" s="233"/>
      <c r="ECA25" s="233"/>
      <c r="ECB25" s="233"/>
      <c r="ECC25" s="233"/>
      <c r="ECD25" s="233"/>
      <c r="ECE25" s="233"/>
      <c r="ECF25" s="233"/>
      <c r="ECG25" s="233"/>
      <c r="ECH25" s="232"/>
      <c r="ECI25" s="233"/>
      <c r="ECJ25" s="233"/>
      <c r="ECK25" s="233"/>
      <c r="ECL25" s="233"/>
      <c r="ECM25" s="233"/>
      <c r="ECN25" s="233"/>
      <c r="ECO25" s="233"/>
      <c r="ECP25" s="233"/>
      <c r="ECQ25" s="233"/>
      <c r="ECR25" s="233"/>
      <c r="ECS25" s="233"/>
      <c r="ECT25" s="233"/>
      <c r="ECU25" s="233"/>
      <c r="ECV25" s="233"/>
      <c r="ECW25" s="232"/>
      <c r="ECX25" s="233"/>
      <c r="ECY25" s="233"/>
      <c r="ECZ25" s="233"/>
      <c r="EDA25" s="233"/>
      <c r="EDB25" s="233"/>
      <c r="EDC25" s="233"/>
      <c r="EDD25" s="233"/>
      <c r="EDE25" s="233"/>
      <c r="EDF25" s="233"/>
      <c r="EDG25" s="233"/>
      <c r="EDH25" s="233"/>
      <c r="EDI25" s="233"/>
      <c r="EDJ25" s="233"/>
      <c r="EDK25" s="233"/>
      <c r="EDL25" s="232"/>
      <c r="EDM25" s="233"/>
      <c r="EDN25" s="233"/>
      <c r="EDO25" s="233"/>
      <c r="EDP25" s="233"/>
      <c r="EDQ25" s="233"/>
      <c r="EDR25" s="233"/>
      <c r="EDS25" s="233"/>
      <c r="EDT25" s="233"/>
      <c r="EDU25" s="233"/>
      <c r="EDV25" s="233"/>
      <c r="EDW25" s="233"/>
      <c r="EDX25" s="233"/>
      <c r="EDY25" s="233"/>
      <c r="EDZ25" s="233"/>
      <c r="EEA25" s="232"/>
      <c r="EEB25" s="233"/>
      <c r="EEC25" s="233"/>
      <c r="EED25" s="233"/>
      <c r="EEE25" s="233"/>
      <c r="EEF25" s="233"/>
      <c r="EEG25" s="233"/>
      <c r="EEH25" s="233"/>
      <c r="EEI25" s="233"/>
      <c r="EEJ25" s="233"/>
      <c r="EEK25" s="233"/>
      <c r="EEL25" s="233"/>
      <c r="EEM25" s="233"/>
      <c r="EEN25" s="233"/>
      <c r="EEO25" s="233"/>
      <c r="EEP25" s="232"/>
      <c r="EEQ25" s="233"/>
      <c r="EER25" s="233"/>
      <c r="EES25" s="233"/>
      <c r="EET25" s="233"/>
      <c r="EEU25" s="233"/>
      <c r="EEV25" s="233"/>
      <c r="EEW25" s="233"/>
      <c r="EEX25" s="233"/>
      <c r="EEY25" s="233"/>
      <c r="EEZ25" s="233"/>
      <c r="EFA25" s="233"/>
      <c r="EFB25" s="233"/>
      <c r="EFC25" s="233"/>
      <c r="EFD25" s="233"/>
      <c r="EFE25" s="232"/>
      <c r="EFF25" s="233"/>
      <c r="EFG25" s="233"/>
      <c r="EFH25" s="233"/>
      <c r="EFI25" s="233"/>
      <c r="EFJ25" s="233"/>
      <c r="EFK25" s="233"/>
      <c r="EFL25" s="233"/>
      <c r="EFM25" s="233"/>
      <c r="EFN25" s="233"/>
      <c r="EFO25" s="233"/>
      <c r="EFP25" s="233"/>
      <c r="EFQ25" s="233"/>
      <c r="EFR25" s="233"/>
      <c r="EFS25" s="233"/>
      <c r="EFT25" s="232"/>
      <c r="EFU25" s="233"/>
      <c r="EFV25" s="233"/>
      <c r="EFW25" s="233"/>
      <c r="EFX25" s="233"/>
      <c r="EFY25" s="233"/>
      <c r="EFZ25" s="233"/>
      <c r="EGA25" s="233"/>
      <c r="EGB25" s="233"/>
      <c r="EGC25" s="233"/>
      <c r="EGD25" s="233"/>
      <c r="EGE25" s="233"/>
      <c r="EGF25" s="233"/>
      <c r="EGG25" s="233"/>
      <c r="EGH25" s="233"/>
      <c r="EGI25" s="232"/>
      <c r="EGJ25" s="233"/>
      <c r="EGK25" s="233"/>
      <c r="EGL25" s="233"/>
      <c r="EGM25" s="233"/>
      <c r="EGN25" s="233"/>
      <c r="EGO25" s="233"/>
      <c r="EGP25" s="233"/>
      <c r="EGQ25" s="233"/>
      <c r="EGR25" s="233"/>
      <c r="EGS25" s="233"/>
      <c r="EGT25" s="233"/>
      <c r="EGU25" s="233"/>
      <c r="EGV25" s="233"/>
      <c r="EGW25" s="233"/>
      <c r="EGX25" s="232"/>
      <c r="EGY25" s="233"/>
      <c r="EGZ25" s="233"/>
      <c r="EHA25" s="233"/>
      <c r="EHB25" s="233"/>
      <c r="EHC25" s="233"/>
      <c r="EHD25" s="233"/>
      <c r="EHE25" s="233"/>
      <c r="EHF25" s="233"/>
      <c r="EHG25" s="233"/>
      <c r="EHH25" s="233"/>
      <c r="EHI25" s="233"/>
      <c r="EHJ25" s="233"/>
      <c r="EHK25" s="233"/>
      <c r="EHL25" s="233"/>
      <c r="EHM25" s="232"/>
      <c r="EHN25" s="233"/>
      <c r="EHO25" s="233"/>
      <c r="EHP25" s="233"/>
      <c r="EHQ25" s="233"/>
      <c r="EHR25" s="233"/>
      <c r="EHS25" s="233"/>
      <c r="EHT25" s="233"/>
      <c r="EHU25" s="233"/>
      <c r="EHV25" s="233"/>
      <c r="EHW25" s="233"/>
      <c r="EHX25" s="233"/>
      <c r="EHY25" s="233"/>
      <c r="EHZ25" s="233"/>
      <c r="EIA25" s="233"/>
      <c r="EIB25" s="232"/>
      <c r="EIC25" s="233"/>
      <c r="EID25" s="233"/>
      <c r="EIE25" s="233"/>
      <c r="EIF25" s="233"/>
      <c r="EIG25" s="233"/>
      <c r="EIH25" s="233"/>
      <c r="EII25" s="233"/>
      <c r="EIJ25" s="233"/>
      <c r="EIK25" s="233"/>
      <c r="EIL25" s="233"/>
      <c r="EIM25" s="233"/>
      <c r="EIN25" s="233"/>
      <c r="EIO25" s="233"/>
      <c r="EIP25" s="233"/>
      <c r="EIQ25" s="232"/>
      <c r="EIR25" s="233"/>
      <c r="EIS25" s="233"/>
      <c r="EIT25" s="233"/>
      <c r="EIU25" s="233"/>
      <c r="EIV25" s="233"/>
      <c r="EIW25" s="233"/>
      <c r="EIX25" s="233"/>
      <c r="EIY25" s="233"/>
      <c r="EIZ25" s="233"/>
      <c r="EJA25" s="233"/>
      <c r="EJB25" s="233"/>
      <c r="EJC25" s="233"/>
      <c r="EJD25" s="233"/>
      <c r="EJE25" s="233"/>
      <c r="EJF25" s="232"/>
      <c r="EJG25" s="233"/>
      <c r="EJH25" s="233"/>
      <c r="EJI25" s="233"/>
      <c r="EJJ25" s="233"/>
      <c r="EJK25" s="233"/>
      <c r="EJL25" s="233"/>
      <c r="EJM25" s="233"/>
      <c r="EJN25" s="233"/>
      <c r="EJO25" s="233"/>
      <c r="EJP25" s="233"/>
      <c r="EJQ25" s="233"/>
      <c r="EJR25" s="233"/>
      <c r="EJS25" s="233"/>
      <c r="EJT25" s="233"/>
      <c r="EJU25" s="232"/>
      <c r="EJV25" s="233"/>
      <c r="EJW25" s="233"/>
      <c r="EJX25" s="233"/>
      <c r="EJY25" s="233"/>
      <c r="EJZ25" s="233"/>
      <c r="EKA25" s="233"/>
      <c r="EKB25" s="233"/>
      <c r="EKC25" s="233"/>
      <c r="EKD25" s="233"/>
      <c r="EKE25" s="233"/>
      <c r="EKF25" s="233"/>
      <c r="EKG25" s="233"/>
      <c r="EKH25" s="233"/>
      <c r="EKI25" s="233"/>
      <c r="EKJ25" s="232"/>
      <c r="EKK25" s="233"/>
      <c r="EKL25" s="233"/>
      <c r="EKM25" s="233"/>
      <c r="EKN25" s="233"/>
      <c r="EKO25" s="233"/>
      <c r="EKP25" s="233"/>
      <c r="EKQ25" s="233"/>
      <c r="EKR25" s="233"/>
      <c r="EKS25" s="233"/>
      <c r="EKT25" s="233"/>
      <c r="EKU25" s="233"/>
      <c r="EKV25" s="233"/>
      <c r="EKW25" s="233"/>
      <c r="EKX25" s="233"/>
      <c r="EKY25" s="232"/>
      <c r="EKZ25" s="233"/>
      <c r="ELA25" s="233"/>
      <c r="ELB25" s="233"/>
      <c r="ELC25" s="233"/>
      <c r="ELD25" s="233"/>
      <c r="ELE25" s="233"/>
      <c r="ELF25" s="233"/>
      <c r="ELG25" s="233"/>
      <c r="ELH25" s="233"/>
      <c r="ELI25" s="233"/>
      <c r="ELJ25" s="233"/>
      <c r="ELK25" s="233"/>
      <c r="ELL25" s="233"/>
      <c r="ELM25" s="233"/>
      <c r="ELN25" s="232"/>
      <c r="ELO25" s="233"/>
      <c r="ELP25" s="233"/>
      <c r="ELQ25" s="233"/>
      <c r="ELR25" s="233"/>
      <c r="ELS25" s="233"/>
      <c r="ELT25" s="233"/>
      <c r="ELU25" s="233"/>
      <c r="ELV25" s="233"/>
      <c r="ELW25" s="233"/>
      <c r="ELX25" s="233"/>
      <c r="ELY25" s="233"/>
      <c r="ELZ25" s="233"/>
      <c r="EMA25" s="233"/>
      <c r="EMB25" s="233"/>
      <c r="EMC25" s="232"/>
      <c r="EMD25" s="233"/>
      <c r="EME25" s="233"/>
      <c r="EMF25" s="233"/>
      <c r="EMG25" s="233"/>
      <c r="EMH25" s="233"/>
      <c r="EMI25" s="233"/>
      <c r="EMJ25" s="233"/>
      <c r="EMK25" s="233"/>
      <c r="EML25" s="233"/>
      <c r="EMM25" s="233"/>
      <c r="EMN25" s="233"/>
      <c r="EMO25" s="233"/>
      <c r="EMP25" s="233"/>
      <c r="EMQ25" s="233"/>
      <c r="EMR25" s="232"/>
      <c r="EMS25" s="233"/>
      <c r="EMT25" s="233"/>
      <c r="EMU25" s="233"/>
      <c r="EMV25" s="233"/>
      <c r="EMW25" s="233"/>
      <c r="EMX25" s="233"/>
      <c r="EMY25" s="233"/>
      <c r="EMZ25" s="233"/>
      <c r="ENA25" s="233"/>
      <c r="ENB25" s="233"/>
      <c r="ENC25" s="233"/>
      <c r="END25" s="233"/>
      <c r="ENE25" s="233"/>
      <c r="ENF25" s="233"/>
      <c r="ENG25" s="232"/>
      <c r="ENH25" s="233"/>
      <c r="ENI25" s="233"/>
      <c r="ENJ25" s="233"/>
      <c r="ENK25" s="233"/>
      <c r="ENL25" s="233"/>
      <c r="ENM25" s="233"/>
      <c r="ENN25" s="233"/>
      <c r="ENO25" s="233"/>
      <c r="ENP25" s="233"/>
      <c r="ENQ25" s="233"/>
      <c r="ENR25" s="233"/>
      <c r="ENS25" s="233"/>
      <c r="ENT25" s="233"/>
      <c r="ENU25" s="233"/>
      <c r="ENV25" s="232"/>
      <c r="ENW25" s="233"/>
      <c r="ENX25" s="233"/>
      <c r="ENY25" s="233"/>
      <c r="ENZ25" s="233"/>
      <c r="EOA25" s="233"/>
      <c r="EOB25" s="233"/>
      <c r="EOC25" s="233"/>
      <c r="EOD25" s="233"/>
      <c r="EOE25" s="233"/>
      <c r="EOF25" s="233"/>
      <c r="EOG25" s="233"/>
      <c r="EOH25" s="233"/>
      <c r="EOI25" s="233"/>
      <c r="EOJ25" s="233"/>
      <c r="EOK25" s="232"/>
      <c r="EOL25" s="233"/>
      <c r="EOM25" s="233"/>
      <c r="EON25" s="233"/>
      <c r="EOO25" s="233"/>
      <c r="EOP25" s="233"/>
      <c r="EOQ25" s="233"/>
      <c r="EOR25" s="233"/>
      <c r="EOS25" s="233"/>
      <c r="EOT25" s="233"/>
      <c r="EOU25" s="233"/>
      <c r="EOV25" s="233"/>
      <c r="EOW25" s="233"/>
      <c r="EOX25" s="233"/>
      <c r="EOY25" s="233"/>
      <c r="EOZ25" s="232"/>
      <c r="EPA25" s="233"/>
      <c r="EPB25" s="233"/>
      <c r="EPC25" s="233"/>
      <c r="EPD25" s="233"/>
      <c r="EPE25" s="233"/>
      <c r="EPF25" s="233"/>
      <c r="EPG25" s="233"/>
      <c r="EPH25" s="233"/>
      <c r="EPI25" s="233"/>
      <c r="EPJ25" s="233"/>
      <c r="EPK25" s="233"/>
      <c r="EPL25" s="233"/>
      <c r="EPM25" s="233"/>
      <c r="EPN25" s="233"/>
      <c r="EPO25" s="232"/>
      <c r="EPP25" s="233"/>
      <c r="EPQ25" s="233"/>
      <c r="EPR25" s="233"/>
      <c r="EPS25" s="233"/>
      <c r="EPT25" s="233"/>
      <c r="EPU25" s="233"/>
      <c r="EPV25" s="233"/>
      <c r="EPW25" s="233"/>
      <c r="EPX25" s="233"/>
      <c r="EPY25" s="233"/>
      <c r="EPZ25" s="233"/>
      <c r="EQA25" s="233"/>
      <c r="EQB25" s="233"/>
      <c r="EQC25" s="233"/>
      <c r="EQD25" s="232"/>
      <c r="EQE25" s="233"/>
      <c r="EQF25" s="233"/>
      <c r="EQG25" s="233"/>
      <c r="EQH25" s="233"/>
      <c r="EQI25" s="233"/>
      <c r="EQJ25" s="233"/>
      <c r="EQK25" s="233"/>
      <c r="EQL25" s="233"/>
      <c r="EQM25" s="233"/>
      <c r="EQN25" s="233"/>
      <c r="EQO25" s="233"/>
      <c r="EQP25" s="233"/>
      <c r="EQQ25" s="233"/>
      <c r="EQR25" s="233"/>
      <c r="EQS25" s="232"/>
      <c r="EQT25" s="233"/>
      <c r="EQU25" s="233"/>
      <c r="EQV25" s="233"/>
      <c r="EQW25" s="233"/>
      <c r="EQX25" s="233"/>
      <c r="EQY25" s="233"/>
      <c r="EQZ25" s="233"/>
      <c r="ERA25" s="233"/>
      <c r="ERB25" s="233"/>
      <c r="ERC25" s="233"/>
      <c r="ERD25" s="233"/>
      <c r="ERE25" s="233"/>
      <c r="ERF25" s="233"/>
      <c r="ERG25" s="233"/>
      <c r="ERH25" s="232"/>
      <c r="ERI25" s="233"/>
      <c r="ERJ25" s="233"/>
      <c r="ERK25" s="233"/>
      <c r="ERL25" s="233"/>
      <c r="ERM25" s="233"/>
      <c r="ERN25" s="233"/>
      <c r="ERO25" s="233"/>
      <c r="ERP25" s="233"/>
      <c r="ERQ25" s="233"/>
      <c r="ERR25" s="233"/>
      <c r="ERS25" s="233"/>
      <c r="ERT25" s="233"/>
      <c r="ERU25" s="233"/>
      <c r="ERV25" s="233"/>
      <c r="ERW25" s="232"/>
      <c r="ERX25" s="233"/>
      <c r="ERY25" s="233"/>
      <c r="ERZ25" s="233"/>
      <c r="ESA25" s="233"/>
      <c r="ESB25" s="233"/>
      <c r="ESC25" s="233"/>
      <c r="ESD25" s="233"/>
      <c r="ESE25" s="233"/>
      <c r="ESF25" s="233"/>
      <c r="ESG25" s="233"/>
      <c r="ESH25" s="233"/>
      <c r="ESI25" s="233"/>
      <c r="ESJ25" s="233"/>
      <c r="ESK25" s="233"/>
      <c r="ESL25" s="232"/>
      <c r="ESM25" s="233"/>
      <c r="ESN25" s="233"/>
      <c r="ESO25" s="233"/>
      <c r="ESP25" s="233"/>
      <c r="ESQ25" s="233"/>
      <c r="ESR25" s="233"/>
      <c r="ESS25" s="233"/>
      <c r="EST25" s="233"/>
      <c r="ESU25" s="233"/>
      <c r="ESV25" s="233"/>
      <c r="ESW25" s="233"/>
      <c r="ESX25" s="233"/>
      <c r="ESY25" s="233"/>
      <c r="ESZ25" s="233"/>
      <c r="ETA25" s="232"/>
      <c r="ETB25" s="233"/>
      <c r="ETC25" s="233"/>
      <c r="ETD25" s="233"/>
      <c r="ETE25" s="233"/>
      <c r="ETF25" s="233"/>
      <c r="ETG25" s="233"/>
      <c r="ETH25" s="233"/>
      <c r="ETI25" s="233"/>
      <c r="ETJ25" s="233"/>
      <c r="ETK25" s="233"/>
      <c r="ETL25" s="233"/>
      <c r="ETM25" s="233"/>
      <c r="ETN25" s="233"/>
      <c r="ETO25" s="233"/>
      <c r="ETP25" s="232"/>
      <c r="ETQ25" s="233"/>
      <c r="ETR25" s="233"/>
      <c r="ETS25" s="233"/>
      <c r="ETT25" s="233"/>
      <c r="ETU25" s="233"/>
      <c r="ETV25" s="233"/>
      <c r="ETW25" s="233"/>
      <c r="ETX25" s="233"/>
      <c r="ETY25" s="233"/>
      <c r="ETZ25" s="233"/>
      <c r="EUA25" s="233"/>
      <c r="EUB25" s="233"/>
      <c r="EUC25" s="233"/>
      <c r="EUD25" s="233"/>
      <c r="EUE25" s="232"/>
      <c r="EUF25" s="233"/>
      <c r="EUG25" s="233"/>
      <c r="EUH25" s="233"/>
      <c r="EUI25" s="233"/>
      <c r="EUJ25" s="233"/>
      <c r="EUK25" s="233"/>
      <c r="EUL25" s="233"/>
      <c r="EUM25" s="233"/>
      <c r="EUN25" s="233"/>
      <c r="EUO25" s="233"/>
      <c r="EUP25" s="233"/>
      <c r="EUQ25" s="233"/>
      <c r="EUR25" s="233"/>
      <c r="EUS25" s="233"/>
      <c r="EUT25" s="232"/>
      <c r="EUU25" s="233"/>
      <c r="EUV25" s="233"/>
      <c r="EUW25" s="233"/>
      <c r="EUX25" s="233"/>
      <c r="EUY25" s="233"/>
      <c r="EUZ25" s="233"/>
      <c r="EVA25" s="233"/>
      <c r="EVB25" s="233"/>
      <c r="EVC25" s="233"/>
      <c r="EVD25" s="233"/>
      <c r="EVE25" s="233"/>
      <c r="EVF25" s="233"/>
      <c r="EVG25" s="233"/>
      <c r="EVH25" s="233"/>
      <c r="EVI25" s="232"/>
      <c r="EVJ25" s="233"/>
      <c r="EVK25" s="233"/>
      <c r="EVL25" s="233"/>
      <c r="EVM25" s="233"/>
      <c r="EVN25" s="233"/>
      <c r="EVO25" s="233"/>
      <c r="EVP25" s="233"/>
      <c r="EVQ25" s="233"/>
      <c r="EVR25" s="233"/>
      <c r="EVS25" s="233"/>
      <c r="EVT25" s="233"/>
      <c r="EVU25" s="233"/>
      <c r="EVV25" s="233"/>
      <c r="EVW25" s="233"/>
      <c r="EVX25" s="232"/>
      <c r="EVY25" s="233"/>
      <c r="EVZ25" s="233"/>
      <c r="EWA25" s="233"/>
      <c r="EWB25" s="233"/>
      <c r="EWC25" s="233"/>
      <c r="EWD25" s="233"/>
      <c r="EWE25" s="233"/>
      <c r="EWF25" s="233"/>
      <c r="EWG25" s="233"/>
      <c r="EWH25" s="233"/>
      <c r="EWI25" s="233"/>
      <c r="EWJ25" s="233"/>
      <c r="EWK25" s="233"/>
      <c r="EWL25" s="233"/>
      <c r="EWM25" s="232"/>
      <c r="EWN25" s="233"/>
      <c r="EWO25" s="233"/>
      <c r="EWP25" s="233"/>
      <c r="EWQ25" s="233"/>
      <c r="EWR25" s="233"/>
      <c r="EWS25" s="233"/>
      <c r="EWT25" s="233"/>
      <c r="EWU25" s="233"/>
      <c r="EWV25" s="233"/>
      <c r="EWW25" s="233"/>
      <c r="EWX25" s="233"/>
      <c r="EWY25" s="233"/>
      <c r="EWZ25" s="233"/>
      <c r="EXA25" s="233"/>
      <c r="EXB25" s="232"/>
      <c r="EXC25" s="233"/>
      <c r="EXD25" s="233"/>
      <c r="EXE25" s="233"/>
      <c r="EXF25" s="233"/>
      <c r="EXG25" s="233"/>
      <c r="EXH25" s="233"/>
      <c r="EXI25" s="233"/>
      <c r="EXJ25" s="233"/>
      <c r="EXK25" s="233"/>
      <c r="EXL25" s="233"/>
      <c r="EXM25" s="233"/>
      <c r="EXN25" s="233"/>
      <c r="EXO25" s="233"/>
      <c r="EXP25" s="233"/>
      <c r="EXQ25" s="232"/>
      <c r="EXR25" s="233"/>
      <c r="EXS25" s="233"/>
      <c r="EXT25" s="233"/>
      <c r="EXU25" s="233"/>
      <c r="EXV25" s="233"/>
      <c r="EXW25" s="233"/>
      <c r="EXX25" s="233"/>
      <c r="EXY25" s="233"/>
      <c r="EXZ25" s="233"/>
      <c r="EYA25" s="233"/>
      <c r="EYB25" s="233"/>
      <c r="EYC25" s="233"/>
      <c r="EYD25" s="233"/>
      <c r="EYE25" s="233"/>
      <c r="EYF25" s="232"/>
      <c r="EYG25" s="233"/>
      <c r="EYH25" s="233"/>
      <c r="EYI25" s="233"/>
      <c r="EYJ25" s="233"/>
      <c r="EYK25" s="233"/>
      <c r="EYL25" s="233"/>
      <c r="EYM25" s="233"/>
      <c r="EYN25" s="233"/>
      <c r="EYO25" s="233"/>
      <c r="EYP25" s="233"/>
      <c r="EYQ25" s="233"/>
      <c r="EYR25" s="233"/>
      <c r="EYS25" s="233"/>
      <c r="EYT25" s="233"/>
      <c r="EYU25" s="232"/>
      <c r="EYV25" s="233"/>
      <c r="EYW25" s="233"/>
      <c r="EYX25" s="233"/>
      <c r="EYY25" s="233"/>
      <c r="EYZ25" s="233"/>
      <c r="EZA25" s="233"/>
      <c r="EZB25" s="233"/>
      <c r="EZC25" s="233"/>
      <c r="EZD25" s="233"/>
      <c r="EZE25" s="233"/>
      <c r="EZF25" s="233"/>
      <c r="EZG25" s="233"/>
      <c r="EZH25" s="233"/>
      <c r="EZI25" s="233"/>
      <c r="EZJ25" s="232"/>
      <c r="EZK25" s="233"/>
      <c r="EZL25" s="233"/>
      <c r="EZM25" s="233"/>
      <c r="EZN25" s="233"/>
      <c r="EZO25" s="233"/>
      <c r="EZP25" s="233"/>
      <c r="EZQ25" s="233"/>
      <c r="EZR25" s="233"/>
      <c r="EZS25" s="233"/>
      <c r="EZT25" s="233"/>
      <c r="EZU25" s="233"/>
      <c r="EZV25" s="233"/>
      <c r="EZW25" s="233"/>
      <c r="EZX25" s="233"/>
      <c r="EZY25" s="232"/>
      <c r="EZZ25" s="233"/>
      <c r="FAA25" s="233"/>
      <c r="FAB25" s="233"/>
      <c r="FAC25" s="233"/>
      <c r="FAD25" s="233"/>
      <c r="FAE25" s="233"/>
      <c r="FAF25" s="233"/>
      <c r="FAG25" s="233"/>
      <c r="FAH25" s="233"/>
      <c r="FAI25" s="233"/>
      <c r="FAJ25" s="233"/>
      <c r="FAK25" s="233"/>
      <c r="FAL25" s="233"/>
      <c r="FAM25" s="233"/>
      <c r="FAN25" s="232"/>
      <c r="FAO25" s="233"/>
      <c r="FAP25" s="233"/>
      <c r="FAQ25" s="233"/>
      <c r="FAR25" s="233"/>
      <c r="FAS25" s="233"/>
      <c r="FAT25" s="233"/>
      <c r="FAU25" s="233"/>
      <c r="FAV25" s="233"/>
      <c r="FAW25" s="233"/>
      <c r="FAX25" s="233"/>
      <c r="FAY25" s="233"/>
      <c r="FAZ25" s="233"/>
      <c r="FBA25" s="233"/>
      <c r="FBB25" s="233"/>
      <c r="FBC25" s="232"/>
      <c r="FBD25" s="233"/>
      <c r="FBE25" s="233"/>
      <c r="FBF25" s="233"/>
      <c r="FBG25" s="233"/>
      <c r="FBH25" s="233"/>
      <c r="FBI25" s="233"/>
      <c r="FBJ25" s="233"/>
      <c r="FBK25" s="233"/>
      <c r="FBL25" s="233"/>
      <c r="FBM25" s="233"/>
      <c r="FBN25" s="233"/>
      <c r="FBO25" s="233"/>
      <c r="FBP25" s="233"/>
      <c r="FBQ25" s="233"/>
      <c r="FBR25" s="232"/>
      <c r="FBS25" s="233"/>
      <c r="FBT25" s="233"/>
      <c r="FBU25" s="233"/>
      <c r="FBV25" s="233"/>
      <c r="FBW25" s="233"/>
      <c r="FBX25" s="233"/>
      <c r="FBY25" s="233"/>
      <c r="FBZ25" s="233"/>
      <c r="FCA25" s="233"/>
      <c r="FCB25" s="233"/>
      <c r="FCC25" s="233"/>
      <c r="FCD25" s="233"/>
      <c r="FCE25" s="233"/>
      <c r="FCF25" s="233"/>
      <c r="FCG25" s="232"/>
      <c r="FCH25" s="233"/>
      <c r="FCI25" s="233"/>
      <c r="FCJ25" s="233"/>
      <c r="FCK25" s="233"/>
      <c r="FCL25" s="233"/>
      <c r="FCM25" s="233"/>
      <c r="FCN25" s="233"/>
      <c r="FCO25" s="233"/>
      <c r="FCP25" s="233"/>
      <c r="FCQ25" s="233"/>
      <c r="FCR25" s="233"/>
      <c r="FCS25" s="233"/>
      <c r="FCT25" s="233"/>
      <c r="FCU25" s="233"/>
      <c r="FCV25" s="232"/>
      <c r="FCW25" s="233"/>
      <c r="FCX25" s="233"/>
      <c r="FCY25" s="233"/>
      <c r="FCZ25" s="233"/>
      <c r="FDA25" s="233"/>
      <c r="FDB25" s="233"/>
      <c r="FDC25" s="233"/>
      <c r="FDD25" s="233"/>
      <c r="FDE25" s="233"/>
      <c r="FDF25" s="233"/>
      <c r="FDG25" s="233"/>
      <c r="FDH25" s="233"/>
      <c r="FDI25" s="233"/>
      <c r="FDJ25" s="233"/>
      <c r="FDK25" s="232"/>
      <c r="FDL25" s="233"/>
      <c r="FDM25" s="233"/>
      <c r="FDN25" s="233"/>
      <c r="FDO25" s="233"/>
      <c r="FDP25" s="233"/>
      <c r="FDQ25" s="233"/>
      <c r="FDR25" s="233"/>
      <c r="FDS25" s="233"/>
      <c r="FDT25" s="233"/>
      <c r="FDU25" s="233"/>
      <c r="FDV25" s="233"/>
      <c r="FDW25" s="233"/>
      <c r="FDX25" s="233"/>
      <c r="FDY25" s="233"/>
      <c r="FDZ25" s="232"/>
      <c r="FEA25" s="233"/>
      <c r="FEB25" s="233"/>
      <c r="FEC25" s="233"/>
      <c r="FED25" s="233"/>
      <c r="FEE25" s="233"/>
      <c r="FEF25" s="233"/>
      <c r="FEG25" s="233"/>
      <c r="FEH25" s="233"/>
      <c r="FEI25" s="233"/>
      <c r="FEJ25" s="233"/>
      <c r="FEK25" s="233"/>
      <c r="FEL25" s="233"/>
      <c r="FEM25" s="233"/>
      <c r="FEN25" s="233"/>
      <c r="FEO25" s="232"/>
      <c r="FEP25" s="233"/>
      <c r="FEQ25" s="233"/>
      <c r="FER25" s="233"/>
      <c r="FES25" s="233"/>
      <c r="FET25" s="233"/>
      <c r="FEU25" s="233"/>
      <c r="FEV25" s="233"/>
      <c r="FEW25" s="233"/>
      <c r="FEX25" s="233"/>
      <c r="FEY25" s="233"/>
      <c r="FEZ25" s="233"/>
      <c r="FFA25" s="233"/>
      <c r="FFB25" s="233"/>
      <c r="FFC25" s="233"/>
      <c r="FFD25" s="232"/>
      <c r="FFE25" s="233"/>
      <c r="FFF25" s="233"/>
      <c r="FFG25" s="233"/>
      <c r="FFH25" s="233"/>
      <c r="FFI25" s="233"/>
      <c r="FFJ25" s="233"/>
      <c r="FFK25" s="233"/>
      <c r="FFL25" s="233"/>
      <c r="FFM25" s="233"/>
      <c r="FFN25" s="233"/>
      <c r="FFO25" s="233"/>
      <c r="FFP25" s="233"/>
      <c r="FFQ25" s="233"/>
      <c r="FFR25" s="233"/>
      <c r="FFS25" s="232"/>
      <c r="FFT25" s="233"/>
      <c r="FFU25" s="233"/>
      <c r="FFV25" s="233"/>
      <c r="FFW25" s="233"/>
      <c r="FFX25" s="233"/>
      <c r="FFY25" s="233"/>
      <c r="FFZ25" s="233"/>
      <c r="FGA25" s="233"/>
      <c r="FGB25" s="233"/>
      <c r="FGC25" s="233"/>
      <c r="FGD25" s="233"/>
      <c r="FGE25" s="233"/>
      <c r="FGF25" s="233"/>
      <c r="FGG25" s="233"/>
      <c r="FGH25" s="232"/>
      <c r="FGI25" s="233"/>
      <c r="FGJ25" s="233"/>
      <c r="FGK25" s="233"/>
      <c r="FGL25" s="233"/>
      <c r="FGM25" s="233"/>
      <c r="FGN25" s="233"/>
      <c r="FGO25" s="233"/>
      <c r="FGP25" s="233"/>
      <c r="FGQ25" s="233"/>
      <c r="FGR25" s="233"/>
      <c r="FGS25" s="233"/>
      <c r="FGT25" s="233"/>
      <c r="FGU25" s="233"/>
      <c r="FGV25" s="233"/>
      <c r="FGW25" s="232"/>
      <c r="FGX25" s="233"/>
      <c r="FGY25" s="233"/>
      <c r="FGZ25" s="233"/>
      <c r="FHA25" s="233"/>
      <c r="FHB25" s="233"/>
      <c r="FHC25" s="233"/>
      <c r="FHD25" s="233"/>
      <c r="FHE25" s="233"/>
      <c r="FHF25" s="233"/>
      <c r="FHG25" s="233"/>
      <c r="FHH25" s="233"/>
      <c r="FHI25" s="233"/>
      <c r="FHJ25" s="233"/>
      <c r="FHK25" s="233"/>
      <c r="FHL25" s="232"/>
      <c r="FHM25" s="233"/>
      <c r="FHN25" s="233"/>
      <c r="FHO25" s="233"/>
      <c r="FHP25" s="233"/>
      <c r="FHQ25" s="233"/>
      <c r="FHR25" s="233"/>
      <c r="FHS25" s="233"/>
      <c r="FHT25" s="233"/>
      <c r="FHU25" s="233"/>
      <c r="FHV25" s="233"/>
      <c r="FHW25" s="233"/>
      <c r="FHX25" s="233"/>
      <c r="FHY25" s="233"/>
      <c r="FHZ25" s="233"/>
      <c r="FIA25" s="232"/>
      <c r="FIB25" s="233"/>
      <c r="FIC25" s="233"/>
      <c r="FID25" s="233"/>
      <c r="FIE25" s="233"/>
      <c r="FIF25" s="233"/>
      <c r="FIG25" s="233"/>
      <c r="FIH25" s="233"/>
      <c r="FII25" s="233"/>
      <c r="FIJ25" s="233"/>
      <c r="FIK25" s="233"/>
      <c r="FIL25" s="233"/>
      <c r="FIM25" s="233"/>
      <c r="FIN25" s="233"/>
      <c r="FIO25" s="233"/>
      <c r="FIP25" s="232"/>
      <c r="FIQ25" s="233"/>
      <c r="FIR25" s="233"/>
      <c r="FIS25" s="233"/>
      <c r="FIT25" s="233"/>
      <c r="FIU25" s="233"/>
      <c r="FIV25" s="233"/>
      <c r="FIW25" s="233"/>
      <c r="FIX25" s="233"/>
      <c r="FIY25" s="233"/>
      <c r="FIZ25" s="233"/>
      <c r="FJA25" s="233"/>
      <c r="FJB25" s="233"/>
      <c r="FJC25" s="233"/>
      <c r="FJD25" s="233"/>
      <c r="FJE25" s="232"/>
      <c r="FJF25" s="233"/>
      <c r="FJG25" s="233"/>
      <c r="FJH25" s="233"/>
      <c r="FJI25" s="233"/>
      <c r="FJJ25" s="233"/>
      <c r="FJK25" s="233"/>
      <c r="FJL25" s="233"/>
      <c r="FJM25" s="233"/>
      <c r="FJN25" s="233"/>
      <c r="FJO25" s="233"/>
      <c r="FJP25" s="233"/>
      <c r="FJQ25" s="233"/>
      <c r="FJR25" s="233"/>
      <c r="FJS25" s="233"/>
      <c r="FJT25" s="232"/>
      <c r="FJU25" s="233"/>
      <c r="FJV25" s="233"/>
      <c r="FJW25" s="233"/>
      <c r="FJX25" s="233"/>
      <c r="FJY25" s="233"/>
      <c r="FJZ25" s="233"/>
      <c r="FKA25" s="233"/>
      <c r="FKB25" s="233"/>
      <c r="FKC25" s="233"/>
      <c r="FKD25" s="233"/>
      <c r="FKE25" s="233"/>
      <c r="FKF25" s="233"/>
      <c r="FKG25" s="233"/>
      <c r="FKH25" s="233"/>
      <c r="FKI25" s="232"/>
      <c r="FKJ25" s="233"/>
      <c r="FKK25" s="233"/>
      <c r="FKL25" s="233"/>
      <c r="FKM25" s="233"/>
      <c r="FKN25" s="233"/>
      <c r="FKO25" s="233"/>
      <c r="FKP25" s="233"/>
      <c r="FKQ25" s="233"/>
      <c r="FKR25" s="233"/>
      <c r="FKS25" s="233"/>
      <c r="FKT25" s="233"/>
      <c r="FKU25" s="233"/>
      <c r="FKV25" s="233"/>
      <c r="FKW25" s="233"/>
      <c r="FKX25" s="232"/>
      <c r="FKY25" s="233"/>
      <c r="FKZ25" s="233"/>
      <c r="FLA25" s="233"/>
      <c r="FLB25" s="233"/>
      <c r="FLC25" s="233"/>
      <c r="FLD25" s="233"/>
      <c r="FLE25" s="233"/>
      <c r="FLF25" s="233"/>
      <c r="FLG25" s="233"/>
      <c r="FLH25" s="233"/>
      <c r="FLI25" s="233"/>
      <c r="FLJ25" s="233"/>
      <c r="FLK25" s="233"/>
      <c r="FLL25" s="233"/>
      <c r="FLM25" s="232"/>
      <c r="FLN25" s="233"/>
      <c r="FLO25" s="233"/>
      <c r="FLP25" s="233"/>
      <c r="FLQ25" s="233"/>
      <c r="FLR25" s="233"/>
      <c r="FLS25" s="233"/>
      <c r="FLT25" s="233"/>
      <c r="FLU25" s="233"/>
      <c r="FLV25" s="233"/>
      <c r="FLW25" s="233"/>
      <c r="FLX25" s="233"/>
      <c r="FLY25" s="233"/>
      <c r="FLZ25" s="233"/>
      <c r="FMA25" s="233"/>
      <c r="FMB25" s="232"/>
      <c r="FMC25" s="233"/>
      <c r="FMD25" s="233"/>
      <c r="FME25" s="233"/>
      <c r="FMF25" s="233"/>
      <c r="FMG25" s="233"/>
      <c r="FMH25" s="233"/>
      <c r="FMI25" s="233"/>
      <c r="FMJ25" s="233"/>
      <c r="FMK25" s="233"/>
      <c r="FML25" s="233"/>
      <c r="FMM25" s="233"/>
      <c r="FMN25" s="233"/>
      <c r="FMO25" s="233"/>
      <c r="FMP25" s="233"/>
      <c r="FMQ25" s="232"/>
      <c r="FMR25" s="233"/>
      <c r="FMS25" s="233"/>
      <c r="FMT25" s="233"/>
      <c r="FMU25" s="233"/>
      <c r="FMV25" s="233"/>
      <c r="FMW25" s="233"/>
      <c r="FMX25" s="233"/>
      <c r="FMY25" s="233"/>
      <c r="FMZ25" s="233"/>
      <c r="FNA25" s="233"/>
      <c r="FNB25" s="233"/>
      <c r="FNC25" s="233"/>
      <c r="FND25" s="233"/>
      <c r="FNE25" s="233"/>
      <c r="FNF25" s="232"/>
      <c r="FNG25" s="233"/>
      <c r="FNH25" s="233"/>
      <c r="FNI25" s="233"/>
      <c r="FNJ25" s="233"/>
      <c r="FNK25" s="233"/>
      <c r="FNL25" s="233"/>
      <c r="FNM25" s="233"/>
      <c r="FNN25" s="233"/>
      <c r="FNO25" s="233"/>
      <c r="FNP25" s="233"/>
      <c r="FNQ25" s="233"/>
      <c r="FNR25" s="233"/>
      <c r="FNS25" s="233"/>
      <c r="FNT25" s="233"/>
      <c r="FNU25" s="232"/>
      <c r="FNV25" s="233"/>
      <c r="FNW25" s="233"/>
      <c r="FNX25" s="233"/>
      <c r="FNY25" s="233"/>
      <c r="FNZ25" s="233"/>
      <c r="FOA25" s="233"/>
      <c r="FOB25" s="233"/>
      <c r="FOC25" s="233"/>
      <c r="FOD25" s="233"/>
      <c r="FOE25" s="233"/>
      <c r="FOF25" s="233"/>
      <c r="FOG25" s="233"/>
      <c r="FOH25" s="233"/>
      <c r="FOI25" s="233"/>
      <c r="FOJ25" s="232"/>
      <c r="FOK25" s="233"/>
      <c r="FOL25" s="233"/>
      <c r="FOM25" s="233"/>
      <c r="FON25" s="233"/>
      <c r="FOO25" s="233"/>
      <c r="FOP25" s="233"/>
      <c r="FOQ25" s="233"/>
      <c r="FOR25" s="233"/>
      <c r="FOS25" s="233"/>
      <c r="FOT25" s="233"/>
      <c r="FOU25" s="233"/>
      <c r="FOV25" s="233"/>
      <c r="FOW25" s="233"/>
      <c r="FOX25" s="233"/>
      <c r="FOY25" s="232"/>
      <c r="FOZ25" s="233"/>
      <c r="FPA25" s="233"/>
      <c r="FPB25" s="233"/>
      <c r="FPC25" s="233"/>
      <c r="FPD25" s="233"/>
      <c r="FPE25" s="233"/>
      <c r="FPF25" s="233"/>
      <c r="FPG25" s="233"/>
      <c r="FPH25" s="233"/>
      <c r="FPI25" s="233"/>
      <c r="FPJ25" s="233"/>
      <c r="FPK25" s="233"/>
      <c r="FPL25" s="233"/>
      <c r="FPM25" s="233"/>
      <c r="FPN25" s="232"/>
      <c r="FPO25" s="233"/>
      <c r="FPP25" s="233"/>
      <c r="FPQ25" s="233"/>
      <c r="FPR25" s="233"/>
      <c r="FPS25" s="233"/>
      <c r="FPT25" s="233"/>
      <c r="FPU25" s="233"/>
      <c r="FPV25" s="233"/>
      <c r="FPW25" s="233"/>
      <c r="FPX25" s="233"/>
      <c r="FPY25" s="233"/>
      <c r="FPZ25" s="233"/>
      <c r="FQA25" s="233"/>
      <c r="FQB25" s="233"/>
      <c r="FQC25" s="232"/>
      <c r="FQD25" s="233"/>
      <c r="FQE25" s="233"/>
      <c r="FQF25" s="233"/>
      <c r="FQG25" s="233"/>
      <c r="FQH25" s="233"/>
      <c r="FQI25" s="233"/>
      <c r="FQJ25" s="233"/>
      <c r="FQK25" s="233"/>
      <c r="FQL25" s="233"/>
      <c r="FQM25" s="233"/>
      <c r="FQN25" s="233"/>
      <c r="FQO25" s="233"/>
      <c r="FQP25" s="233"/>
      <c r="FQQ25" s="233"/>
      <c r="FQR25" s="232"/>
      <c r="FQS25" s="233"/>
      <c r="FQT25" s="233"/>
      <c r="FQU25" s="233"/>
      <c r="FQV25" s="233"/>
      <c r="FQW25" s="233"/>
      <c r="FQX25" s="233"/>
      <c r="FQY25" s="233"/>
      <c r="FQZ25" s="233"/>
      <c r="FRA25" s="233"/>
      <c r="FRB25" s="233"/>
      <c r="FRC25" s="233"/>
      <c r="FRD25" s="233"/>
      <c r="FRE25" s="233"/>
      <c r="FRF25" s="233"/>
      <c r="FRG25" s="232"/>
      <c r="FRH25" s="233"/>
      <c r="FRI25" s="233"/>
      <c r="FRJ25" s="233"/>
      <c r="FRK25" s="233"/>
      <c r="FRL25" s="233"/>
      <c r="FRM25" s="233"/>
      <c r="FRN25" s="233"/>
      <c r="FRO25" s="233"/>
      <c r="FRP25" s="233"/>
      <c r="FRQ25" s="233"/>
      <c r="FRR25" s="233"/>
      <c r="FRS25" s="233"/>
      <c r="FRT25" s="233"/>
      <c r="FRU25" s="233"/>
      <c r="FRV25" s="232"/>
      <c r="FRW25" s="233"/>
      <c r="FRX25" s="233"/>
      <c r="FRY25" s="233"/>
      <c r="FRZ25" s="233"/>
      <c r="FSA25" s="233"/>
      <c r="FSB25" s="233"/>
      <c r="FSC25" s="233"/>
      <c r="FSD25" s="233"/>
      <c r="FSE25" s="233"/>
      <c r="FSF25" s="233"/>
      <c r="FSG25" s="233"/>
      <c r="FSH25" s="233"/>
      <c r="FSI25" s="233"/>
      <c r="FSJ25" s="233"/>
      <c r="FSK25" s="232"/>
      <c r="FSL25" s="233"/>
      <c r="FSM25" s="233"/>
      <c r="FSN25" s="233"/>
      <c r="FSO25" s="233"/>
      <c r="FSP25" s="233"/>
      <c r="FSQ25" s="233"/>
      <c r="FSR25" s="233"/>
      <c r="FSS25" s="233"/>
      <c r="FST25" s="233"/>
      <c r="FSU25" s="233"/>
      <c r="FSV25" s="233"/>
      <c r="FSW25" s="233"/>
      <c r="FSX25" s="233"/>
      <c r="FSY25" s="233"/>
      <c r="FSZ25" s="232"/>
      <c r="FTA25" s="233"/>
      <c r="FTB25" s="233"/>
      <c r="FTC25" s="233"/>
      <c r="FTD25" s="233"/>
      <c r="FTE25" s="233"/>
      <c r="FTF25" s="233"/>
      <c r="FTG25" s="233"/>
      <c r="FTH25" s="233"/>
      <c r="FTI25" s="233"/>
      <c r="FTJ25" s="233"/>
      <c r="FTK25" s="233"/>
      <c r="FTL25" s="233"/>
      <c r="FTM25" s="233"/>
      <c r="FTN25" s="233"/>
      <c r="FTO25" s="232"/>
      <c r="FTP25" s="233"/>
      <c r="FTQ25" s="233"/>
      <c r="FTR25" s="233"/>
      <c r="FTS25" s="233"/>
      <c r="FTT25" s="233"/>
      <c r="FTU25" s="233"/>
      <c r="FTV25" s="233"/>
      <c r="FTW25" s="233"/>
      <c r="FTX25" s="233"/>
      <c r="FTY25" s="233"/>
      <c r="FTZ25" s="233"/>
      <c r="FUA25" s="233"/>
      <c r="FUB25" s="233"/>
      <c r="FUC25" s="233"/>
      <c r="FUD25" s="232"/>
      <c r="FUE25" s="233"/>
      <c r="FUF25" s="233"/>
      <c r="FUG25" s="233"/>
      <c r="FUH25" s="233"/>
      <c r="FUI25" s="233"/>
      <c r="FUJ25" s="233"/>
      <c r="FUK25" s="233"/>
      <c r="FUL25" s="233"/>
      <c r="FUM25" s="233"/>
      <c r="FUN25" s="233"/>
      <c r="FUO25" s="233"/>
      <c r="FUP25" s="233"/>
      <c r="FUQ25" s="233"/>
      <c r="FUR25" s="233"/>
      <c r="FUS25" s="232"/>
      <c r="FUT25" s="233"/>
      <c r="FUU25" s="233"/>
      <c r="FUV25" s="233"/>
      <c r="FUW25" s="233"/>
      <c r="FUX25" s="233"/>
      <c r="FUY25" s="233"/>
      <c r="FUZ25" s="233"/>
      <c r="FVA25" s="233"/>
      <c r="FVB25" s="233"/>
      <c r="FVC25" s="233"/>
      <c r="FVD25" s="233"/>
      <c r="FVE25" s="233"/>
      <c r="FVF25" s="233"/>
      <c r="FVG25" s="233"/>
      <c r="FVH25" s="232"/>
      <c r="FVI25" s="233"/>
      <c r="FVJ25" s="233"/>
      <c r="FVK25" s="233"/>
      <c r="FVL25" s="233"/>
      <c r="FVM25" s="233"/>
      <c r="FVN25" s="233"/>
      <c r="FVO25" s="233"/>
      <c r="FVP25" s="233"/>
      <c r="FVQ25" s="233"/>
      <c r="FVR25" s="233"/>
      <c r="FVS25" s="233"/>
      <c r="FVT25" s="233"/>
      <c r="FVU25" s="233"/>
      <c r="FVV25" s="233"/>
      <c r="FVW25" s="232"/>
      <c r="FVX25" s="233"/>
      <c r="FVY25" s="233"/>
      <c r="FVZ25" s="233"/>
      <c r="FWA25" s="233"/>
      <c r="FWB25" s="233"/>
      <c r="FWC25" s="233"/>
      <c r="FWD25" s="233"/>
      <c r="FWE25" s="233"/>
      <c r="FWF25" s="233"/>
      <c r="FWG25" s="233"/>
      <c r="FWH25" s="233"/>
      <c r="FWI25" s="233"/>
      <c r="FWJ25" s="233"/>
      <c r="FWK25" s="233"/>
      <c r="FWL25" s="232"/>
      <c r="FWM25" s="233"/>
      <c r="FWN25" s="233"/>
      <c r="FWO25" s="233"/>
      <c r="FWP25" s="233"/>
      <c r="FWQ25" s="233"/>
      <c r="FWR25" s="233"/>
      <c r="FWS25" s="233"/>
      <c r="FWT25" s="233"/>
      <c r="FWU25" s="233"/>
      <c r="FWV25" s="233"/>
      <c r="FWW25" s="233"/>
      <c r="FWX25" s="233"/>
      <c r="FWY25" s="233"/>
      <c r="FWZ25" s="233"/>
      <c r="FXA25" s="232"/>
      <c r="FXB25" s="233"/>
      <c r="FXC25" s="233"/>
      <c r="FXD25" s="233"/>
      <c r="FXE25" s="233"/>
      <c r="FXF25" s="233"/>
      <c r="FXG25" s="233"/>
      <c r="FXH25" s="233"/>
      <c r="FXI25" s="233"/>
      <c r="FXJ25" s="233"/>
      <c r="FXK25" s="233"/>
      <c r="FXL25" s="233"/>
      <c r="FXM25" s="233"/>
      <c r="FXN25" s="233"/>
      <c r="FXO25" s="233"/>
      <c r="FXP25" s="232"/>
      <c r="FXQ25" s="233"/>
      <c r="FXR25" s="233"/>
      <c r="FXS25" s="233"/>
      <c r="FXT25" s="233"/>
      <c r="FXU25" s="233"/>
      <c r="FXV25" s="233"/>
      <c r="FXW25" s="233"/>
      <c r="FXX25" s="233"/>
      <c r="FXY25" s="233"/>
      <c r="FXZ25" s="233"/>
      <c r="FYA25" s="233"/>
      <c r="FYB25" s="233"/>
      <c r="FYC25" s="233"/>
      <c r="FYD25" s="233"/>
      <c r="FYE25" s="232"/>
      <c r="FYF25" s="233"/>
      <c r="FYG25" s="233"/>
      <c r="FYH25" s="233"/>
      <c r="FYI25" s="233"/>
      <c r="FYJ25" s="233"/>
      <c r="FYK25" s="233"/>
      <c r="FYL25" s="233"/>
      <c r="FYM25" s="233"/>
      <c r="FYN25" s="233"/>
      <c r="FYO25" s="233"/>
      <c r="FYP25" s="233"/>
      <c r="FYQ25" s="233"/>
      <c r="FYR25" s="233"/>
      <c r="FYS25" s="233"/>
      <c r="FYT25" s="232"/>
      <c r="FYU25" s="233"/>
      <c r="FYV25" s="233"/>
      <c r="FYW25" s="233"/>
      <c r="FYX25" s="233"/>
      <c r="FYY25" s="233"/>
      <c r="FYZ25" s="233"/>
      <c r="FZA25" s="233"/>
      <c r="FZB25" s="233"/>
      <c r="FZC25" s="233"/>
      <c r="FZD25" s="233"/>
      <c r="FZE25" s="233"/>
      <c r="FZF25" s="233"/>
      <c r="FZG25" s="233"/>
      <c r="FZH25" s="233"/>
      <c r="FZI25" s="232"/>
      <c r="FZJ25" s="233"/>
      <c r="FZK25" s="233"/>
      <c r="FZL25" s="233"/>
      <c r="FZM25" s="233"/>
      <c r="FZN25" s="233"/>
      <c r="FZO25" s="233"/>
      <c r="FZP25" s="233"/>
      <c r="FZQ25" s="233"/>
      <c r="FZR25" s="233"/>
      <c r="FZS25" s="233"/>
      <c r="FZT25" s="233"/>
      <c r="FZU25" s="233"/>
      <c r="FZV25" s="233"/>
      <c r="FZW25" s="233"/>
      <c r="FZX25" s="232"/>
      <c r="FZY25" s="233"/>
      <c r="FZZ25" s="233"/>
      <c r="GAA25" s="233"/>
      <c r="GAB25" s="233"/>
      <c r="GAC25" s="233"/>
      <c r="GAD25" s="233"/>
      <c r="GAE25" s="233"/>
      <c r="GAF25" s="233"/>
      <c r="GAG25" s="233"/>
      <c r="GAH25" s="233"/>
      <c r="GAI25" s="233"/>
      <c r="GAJ25" s="233"/>
      <c r="GAK25" s="233"/>
      <c r="GAL25" s="233"/>
      <c r="GAM25" s="232"/>
      <c r="GAN25" s="233"/>
      <c r="GAO25" s="233"/>
      <c r="GAP25" s="233"/>
      <c r="GAQ25" s="233"/>
      <c r="GAR25" s="233"/>
      <c r="GAS25" s="233"/>
      <c r="GAT25" s="233"/>
      <c r="GAU25" s="233"/>
      <c r="GAV25" s="233"/>
      <c r="GAW25" s="233"/>
      <c r="GAX25" s="233"/>
      <c r="GAY25" s="233"/>
      <c r="GAZ25" s="233"/>
      <c r="GBA25" s="233"/>
      <c r="GBB25" s="232"/>
      <c r="GBC25" s="233"/>
      <c r="GBD25" s="233"/>
      <c r="GBE25" s="233"/>
      <c r="GBF25" s="233"/>
      <c r="GBG25" s="233"/>
      <c r="GBH25" s="233"/>
      <c r="GBI25" s="233"/>
      <c r="GBJ25" s="233"/>
      <c r="GBK25" s="233"/>
      <c r="GBL25" s="233"/>
      <c r="GBM25" s="233"/>
      <c r="GBN25" s="233"/>
      <c r="GBO25" s="233"/>
      <c r="GBP25" s="233"/>
      <c r="GBQ25" s="232"/>
      <c r="GBR25" s="233"/>
      <c r="GBS25" s="233"/>
      <c r="GBT25" s="233"/>
      <c r="GBU25" s="233"/>
      <c r="GBV25" s="233"/>
      <c r="GBW25" s="233"/>
      <c r="GBX25" s="233"/>
      <c r="GBY25" s="233"/>
      <c r="GBZ25" s="233"/>
      <c r="GCA25" s="233"/>
      <c r="GCB25" s="233"/>
      <c r="GCC25" s="233"/>
      <c r="GCD25" s="233"/>
      <c r="GCE25" s="233"/>
      <c r="GCF25" s="232"/>
      <c r="GCG25" s="233"/>
      <c r="GCH25" s="233"/>
      <c r="GCI25" s="233"/>
      <c r="GCJ25" s="233"/>
      <c r="GCK25" s="233"/>
      <c r="GCL25" s="233"/>
      <c r="GCM25" s="233"/>
      <c r="GCN25" s="233"/>
      <c r="GCO25" s="233"/>
      <c r="GCP25" s="233"/>
      <c r="GCQ25" s="233"/>
      <c r="GCR25" s="233"/>
      <c r="GCS25" s="233"/>
      <c r="GCT25" s="233"/>
      <c r="GCU25" s="232"/>
      <c r="GCV25" s="233"/>
      <c r="GCW25" s="233"/>
      <c r="GCX25" s="233"/>
      <c r="GCY25" s="233"/>
      <c r="GCZ25" s="233"/>
      <c r="GDA25" s="233"/>
      <c r="GDB25" s="233"/>
      <c r="GDC25" s="233"/>
      <c r="GDD25" s="233"/>
      <c r="GDE25" s="233"/>
      <c r="GDF25" s="233"/>
      <c r="GDG25" s="233"/>
      <c r="GDH25" s="233"/>
      <c r="GDI25" s="233"/>
      <c r="GDJ25" s="232"/>
      <c r="GDK25" s="233"/>
      <c r="GDL25" s="233"/>
      <c r="GDM25" s="233"/>
      <c r="GDN25" s="233"/>
      <c r="GDO25" s="233"/>
      <c r="GDP25" s="233"/>
      <c r="GDQ25" s="233"/>
      <c r="GDR25" s="233"/>
      <c r="GDS25" s="233"/>
      <c r="GDT25" s="233"/>
      <c r="GDU25" s="233"/>
      <c r="GDV25" s="233"/>
      <c r="GDW25" s="233"/>
      <c r="GDX25" s="233"/>
      <c r="GDY25" s="232"/>
      <c r="GDZ25" s="233"/>
      <c r="GEA25" s="233"/>
      <c r="GEB25" s="233"/>
      <c r="GEC25" s="233"/>
      <c r="GED25" s="233"/>
      <c r="GEE25" s="233"/>
      <c r="GEF25" s="233"/>
      <c r="GEG25" s="233"/>
      <c r="GEH25" s="233"/>
      <c r="GEI25" s="233"/>
      <c r="GEJ25" s="233"/>
      <c r="GEK25" s="233"/>
      <c r="GEL25" s="233"/>
      <c r="GEM25" s="233"/>
      <c r="GEN25" s="232"/>
      <c r="GEO25" s="233"/>
      <c r="GEP25" s="233"/>
      <c r="GEQ25" s="233"/>
      <c r="GER25" s="233"/>
      <c r="GES25" s="233"/>
      <c r="GET25" s="233"/>
      <c r="GEU25" s="233"/>
      <c r="GEV25" s="233"/>
      <c r="GEW25" s="233"/>
      <c r="GEX25" s="233"/>
      <c r="GEY25" s="233"/>
      <c r="GEZ25" s="233"/>
      <c r="GFA25" s="233"/>
      <c r="GFB25" s="233"/>
      <c r="GFC25" s="232"/>
      <c r="GFD25" s="233"/>
      <c r="GFE25" s="233"/>
      <c r="GFF25" s="233"/>
      <c r="GFG25" s="233"/>
      <c r="GFH25" s="233"/>
      <c r="GFI25" s="233"/>
      <c r="GFJ25" s="233"/>
      <c r="GFK25" s="233"/>
      <c r="GFL25" s="233"/>
      <c r="GFM25" s="233"/>
      <c r="GFN25" s="233"/>
      <c r="GFO25" s="233"/>
      <c r="GFP25" s="233"/>
      <c r="GFQ25" s="233"/>
      <c r="GFR25" s="232"/>
      <c r="GFS25" s="233"/>
      <c r="GFT25" s="233"/>
      <c r="GFU25" s="233"/>
      <c r="GFV25" s="233"/>
      <c r="GFW25" s="233"/>
      <c r="GFX25" s="233"/>
      <c r="GFY25" s="233"/>
      <c r="GFZ25" s="233"/>
      <c r="GGA25" s="233"/>
      <c r="GGB25" s="233"/>
      <c r="GGC25" s="233"/>
      <c r="GGD25" s="233"/>
      <c r="GGE25" s="233"/>
      <c r="GGF25" s="233"/>
      <c r="GGG25" s="232"/>
      <c r="GGH25" s="233"/>
      <c r="GGI25" s="233"/>
      <c r="GGJ25" s="233"/>
      <c r="GGK25" s="233"/>
      <c r="GGL25" s="233"/>
      <c r="GGM25" s="233"/>
      <c r="GGN25" s="233"/>
      <c r="GGO25" s="233"/>
      <c r="GGP25" s="233"/>
      <c r="GGQ25" s="233"/>
      <c r="GGR25" s="233"/>
      <c r="GGS25" s="233"/>
      <c r="GGT25" s="233"/>
      <c r="GGU25" s="233"/>
      <c r="GGV25" s="232"/>
      <c r="GGW25" s="233"/>
      <c r="GGX25" s="233"/>
      <c r="GGY25" s="233"/>
      <c r="GGZ25" s="233"/>
      <c r="GHA25" s="233"/>
      <c r="GHB25" s="233"/>
      <c r="GHC25" s="233"/>
      <c r="GHD25" s="233"/>
      <c r="GHE25" s="233"/>
      <c r="GHF25" s="233"/>
      <c r="GHG25" s="233"/>
      <c r="GHH25" s="233"/>
      <c r="GHI25" s="233"/>
      <c r="GHJ25" s="233"/>
      <c r="GHK25" s="232"/>
      <c r="GHL25" s="233"/>
      <c r="GHM25" s="233"/>
      <c r="GHN25" s="233"/>
      <c r="GHO25" s="233"/>
      <c r="GHP25" s="233"/>
      <c r="GHQ25" s="233"/>
      <c r="GHR25" s="233"/>
      <c r="GHS25" s="233"/>
      <c r="GHT25" s="233"/>
      <c r="GHU25" s="233"/>
      <c r="GHV25" s="233"/>
      <c r="GHW25" s="233"/>
      <c r="GHX25" s="233"/>
      <c r="GHY25" s="233"/>
      <c r="GHZ25" s="232"/>
      <c r="GIA25" s="233"/>
      <c r="GIB25" s="233"/>
      <c r="GIC25" s="233"/>
      <c r="GID25" s="233"/>
      <c r="GIE25" s="233"/>
      <c r="GIF25" s="233"/>
      <c r="GIG25" s="233"/>
      <c r="GIH25" s="233"/>
      <c r="GII25" s="233"/>
      <c r="GIJ25" s="233"/>
      <c r="GIK25" s="233"/>
      <c r="GIL25" s="233"/>
      <c r="GIM25" s="233"/>
      <c r="GIN25" s="233"/>
      <c r="GIO25" s="232"/>
      <c r="GIP25" s="233"/>
      <c r="GIQ25" s="233"/>
      <c r="GIR25" s="233"/>
      <c r="GIS25" s="233"/>
      <c r="GIT25" s="233"/>
      <c r="GIU25" s="233"/>
      <c r="GIV25" s="233"/>
      <c r="GIW25" s="233"/>
      <c r="GIX25" s="233"/>
      <c r="GIY25" s="233"/>
      <c r="GIZ25" s="233"/>
      <c r="GJA25" s="233"/>
      <c r="GJB25" s="233"/>
      <c r="GJC25" s="233"/>
      <c r="GJD25" s="232"/>
      <c r="GJE25" s="233"/>
      <c r="GJF25" s="233"/>
      <c r="GJG25" s="233"/>
      <c r="GJH25" s="233"/>
      <c r="GJI25" s="233"/>
      <c r="GJJ25" s="233"/>
      <c r="GJK25" s="233"/>
      <c r="GJL25" s="233"/>
      <c r="GJM25" s="233"/>
      <c r="GJN25" s="233"/>
      <c r="GJO25" s="233"/>
      <c r="GJP25" s="233"/>
      <c r="GJQ25" s="233"/>
      <c r="GJR25" s="233"/>
      <c r="GJS25" s="232"/>
      <c r="GJT25" s="233"/>
      <c r="GJU25" s="233"/>
      <c r="GJV25" s="233"/>
      <c r="GJW25" s="233"/>
      <c r="GJX25" s="233"/>
      <c r="GJY25" s="233"/>
      <c r="GJZ25" s="233"/>
      <c r="GKA25" s="233"/>
      <c r="GKB25" s="233"/>
      <c r="GKC25" s="233"/>
      <c r="GKD25" s="233"/>
      <c r="GKE25" s="233"/>
      <c r="GKF25" s="233"/>
      <c r="GKG25" s="233"/>
      <c r="GKH25" s="232"/>
      <c r="GKI25" s="233"/>
      <c r="GKJ25" s="233"/>
      <c r="GKK25" s="233"/>
      <c r="GKL25" s="233"/>
      <c r="GKM25" s="233"/>
      <c r="GKN25" s="233"/>
      <c r="GKO25" s="233"/>
      <c r="GKP25" s="233"/>
      <c r="GKQ25" s="233"/>
      <c r="GKR25" s="233"/>
      <c r="GKS25" s="233"/>
      <c r="GKT25" s="233"/>
      <c r="GKU25" s="233"/>
      <c r="GKV25" s="233"/>
      <c r="GKW25" s="232"/>
      <c r="GKX25" s="233"/>
      <c r="GKY25" s="233"/>
      <c r="GKZ25" s="233"/>
      <c r="GLA25" s="233"/>
      <c r="GLB25" s="233"/>
      <c r="GLC25" s="233"/>
      <c r="GLD25" s="233"/>
      <c r="GLE25" s="233"/>
      <c r="GLF25" s="233"/>
      <c r="GLG25" s="233"/>
      <c r="GLH25" s="233"/>
      <c r="GLI25" s="233"/>
      <c r="GLJ25" s="233"/>
      <c r="GLK25" s="233"/>
      <c r="GLL25" s="232"/>
      <c r="GLM25" s="233"/>
      <c r="GLN25" s="233"/>
      <c r="GLO25" s="233"/>
      <c r="GLP25" s="233"/>
      <c r="GLQ25" s="233"/>
      <c r="GLR25" s="233"/>
      <c r="GLS25" s="233"/>
      <c r="GLT25" s="233"/>
      <c r="GLU25" s="233"/>
      <c r="GLV25" s="233"/>
      <c r="GLW25" s="233"/>
      <c r="GLX25" s="233"/>
      <c r="GLY25" s="233"/>
      <c r="GLZ25" s="233"/>
      <c r="GMA25" s="232"/>
      <c r="GMB25" s="233"/>
      <c r="GMC25" s="233"/>
      <c r="GMD25" s="233"/>
      <c r="GME25" s="233"/>
      <c r="GMF25" s="233"/>
      <c r="GMG25" s="233"/>
      <c r="GMH25" s="233"/>
      <c r="GMI25" s="233"/>
      <c r="GMJ25" s="233"/>
      <c r="GMK25" s="233"/>
      <c r="GML25" s="233"/>
      <c r="GMM25" s="233"/>
      <c r="GMN25" s="233"/>
      <c r="GMO25" s="233"/>
      <c r="GMP25" s="232"/>
      <c r="GMQ25" s="233"/>
      <c r="GMR25" s="233"/>
      <c r="GMS25" s="233"/>
      <c r="GMT25" s="233"/>
      <c r="GMU25" s="233"/>
      <c r="GMV25" s="233"/>
      <c r="GMW25" s="233"/>
      <c r="GMX25" s="233"/>
      <c r="GMY25" s="233"/>
      <c r="GMZ25" s="233"/>
      <c r="GNA25" s="233"/>
      <c r="GNB25" s="233"/>
      <c r="GNC25" s="233"/>
      <c r="GND25" s="233"/>
      <c r="GNE25" s="232"/>
      <c r="GNF25" s="233"/>
      <c r="GNG25" s="233"/>
      <c r="GNH25" s="233"/>
      <c r="GNI25" s="233"/>
      <c r="GNJ25" s="233"/>
      <c r="GNK25" s="233"/>
      <c r="GNL25" s="233"/>
      <c r="GNM25" s="233"/>
      <c r="GNN25" s="233"/>
      <c r="GNO25" s="233"/>
      <c r="GNP25" s="233"/>
      <c r="GNQ25" s="233"/>
      <c r="GNR25" s="233"/>
      <c r="GNS25" s="233"/>
      <c r="GNT25" s="232"/>
      <c r="GNU25" s="233"/>
      <c r="GNV25" s="233"/>
      <c r="GNW25" s="233"/>
      <c r="GNX25" s="233"/>
      <c r="GNY25" s="233"/>
      <c r="GNZ25" s="233"/>
      <c r="GOA25" s="233"/>
      <c r="GOB25" s="233"/>
      <c r="GOC25" s="233"/>
      <c r="GOD25" s="233"/>
      <c r="GOE25" s="233"/>
      <c r="GOF25" s="233"/>
      <c r="GOG25" s="233"/>
      <c r="GOH25" s="233"/>
      <c r="GOI25" s="232"/>
      <c r="GOJ25" s="233"/>
      <c r="GOK25" s="233"/>
      <c r="GOL25" s="233"/>
      <c r="GOM25" s="233"/>
      <c r="GON25" s="233"/>
      <c r="GOO25" s="233"/>
      <c r="GOP25" s="233"/>
      <c r="GOQ25" s="233"/>
      <c r="GOR25" s="233"/>
      <c r="GOS25" s="233"/>
      <c r="GOT25" s="233"/>
      <c r="GOU25" s="233"/>
      <c r="GOV25" s="233"/>
      <c r="GOW25" s="233"/>
      <c r="GOX25" s="232"/>
      <c r="GOY25" s="233"/>
      <c r="GOZ25" s="233"/>
      <c r="GPA25" s="233"/>
      <c r="GPB25" s="233"/>
      <c r="GPC25" s="233"/>
      <c r="GPD25" s="233"/>
      <c r="GPE25" s="233"/>
      <c r="GPF25" s="233"/>
      <c r="GPG25" s="233"/>
      <c r="GPH25" s="233"/>
      <c r="GPI25" s="233"/>
      <c r="GPJ25" s="233"/>
      <c r="GPK25" s="233"/>
      <c r="GPL25" s="233"/>
      <c r="GPM25" s="232"/>
      <c r="GPN25" s="233"/>
      <c r="GPO25" s="233"/>
      <c r="GPP25" s="233"/>
      <c r="GPQ25" s="233"/>
      <c r="GPR25" s="233"/>
      <c r="GPS25" s="233"/>
      <c r="GPT25" s="233"/>
      <c r="GPU25" s="233"/>
      <c r="GPV25" s="233"/>
      <c r="GPW25" s="233"/>
      <c r="GPX25" s="233"/>
      <c r="GPY25" s="233"/>
      <c r="GPZ25" s="233"/>
      <c r="GQA25" s="233"/>
      <c r="GQB25" s="232"/>
      <c r="GQC25" s="233"/>
      <c r="GQD25" s="233"/>
      <c r="GQE25" s="233"/>
      <c r="GQF25" s="233"/>
      <c r="GQG25" s="233"/>
      <c r="GQH25" s="233"/>
      <c r="GQI25" s="233"/>
      <c r="GQJ25" s="233"/>
      <c r="GQK25" s="233"/>
      <c r="GQL25" s="233"/>
      <c r="GQM25" s="233"/>
      <c r="GQN25" s="233"/>
      <c r="GQO25" s="233"/>
      <c r="GQP25" s="233"/>
      <c r="GQQ25" s="232"/>
      <c r="GQR25" s="233"/>
      <c r="GQS25" s="233"/>
      <c r="GQT25" s="233"/>
      <c r="GQU25" s="233"/>
      <c r="GQV25" s="233"/>
      <c r="GQW25" s="233"/>
      <c r="GQX25" s="233"/>
      <c r="GQY25" s="233"/>
      <c r="GQZ25" s="233"/>
      <c r="GRA25" s="233"/>
      <c r="GRB25" s="233"/>
      <c r="GRC25" s="233"/>
      <c r="GRD25" s="233"/>
      <c r="GRE25" s="233"/>
      <c r="GRF25" s="232"/>
      <c r="GRG25" s="233"/>
      <c r="GRH25" s="233"/>
      <c r="GRI25" s="233"/>
      <c r="GRJ25" s="233"/>
      <c r="GRK25" s="233"/>
      <c r="GRL25" s="233"/>
      <c r="GRM25" s="233"/>
      <c r="GRN25" s="233"/>
      <c r="GRO25" s="233"/>
      <c r="GRP25" s="233"/>
      <c r="GRQ25" s="233"/>
      <c r="GRR25" s="233"/>
      <c r="GRS25" s="233"/>
      <c r="GRT25" s="233"/>
      <c r="GRU25" s="232"/>
      <c r="GRV25" s="233"/>
      <c r="GRW25" s="233"/>
      <c r="GRX25" s="233"/>
      <c r="GRY25" s="233"/>
      <c r="GRZ25" s="233"/>
      <c r="GSA25" s="233"/>
      <c r="GSB25" s="233"/>
      <c r="GSC25" s="233"/>
      <c r="GSD25" s="233"/>
      <c r="GSE25" s="233"/>
      <c r="GSF25" s="233"/>
      <c r="GSG25" s="233"/>
      <c r="GSH25" s="233"/>
      <c r="GSI25" s="233"/>
      <c r="GSJ25" s="232"/>
      <c r="GSK25" s="233"/>
      <c r="GSL25" s="233"/>
      <c r="GSM25" s="233"/>
      <c r="GSN25" s="233"/>
      <c r="GSO25" s="233"/>
      <c r="GSP25" s="233"/>
      <c r="GSQ25" s="233"/>
      <c r="GSR25" s="233"/>
      <c r="GSS25" s="233"/>
      <c r="GST25" s="233"/>
      <c r="GSU25" s="233"/>
      <c r="GSV25" s="233"/>
      <c r="GSW25" s="233"/>
      <c r="GSX25" s="233"/>
      <c r="GSY25" s="232"/>
      <c r="GSZ25" s="233"/>
      <c r="GTA25" s="233"/>
      <c r="GTB25" s="233"/>
      <c r="GTC25" s="233"/>
      <c r="GTD25" s="233"/>
      <c r="GTE25" s="233"/>
      <c r="GTF25" s="233"/>
      <c r="GTG25" s="233"/>
      <c r="GTH25" s="233"/>
      <c r="GTI25" s="233"/>
      <c r="GTJ25" s="233"/>
      <c r="GTK25" s="233"/>
      <c r="GTL25" s="233"/>
      <c r="GTM25" s="233"/>
      <c r="GTN25" s="232"/>
      <c r="GTO25" s="233"/>
      <c r="GTP25" s="233"/>
      <c r="GTQ25" s="233"/>
      <c r="GTR25" s="233"/>
      <c r="GTS25" s="233"/>
      <c r="GTT25" s="233"/>
      <c r="GTU25" s="233"/>
      <c r="GTV25" s="233"/>
      <c r="GTW25" s="233"/>
      <c r="GTX25" s="233"/>
      <c r="GTY25" s="233"/>
      <c r="GTZ25" s="233"/>
      <c r="GUA25" s="233"/>
      <c r="GUB25" s="233"/>
      <c r="GUC25" s="232"/>
      <c r="GUD25" s="233"/>
      <c r="GUE25" s="233"/>
      <c r="GUF25" s="233"/>
      <c r="GUG25" s="233"/>
      <c r="GUH25" s="233"/>
      <c r="GUI25" s="233"/>
      <c r="GUJ25" s="233"/>
      <c r="GUK25" s="233"/>
      <c r="GUL25" s="233"/>
      <c r="GUM25" s="233"/>
      <c r="GUN25" s="233"/>
      <c r="GUO25" s="233"/>
      <c r="GUP25" s="233"/>
      <c r="GUQ25" s="233"/>
      <c r="GUR25" s="232"/>
      <c r="GUS25" s="233"/>
      <c r="GUT25" s="233"/>
      <c r="GUU25" s="233"/>
      <c r="GUV25" s="233"/>
      <c r="GUW25" s="233"/>
      <c r="GUX25" s="233"/>
      <c r="GUY25" s="233"/>
      <c r="GUZ25" s="233"/>
      <c r="GVA25" s="233"/>
      <c r="GVB25" s="233"/>
      <c r="GVC25" s="233"/>
      <c r="GVD25" s="233"/>
      <c r="GVE25" s="233"/>
      <c r="GVF25" s="233"/>
      <c r="GVG25" s="232"/>
      <c r="GVH25" s="233"/>
      <c r="GVI25" s="233"/>
      <c r="GVJ25" s="233"/>
      <c r="GVK25" s="233"/>
      <c r="GVL25" s="233"/>
      <c r="GVM25" s="233"/>
      <c r="GVN25" s="233"/>
      <c r="GVO25" s="233"/>
      <c r="GVP25" s="233"/>
      <c r="GVQ25" s="233"/>
      <c r="GVR25" s="233"/>
      <c r="GVS25" s="233"/>
      <c r="GVT25" s="233"/>
      <c r="GVU25" s="233"/>
      <c r="GVV25" s="232"/>
      <c r="GVW25" s="233"/>
      <c r="GVX25" s="233"/>
      <c r="GVY25" s="233"/>
      <c r="GVZ25" s="233"/>
      <c r="GWA25" s="233"/>
      <c r="GWB25" s="233"/>
      <c r="GWC25" s="233"/>
      <c r="GWD25" s="233"/>
      <c r="GWE25" s="233"/>
      <c r="GWF25" s="233"/>
      <c r="GWG25" s="233"/>
      <c r="GWH25" s="233"/>
      <c r="GWI25" s="233"/>
      <c r="GWJ25" s="233"/>
      <c r="GWK25" s="232"/>
      <c r="GWL25" s="233"/>
      <c r="GWM25" s="233"/>
      <c r="GWN25" s="233"/>
      <c r="GWO25" s="233"/>
      <c r="GWP25" s="233"/>
      <c r="GWQ25" s="233"/>
      <c r="GWR25" s="233"/>
      <c r="GWS25" s="233"/>
      <c r="GWT25" s="233"/>
      <c r="GWU25" s="233"/>
      <c r="GWV25" s="233"/>
      <c r="GWW25" s="233"/>
      <c r="GWX25" s="233"/>
      <c r="GWY25" s="233"/>
      <c r="GWZ25" s="232"/>
      <c r="GXA25" s="233"/>
      <c r="GXB25" s="233"/>
      <c r="GXC25" s="233"/>
      <c r="GXD25" s="233"/>
      <c r="GXE25" s="233"/>
      <c r="GXF25" s="233"/>
      <c r="GXG25" s="233"/>
      <c r="GXH25" s="233"/>
      <c r="GXI25" s="233"/>
      <c r="GXJ25" s="233"/>
      <c r="GXK25" s="233"/>
      <c r="GXL25" s="233"/>
      <c r="GXM25" s="233"/>
      <c r="GXN25" s="233"/>
      <c r="GXO25" s="232"/>
      <c r="GXP25" s="233"/>
      <c r="GXQ25" s="233"/>
      <c r="GXR25" s="233"/>
      <c r="GXS25" s="233"/>
      <c r="GXT25" s="233"/>
      <c r="GXU25" s="233"/>
      <c r="GXV25" s="233"/>
      <c r="GXW25" s="233"/>
      <c r="GXX25" s="233"/>
      <c r="GXY25" s="233"/>
      <c r="GXZ25" s="233"/>
      <c r="GYA25" s="233"/>
      <c r="GYB25" s="233"/>
      <c r="GYC25" s="233"/>
      <c r="GYD25" s="232"/>
      <c r="GYE25" s="233"/>
      <c r="GYF25" s="233"/>
      <c r="GYG25" s="233"/>
      <c r="GYH25" s="233"/>
      <c r="GYI25" s="233"/>
      <c r="GYJ25" s="233"/>
      <c r="GYK25" s="233"/>
      <c r="GYL25" s="233"/>
      <c r="GYM25" s="233"/>
      <c r="GYN25" s="233"/>
      <c r="GYO25" s="233"/>
      <c r="GYP25" s="233"/>
      <c r="GYQ25" s="233"/>
      <c r="GYR25" s="233"/>
      <c r="GYS25" s="232"/>
      <c r="GYT25" s="233"/>
      <c r="GYU25" s="233"/>
      <c r="GYV25" s="233"/>
      <c r="GYW25" s="233"/>
      <c r="GYX25" s="233"/>
      <c r="GYY25" s="233"/>
      <c r="GYZ25" s="233"/>
      <c r="GZA25" s="233"/>
      <c r="GZB25" s="233"/>
      <c r="GZC25" s="233"/>
      <c r="GZD25" s="233"/>
      <c r="GZE25" s="233"/>
      <c r="GZF25" s="233"/>
      <c r="GZG25" s="233"/>
      <c r="GZH25" s="232"/>
      <c r="GZI25" s="233"/>
      <c r="GZJ25" s="233"/>
      <c r="GZK25" s="233"/>
      <c r="GZL25" s="233"/>
      <c r="GZM25" s="233"/>
      <c r="GZN25" s="233"/>
      <c r="GZO25" s="233"/>
      <c r="GZP25" s="233"/>
      <c r="GZQ25" s="233"/>
      <c r="GZR25" s="233"/>
      <c r="GZS25" s="233"/>
      <c r="GZT25" s="233"/>
      <c r="GZU25" s="233"/>
      <c r="GZV25" s="233"/>
      <c r="GZW25" s="232"/>
      <c r="GZX25" s="233"/>
      <c r="GZY25" s="233"/>
      <c r="GZZ25" s="233"/>
      <c r="HAA25" s="233"/>
      <c r="HAB25" s="233"/>
      <c r="HAC25" s="233"/>
      <c r="HAD25" s="233"/>
      <c r="HAE25" s="233"/>
      <c r="HAF25" s="233"/>
      <c r="HAG25" s="233"/>
      <c r="HAH25" s="233"/>
      <c r="HAI25" s="233"/>
      <c r="HAJ25" s="233"/>
      <c r="HAK25" s="233"/>
      <c r="HAL25" s="232"/>
      <c r="HAM25" s="233"/>
      <c r="HAN25" s="233"/>
      <c r="HAO25" s="233"/>
      <c r="HAP25" s="233"/>
      <c r="HAQ25" s="233"/>
      <c r="HAR25" s="233"/>
      <c r="HAS25" s="233"/>
      <c r="HAT25" s="233"/>
      <c r="HAU25" s="233"/>
      <c r="HAV25" s="233"/>
      <c r="HAW25" s="233"/>
      <c r="HAX25" s="233"/>
      <c r="HAY25" s="233"/>
      <c r="HAZ25" s="233"/>
      <c r="HBA25" s="232"/>
      <c r="HBB25" s="233"/>
      <c r="HBC25" s="233"/>
      <c r="HBD25" s="233"/>
      <c r="HBE25" s="233"/>
      <c r="HBF25" s="233"/>
      <c r="HBG25" s="233"/>
      <c r="HBH25" s="233"/>
      <c r="HBI25" s="233"/>
      <c r="HBJ25" s="233"/>
      <c r="HBK25" s="233"/>
      <c r="HBL25" s="233"/>
      <c r="HBM25" s="233"/>
      <c r="HBN25" s="233"/>
      <c r="HBO25" s="233"/>
      <c r="HBP25" s="232"/>
      <c r="HBQ25" s="233"/>
      <c r="HBR25" s="233"/>
      <c r="HBS25" s="233"/>
      <c r="HBT25" s="233"/>
      <c r="HBU25" s="233"/>
      <c r="HBV25" s="233"/>
      <c r="HBW25" s="233"/>
      <c r="HBX25" s="233"/>
      <c r="HBY25" s="233"/>
      <c r="HBZ25" s="233"/>
      <c r="HCA25" s="233"/>
      <c r="HCB25" s="233"/>
      <c r="HCC25" s="233"/>
      <c r="HCD25" s="233"/>
      <c r="HCE25" s="232"/>
      <c r="HCF25" s="233"/>
      <c r="HCG25" s="233"/>
      <c r="HCH25" s="233"/>
      <c r="HCI25" s="233"/>
      <c r="HCJ25" s="233"/>
      <c r="HCK25" s="233"/>
      <c r="HCL25" s="233"/>
      <c r="HCM25" s="233"/>
      <c r="HCN25" s="233"/>
      <c r="HCO25" s="233"/>
      <c r="HCP25" s="233"/>
      <c r="HCQ25" s="233"/>
      <c r="HCR25" s="233"/>
      <c r="HCS25" s="233"/>
      <c r="HCT25" s="232"/>
      <c r="HCU25" s="233"/>
      <c r="HCV25" s="233"/>
      <c r="HCW25" s="233"/>
      <c r="HCX25" s="233"/>
      <c r="HCY25" s="233"/>
      <c r="HCZ25" s="233"/>
      <c r="HDA25" s="233"/>
      <c r="HDB25" s="233"/>
      <c r="HDC25" s="233"/>
      <c r="HDD25" s="233"/>
      <c r="HDE25" s="233"/>
      <c r="HDF25" s="233"/>
      <c r="HDG25" s="233"/>
      <c r="HDH25" s="233"/>
      <c r="HDI25" s="232"/>
      <c r="HDJ25" s="233"/>
      <c r="HDK25" s="233"/>
      <c r="HDL25" s="233"/>
      <c r="HDM25" s="233"/>
      <c r="HDN25" s="233"/>
      <c r="HDO25" s="233"/>
      <c r="HDP25" s="233"/>
      <c r="HDQ25" s="233"/>
      <c r="HDR25" s="233"/>
      <c r="HDS25" s="233"/>
      <c r="HDT25" s="233"/>
      <c r="HDU25" s="233"/>
      <c r="HDV25" s="233"/>
      <c r="HDW25" s="233"/>
      <c r="HDX25" s="232"/>
      <c r="HDY25" s="233"/>
      <c r="HDZ25" s="233"/>
      <c r="HEA25" s="233"/>
      <c r="HEB25" s="233"/>
      <c r="HEC25" s="233"/>
      <c r="HED25" s="233"/>
      <c r="HEE25" s="233"/>
      <c r="HEF25" s="233"/>
      <c r="HEG25" s="233"/>
      <c r="HEH25" s="233"/>
      <c r="HEI25" s="233"/>
      <c r="HEJ25" s="233"/>
      <c r="HEK25" s="233"/>
      <c r="HEL25" s="233"/>
      <c r="HEM25" s="232"/>
      <c r="HEN25" s="233"/>
      <c r="HEO25" s="233"/>
      <c r="HEP25" s="233"/>
      <c r="HEQ25" s="233"/>
      <c r="HER25" s="233"/>
      <c r="HES25" s="233"/>
      <c r="HET25" s="233"/>
      <c r="HEU25" s="233"/>
      <c r="HEV25" s="233"/>
      <c r="HEW25" s="233"/>
      <c r="HEX25" s="233"/>
      <c r="HEY25" s="233"/>
      <c r="HEZ25" s="233"/>
      <c r="HFA25" s="233"/>
      <c r="HFB25" s="232"/>
      <c r="HFC25" s="233"/>
      <c r="HFD25" s="233"/>
      <c r="HFE25" s="233"/>
      <c r="HFF25" s="233"/>
      <c r="HFG25" s="233"/>
      <c r="HFH25" s="233"/>
      <c r="HFI25" s="233"/>
      <c r="HFJ25" s="233"/>
      <c r="HFK25" s="233"/>
      <c r="HFL25" s="233"/>
      <c r="HFM25" s="233"/>
      <c r="HFN25" s="233"/>
      <c r="HFO25" s="233"/>
      <c r="HFP25" s="233"/>
      <c r="HFQ25" s="232"/>
      <c r="HFR25" s="233"/>
      <c r="HFS25" s="233"/>
      <c r="HFT25" s="233"/>
      <c r="HFU25" s="233"/>
      <c r="HFV25" s="233"/>
      <c r="HFW25" s="233"/>
      <c r="HFX25" s="233"/>
      <c r="HFY25" s="233"/>
      <c r="HFZ25" s="233"/>
      <c r="HGA25" s="233"/>
      <c r="HGB25" s="233"/>
      <c r="HGC25" s="233"/>
      <c r="HGD25" s="233"/>
      <c r="HGE25" s="233"/>
      <c r="HGF25" s="232"/>
      <c r="HGG25" s="233"/>
      <c r="HGH25" s="233"/>
      <c r="HGI25" s="233"/>
      <c r="HGJ25" s="233"/>
      <c r="HGK25" s="233"/>
      <c r="HGL25" s="233"/>
      <c r="HGM25" s="233"/>
      <c r="HGN25" s="233"/>
      <c r="HGO25" s="233"/>
      <c r="HGP25" s="233"/>
      <c r="HGQ25" s="233"/>
      <c r="HGR25" s="233"/>
      <c r="HGS25" s="233"/>
      <c r="HGT25" s="233"/>
      <c r="HGU25" s="232"/>
      <c r="HGV25" s="233"/>
      <c r="HGW25" s="233"/>
      <c r="HGX25" s="233"/>
      <c r="HGY25" s="233"/>
      <c r="HGZ25" s="233"/>
      <c r="HHA25" s="233"/>
      <c r="HHB25" s="233"/>
      <c r="HHC25" s="233"/>
      <c r="HHD25" s="233"/>
      <c r="HHE25" s="233"/>
      <c r="HHF25" s="233"/>
      <c r="HHG25" s="233"/>
      <c r="HHH25" s="233"/>
      <c r="HHI25" s="233"/>
      <c r="HHJ25" s="232"/>
      <c r="HHK25" s="233"/>
      <c r="HHL25" s="233"/>
      <c r="HHM25" s="233"/>
      <c r="HHN25" s="233"/>
      <c r="HHO25" s="233"/>
      <c r="HHP25" s="233"/>
      <c r="HHQ25" s="233"/>
      <c r="HHR25" s="233"/>
      <c r="HHS25" s="233"/>
      <c r="HHT25" s="233"/>
      <c r="HHU25" s="233"/>
      <c r="HHV25" s="233"/>
      <c r="HHW25" s="233"/>
      <c r="HHX25" s="233"/>
      <c r="HHY25" s="232"/>
      <c r="HHZ25" s="233"/>
      <c r="HIA25" s="233"/>
      <c r="HIB25" s="233"/>
      <c r="HIC25" s="233"/>
      <c r="HID25" s="233"/>
      <c r="HIE25" s="233"/>
      <c r="HIF25" s="233"/>
      <c r="HIG25" s="233"/>
      <c r="HIH25" s="233"/>
      <c r="HII25" s="233"/>
      <c r="HIJ25" s="233"/>
      <c r="HIK25" s="233"/>
      <c r="HIL25" s="233"/>
      <c r="HIM25" s="233"/>
      <c r="HIN25" s="232"/>
      <c r="HIO25" s="233"/>
      <c r="HIP25" s="233"/>
      <c r="HIQ25" s="233"/>
      <c r="HIR25" s="233"/>
      <c r="HIS25" s="233"/>
      <c r="HIT25" s="233"/>
      <c r="HIU25" s="233"/>
      <c r="HIV25" s="233"/>
      <c r="HIW25" s="233"/>
      <c r="HIX25" s="233"/>
      <c r="HIY25" s="233"/>
      <c r="HIZ25" s="233"/>
      <c r="HJA25" s="233"/>
      <c r="HJB25" s="233"/>
      <c r="HJC25" s="232"/>
      <c r="HJD25" s="233"/>
      <c r="HJE25" s="233"/>
      <c r="HJF25" s="233"/>
      <c r="HJG25" s="233"/>
      <c r="HJH25" s="233"/>
      <c r="HJI25" s="233"/>
      <c r="HJJ25" s="233"/>
      <c r="HJK25" s="233"/>
      <c r="HJL25" s="233"/>
      <c r="HJM25" s="233"/>
      <c r="HJN25" s="233"/>
      <c r="HJO25" s="233"/>
      <c r="HJP25" s="233"/>
      <c r="HJQ25" s="233"/>
      <c r="HJR25" s="232"/>
      <c r="HJS25" s="233"/>
      <c r="HJT25" s="233"/>
      <c r="HJU25" s="233"/>
      <c r="HJV25" s="233"/>
      <c r="HJW25" s="233"/>
      <c r="HJX25" s="233"/>
      <c r="HJY25" s="233"/>
      <c r="HJZ25" s="233"/>
      <c r="HKA25" s="233"/>
      <c r="HKB25" s="233"/>
      <c r="HKC25" s="233"/>
      <c r="HKD25" s="233"/>
      <c r="HKE25" s="233"/>
      <c r="HKF25" s="233"/>
      <c r="HKG25" s="232"/>
      <c r="HKH25" s="233"/>
      <c r="HKI25" s="233"/>
      <c r="HKJ25" s="233"/>
      <c r="HKK25" s="233"/>
      <c r="HKL25" s="233"/>
      <c r="HKM25" s="233"/>
      <c r="HKN25" s="233"/>
      <c r="HKO25" s="233"/>
      <c r="HKP25" s="233"/>
      <c r="HKQ25" s="233"/>
      <c r="HKR25" s="233"/>
      <c r="HKS25" s="233"/>
      <c r="HKT25" s="233"/>
      <c r="HKU25" s="233"/>
      <c r="HKV25" s="232"/>
      <c r="HKW25" s="233"/>
      <c r="HKX25" s="233"/>
      <c r="HKY25" s="233"/>
      <c r="HKZ25" s="233"/>
      <c r="HLA25" s="233"/>
      <c r="HLB25" s="233"/>
      <c r="HLC25" s="233"/>
      <c r="HLD25" s="233"/>
      <c r="HLE25" s="233"/>
      <c r="HLF25" s="233"/>
      <c r="HLG25" s="233"/>
      <c r="HLH25" s="233"/>
      <c r="HLI25" s="233"/>
      <c r="HLJ25" s="233"/>
      <c r="HLK25" s="232"/>
      <c r="HLL25" s="233"/>
      <c r="HLM25" s="233"/>
      <c r="HLN25" s="233"/>
      <c r="HLO25" s="233"/>
      <c r="HLP25" s="233"/>
      <c r="HLQ25" s="233"/>
      <c r="HLR25" s="233"/>
      <c r="HLS25" s="233"/>
      <c r="HLT25" s="233"/>
      <c r="HLU25" s="233"/>
      <c r="HLV25" s="233"/>
      <c r="HLW25" s="233"/>
      <c r="HLX25" s="233"/>
      <c r="HLY25" s="233"/>
      <c r="HLZ25" s="232"/>
      <c r="HMA25" s="233"/>
      <c r="HMB25" s="233"/>
      <c r="HMC25" s="233"/>
      <c r="HMD25" s="233"/>
      <c r="HME25" s="233"/>
      <c r="HMF25" s="233"/>
      <c r="HMG25" s="233"/>
      <c r="HMH25" s="233"/>
      <c r="HMI25" s="233"/>
      <c r="HMJ25" s="233"/>
      <c r="HMK25" s="233"/>
      <c r="HML25" s="233"/>
      <c r="HMM25" s="233"/>
      <c r="HMN25" s="233"/>
      <c r="HMO25" s="232"/>
      <c r="HMP25" s="233"/>
      <c r="HMQ25" s="233"/>
      <c r="HMR25" s="233"/>
      <c r="HMS25" s="233"/>
      <c r="HMT25" s="233"/>
      <c r="HMU25" s="233"/>
      <c r="HMV25" s="233"/>
      <c r="HMW25" s="233"/>
      <c r="HMX25" s="233"/>
      <c r="HMY25" s="233"/>
      <c r="HMZ25" s="233"/>
      <c r="HNA25" s="233"/>
      <c r="HNB25" s="233"/>
      <c r="HNC25" s="233"/>
      <c r="HND25" s="232"/>
      <c r="HNE25" s="233"/>
      <c r="HNF25" s="233"/>
      <c r="HNG25" s="233"/>
      <c r="HNH25" s="233"/>
      <c r="HNI25" s="233"/>
      <c r="HNJ25" s="233"/>
      <c r="HNK25" s="233"/>
      <c r="HNL25" s="233"/>
      <c r="HNM25" s="233"/>
      <c r="HNN25" s="233"/>
      <c r="HNO25" s="233"/>
      <c r="HNP25" s="233"/>
      <c r="HNQ25" s="233"/>
      <c r="HNR25" s="233"/>
      <c r="HNS25" s="232"/>
      <c r="HNT25" s="233"/>
      <c r="HNU25" s="233"/>
      <c r="HNV25" s="233"/>
      <c r="HNW25" s="233"/>
      <c r="HNX25" s="233"/>
      <c r="HNY25" s="233"/>
      <c r="HNZ25" s="233"/>
      <c r="HOA25" s="233"/>
      <c r="HOB25" s="233"/>
      <c r="HOC25" s="233"/>
      <c r="HOD25" s="233"/>
      <c r="HOE25" s="233"/>
      <c r="HOF25" s="233"/>
      <c r="HOG25" s="233"/>
      <c r="HOH25" s="232"/>
      <c r="HOI25" s="233"/>
      <c r="HOJ25" s="233"/>
      <c r="HOK25" s="233"/>
      <c r="HOL25" s="233"/>
      <c r="HOM25" s="233"/>
      <c r="HON25" s="233"/>
      <c r="HOO25" s="233"/>
      <c r="HOP25" s="233"/>
      <c r="HOQ25" s="233"/>
      <c r="HOR25" s="233"/>
      <c r="HOS25" s="233"/>
      <c r="HOT25" s="233"/>
      <c r="HOU25" s="233"/>
      <c r="HOV25" s="233"/>
      <c r="HOW25" s="232"/>
      <c r="HOX25" s="233"/>
      <c r="HOY25" s="233"/>
      <c r="HOZ25" s="233"/>
      <c r="HPA25" s="233"/>
      <c r="HPB25" s="233"/>
      <c r="HPC25" s="233"/>
      <c r="HPD25" s="233"/>
      <c r="HPE25" s="233"/>
      <c r="HPF25" s="233"/>
      <c r="HPG25" s="233"/>
      <c r="HPH25" s="233"/>
      <c r="HPI25" s="233"/>
      <c r="HPJ25" s="233"/>
      <c r="HPK25" s="233"/>
      <c r="HPL25" s="232"/>
      <c r="HPM25" s="233"/>
      <c r="HPN25" s="233"/>
      <c r="HPO25" s="233"/>
      <c r="HPP25" s="233"/>
      <c r="HPQ25" s="233"/>
      <c r="HPR25" s="233"/>
      <c r="HPS25" s="233"/>
      <c r="HPT25" s="233"/>
      <c r="HPU25" s="233"/>
      <c r="HPV25" s="233"/>
      <c r="HPW25" s="233"/>
      <c r="HPX25" s="233"/>
      <c r="HPY25" s="233"/>
      <c r="HPZ25" s="233"/>
      <c r="HQA25" s="232"/>
      <c r="HQB25" s="233"/>
      <c r="HQC25" s="233"/>
      <c r="HQD25" s="233"/>
      <c r="HQE25" s="233"/>
      <c r="HQF25" s="233"/>
      <c r="HQG25" s="233"/>
      <c r="HQH25" s="233"/>
      <c r="HQI25" s="233"/>
      <c r="HQJ25" s="233"/>
      <c r="HQK25" s="233"/>
      <c r="HQL25" s="233"/>
      <c r="HQM25" s="233"/>
      <c r="HQN25" s="233"/>
      <c r="HQO25" s="233"/>
      <c r="HQP25" s="232"/>
      <c r="HQQ25" s="233"/>
      <c r="HQR25" s="233"/>
      <c r="HQS25" s="233"/>
      <c r="HQT25" s="233"/>
      <c r="HQU25" s="233"/>
      <c r="HQV25" s="233"/>
      <c r="HQW25" s="233"/>
      <c r="HQX25" s="233"/>
      <c r="HQY25" s="233"/>
      <c r="HQZ25" s="233"/>
      <c r="HRA25" s="233"/>
      <c r="HRB25" s="233"/>
      <c r="HRC25" s="233"/>
      <c r="HRD25" s="233"/>
      <c r="HRE25" s="232"/>
      <c r="HRF25" s="233"/>
      <c r="HRG25" s="233"/>
      <c r="HRH25" s="233"/>
      <c r="HRI25" s="233"/>
      <c r="HRJ25" s="233"/>
      <c r="HRK25" s="233"/>
      <c r="HRL25" s="233"/>
      <c r="HRM25" s="233"/>
      <c r="HRN25" s="233"/>
      <c r="HRO25" s="233"/>
      <c r="HRP25" s="233"/>
      <c r="HRQ25" s="233"/>
      <c r="HRR25" s="233"/>
      <c r="HRS25" s="233"/>
      <c r="HRT25" s="232"/>
      <c r="HRU25" s="233"/>
      <c r="HRV25" s="233"/>
      <c r="HRW25" s="233"/>
      <c r="HRX25" s="233"/>
      <c r="HRY25" s="233"/>
      <c r="HRZ25" s="233"/>
      <c r="HSA25" s="233"/>
      <c r="HSB25" s="233"/>
      <c r="HSC25" s="233"/>
      <c r="HSD25" s="233"/>
      <c r="HSE25" s="233"/>
      <c r="HSF25" s="233"/>
      <c r="HSG25" s="233"/>
      <c r="HSH25" s="233"/>
      <c r="HSI25" s="232"/>
      <c r="HSJ25" s="233"/>
      <c r="HSK25" s="233"/>
      <c r="HSL25" s="233"/>
      <c r="HSM25" s="233"/>
      <c r="HSN25" s="233"/>
      <c r="HSO25" s="233"/>
      <c r="HSP25" s="233"/>
      <c r="HSQ25" s="233"/>
      <c r="HSR25" s="233"/>
      <c r="HSS25" s="233"/>
      <c r="HST25" s="233"/>
      <c r="HSU25" s="233"/>
      <c r="HSV25" s="233"/>
      <c r="HSW25" s="233"/>
      <c r="HSX25" s="232"/>
      <c r="HSY25" s="233"/>
      <c r="HSZ25" s="233"/>
      <c r="HTA25" s="233"/>
      <c r="HTB25" s="233"/>
      <c r="HTC25" s="233"/>
      <c r="HTD25" s="233"/>
      <c r="HTE25" s="233"/>
      <c r="HTF25" s="233"/>
      <c r="HTG25" s="233"/>
      <c r="HTH25" s="233"/>
      <c r="HTI25" s="233"/>
      <c r="HTJ25" s="233"/>
      <c r="HTK25" s="233"/>
      <c r="HTL25" s="233"/>
      <c r="HTM25" s="232"/>
      <c r="HTN25" s="233"/>
      <c r="HTO25" s="233"/>
      <c r="HTP25" s="233"/>
      <c r="HTQ25" s="233"/>
      <c r="HTR25" s="233"/>
      <c r="HTS25" s="233"/>
      <c r="HTT25" s="233"/>
      <c r="HTU25" s="233"/>
      <c r="HTV25" s="233"/>
      <c r="HTW25" s="233"/>
      <c r="HTX25" s="233"/>
      <c r="HTY25" s="233"/>
      <c r="HTZ25" s="233"/>
      <c r="HUA25" s="233"/>
      <c r="HUB25" s="232"/>
      <c r="HUC25" s="233"/>
      <c r="HUD25" s="233"/>
      <c r="HUE25" s="233"/>
      <c r="HUF25" s="233"/>
      <c r="HUG25" s="233"/>
      <c r="HUH25" s="233"/>
      <c r="HUI25" s="233"/>
      <c r="HUJ25" s="233"/>
      <c r="HUK25" s="233"/>
      <c r="HUL25" s="233"/>
      <c r="HUM25" s="233"/>
      <c r="HUN25" s="233"/>
      <c r="HUO25" s="233"/>
      <c r="HUP25" s="233"/>
      <c r="HUQ25" s="232"/>
      <c r="HUR25" s="233"/>
      <c r="HUS25" s="233"/>
      <c r="HUT25" s="233"/>
      <c r="HUU25" s="233"/>
      <c r="HUV25" s="233"/>
      <c r="HUW25" s="233"/>
      <c r="HUX25" s="233"/>
      <c r="HUY25" s="233"/>
      <c r="HUZ25" s="233"/>
      <c r="HVA25" s="233"/>
      <c r="HVB25" s="233"/>
      <c r="HVC25" s="233"/>
      <c r="HVD25" s="233"/>
      <c r="HVE25" s="233"/>
      <c r="HVF25" s="232"/>
      <c r="HVG25" s="233"/>
      <c r="HVH25" s="233"/>
      <c r="HVI25" s="233"/>
      <c r="HVJ25" s="233"/>
      <c r="HVK25" s="233"/>
      <c r="HVL25" s="233"/>
      <c r="HVM25" s="233"/>
      <c r="HVN25" s="233"/>
      <c r="HVO25" s="233"/>
      <c r="HVP25" s="233"/>
      <c r="HVQ25" s="233"/>
      <c r="HVR25" s="233"/>
      <c r="HVS25" s="233"/>
      <c r="HVT25" s="233"/>
      <c r="HVU25" s="232"/>
      <c r="HVV25" s="233"/>
      <c r="HVW25" s="233"/>
      <c r="HVX25" s="233"/>
      <c r="HVY25" s="233"/>
      <c r="HVZ25" s="233"/>
      <c r="HWA25" s="233"/>
      <c r="HWB25" s="233"/>
      <c r="HWC25" s="233"/>
      <c r="HWD25" s="233"/>
      <c r="HWE25" s="233"/>
      <c r="HWF25" s="233"/>
      <c r="HWG25" s="233"/>
      <c r="HWH25" s="233"/>
      <c r="HWI25" s="233"/>
      <c r="HWJ25" s="232"/>
      <c r="HWK25" s="233"/>
      <c r="HWL25" s="233"/>
      <c r="HWM25" s="233"/>
      <c r="HWN25" s="233"/>
      <c r="HWO25" s="233"/>
      <c r="HWP25" s="233"/>
      <c r="HWQ25" s="233"/>
      <c r="HWR25" s="233"/>
      <c r="HWS25" s="233"/>
      <c r="HWT25" s="233"/>
      <c r="HWU25" s="233"/>
      <c r="HWV25" s="233"/>
      <c r="HWW25" s="233"/>
      <c r="HWX25" s="233"/>
      <c r="HWY25" s="232"/>
      <c r="HWZ25" s="233"/>
      <c r="HXA25" s="233"/>
      <c r="HXB25" s="233"/>
      <c r="HXC25" s="233"/>
      <c r="HXD25" s="233"/>
      <c r="HXE25" s="233"/>
      <c r="HXF25" s="233"/>
      <c r="HXG25" s="233"/>
      <c r="HXH25" s="233"/>
      <c r="HXI25" s="233"/>
      <c r="HXJ25" s="233"/>
      <c r="HXK25" s="233"/>
      <c r="HXL25" s="233"/>
      <c r="HXM25" s="233"/>
      <c r="HXN25" s="232"/>
      <c r="HXO25" s="233"/>
      <c r="HXP25" s="233"/>
      <c r="HXQ25" s="233"/>
      <c r="HXR25" s="233"/>
      <c r="HXS25" s="233"/>
      <c r="HXT25" s="233"/>
      <c r="HXU25" s="233"/>
      <c r="HXV25" s="233"/>
      <c r="HXW25" s="233"/>
      <c r="HXX25" s="233"/>
      <c r="HXY25" s="233"/>
      <c r="HXZ25" s="233"/>
      <c r="HYA25" s="233"/>
      <c r="HYB25" s="233"/>
      <c r="HYC25" s="232"/>
      <c r="HYD25" s="233"/>
      <c r="HYE25" s="233"/>
      <c r="HYF25" s="233"/>
      <c r="HYG25" s="233"/>
      <c r="HYH25" s="233"/>
      <c r="HYI25" s="233"/>
      <c r="HYJ25" s="233"/>
      <c r="HYK25" s="233"/>
      <c r="HYL25" s="233"/>
      <c r="HYM25" s="233"/>
      <c r="HYN25" s="233"/>
      <c r="HYO25" s="233"/>
      <c r="HYP25" s="233"/>
      <c r="HYQ25" s="233"/>
      <c r="HYR25" s="232"/>
      <c r="HYS25" s="233"/>
      <c r="HYT25" s="233"/>
      <c r="HYU25" s="233"/>
      <c r="HYV25" s="233"/>
      <c r="HYW25" s="233"/>
      <c r="HYX25" s="233"/>
      <c r="HYY25" s="233"/>
      <c r="HYZ25" s="233"/>
      <c r="HZA25" s="233"/>
      <c r="HZB25" s="233"/>
      <c r="HZC25" s="233"/>
      <c r="HZD25" s="233"/>
      <c r="HZE25" s="233"/>
      <c r="HZF25" s="233"/>
      <c r="HZG25" s="232"/>
      <c r="HZH25" s="233"/>
      <c r="HZI25" s="233"/>
      <c r="HZJ25" s="233"/>
      <c r="HZK25" s="233"/>
      <c r="HZL25" s="233"/>
      <c r="HZM25" s="233"/>
      <c r="HZN25" s="233"/>
      <c r="HZO25" s="233"/>
      <c r="HZP25" s="233"/>
      <c r="HZQ25" s="233"/>
      <c r="HZR25" s="233"/>
      <c r="HZS25" s="233"/>
      <c r="HZT25" s="233"/>
      <c r="HZU25" s="233"/>
      <c r="HZV25" s="232"/>
      <c r="HZW25" s="233"/>
      <c r="HZX25" s="233"/>
      <c r="HZY25" s="233"/>
      <c r="HZZ25" s="233"/>
      <c r="IAA25" s="233"/>
      <c r="IAB25" s="233"/>
      <c r="IAC25" s="233"/>
      <c r="IAD25" s="233"/>
      <c r="IAE25" s="233"/>
      <c r="IAF25" s="233"/>
      <c r="IAG25" s="233"/>
      <c r="IAH25" s="233"/>
      <c r="IAI25" s="233"/>
      <c r="IAJ25" s="233"/>
      <c r="IAK25" s="232"/>
      <c r="IAL25" s="233"/>
      <c r="IAM25" s="233"/>
      <c r="IAN25" s="233"/>
      <c r="IAO25" s="233"/>
      <c r="IAP25" s="233"/>
      <c r="IAQ25" s="233"/>
      <c r="IAR25" s="233"/>
      <c r="IAS25" s="233"/>
      <c r="IAT25" s="233"/>
      <c r="IAU25" s="233"/>
      <c r="IAV25" s="233"/>
      <c r="IAW25" s="233"/>
      <c r="IAX25" s="233"/>
      <c r="IAY25" s="233"/>
      <c r="IAZ25" s="232"/>
      <c r="IBA25" s="233"/>
      <c r="IBB25" s="233"/>
      <c r="IBC25" s="233"/>
      <c r="IBD25" s="233"/>
      <c r="IBE25" s="233"/>
      <c r="IBF25" s="233"/>
      <c r="IBG25" s="233"/>
      <c r="IBH25" s="233"/>
      <c r="IBI25" s="233"/>
      <c r="IBJ25" s="233"/>
      <c r="IBK25" s="233"/>
      <c r="IBL25" s="233"/>
      <c r="IBM25" s="233"/>
      <c r="IBN25" s="233"/>
      <c r="IBO25" s="232"/>
      <c r="IBP25" s="233"/>
      <c r="IBQ25" s="233"/>
      <c r="IBR25" s="233"/>
      <c r="IBS25" s="233"/>
      <c r="IBT25" s="233"/>
      <c r="IBU25" s="233"/>
      <c r="IBV25" s="233"/>
      <c r="IBW25" s="233"/>
      <c r="IBX25" s="233"/>
      <c r="IBY25" s="233"/>
      <c r="IBZ25" s="233"/>
      <c r="ICA25" s="233"/>
      <c r="ICB25" s="233"/>
      <c r="ICC25" s="233"/>
      <c r="ICD25" s="232"/>
      <c r="ICE25" s="233"/>
      <c r="ICF25" s="233"/>
      <c r="ICG25" s="233"/>
      <c r="ICH25" s="233"/>
      <c r="ICI25" s="233"/>
      <c r="ICJ25" s="233"/>
      <c r="ICK25" s="233"/>
      <c r="ICL25" s="233"/>
      <c r="ICM25" s="233"/>
      <c r="ICN25" s="233"/>
      <c r="ICO25" s="233"/>
      <c r="ICP25" s="233"/>
      <c r="ICQ25" s="233"/>
      <c r="ICR25" s="233"/>
      <c r="ICS25" s="232"/>
      <c r="ICT25" s="233"/>
      <c r="ICU25" s="233"/>
      <c r="ICV25" s="233"/>
      <c r="ICW25" s="233"/>
      <c r="ICX25" s="233"/>
      <c r="ICY25" s="233"/>
      <c r="ICZ25" s="233"/>
      <c r="IDA25" s="233"/>
      <c r="IDB25" s="233"/>
      <c r="IDC25" s="233"/>
      <c r="IDD25" s="233"/>
      <c r="IDE25" s="233"/>
      <c r="IDF25" s="233"/>
      <c r="IDG25" s="233"/>
      <c r="IDH25" s="232"/>
      <c r="IDI25" s="233"/>
      <c r="IDJ25" s="233"/>
      <c r="IDK25" s="233"/>
      <c r="IDL25" s="233"/>
      <c r="IDM25" s="233"/>
      <c r="IDN25" s="233"/>
      <c r="IDO25" s="233"/>
      <c r="IDP25" s="233"/>
      <c r="IDQ25" s="233"/>
      <c r="IDR25" s="233"/>
      <c r="IDS25" s="233"/>
      <c r="IDT25" s="233"/>
      <c r="IDU25" s="233"/>
      <c r="IDV25" s="233"/>
      <c r="IDW25" s="232"/>
      <c r="IDX25" s="233"/>
      <c r="IDY25" s="233"/>
      <c r="IDZ25" s="233"/>
      <c r="IEA25" s="233"/>
      <c r="IEB25" s="233"/>
      <c r="IEC25" s="233"/>
      <c r="IED25" s="233"/>
      <c r="IEE25" s="233"/>
      <c r="IEF25" s="233"/>
      <c r="IEG25" s="233"/>
      <c r="IEH25" s="233"/>
      <c r="IEI25" s="233"/>
      <c r="IEJ25" s="233"/>
      <c r="IEK25" s="233"/>
      <c r="IEL25" s="232"/>
      <c r="IEM25" s="233"/>
      <c r="IEN25" s="233"/>
      <c r="IEO25" s="233"/>
      <c r="IEP25" s="233"/>
      <c r="IEQ25" s="233"/>
      <c r="IER25" s="233"/>
      <c r="IES25" s="233"/>
      <c r="IET25" s="233"/>
      <c r="IEU25" s="233"/>
      <c r="IEV25" s="233"/>
      <c r="IEW25" s="233"/>
      <c r="IEX25" s="233"/>
      <c r="IEY25" s="233"/>
      <c r="IEZ25" s="233"/>
      <c r="IFA25" s="232"/>
      <c r="IFB25" s="233"/>
      <c r="IFC25" s="233"/>
      <c r="IFD25" s="233"/>
      <c r="IFE25" s="233"/>
      <c r="IFF25" s="233"/>
      <c r="IFG25" s="233"/>
      <c r="IFH25" s="233"/>
      <c r="IFI25" s="233"/>
      <c r="IFJ25" s="233"/>
      <c r="IFK25" s="233"/>
      <c r="IFL25" s="233"/>
      <c r="IFM25" s="233"/>
      <c r="IFN25" s="233"/>
      <c r="IFO25" s="233"/>
      <c r="IFP25" s="232"/>
      <c r="IFQ25" s="233"/>
      <c r="IFR25" s="233"/>
      <c r="IFS25" s="233"/>
      <c r="IFT25" s="233"/>
      <c r="IFU25" s="233"/>
      <c r="IFV25" s="233"/>
      <c r="IFW25" s="233"/>
      <c r="IFX25" s="233"/>
      <c r="IFY25" s="233"/>
      <c r="IFZ25" s="233"/>
      <c r="IGA25" s="233"/>
      <c r="IGB25" s="233"/>
      <c r="IGC25" s="233"/>
      <c r="IGD25" s="233"/>
      <c r="IGE25" s="232"/>
      <c r="IGF25" s="233"/>
      <c r="IGG25" s="233"/>
      <c r="IGH25" s="233"/>
      <c r="IGI25" s="233"/>
      <c r="IGJ25" s="233"/>
      <c r="IGK25" s="233"/>
      <c r="IGL25" s="233"/>
      <c r="IGM25" s="233"/>
      <c r="IGN25" s="233"/>
      <c r="IGO25" s="233"/>
      <c r="IGP25" s="233"/>
      <c r="IGQ25" s="233"/>
      <c r="IGR25" s="233"/>
      <c r="IGS25" s="233"/>
      <c r="IGT25" s="232"/>
      <c r="IGU25" s="233"/>
      <c r="IGV25" s="233"/>
      <c r="IGW25" s="233"/>
      <c r="IGX25" s="233"/>
      <c r="IGY25" s="233"/>
      <c r="IGZ25" s="233"/>
      <c r="IHA25" s="233"/>
      <c r="IHB25" s="233"/>
      <c r="IHC25" s="233"/>
      <c r="IHD25" s="233"/>
      <c r="IHE25" s="233"/>
      <c r="IHF25" s="233"/>
      <c r="IHG25" s="233"/>
      <c r="IHH25" s="233"/>
      <c r="IHI25" s="232"/>
      <c r="IHJ25" s="233"/>
      <c r="IHK25" s="233"/>
      <c r="IHL25" s="233"/>
      <c r="IHM25" s="233"/>
      <c r="IHN25" s="233"/>
      <c r="IHO25" s="233"/>
      <c r="IHP25" s="233"/>
      <c r="IHQ25" s="233"/>
      <c r="IHR25" s="233"/>
      <c r="IHS25" s="233"/>
      <c r="IHT25" s="233"/>
      <c r="IHU25" s="233"/>
      <c r="IHV25" s="233"/>
      <c r="IHW25" s="233"/>
      <c r="IHX25" s="232"/>
      <c r="IHY25" s="233"/>
      <c r="IHZ25" s="233"/>
      <c r="IIA25" s="233"/>
      <c r="IIB25" s="233"/>
      <c r="IIC25" s="233"/>
      <c r="IID25" s="233"/>
      <c r="IIE25" s="233"/>
      <c r="IIF25" s="233"/>
      <c r="IIG25" s="233"/>
      <c r="IIH25" s="233"/>
      <c r="III25" s="233"/>
      <c r="IIJ25" s="233"/>
      <c r="IIK25" s="233"/>
      <c r="IIL25" s="233"/>
      <c r="IIM25" s="232"/>
      <c r="IIN25" s="233"/>
      <c r="IIO25" s="233"/>
      <c r="IIP25" s="233"/>
      <c r="IIQ25" s="233"/>
      <c r="IIR25" s="233"/>
      <c r="IIS25" s="233"/>
      <c r="IIT25" s="233"/>
      <c r="IIU25" s="233"/>
      <c r="IIV25" s="233"/>
      <c r="IIW25" s="233"/>
      <c r="IIX25" s="233"/>
      <c r="IIY25" s="233"/>
      <c r="IIZ25" s="233"/>
      <c r="IJA25" s="233"/>
      <c r="IJB25" s="232"/>
      <c r="IJC25" s="233"/>
      <c r="IJD25" s="233"/>
      <c r="IJE25" s="233"/>
      <c r="IJF25" s="233"/>
      <c r="IJG25" s="233"/>
      <c r="IJH25" s="233"/>
      <c r="IJI25" s="233"/>
      <c r="IJJ25" s="233"/>
      <c r="IJK25" s="233"/>
      <c r="IJL25" s="233"/>
      <c r="IJM25" s="233"/>
      <c r="IJN25" s="233"/>
      <c r="IJO25" s="233"/>
      <c r="IJP25" s="233"/>
      <c r="IJQ25" s="232"/>
      <c r="IJR25" s="233"/>
      <c r="IJS25" s="233"/>
      <c r="IJT25" s="233"/>
      <c r="IJU25" s="233"/>
      <c r="IJV25" s="233"/>
      <c r="IJW25" s="233"/>
      <c r="IJX25" s="233"/>
      <c r="IJY25" s="233"/>
      <c r="IJZ25" s="233"/>
      <c r="IKA25" s="233"/>
      <c r="IKB25" s="233"/>
      <c r="IKC25" s="233"/>
      <c r="IKD25" s="233"/>
      <c r="IKE25" s="233"/>
      <c r="IKF25" s="232"/>
      <c r="IKG25" s="233"/>
      <c r="IKH25" s="233"/>
      <c r="IKI25" s="233"/>
      <c r="IKJ25" s="233"/>
      <c r="IKK25" s="233"/>
      <c r="IKL25" s="233"/>
      <c r="IKM25" s="233"/>
      <c r="IKN25" s="233"/>
      <c r="IKO25" s="233"/>
      <c r="IKP25" s="233"/>
      <c r="IKQ25" s="233"/>
      <c r="IKR25" s="233"/>
      <c r="IKS25" s="233"/>
      <c r="IKT25" s="233"/>
      <c r="IKU25" s="232"/>
      <c r="IKV25" s="233"/>
      <c r="IKW25" s="233"/>
      <c r="IKX25" s="233"/>
      <c r="IKY25" s="233"/>
      <c r="IKZ25" s="233"/>
      <c r="ILA25" s="233"/>
      <c r="ILB25" s="233"/>
      <c r="ILC25" s="233"/>
      <c r="ILD25" s="233"/>
      <c r="ILE25" s="233"/>
      <c r="ILF25" s="233"/>
      <c r="ILG25" s="233"/>
      <c r="ILH25" s="233"/>
      <c r="ILI25" s="233"/>
      <c r="ILJ25" s="232"/>
      <c r="ILK25" s="233"/>
      <c r="ILL25" s="233"/>
      <c r="ILM25" s="233"/>
      <c r="ILN25" s="233"/>
      <c r="ILO25" s="233"/>
      <c r="ILP25" s="233"/>
      <c r="ILQ25" s="233"/>
      <c r="ILR25" s="233"/>
      <c r="ILS25" s="233"/>
      <c r="ILT25" s="233"/>
      <c r="ILU25" s="233"/>
      <c r="ILV25" s="233"/>
      <c r="ILW25" s="233"/>
      <c r="ILX25" s="233"/>
      <c r="ILY25" s="232"/>
      <c r="ILZ25" s="233"/>
      <c r="IMA25" s="233"/>
      <c r="IMB25" s="233"/>
      <c r="IMC25" s="233"/>
      <c r="IMD25" s="233"/>
      <c r="IME25" s="233"/>
      <c r="IMF25" s="233"/>
      <c r="IMG25" s="233"/>
      <c r="IMH25" s="233"/>
      <c r="IMI25" s="233"/>
      <c r="IMJ25" s="233"/>
      <c r="IMK25" s="233"/>
      <c r="IML25" s="233"/>
      <c r="IMM25" s="233"/>
      <c r="IMN25" s="232"/>
      <c r="IMO25" s="233"/>
      <c r="IMP25" s="233"/>
      <c r="IMQ25" s="233"/>
      <c r="IMR25" s="233"/>
      <c r="IMS25" s="233"/>
      <c r="IMT25" s="233"/>
      <c r="IMU25" s="233"/>
      <c r="IMV25" s="233"/>
      <c r="IMW25" s="233"/>
      <c r="IMX25" s="233"/>
      <c r="IMY25" s="233"/>
      <c r="IMZ25" s="233"/>
      <c r="INA25" s="233"/>
      <c r="INB25" s="233"/>
      <c r="INC25" s="232"/>
      <c r="IND25" s="233"/>
      <c r="INE25" s="233"/>
      <c r="INF25" s="233"/>
      <c r="ING25" s="233"/>
      <c r="INH25" s="233"/>
      <c r="INI25" s="233"/>
      <c r="INJ25" s="233"/>
      <c r="INK25" s="233"/>
      <c r="INL25" s="233"/>
      <c r="INM25" s="233"/>
      <c r="INN25" s="233"/>
      <c r="INO25" s="233"/>
      <c r="INP25" s="233"/>
      <c r="INQ25" s="233"/>
      <c r="INR25" s="232"/>
      <c r="INS25" s="233"/>
      <c r="INT25" s="233"/>
      <c r="INU25" s="233"/>
      <c r="INV25" s="233"/>
      <c r="INW25" s="233"/>
      <c r="INX25" s="233"/>
      <c r="INY25" s="233"/>
      <c r="INZ25" s="233"/>
      <c r="IOA25" s="233"/>
      <c r="IOB25" s="233"/>
      <c r="IOC25" s="233"/>
      <c r="IOD25" s="233"/>
      <c r="IOE25" s="233"/>
      <c r="IOF25" s="233"/>
      <c r="IOG25" s="232"/>
      <c r="IOH25" s="233"/>
      <c r="IOI25" s="233"/>
      <c r="IOJ25" s="233"/>
      <c r="IOK25" s="233"/>
      <c r="IOL25" s="233"/>
      <c r="IOM25" s="233"/>
      <c r="ION25" s="233"/>
      <c r="IOO25" s="233"/>
      <c r="IOP25" s="233"/>
      <c r="IOQ25" s="233"/>
      <c r="IOR25" s="233"/>
      <c r="IOS25" s="233"/>
      <c r="IOT25" s="233"/>
      <c r="IOU25" s="233"/>
      <c r="IOV25" s="232"/>
      <c r="IOW25" s="233"/>
      <c r="IOX25" s="233"/>
      <c r="IOY25" s="233"/>
      <c r="IOZ25" s="233"/>
      <c r="IPA25" s="233"/>
      <c r="IPB25" s="233"/>
      <c r="IPC25" s="233"/>
      <c r="IPD25" s="233"/>
      <c r="IPE25" s="233"/>
      <c r="IPF25" s="233"/>
      <c r="IPG25" s="233"/>
      <c r="IPH25" s="233"/>
      <c r="IPI25" s="233"/>
      <c r="IPJ25" s="233"/>
      <c r="IPK25" s="232"/>
      <c r="IPL25" s="233"/>
      <c r="IPM25" s="233"/>
      <c r="IPN25" s="233"/>
      <c r="IPO25" s="233"/>
      <c r="IPP25" s="233"/>
      <c r="IPQ25" s="233"/>
      <c r="IPR25" s="233"/>
      <c r="IPS25" s="233"/>
      <c r="IPT25" s="233"/>
      <c r="IPU25" s="233"/>
      <c r="IPV25" s="233"/>
      <c r="IPW25" s="233"/>
      <c r="IPX25" s="233"/>
      <c r="IPY25" s="233"/>
      <c r="IPZ25" s="232"/>
      <c r="IQA25" s="233"/>
      <c r="IQB25" s="233"/>
      <c r="IQC25" s="233"/>
      <c r="IQD25" s="233"/>
      <c r="IQE25" s="233"/>
      <c r="IQF25" s="233"/>
      <c r="IQG25" s="233"/>
      <c r="IQH25" s="233"/>
      <c r="IQI25" s="233"/>
      <c r="IQJ25" s="233"/>
      <c r="IQK25" s="233"/>
      <c r="IQL25" s="233"/>
      <c r="IQM25" s="233"/>
      <c r="IQN25" s="233"/>
      <c r="IQO25" s="232"/>
      <c r="IQP25" s="233"/>
      <c r="IQQ25" s="233"/>
      <c r="IQR25" s="233"/>
      <c r="IQS25" s="233"/>
      <c r="IQT25" s="233"/>
      <c r="IQU25" s="233"/>
      <c r="IQV25" s="233"/>
      <c r="IQW25" s="233"/>
      <c r="IQX25" s="233"/>
      <c r="IQY25" s="233"/>
      <c r="IQZ25" s="233"/>
      <c r="IRA25" s="233"/>
      <c r="IRB25" s="233"/>
      <c r="IRC25" s="233"/>
      <c r="IRD25" s="232"/>
      <c r="IRE25" s="233"/>
      <c r="IRF25" s="233"/>
      <c r="IRG25" s="233"/>
      <c r="IRH25" s="233"/>
      <c r="IRI25" s="233"/>
      <c r="IRJ25" s="233"/>
      <c r="IRK25" s="233"/>
      <c r="IRL25" s="233"/>
      <c r="IRM25" s="233"/>
      <c r="IRN25" s="233"/>
      <c r="IRO25" s="233"/>
      <c r="IRP25" s="233"/>
      <c r="IRQ25" s="233"/>
      <c r="IRR25" s="233"/>
      <c r="IRS25" s="232"/>
      <c r="IRT25" s="233"/>
      <c r="IRU25" s="233"/>
      <c r="IRV25" s="233"/>
      <c r="IRW25" s="233"/>
      <c r="IRX25" s="233"/>
      <c r="IRY25" s="233"/>
      <c r="IRZ25" s="233"/>
      <c r="ISA25" s="233"/>
      <c r="ISB25" s="233"/>
      <c r="ISC25" s="233"/>
      <c r="ISD25" s="233"/>
      <c r="ISE25" s="233"/>
      <c r="ISF25" s="233"/>
      <c r="ISG25" s="233"/>
      <c r="ISH25" s="232"/>
      <c r="ISI25" s="233"/>
      <c r="ISJ25" s="233"/>
      <c r="ISK25" s="233"/>
      <c r="ISL25" s="233"/>
      <c r="ISM25" s="233"/>
      <c r="ISN25" s="233"/>
      <c r="ISO25" s="233"/>
      <c r="ISP25" s="233"/>
      <c r="ISQ25" s="233"/>
      <c r="ISR25" s="233"/>
      <c r="ISS25" s="233"/>
      <c r="IST25" s="233"/>
      <c r="ISU25" s="233"/>
      <c r="ISV25" s="233"/>
      <c r="ISW25" s="232"/>
      <c r="ISX25" s="233"/>
      <c r="ISY25" s="233"/>
      <c r="ISZ25" s="233"/>
      <c r="ITA25" s="233"/>
      <c r="ITB25" s="233"/>
      <c r="ITC25" s="233"/>
      <c r="ITD25" s="233"/>
      <c r="ITE25" s="233"/>
      <c r="ITF25" s="233"/>
      <c r="ITG25" s="233"/>
      <c r="ITH25" s="233"/>
      <c r="ITI25" s="233"/>
      <c r="ITJ25" s="233"/>
      <c r="ITK25" s="233"/>
      <c r="ITL25" s="232"/>
      <c r="ITM25" s="233"/>
      <c r="ITN25" s="233"/>
      <c r="ITO25" s="233"/>
      <c r="ITP25" s="233"/>
      <c r="ITQ25" s="233"/>
      <c r="ITR25" s="233"/>
      <c r="ITS25" s="233"/>
      <c r="ITT25" s="233"/>
      <c r="ITU25" s="233"/>
      <c r="ITV25" s="233"/>
      <c r="ITW25" s="233"/>
      <c r="ITX25" s="233"/>
      <c r="ITY25" s="233"/>
      <c r="ITZ25" s="233"/>
      <c r="IUA25" s="232"/>
      <c r="IUB25" s="233"/>
      <c r="IUC25" s="233"/>
      <c r="IUD25" s="233"/>
      <c r="IUE25" s="233"/>
      <c r="IUF25" s="233"/>
      <c r="IUG25" s="233"/>
      <c r="IUH25" s="233"/>
      <c r="IUI25" s="233"/>
      <c r="IUJ25" s="233"/>
      <c r="IUK25" s="233"/>
      <c r="IUL25" s="233"/>
      <c r="IUM25" s="233"/>
      <c r="IUN25" s="233"/>
      <c r="IUO25" s="233"/>
      <c r="IUP25" s="232"/>
      <c r="IUQ25" s="233"/>
      <c r="IUR25" s="233"/>
      <c r="IUS25" s="233"/>
      <c r="IUT25" s="233"/>
      <c r="IUU25" s="233"/>
      <c r="IUV25" s="233"/>
      <c r="IUW25" s="233"/>
      <c r="IUX25" s="233"/>
      <c r="IUY25" s="233"/>
      <c r="IUZ25" s="233"/>
      <c r="IVA25" s="233"/>
      <c r="IVB25" s="233"/>
      <c r="IVC25" s="233"/>
      <c r="IVD25" s="233"/>
      <c r="IVE25" s="232"/>
      <c r="IVF25" s="233"/>
      <c r="IVG25" s="233"/>
      <c r="IVH25" s="233"/>
      <c r="IVI25" s="233"/>
      <c r="IVJ25" s="233"/>
      <c r="IVK25" s="233"/>
      <c r="IVL25" s="233"/>
      <c r="IVM25" s="233"/>
      <c r="IVN25" s="233"/>
      <c r="IVO25" s="233"/>
      <c r="IVP25" s="233"/>
      <c r="IVQ25" s="233"/>
      <c r="IVR25" s="233"/>
      <c r="IVS25" s="233"/>
      <c r="IVT25" s="232"/>
      <c r="IVU25" s="233"/>
      <c r="IVV25" s="233"/>
      <c r="IVW25" s="233"/>
      <c r="IVX25" s="233"/>
      <c r="IVY25" s="233"/>
      <c r="IVZ25" s="233"/>
      <c r="IWA25" s="233"/>
      <c r="IWB25" s="233"/>
      <c r="IWC25" s="233"/>
      <c r="IWD25" s="233"/>
      <c r="IWE25" s="233"/>
      <c r="IWF25" s="233"/>
      <c r="IWG25" s="233"/>
      <c r="IWH25" s="233"/>
      <c r="IWI25" s="232"/>
      <c r="IWJ25" s="233"/>
      <c r="IWK25" s="233"/>
      <c r="IWL25" s="233"/>
      <c r="IWM25" s="233"/>
      <c r="IWN25" s="233"/>
      <c r="IWO25" s="233"/>
      <c r="IWP25" s="233"/>
      <c r="IWQ25" s="233"/>
      <c r="IWR25" s="233"/>
      <c r="IWS25" s="233"/>
      <c r="IWT25" s="233"/>
      <c r="IWU25" s="233"/>
      <c r="IWV25" s="233"/>
      <c r="IWW25" s="233"/>
      <c r="IWX25" s="232"/>
      <c r="IWY25" s="233"/>
      <c r="IWZ25" s="233"/>
      <c r="IXA25" s="233"/>
      <c r="IXB25" s="233"/>
      <c r="IXC25" s="233"/>
      <c r="IXD25" s="233"/>
      <c r="IXE25" s="233"/>
      <c r="IXF25" s="233"/>
      <c r="IXG25" s="233"/>
      <c r="IXH25" s="233"/>
      <c r="IXI25" s="233"/>
      <c r="IXJ25" s="233"/>
      <c r="IXK25" s="233"/>
      <c r="IXL25" s="233"/>
      <c r="IXM25" s="232"/>
      <c r="IXN25" s="233"/>
      <c r="IXO25" s="233"/>
      <c r="IXP25" s="233"/>
      <c r="IXQ25" s="233"/>
      <c r="IXR25" s="233"/>
      <c r="IXS25" s="233"/>
      <c r="IXT25" s="233"/>
      <c r="IXU25" s="233"/>
      <c r="IXV25" s="233"/>
      <c r="IXW25" s="233"/>
      <c r="IXX25" s="233"/>
      <c r="IXY25" s="233"/>
      <c r="IXZ25" s="233"/>
      <c r="IYA25" s="233"/>
      <c r="IYB25" s="232"/>
      <c r="IYC25" s="233"/>
      <c r="IYD25" s="233"/>
      <c r="IYE25" s="233"/>
      <c r="IYF25" s="233"/>
      <c r="IYG25" s="233"/>
      <c r="IYH25" s="233"/>
      <c r="IYI25" s="233"/>
      <c r="IYJ25" s="233"/>
      <c r="IYK25" s="233"/>
      <c r="IYL25" s="233"/>
      <c r="IYM25" s="233"/>
      <c r="IYN25" s="233"/>
      <c r="IYO25" s="233"/>
      <c r="IYP25" s="233"/>
      <c r="IYQ25" s="232"/>
      <c r="IYR25" s="233"/>
      <c r="IYS25" s="233"/>
      <c r="IYT25" s="233"/>
      <c r="IYU25" s="233"/>
      <c r="IYV25" s="233"/>
      <c r="IYW25" s="233"/>
      <c r="IYX25" s="233"/>
      <c r="IYY25" s="233"/>
      <c r="IYZ25" s="233"/>
      <c r="IZA25" s="233"/>
      <c r="IZB25" s="233"/>
      <c r="IZC25" s="233"/>
      <c r="IZD25" s="233"/>
      <c r="IZE25" s="233"/>
      <c r="IZF25" s="232"/>
      <c r="IZG25" s="233"/>
      <c r="IZH25" s="233"/>
      <c r="IZI25" s="233"/>
      <c r="IZJ25" s="233"/>
      <c r="IZK25" s="233"/>
      <c r="IZL25" s="233"/>
      <c r="IZM25" s="233"/>
      <c r="IZN25" s="233"/>
      <c r="IZO25" s="233"/>
      <c r="IZP25" s="233"/>
      <c r="IZQ25" s="233"/>
      <c r="IZR25" s="233"/>
      <c r="IZS25" s="233"/>
      <c r="IZT25" s="233"/>
      <c r="IZU25" s="232"/>
      <c r="IZV25" s="233"/>
      <c r="IZW25" s="233"/>
      <c r="IZX25" s="233"/>
      <c r="IZY25" s="233"/>
      <c r="IZZ25" s="233"/>
      <c r="JAA25" s="233"/>
      <c r="JAB25" s="233"/>
      <c r="JAC25" s="233"/>
      <c r="JAD25" s="233"/>
      <c r="JAE25" s="233"/>
      <c r="JAF25" s="233"/>
      <c r="JAG25" s="233"/>
      <c r="JAH25" s="233"/>
      <c r="JAI25" s="233"/>
      <c r="JAJ25" s="232"/>
      <c r="JAK25" s="233"/>
      <c r="JAL25" s="233"/>
      <c r="JAM25" s="233"/>
      <c r="JAN25" s="233"/>
      <c r="JAO25" s="233"/>
      <c r="JAP25" s="233"/>
      <c r="JAQ25" s="233"/>
      <c r="JAR25" s="233"/>
      <c r="JAS25" s="233"/>
      <c r="JAT25" s="233"/>
      <c r="JAU25" s="233"/>
      <c r="JAV25" s="233"/>
      <c r="JAW25" s="233"/>
      <c r="JAX25" s="233"/>
      <c r="JAY25" s="232"/>
      <c r="JAZ25" s="233"/>
      <c r="JBA25" s="233"/>
      <c r="JBB25" s="233"/>
      <c r="JBC25" s="233"/>
      <c r="JBD25" s="233"/>
      <c r="JBE25" s="233"/>
      <c r="JBF25" s="233"/>
      <c r="JBG25" s="233"/>
      <c r="JBH25" s="233"/>
      <c r="JBI25" s="233"/>
      <c r="JBJ25" s="233"/>
      <c r="JBK25" s="233"/>
      <c r="JBL25" s="233"/>
      <c r="JBM25" s="233"/>
      <c r="JBN25" s="232"/>
      <c r="JBO25" s="233"/>
      <c r="JBP25" s="233"/>
      <c r="JBQ25" s="233"/>
      <c r="JBR25" s="233"/>
      <c r="JBS25" s="233"/>
      <c r="JBT25" s="233"/>
      <c r="JBU25" s="233"/>
      <c r="JBV25" s="233"/>
      <c r="JBW25" s="233"/>
      <c r="JBX25" s="233"/>
      <c r="JBY25" s="233"/>
      <c r="JBZ25" s="233"/>
      <c r="JCA25" s="233"/>
      <c r="JCB25" s="233"/>
      <c r="JCC25" s="232"/>
      <c r="JCD25" s="233"/>
      <c r="JCE25" s="233"/>
      <c r="JCF25" s="233"/>
      <c r="JCG25" s="233"/>
      <c r="JCH25" s="233"/>
      <c r="JCI25" s="233"/>
      <c r="JCJ25" s="233"/>
      <c r="JCK25" s="233"/>
      <c r="JCL25" s="233"/>
      <c r="JCM25" s="233"/>
      <c r="JCN25" s="233"/>
      <c r="JCO25" s="233"/>
      <c r="JCP25" s="233"/>
      <c r="JCQ25" s="233"/>
      <c r="JCR25" s="232"/>
      <c r="JCS25" s="233"/>
      <c r="JCT25" s="233"/>
      <c r="JCU25" s="233"/>
      <c r="JCV25" s="233"/>
      <c r="JCW25" s="233"/>
      <c r="JCX25" s="233"/>
      <c r="JCY25" s="233"/>
      <c r="JCZ25" s="233"/>
      <c r="JDA25" s="233"/>
      <c r="JDB25" s="233"/>
      <c r="JDC25" s="233"/>
      <c r="JDD25" s="233"/>
      <c r="JDE25" s="233"/>
      <c r="JDF25" s="233"/>
      <c r="JDG25" s="232"/>
      <c r="JDH25" s="233"/>
      <c r="JDI25" s="233"/>
      <c r="JDJ25" s="233"/>
      <c r="JDK25" s="233"/>
      <c r="JDL25" s="233"/>
      <c r="JDM25" s="233"/>
      <c r="JDN25" s="233"/>
      <c r="JDO25" s="233"/>
      <c r="JDP25" s="233"/>
      <c r="JDQ25" s="233"/>
      <c r="JDR25" s="233"/>
      <c r="JDS25" s="233"/>
      <c r="JDT25" s="233"/>
      <c r="JDU25" s="233"/>
      <c r="JDV25" s="232"/>
      <c r="JDW25" s="233"/>
      <c r="JDX25" s="233"/>
      <c r="JDY25" s="233"/>
      <c r="JDZ25" s="233"/>
      <c r="JEA25" s="233"/>
      <c r="JEB25" s="233"/>
      <c r="JEC25" s="233"/>
      <c r="JED25" s="233"/>
      <c r="JEE25" s="233"/>
      <c r="JEF25" s="233"/>
      <c r="JEG25" s="233"/>
      <c r="JEH25" s="233"/>
      <c r="JEI25" s="233"/>
      <c r="JEJ25" s="233"/>
      <c r="JEK25" s="232"/>
      <c r="JEL25" s="233"/>
      <c r="JEM25" s="233"/>
      <c r="JEN25" s="233"/>
      <c r="JEO25" s="233"/>
      <c r="JEP25" s="233"/>
      <c r="JEQ25" s="233"/>
      <c r="JER25" s="233"/>
      <c r="JES25" s="233"/>
      <c r="JET25" s="233"/>
      <c r="JEU25" s="233"/>
      <c r="JEV25" s="233"/>
      <c r="JEW25" s="233"/>
      <c r="JEX25" s="233"/>
      <c r="JEY25" s="233"/>
      <c r="JEZ25" s="232"/>
      <c r="JFA25" s="233"/>
      <c r="JFB25" s="233"/>
      <c r="JFC25" s="233"/>
      <c r="JFD25" s="233"/>
      <c r="JFE25" s="233"/>
      <c r="JFF25" s="233"/>
      <c r="JFG25" s="233"/>
      <c r="JFH25" s="233"/>
      <c r="JFI25" s="233"/>
      <c r="JFJ25" s="233"/>
      <c r="JFK25" s="233"/>
      <c r="JFL25" s="233"/>
      <c r="JFM25" s="233"/>
      <c r="JFN25" s="233"/>
      <c r="JFO25" s="232"/>
      <c r="JFP25" s="233"/>
      <c r="JFQ25" s="233"/>
      <c r="JFR25" s="233"/>
      <c r="JFS25" s="233"/>
      <c r="JFT25" s="233"/>
      <c r="JFU25" s="233"/>
      <c r="JFV25" s="233"/>
      <c r="JFW25" s="233"/>
      <c r="JFX25" s="233"/>
      <c r="JFY25" s="233"/>
      <c r="JFZ25" s="233"/>
      <c r="JGA25" s="233"/>
      <c r="JGB25" s="233"/>
      <c r="JGC25" s="233"/>
      <c r="JGD25" s="232"/>
      <c r="JGE25" s="233"/>
      <c r="JGF25" s="233"/>
      <c r="JGG25" s="233"/>
      <c r="JGH25" s="233"/>
      <c r="JGI25" s="233"/>
      <c r="JGJ25" s="233"/>
      <c r="JGK25" s="233"/>
      <c r="JGL25" s="233"/>
      <c r="JGM25" s="233"/>
      <c r="JGN25" s="233"/>
      <c r="JGO25" s="233"/>
      <c r="JGP25" s="233"/>
      <c r="JGQ25" s="233"/>
      <c r="JGR25" s="233"/>
      <c r="JGS25" s="232"/>
      <c r="JGT25" s="233"/>
      <c r="JGU25" s="233"/>
      <c r="JGV25" s="233"/>
      <c r="JGW25" s="233"/>
      <c r="JGX25" s="233"/>
      <c r="JGY25" s="233"/>
      <c r="JGZ25" s="233"/>
      <c r="JHA25" s="233"/>
      <c r="JHB25" s="233"/>
      <c r="JHC25" s="233"/>
      <c r="JHD25" s="233"/>
      <c r="JHE25" s="233"/>
      <c r="JHF25" s="233"/>
      <c r="JHG25" s="233"/>
      <c r="JHH25" s="232"/>
      <c r="JHI25" s="233"/>
      <c r="JHJ25" s="233"/>
      <c r="JHK25" s="233"/>
      <c r="JHL25" s="233"/>
      <c r="JHM25" s="233"/>
      <c r="JHN25" s="233"/>
      <c r="JHO25" s="233"/>
      <c r="JHP25" s="233"/>
      <c r="JHQ25" s="233"/>
      <c r="JHR25" s="233"/>
      <c r="JHS25" s="233"/>
      <c r="JHT25" s="233"/>
      <c r="JHU25" s="233"/>
      <c r="JHV25" s="233"/>
      <c r="JHW25" s="232"/>
      <c r="JHX25" s="233"/>
      <c r="JHY25" s="233"/>
      <c r="JHZ25" s="233"/>
      <c r="JIA25" s="233"/>
      <c r="JIB25" s="233"/>
      <c r="JIC25" s="233"/>
      <c r="JID25" s="233"/>
      <c r="JIE25" s="233"/>
      <c r="JIF25" s="233"/>
      <c r="JIG25" s="233"/>
      <c r="JIH25" s="233"/>
      <c r="JII25" s="233"/>
      <c r="JIJ25" s="233"/>
      <c r="JIK25" s="233"/>
      <c r="JIL25" s="232"/>
      <c r="JIM25" s="233"/>
      <c r="JIN25" s="233"/>
      <c r="JIO25" s="233"/>
      <c r="JIP25" s="233"/>
      <c r="JIQ25" s="233"/>
      <c r="JIR25" s="233"/>
      <c r="JIS25" s="233"/>
      <c r="JIT25" s="233"/>
      <c r="JIU25" s="233"/>
      <c r="JIV25" s="233"/>
      <c r="JIW25" s="233"/>
      <c r="JIX25" s="233"/>
      <c r="JIY25" s="233"/>
      <c r="JIZ25" s="233"/>
      <c r="JJA25" s="232"/>
      <c r="JJB25" s="233"/>
      <c r="JJC25" s="233"/>
      <c r="JJD25" s="233"/>
      <c r="JJE25" s="233"/>
      <c r="JJF25" s="233"/>
      <c r="JJG25" s="233"/>
      <c r="JJH25" s="233"/>
      <c r="JJI25" s="233"/>
      <c r="JJJ25" s="233"/>
      <c r="JJK25" s="233"/>
      <c r="JJL25" s="233"/>
      <c r="JJM25" s="233"/>
      <c r="JJN25" s="233"/>
      <c r="JJO25" s="233"/>
      <c r="JJP25" s="232"/>
      <c r="JJQ25" s="233"/>
      <c r="JJR25" s="233"/>
      <c r="JJS25" s="233"/>
      <c r="JJT25" s="233"/>
      <c r="JJU25" s="233"/>
      <c r="JJV25" s="233"/>
      <c r="JJW25" s="233"/>
      <c r="JJX25" s="233"/>
      <c r="JJY25" s="233"/>
      <c r="JJZ25" s="233"/>
      <c r="JKA25" s="233"/>
      <c r="JKB25" s="233"/>
      <c r="JKC25" s="233"/>
      <c r="JKD25" s="233"/>
      <c r="JKE25" s="232"/>
      <c r="JKF25" s="233"/>
      <c r="JKG25" s="233"/>
      <c r="JKH25" s="233"/>
      <c r="JKI25" s="233"/>
      <c r="JKJ25" s="233"/>
      <c r="JKK25" s="233"/>
      <c r="JKL25" s="233"/>
      <c r="JKM25" s="233"/>
      <c r="JKN25" s="233"/>
      <c r="JKO25" s="233"/>
      <c r="JKP25" s="233"/>
      <c r="JKQ25" s="233"/>
      <c r="JKR25" s="233"/>
      <c r="JKS25" s="233"/>
      <c r="JKT25" s="232"/>
      <c r="JKU25" s="233"/>
      <c r="JKV25" s="233"/>
      <c r="JKW25" s="233"/>
      <c r="JKX25" s="233"/>
      <c r="JKY25" s="233"/>
      <c r="JKZ25" s="233"/>
      <c r="JLA25" s="233"/>
      <c r="JLB25" s="233"/>
      <c r="JLC25" s="233"/>
      <c r="JLD25" s="233"/>
      <c r="JLE25" s="233"/>
      <c r="JLF25" s="233"/>
      <c r="JLG25" s="233"/>
      <c r="JLH25" s="233"/>
      <c r="JLI25" s="232"/>
      <c r="JLJ25" s="233"/>
      <c r="JLK25" s="233"/>
      <c r="JLL25" s="233"/>
      <c r="JLM25" s="233"/>
      <c r="JLN25" s="233"/>
      <c r="JLO25" s="233"/>
      <c r="JLP25" s="233"/>
      <c r="JLQ25" s="233"/>
      <c r="JLR25" s="233"/>
      <c r="JLS25" s="233"/>
      <c r="JLT25" s="233"/>
      <c r="JLU25" s="233"/>
      <c r="JLV25" s="233"/>
      <c r="JLW25" s="233"/>
      <c r="JLX25" s="232"/>
      <c r="JLY25" s="233"/>
      <c r="JLZ25" s="233"/>
      <c r="JMA25" s="233"/>
      <c r="JMB25" s="233"/>
      <c r="JMC25" s="233"/>
      <c r="JMD25" s="233"/>
      <c r="JME25" s="233"/>
      <c r="JMF25" s="233"/>
      <c r="JMG25" s="233"/>
      <c r="JMH25" s="233"/>
      <c r="JMI25" s="233"/>
      <c r="JMJ25" s="233"/>
      <c r="JMK25" s="233"/>
      <c r="JML25" s="233"/>
      <c r="JMM25" s="232"/>
      <c r="JMN25" s="233"/>
      <c r="JMO25" s="233"/>
      <c r="JMP25" s="233"/>
      <c r="JMQ25" s="233"/>
      <c r="JMR25" s="233"/>
      <c r="JMS25" s="233"/>
      <c r="JMT25" s="233"/>
      <c r="JMU25" s="233"/>
      <c r="JMV25" s="233"/>
      <c r="JMW25" s="233"/>
      <c r="JMX25" s="233"/>
      <c r="JMY25" s="233"/>
      <c r="JMZ25" s="233"/>
      <c r="JNA25" s="233"/>
      <c r="JNB25" s="232"/>
      <c r="JNC25" s="233"/>
      <c r="JND25" s="233"/>
      <c r="JNE25" s="233"/>
      <c r="JNF25" s="233"/>
      <c r="JNG25" s="233"/>
      <c r="JNH25" s="233"/>
      <c r="JNI25" s="233"/>
      <c r="JNJ25" s="233"/>
      <c r="JNK25" s="233"/>
      <c r="JNL25" s="233"/>
      <c r="JNM25" s="233"/>
      <c r="JNN25" s="233"/>
      <c r="JNO25" s="233"/>
      <c r="JNP25" s="233"/>
      <c r="JNQ25" s="232"/>
      <c r="JNR25" s="233"/>
      <c r="JNS25" s="233"/>
      <c r="JNT25" s="233"/>
      <c r="JNU25" s="233"/>
      <c r="JNV25" s="233"/>
      <c r="JNW25" s="233"/>
      <c r="JNX25" s="233"/>
      <c r="JNY25" s="233"/>
      <c r="JNZ25" s="233"/>
      <c r="JOA25" s="233"/>
      <c r="JOB25" s="233"/>
      <c r="JOC25" s="233"/>
      <c r="JOD25" s="233"/>
      <c r="JOE25" s="233"/>
      <c r="JOF25" s="232"/>
      <c r="JOG25" s="233"/>
      <c r="JOH25" s="233"/>
      <c r="JOI25" s="233"/>
      <c r="JOJ25" s="233"/>
      <c r="JOK25" s="233"/>
      <c r="JOL25" s="233"/>
      <c r="JOM25" s="233"/>
      <c r="JON25" s="233"/>
      <c r="JOO25" s="233"/>
      <c r="JOP25" s="233"/>
      <c r="JOQ25" s="233"/>
      <c r="JOR25" s="233"/>
      <c r="JOS25" s="233"/>
      <c r="JOT25" s="233"/>
      <c r="JOU25" s="232"/>
      <c r="JOV25" s="233"/>
      <c r="JOW25" s="233"/>
      <c r="JOX25" s="233"/>
      <c r="JOY25" s="233"/>
      <c r="JOZ25" s="233"/>
      <c r="JPA25" s="233"/>
      <c r="JPB25" s="233"/>
      <c r="JPC25" s="233"/>
      <c r="JPD25" s="233"/>
      <c r="JPE25" s="233"/>
      <c r="JPF25" s="233"/>
      <c r="JPG25" s="233"/>
      <c r="JPH25" s="233"/>
      <c r="JPI25" s="233"/>
      <c r="JPJ25" s="232"/>
      <c r="JPK25" s="233"/>
      <c r="JPL25" s="233"/>
      <c r="JPM25" s="233"/>
      <c r="JPN25" s="233"/>
      <c r="JPO25" s="233"/>
      <c r="JPP25" s="233"/>
      <c r="JPQ25" s="233"/>
      <c r="JPR25" s="233"/>
      <c r="JPS25" s="233"/>
      <c r="JPT25" s="233"/>
      <c r="JPU25" s="233"/>
      <c r="JPV25" s="233"/>
      <c r="JPW25" s="233"/>
      <c r="JPX25" s="233"/>
      <c r="JPY25" s="232"/>
      <c r="JPZ25" s="233"/>
      <c r="JQA25" s="233"/>
      <c r="JQB25" s="233"/>
      <c r="JQC25" s="233"/>
      <c r="JQD25" s="233"/>
      <c r="JQE25" s="233"/>
      <c r="JQF25" s="233"/>
      <c r="JQG25" s="233"/>
      <c r="JQH25" s="233"/>
      <c r="JQI25" s="233"/>
      <c r="JQJ25" s="233"/>
      <c r="JQK25" s="233"/>
      <c r="JQL25" s="233"/>
      <c r="JQM25" s="233"/>
      <c r="JQN25" s="232"/>
      <c r="JQO25" s="233"/>
      <c r="JQP25" s="233"/>
      <c r="JQQ25" s="233"/>
      <c r="JQR25" s="233"/>
      <c r="JQS25" s="233"/>
      <c r="JQT25" s="233"/>
      <c r="JQU25" s="233"/>
      <c r="JQV25" s="233"/>
      <c r="JQW25" s="233"/>
      <c r="JQX25" s="233"/>
      <c r="JQY25" s="233"/>
      <c r="JQZ25" s="233"/>
      <c r="JRA25" s="233"/>
      <c r="JRB25" s="233"/>
      <c r="JRC25" s="232"/>
      <c r="JRD25" s="233"/>
      <c r="JRE25" s="233"/>
      <c r="JRF25" s="233"/>
      <c r="JRG25" s="233"/>
      <c r="JRH25" s="233"/>
      <c r="JRI25" s="233"/>
      <c r="JRJ25" s="233"/>
      <c r="JRK25" s="233"/>
      <c r="JRL25" s="233"/>
      <c r="JRM25" s="233"/>
      <c r="JRN25" s="233"/>
      <c r="JRO25" s="233"/>
      <c r="JRP25" s="233"/>
      <c r="JRQ25" s="233"/>
      <c r="JRR25" s="232"/>
      <c r="JRS25" s="233"/>
      <c r="JRT25" s="233"/>
      <c r="JRU25" s="233"/>
      <c r="JRV25" s="233"/>
      <c r="JRW25" s="233"/>
      <c r="JRX25" s="233"/>
      <c r="JRY25" s="233"/>
      <c r="JRZ25" s="233"/>
      <c r="JSA25" s="233"/>
      <c r="JSB25" s="233"/>
      <c r="JSC25" s="233"/>
      <c r="JSD25" s="233"/>
      <c r="JSE25" s="233"/>
      <c r="JSF25" s="233"/>
      <c r="JSG25" s="232"/>
      <c r="JSH25" s="233"/>
      <c r="JSI25" s="233"/>
      <c r="JSJ25" s="233"/>
      <c r="JSK25" s="233"/>
      <c r="JSL25" s="233"/>
      <c r="JSM25" s="233"/>
      <c r="JSN25" s="233"/>
      <c r="JSO25" s="233"/>
      <c r="JSP25" s="233"/>
      <c r="JSQ25" s="233"/>
      <c r="JSR25" s="233"/>
      <c r="JSS25" s="233"/>
      <c r="JST25" s="233"/>
      <c r="JSU25" s="233"/>
      <c r="JSV25" s="232"/>
      <c r="JSW25" s="233"/>
      <c r="JSX25" s="233"/>
      <c r="JSY25" s="233"/>
      <c r="JSZ25" s="233"/>
      <c r="JTA25" s="233"/>
      <c r="JTB25" s="233"/>
      <c r="JTC25" s="233"/>
      <c r="JTD25" s="233"/>
      <c r="JTE25" s="233"/>
      <c r="JTF25" s="233"/>
      <c r="JTG25" s="233"/>
      <c r="JTH25" s="233"/>
      <c r="JTI25" s="233"/>
      <c r="JTJ25" s="233"/>
      <c r="JTK25" s="232"/>
      <c r="JTL25" s="233"/>
      <c r="JTM25" s="233"/>
      <c r="JTN25" s="233"/>
      <c r="JTO25" s="233"/>
      <c r="JTP25" s="233"/>
      <c r="JTQ25" s="233"/>
      <c r="JTR25" s="233"/>
      <c r="JTS25" s="233"/>
      <c r="JTT25" s="233"/>
      <c r="JTU25" s="233"/>
      <c r="JTV25" s="233"/>
      <c r="JTW25" s="233"/>
      <c r="JTX25" s="233"/>
      <c r="JTY25" s="233"/>
      <c r="JTZ25" s="232"/>
      <c r="JUA25" s="233"/>
      <c r="JUB25" s="233"/>
      <c r="JUC25" s="233"/>
      <c r="JUD25" s="233"/>
      <c r="JUE25" s="233"/>
      <c r="JUF25" s="233"/>
      <c r="JUG25" s="233"/>
      <c r="JUH25" s="233"/>
      <c r="JUI25" s="233"/>
      <c r="JUJ25" s="233"/>
      <c r="JUK25" s="233"/>
      <c r="JUL25" s="233"/>
      <c r="JUM25" s="233"/>
      <c r="JUN25" s="233"/>
      <c r="JUO25" s="232"/>
      <c r="JUP25" s="233"/>
      <c r="JUQ25" s="233"/>
      <c r="JUR25" s="233"/>
      <c r="JUS25" s="233"/>
      <c r="JUT25" s="233"/>
      <c r="JUU25" s="233"/>
      <c r="JUV25" s="233"/>
      <c r="JUW25" s="233"/>
      <c r="JUX25" s="233"/>
      <c r="JUY25" s="233"/>
      <c r="JUZ25" s="233"/>
      <c r="JVA25" s="233"/>
      <c r="JVB25" s="233"/>
      <c r="JVC25" s="233"/>
      <c r="JVD25" s="232"/>
      <c r="JVE25" s="233"/>
      <c r="JVF25" s="233"/>
      <c r="JVG25" s="233"/>
      <c r="JVH25" s="233"/>
      <c r="JVI25" s="233"/>
      <c r="JVJ25" s="233"/>
      <c r="JVK25" s="233"/>
      <c r="JVL25" s="233"/>
      <c r="JVM25" s="233"/>
      <c r="JVN25" s="233"/>
      <c r="JVO25" s="233"/>
      <c r="JVP25" s="233"/>
      <c r="JVQ25" s="233"/>
      <c r="JVR25" s="233"/>
      <c r="JVS25" s="232"/>
      <c r="JVT25" s="233"/>
      <c r="JVU25" s="233"/>
      <c r="JVV25" s="233"/>
      <c r="JVW25" s="233"/>
      <c r="JVX25" s="233"/>
      <c r="JVY25" s="233"/>
      <c r="JVZ25" s="233"/>
      <c r="JWA25" s="233"/>
      <c r="JWB25" s="233"/>
      <c r="JWC25" s="233"/>
      <c r="JWD25" s="233"/>
      <c r="JWE25" s="233"/>
      <c r="JWF25" s="233"/>
      <c r="JWG25" s="233"/>
      <c r="JWH25" s="232"/>
      <c r="JWI25" s="233"/>
      <c r="JWJ25" s="233"/>
      <c r="JWK25" s="233"/>
      <c r="JWL25" s="233"/>
      <c r="JWM25" s="233"/>
      <c r="JWN25" s="233"/>
      <c r="JWO25" s="233"/>
      <c r="JWP25" s="233"/>
      <c r="JWQ25" s="233"/>
      <c r="JWR25" s="233"/>
      <c r="JWS25" s="233"/>
      <c r="JWT25" s="233"/>
      <c r="JWU25" s="233"/>
      <c r="JWV25" s="233"/>
      <c r="JWW25" s="232"/>
      <c r="JWX25" s="233"/>
      <c r="JWY25" s="233"/>
      <c r="JWZ25" s="233"/>
      <c r="JXA25" s="233"/>
      <c r="JXB25" s="233"/>
      <c r="JXC25" s="233"/>
      <c r="JXD25" s="233"/>
      <c r="JXE25" s="233"/>
      <c r="JXF25" s="233"/>
      <c r="JXG25" s="233"/>
      <c r="JXH25" s="233"/>
      <c r="JXI25" s="233"/>
      <c r="JXJ25" s="233"/>
      <c r="JXK25" s="233"/>
      <c r="JXL25" s="232"/>
      <c r="JXM25" s="233"/>
      <c r="JXN25" s="233"/>
      <c r="JXO25" s="233"/>
      <c r="JXP25" s="233"/>
      <c r="JXQ25" s="233"/>
      <c r="JXR25" s="233"/>
      <c r="JXS25" s="233"/>
      <c r="JXT25" s="233"/>
      <c r="JXU25" s="233"/>
      <c r="JXV25" s="233"/>
      <c r="JXW25" s="233"/>
      <c r="JXX25" s="233"/>
      <c r="JXY25" s="233"/>
      <c r="JXZ25" s="233"/>
      <c r="JYA25" s="232"/>
      <c r="JYB25" s="233"/>
      <c r="JYC25" s="233"/>
      <c r="JYD25" s="233"/>
      <c r="JYE25" s="233"/>
      <c r="JYF25" s="233"/>
      <c r="JYG25" s="233"/>
      <c r="JYH25" s="233"/>
      <c r="JYI25" s="233"/>
      <c r="JYJ25" s="233"/>
      <c r="JYK25" s="233"/>
      <c r="JYL25" s="233"/>
      <c r="JYM25" s="233"/>
      <c r="JYN25" s="233"/>
      <c r="JYO25" s="233"/>
      <c r="JYP25" s="232"/>
      <c r="JYQ25" s="233"/>
      <c r="JYR25" s="233"/>
      <c r="JYS25" s="233"/>
      <c r="JYT25" s="233"/>
      <c r="JYU25" s="233"/>
      <c r="JYV25" s="233"/>
      <c r="JYW25" s="233"/>
      <c r="JYX25" s="233"/>
      <c r="JYY25" s="233"/>
      <c r="JYZ25" s="233"/>
      <c r="JZA25" s="233"/>
      <c r="JZB25" s="233"/>
      <c r="JZC25" s="233"/>
      <c r="JZD25" s="233"/>
      <c r="JZE25" s="232"/>
      <c r="JZF25" s="233"/>
      <c r="JZG25" s="233"/>
      <c r="JZH25" s="233"/>
      <c r="JZI25" s="233"/>
      <c r="JZJ25" s="233"/>
      <c r="JZK25" s="233"/>
      <c r="JZL25" s="233"/>
      <c r="JZM25" s="233"/>
      <c r="JZN25" s="233"/>
      <c r="JZO25" s="233"/>
      <c r="JZP25" s="233"/>
      <c r="JZQ25" s="233"/>
      <c r="JZR25" s="233"/>
      <c r="JZS25" s="233"/>
      <c r="JZT25" s="232"/>
      <c r="JZU25" s="233"/>
      <c r="JZV25" s="233"/>
      <c r="JZW25" s="233"/>
      <c r="JZX25" s="233"/>
      <c r="JZY25" s="233"/>
      <c r="JZZ25" s="233"/>
      <c r="KAA25" s="233"/>
      <c r="KAB25" s="233"/>
      <c r="KAC25" s="233"/>
      <c r="KAD25" s="233"/>
      <c r="KAE25" s="233"/>
      <c r="KAF25" s="233"/>
      <c r="KAG25" s="233"/>
      <c r="KAH25" s="233"/>
      <c r="KAI25" s="232"/>
      <c r="KAJ25" s="233"/>
      <c r="KAK25" s="233"/>
      <c r="KAL25" s="233"/>
      <c r="KAM25" s="233"/>
      <c r="KAN25" s="233"/>
      <c r="KAO25" s="233"/>
      <c r="KAP25" s="233"/>
      <c r="KAQ25" s="233"/>
      <c r="KAR25" s="233"/>
      <c r="KAS25" s="233"/>
      <c r="KAT25" s="233"/>
      <c r="KAU25" s="233"/>
      <c r="KAV25" s="233"/>
      <c r="KAW25" s="233"/>
      <c r="KAX25" s="232"/>
      <c r="KAY25" s="233"/>
      <c r="KAZ25" s="233"/>
      <c r="KBA25" s="233"/>
      <c r="KBB25" s="233"/>
      <c r="KBC25" s="233"/>
      <c r="KBD25" s="233"/>
      <c r="KBE25" s="233"/>
      <c r="KBF25" s="233"/>
      <c r="KBG25" s="233"/>
      <c r="KBH25" s="233"/>
      <c r="KBI25" s="233"/>
      <c r="KBJ25" s="233"/>
      <c r="KBK25" s="233"/>
      <c r="KBL25" s="233"/>
      <c r="KBM25" s="232"/>
      <c r="KBN25" s="233"/>
      <c r="KBO25" s="233"/>
      <c r="KBP25" s="233"/>
      <c r="KBQ25" s="233"/>
      <c r="KBR25" s="233"/>
      <c r="KBS25" s="233"/>
      <c r="KBT25" s="233"/>
      <c r="KBU25" s="233"/>
      <c r="KBV25" s="233"/>
      <c r="KBW25" s="233"/>
      <c r="KBX25" s="233"/>
      <c r="KBY25" s="233"/>
      <c r="KBZ25" s="233"/>
      <c r="KCA25" s="233"/>
      <c r="KCB25" s="232"/>
      <c r="KCC25" s="233"/>
      <c r="KCD25" s="233"/>
      <c r="KCE25" s="233"/>
      <c r="KCF25" s="233"/>
      <c r="KCG25" s="233"/>
      <c r="KCH25" s="233"/>
      <c r="KCI25" s="233"/>
      <c r="KCJ25" s="233"/>
      <c r="KCK25" s="233"/>
      <c r="KCL25" s="233"/>
      <c r="KCM25" s="233"/>
      <c r="KCN25" s="233"/>
      <c r="KCO25" s="233"/>
      <c r="KCP25" s="233"/>
      <c r="KCQ25" s="232"/>
      <c r="KCR25" s="233"/>
      <c r="KCS25" s="233"/>
      <c r="KCT25" s="233"/>
      <c r="KCU25" s="233"/>
      <c r="KCV25" s="233"/>
      <c r="KCW25" s="233"/>
      <c r="KCX25" s="233"/>
      <c r="KCY25" s="233"/>
      <c r="KCZ25" s="233"/>
      <c r="KDA25" s="233"/>
      <c r="KDB25" s="233"/>
      <c r="KDC25" s="233"/>
      <c r="KDD25" s="233"/>
      <c r="KDE25" s="233"/>
      <c r="KDF25" s="232"/>
      <c r="KDG25" s="233"/>
      <c r="KDH25" s="233"/>
      <c r="KDI25" s="233"/>
      <c r="KDJ25" s="233"/>
      <c r="KDK25" s="233"/>
      <c r="KDL25" s="233"/>
      <c r="KDM25" s="233"/>
      <c r="KDN25" s="233"/>
      <c r="KDO25" s="233"/>
      <c r="KDP25" s="233"/>
      <c r="KDQ25" s="233"/>
      <c r="KDR25" s="233"/>
      <c r="KDS25" s="233"/>
      <c r="KDT25" s="233"/>
      <c r="KDU25" s="232"/>
      <c r="KDV25" s="233"/>
      <c r="KDW25" s="233"/>
      <c r="KDX25" s="233"/>
      <c r="KDY25" s="233"/>
      <c r="KDZ25" s="233"/>
      <c r="KEA25" s="233"/>
      <c r="KEB25" s="233"/>
      <c r="KEC25" s="233"/>
      <c r="KED25" s="233"/>
      <c r="KEE25" s="233"/>
      <c r="KEF25" s="233"/>
      <c r="KEG25" s="233"/>
      <c r="KEH25" s="233"/>
      <c r="KEI25" s="233"/>
      <c r="KEJ25" s="232"/>
      <c r="KEK25" s="233"/>
      <c r="KEL25" s="233"/>
      <c r="KEM25" s="233"/>
      <c r="KEN25" s="233"/>
      <c r="KEO25" s="233"/>
      <c r="KEP25" s="233"/>
      <c r="KEQ25" s="233"/>
      <c r="KER25" s="233"/>
      <c r="KES25" s="233"/>
      <c r="KET25" s="233"/>
      <c r="KEU25" s="233"/>
      <c r="KEV25" s="233"/>
      <c r="KEW25" s="233"/>
      <c r="KEX25" s="233"/>
      <c r="KEY25" s="232"/>
      <c r="KEZ25" s="233"/>
      <c r="KFA25" s="233"/>
      <c r="KFB25" s="233"/>
      <c r="KFC25" s="233"/>
      <c r="KFD25" s="233"/>
      <c r="KFE25" s="233"/>
      <c r="KFF25" s="233"/>
      <c r="KFG25" s="233"/>
      <c r="KFH25" s="233"/>
      <c r="KFI25" s="233"/>
      <c r="KFJ25" s="233"/>
      <c r="KFK25" s="233"/>
      <c r="KFL25" s="233"/>
      <c r="KFM25" s="233"/>
      <c r="KFN25" s="232"/>
      <c r="KFO25" s="233"/>
      <c r="KFP25" s="233"/>
      <c r="KFQ25" s="233"/>
      <c r="KFR25" s="233"/>
      <c r="KFS25" s="233"/>
      <c r="KFT25" s="233"/>
      <c r="KFU25" s="233"/>
      <c r="KFV25" s="233"/>
      <c r="KFW25" s="233"/>
      <c r="KFX25" s="233"/>
      <c r="KFY25" s="233"/>
      <c r="KFZ25" s="233"/>
      <c r="KGA25" s="233"/>
      <c r="KGB25" s="233"/>
      <c r="KGC25" s="232"/>
      <c r="KGD25" s="233"/>
      <c r="KGE25" s="233"/>
      <c r="KGF25" s="233"/>
      <c r="KGG25" s="233"/>
      <c r="KGH25" s="233"/>
      <c r="KGI25" s="233"/>
      <c r="KGJ25" s="233"/>
      <c r="KGK25" s="233"/>
      <c r="KGL25" s="233"/>
      <c r="KGM25" s="233"/>
      <c r="KGN25" s="233"/>
      <c r="KGO25" s="233"/>
      <c r="KGP25" s="233"/>
      <c r="KGQ25" s="233"/>
      <c r="KGR25" s="232"/>
      <c r="KGS25" s="233"/>
      <c r="KGT25" s="233"/>
      <c r="KGU25" s="233"/>
      <c r="KGV25" s="233"/>
      <c r="KGW25" s="233"/>
      <c r="KGX25" s="233"/>
      <c r="KGY25" s="233"/>
      <c r="KGZ25" s="233"/>
      <c r="KHA25" s="233"/>
      <c r="KHB25" s="233"/>
      <c r="KHC25" s="233"/>
      <c r="KHD25" s="233"/>
      <c r="KHE25" s="233"/>
      <c r="KHF25" s="233"/>
      <c r="KHG25" s="232"/>
      <c r="KHH25" s="233"/>
      <c r="KHI25" s="233"/>
      <c r="KHJ25" s="233"/>
      <c r="KHK25" s="233"/>
      <c r="KHL25" s="233"/>
      <c r="KHM25" s="233"/>
      <c r="KHN25" s="233"/>
      <c r="KHO25" s="233"/>
      <c r="KHP25" s="233"/>
      <c r="KHQ25" s="233"/>
      <c r="KHR25" s="233"/>
      <c r="KHS25" s="233"/>
      <c r="KHT25" s="233"/>
      <c r="KHU25" s="233"/>
      <c r="KHV25" s="232"/>
      <c r="KHW25" s="233"/>
      <c r="KHX25" s="233"/>
      <c r="KHY25" s="233"/>
      <c r="KHZ25" s="233"/>
      <c r="KIA25" s="233"/>
      <c r="KIB25" s="233"/>
      <c r="KIC25" s="233"/>
      <c r="KID25" s="233"/>
      <c r="KIE25" s="233"/>
      <c r="KIF25" s="233"/>
      <c r="KIG25" s="233"/>
      <c r="KIH25" s="233"/>
      <c r="KII25" s="233"/>
      <c r="KIJ25" s="233"/>
      <c r="KIK25" s="232"/>
      <c r="KIL25" s="233"/>
      <c r="KIM25" s="233"/>
      <c r="KIN25" s="233"/>
      <c r="KIO25" s="233"/>
      <c r="KIP25" s="233"/>
      <c r="KIQ25" s="233"/>
      <c r="KIR25" s="233"/>
      <c r="KIS25" s="233"/>
      <c r="KIT25" s="233"/>
      <c r="KIU25" s="233"/>
      <c r="KIV25" s="233"/>
      <c r="KIW25" s="233"/>
      <c r="KIX25" s="233"/>
      <c r="KIY25" s="233"/>
      <c r="KIZ25" s="232"/>
      <c r="KJA25" s="233"/>
      <c r="KJB25" s="233"/>
      <c r="KJC25" s="233"/>
      <c r="KJD25" s="233"/>
      <c r="KJE25" s="233"/>
      <c r="KJF25" s="233"/>
      <c r="KJG25" s="233"/>
      <c r="KJH25" s="233"/>
      <c r="KJI25" s="233"/>
      <c r="KJJ25" s="233"/>
      <c r="KJK25" s="233"/>
      <c r="KJL25" s="233"/>
      <c r="KJM25" s="233"/>
      <c r="KJN25" s="233"/>
      <c r="KJO25" s="232"/>
      <c r="KJP25" s="233"/>
      <c r="KJQ25" s="233"/>
      <c r="KJR25" s="233"/>
      <c r="KJS25" s="233"/>
      <c r="KJT25" s="233"/>
      <c r="KJU25" s="233"/>
      <c r="KJV25" s="233"/>
      <c r="KJW25" s="233"/>
      <c r="KJX25" s="233"/>
      <c r="KJY25" s="233"/>
      <c r="KJZ25" s="233"/>
      <c r="KKA25" s="233"/>
      <c r="KKB25" s="233"/>
      <c r="KKC25" s="233"/>
      <c r="KKD25" s="232"/>
      <c r="KKE25" s="233"/>
      <c r="KKF25" s="233"/>
      <c r="KKG25" s="233"/>
      <c r="KKH25" s="233"/>
      <c r="KKI25" s="233"/>
      <c r="KKJ25" s="233"/>
      <c r="KKK25" s="233"/>
      <c r="KKL25" s="233"/>
      <c r="KKM25" s="233"/>
      <c r="KKN25" s="233"/>
      <c r="KKO25" s="233"/>
      <c r="KKP25" s="233"/>
      <c r="KKQ25" s="233"/>
      <c r="KKR25" s="233"/>
      <c r="KKS25" s="232"/>
      <c r="KKT25" s="233"/>
      <c r="KKU25" s="233"/>
      <c r="KKV25" s="233"/>
      <c r="KKW25" s="233"/>
      <c r="KKX25" s="233"/>
      <c r="KKY25" s="233"/>
      <c r="KKZ25" s="233"/>
      <c r="KLA25" s="233"/>
      <c r="KLB25" s="233"/>
      <c r="KLC25" s="233"/>
      <c r="KLD25" s="233"/>
      <c r="KLE25" s="233"/>
      <c r="KLF25" s="233"/>
      <c r="KLG25" s="233"/>
      <c r="KLH25" s="232"/>
      <c r="KLI25" s="233"/>
      <c r="KLJ25" s="233"/>
      <c r="KLK25" s="233"/>
      <c r="KLL25" s="233"/>
      <c r="KLM25" s="233"/>
      <c r="KLN25" s="233"/>
      <c r="KLO25" s="233"/>
      <c r="KLP25" s="233"/>
      <c r="KLQ25" s="233"/>
      <c r="KLR25" s="233"/>
      <c r="KLS25" s="233"/>
      <c r="KLT25" s="233"/>
      <c r="KLU25" s="233"/>
      <c r="KLV25" s="233"/>
      <c r="KLW25" s="232"/>
      <c r="KLX25" s="233"/>
      <c r="KLY25" s="233"/>
      <c r="KLZ25" s="233"/>
      <c r="KMA25" s="233"/>
      <c r="KMB25" s="233"/>
      <c r="KMC25" s="233"/>
      <c r="KMD25" s="233"/>
      <c r="KME25" s="233"/>
      <c r="KMF25" s="233"/>
      <c r="KMG25" s="233"/>
      <c r="KMH25" s="233"/>
      <c r="KMI25" s="233"/>
      <c r="KMJ25" s="233"/>
      <c r="KMK25" s="233"/>
      <c r="KML25" s="232"/>
      <c r="KMM25" s="233"/>
      <c r="KMN25" s="233"/>
      <c r="KMO25" s="233"/>
      <c r="KMP25" s="233"/>
      <c r="KMQ25" s="233"/>
      <c r="KMR25" s="233"/>
      <c r="KMS25" s="233"/>
      <c r="KMT25" s="233"/>
      <c r="KMU25" s="233"/>
      <c r="KMV25" s="233"/>
      <c r="KMW25" s="233"/>
      <c r="KMX25" s="233"/>
      <c r="KMY25" s="233"/>
      <c r="KMZ25" s="233"/>
      <c r="KNA25" s="232"/>
      <c r="KNB25" s="233"/>
      <c r="KNC25" s="233"/>
      <c r="KND25" s="233"/>
      <c r="KNE25" s="233"/>
      <c r="KNF25" s="233"/>
      <c r="KNG25" s="233"/>
      <c r="KNH25" s="233"/>
      <c r="KNI25" s="233"/>
      <c r="KNJ25" s="233"/>
      <c r="KNK25" s="233"/>
      <c r="KNL25" s="233"/>
      <c r="KNM25" s="233"/>
      <c r="KNN25" s="233"/>
      <c r="KNO25" s="233"/>
      <c r="KNP25" s="232"/>
      <c r="KNQ25" s="233"/>
      <c r="KNR25" s="233"/>
      <c r="KNS25" s="233"/>
      <c r="KNT25" s="233"/>
      <c r="KNU25" s="233"/>
      <c r="KNV25" s="233"/>
      <c r="KNW25" s="233"/>
      <c r="KNX25" s="233"/>
      <c r="KNY25" s="233"/>
      <c r="KNZ25" s="233"/>
      <c r="KOA25" s="233"/>
      <c r="KOB25" s="233"/>
      <c r="KOC25" s="233"/>
      <c r="KOD25" s="233"/>
      <c r="KOE25" s="232"/>
      <c r="KOF25" s="233"/>
      <c r="KOG25" s="233"/>
      <c r="KOH25" s="233"/>
      <c r="KOI25" s="233"/>
      <c r="KOJ25" s="233"/>
      <c r="KOK25" s="233"/>
      <c r="KOL25" s="233"/>
      <c r="KOM25" s="233"/>
      <c r="KON25" s="233"/>
      <c r="KOO25" s="233"/>
      <c r="KOP25" s="233"/>
      <c r="KOQ25" s="233"/>
      <c r="KOR25" s="233"/>
      <c r="KOS25" s="233"/>
      <c r="KOT25" s="232"/>
      <c r="KOU25" s="233"/>
      <c r="KOV25" s="233"/>
      <c r="KOW25" s="233"/>
      <c r="KOX25" s="233"/>
      <c r="KOY25" s="233"/>
      <c r="KOZ25" s="233"/>
      <c r="KPA25" s="233"/>
      <c r="KPB25" s="233"/>
      <c r="KPC25" s="233"/>
      <c r="KPD25" s="233"/>
      <c r="KPE25" s="233"/>
      <c r="KPF25" s="233"/>
      <c r="KPG25" s="233"/>
      <c r="KPH25" s="233"/>
      <c r="KPI25" s="232"/>
      <c r="KPJ25" s="233"/>
      <c r="KPK25" s="233"/>
      <c r="KPL25" s="233"/>
      <c r="KPM25" s="233"/>
      <c r="KPN25" s="233"/>
      <c r="KPO25" s="233"/>
      <c r="KPP25" s="233"/>
      <c r="KPQ25" s="233"/>
      <c r="KPR25" s="233"/>
      <c r="KPS25" s="233"/>
      <c r="KPT25" s="233"/>
      <c r="KPU25" s="233"/>
      <c r="KPV25" s="233"/>
      <c r="KPW25" s="233"/>
      <c r="KPX25" s="232"/>
      <c r="KPY25" s="233"/>
      <c r="KPZ25" s="233"/>
      <c r="KQA25" s="233"/>
      <c r="KQB25" s="233"/>
      <c r="KQC25" s="233"/>
      <c r="KQD25" s="233"/>
      <c r="KQE25" s="233"/>
      <c r="KQF25" s="233"/>
      <c r="KQG25" s="233"/>
      <c r="KQH25" s="233"/>
      <c r="KQI25" s="233"/>
      <c r="KQJ25" s="233"/>
      <c r="KQK25" s="233"/>
      <c r="KQL25" s="233"/>
      <c r="KQM25" s="232"/>
      <c r="KQN25" s="233"/>
      <c r="KQO25" s="233"/>
      <c r="KQP25" s="233"/>
      <c r="KQQ25" s="233"/>
      <c r="KQR25" s="233"/>
      <c r="KQS25" s="233"/>
      <c r="KQT25" s="233"/>
      <c r="KQU25" s="233"/>
      <c r="KQV25" s="233"/>
      <c r="KQW25" s="233"/>
      <c r="KQX25" s="233"/>
      <c r="KQY25" s="233"/>
      <c r="KQZ25" s="233"/>
      <c r="KRA25" s="233"/>
      <c r="KRB25" s="232"/>
      <c r="KRC25" s="233"/>
      <c r="KRD25" s="233"/>
      <c r="KRE25" s="233"/>
      <c r="KRF25" s="233"/>
      <c r="KRG25" s="233"/>
      <c r="KRH25" s="233"/>
      <c r="KRI25" s="233"/>
      <c r="KRJ25" s="233"/>
      <c r="KRK25" s="233"/>
      <c r="KRL25" s="233"/>
      <c r="KRM25" s="233"/>
      <c r="KRN25" s="233"/>
      <c r="KRO25" s="233"/>
      <c r="KRP25" s="233"/>
      <c r="KRQ25" s="232"/>
      <c r="KRR25" s="233"/>
      <c r="KRS25" s="233"/>
      <c r="KRT25" s="233"/>
      <c r="KRU25" s="233"/>
      <c r="KRV25" s="233"/>
      <c r="KRW25" s="233"/>
      <c r="KRX25" s="233"/>
      <c r="KRY25" s="233"/>
      <c r="KRZ25" s="233"/>
      <c r="KSA25" s="233"/>
      <c r="KSB25" s="233"/>
      <c r="KSC25" s="233"/>
      <c r="KSD25" s="233"/>
      <c r="KSE25" s="233"/>
      <c r="KSF25" s="232"/>
      <c r="KSG25" s="233"/>
      <c r="KSH25" s="233"/>
      <c r="KSI25" s="233"/>
      <c r="KSJ25" s="233"/>
      <c r="KSK25" s="233"/>
      <c r="KSL25" s="233"/>
      <c r="KSM25" s="233"/>
      <c r="KSN25" s="233"/>
      <c r="KSO25" s="233"/>
      <c r="KSP25" s="233"/>
      <c r="KSQ25" s="233"/>
      <c r="KSR25" s="233"/>
      <c r="KSS25" s="233"/>
      <c r="KST25" s="233"/>
      <c r="KSU25" s="232"/>
      <c r="KSV25" s="233"/>
      <c r="KSW25" s="233"/>
      <c r="KSX25" s="233"/>
      <c r="KSY25" s="233"/>
      <c r="KSZ25" s="233"/>
      <c r="KTA25" s="233"/>
      <c r="KTB25" s="233"/>
      <c r="KTC25" s="233"/>
      <c r="KTD25" s="233"/>
      <c r="KTE25" s="233"/>
      <c r="KTF25" s="233"/>
      <c r="KTG25" s="233"/>
      <c r="KTH25" s="233"/>
      <c r="KTI25" s="233"/>
      <c r="KTJ25" s="232"/>
      <c r="KTK25" s="233"/>
      <c r="KTL25" s="233"/>
      <c r="KTM25" s="233"/>
      <c r="KTN25" s="233"/>
      <c r="KTO25" s="233"/>
      <c r="KTP25" s="233"/>
      <c r="KTQ25" s="233"/>
      <c r="KTR25" s="233"/>
      <c r="KTS25" s="233"/>
      <c r="KTT25" s="233"/>
      <c r="KTU25" s="233"/>
      <c r="KTV25" s="233"/>
      <c r="KTW25" s="233"/>
      <c r="KTX25" s="233"/>
      <c r="KTY25" s="232"/>
      <c r="KTZ25" s="233"/>
      <c r="KUA25" s="233"/>
      <c r="KUB25" s="233"/>
      <c r="KUC25" s="233"/>
      <c r="KUD25" s="233"/>
      <c r="KUE25" s="233"/>
      <c r="KUF25" s="233"/>
      <c r="KUG25" s="233"/>
      <c r="KUH25" s="233"/>
      <c r="KUI25" s="233"/>
      <c r="KUJ25" s="233"/>
      <c r="KUK25" s="233"/>
      <c r="KUL25" s="233"/>
      <c r="KUM25" s="233"/>
      <c r="KUN25" s="232"/>
      <c r="KUO25" s="233"/>
      <c r="KUP25" s="233"/>
      <c r="KUQ25" s="233"/>
      <c r="KUR25" s="233"/>
      <c r="KUS25" s="233"/>
      <c r="KUT25" s="233"/>
      <c r="KUU25" s="233"/>
      <c r="KUV25" s="233"/>
      <c r="KUW25" s="233"/>
      <c r="KUX25" s="233"/>
      <c r="KUY25" s="233"/>
      <c r="KUZ25" s="233"/>
      <c r="KVA25" s="233"/>
      <c r="KVB25" s="233"/>
      <c r="KVC25" s="232"/>
      <c r="KVD25" s="233"/>
      <c r="KVE25" s="233"/>
      <c r="KVF25" s="233"/>
      <c r="KVG25" s="233"/>
      <c r="KVH25" s="233"/>
      <c r="KVI25" s="233"/>
      <c r="KVJ25" s="233"/>
      <c r="KVK25" s="233"/>
      <c r="KVL25" s="233"/>
      <c r="KVM25" s="233"/>
      <c r="KVN25" s="233"/>
      <c r="KVO25" s="233"/>
      <c r="KVP25" s="233"/>
      <c r="KVQ25" s="233"/>
      <c r="KVR25" s="232"/>
      <c r="KVS25" s="233"/>
      <c r="KVT25" s="233"/>
      <c r="KVU25" s="233"/>
      <c r="KVV25" s="233"/>
      <c r="KVW25" s="233"/>
      <c r="KVX25" s="233"/>
      <c r="KVY25" s="233"/>
      <c r="KVZ25" s="233"/>
      <c r="KWA25" s="233"/>
      <c r="KWB25" s="233"/>
      <c r="KWC25" s="233"/>
      <c r="KWD25" s="233"/>
      <c r="KWE25" s="233"/>
      <c r="KWF25" s="233"/>
      <c r="KWG25" s="232"/>
      <c r="KWH25" s="233"/>
      <c r="KWI25" s="233"/>
      <c r="KWJ25" s="233"/>
      <c r="KWK25" s="233"/>
      <c r="KWL25" s="233"/>
      <c r="KWM25" s="233"/>
      <c r="KWN25" s="233"/>
      <c r="KWO25" s="233"/>
      <c r="KWP25" s="233"/>
      <c r="KWQ25" s="233"/>
      <c r="KWR25" s="233"/>
      <c r="KWS25" s="233"/>
      <c r="KWT25" s="233"/>
      <c r="KWU25" s="233"/>
      <c r="KWV25" s="232"/>
      <c r="KWW25" s="233"/>
      <c r="KWX25" s="233"/>
      <c r="KWY25" s="233"/>
      <c r="KWZ25" s="233"/>
      <c r="KXA25" s="233"/>
      <c r="KXB25" s="233"/>
      <c r="KXC25" s="233"/>
      <c r="KXD25" s="233"/>
      <c r="KXE25" s="233"/>
      <c r="KXF25" s="233"/>
      <c r="KXG25" s="233"/>
      <c r="KXH25" s="233"/>
      <c r="KXI25" s="233"/>
      <c r="KXJ25" s="233"/>
      <c r="KXK25" s="232"/>
      <c r="KXL25" s="233"/>
      <c r="KXM25" s="233"/>
      <c r="KXN25" s="233"/>
      <c r="KXO25" s="233"/>
      <c r="KXP25" s="233"/>
      <c r="KXQ25" s="233"/>
      <c r="KXR25" s="233"/>
      <c r="KXS25" s="233"/>
      <c r="KXT25" s="233"/>
      <c r="KXU25" s="233"/>
      <c r="KXV25" s="233"/>
      <c r="KXW25" s="233"/>
      <c r="KXX25" s="233"/>
      <c r="KXY25" s="233"/>
      <c r="KXZ25" s="232"/>
      <c r="KYA25" s="233"/>
      <c r="KYB25" s="233"/>
      <c r="KYC25" s="233"/>
      <c r="KYD25" s="233"/>
      <c r="KYE25" s="233"/>
      <c r="KYF25" s="233"/>
      <c r="KYG25" s="233"/>
      <c r="KYH25" s="233"/>
      <c r="KYI25" s="233"/>
      <c r="KYJ25" s="233"/>
      <c r="KYK25" s="233"/>
      <c r="KYL25" s="233"/>
      <c r="KYM25" s="233"/>
      <c r="KYN25" s="233"/>
      <c r="KYO25" s="232"/>
      <c r="KYP25" s="233"/>
      <c r="KYQ25" s="233"/>
      <c r="KYR25" s="233"/>
      <c r="KYS25" s="233"/>
      <c r="KYT25" s="233"/>
      <c r="KYU25" s="233"/>
      <c r="KYV25" s="233"/>
      <c r="KYW25" s="233"/>
      <c r="KYX25" s="233"/>
      <c r="KYY25" s="233"/>
      <c r="KYZ25" s="233"/>
      <c r="KZA25" s="233"/>
      <c r="KZB25" s="233"/>
      <c r="KZC25" s="233"/>
      <c r="KZD25" s="232"/>
      <c r="KZE25" s="233"/>
      <c r="KZF25" s="233"/>
      <c r="KZG25" s="233"/>
      <c r="KZH25" s="233"/>
      <c r="KZI25" s="233"/>
      <c r="KZJ25" s="233"/>
      <c r="KZK25" s="233"/>
      <c r="KZL25" s="233"/>
      <c r="KZM25" s="233"/>
      <c r="KZN25" s="233"/>
      <c r="KZO25" s="233"/>
      <c r="KZP25" s="233"/>
      <c r="KZQ25" s="233"/>
      <c r="KZR25" s="233"/>
      <c r="KZS25" s="232"/>
      <c r="KZT25" s="233"/>
      <c r="KZU25" s="233"/>
      <c r="KZV25" s="233"/>
      <c r="KZW25" s="233"/>
      <c r="KZX25" s="233"/>
      <c r="KZY25" s="233"/>
      <c r="KZZ25" s="233"/>
      <c r="LAA25" s="233"/>
      <c r="LAB25" s="233"/>
      <c r="LAC25" s="233"/>
      <c r="LAD25" s="233"/>
      <c r="LAE25" s="233"/>
      <c r="LAF25" s="233"/>
      <c r="LAG25" s="233"/>
      <c r="LAH25" s="232"/>
      <c r="LAI25" s="233"/>
      <c r="LAJ25" s="233"/>
      <c r="LAK25" s="233"/>
      <c r="LAL25" s="233"/>
      <c r="LAM25" s="233"/>
      <c r="LAN25" s="233"/>
      <c r="LAO25" s="233"/>
      <c r="LAP25" s="233"/>
      <c r="LAQ25" s="233"/>
      <c r="LAR25" s="233"/>
      <c r="LAS25" s="233"/>
      <c r="LAT25" s="233"/>
      <c r="LAU25" s="233"/>
      <c r="LAV25" s="233"/>
      <c r="LAW25" s="232"/>
      <c r="LAX25" s="233"/>
      <c r="LAY25" s="233"/>
      <c r="LAZ25" s="233"/>
      <c r="LBA25" s="233"/>
      <c r="LBB25" s="233"/>
      <c r="LBC25" s="233"/>
      <c r="LBD25" s="233"/>
      <c r="LBE25" s="233"/>
      <c r="LBF25" s="233"/>
      <c r="LBG25" s="233"/>
      <c r="LBH25" s="233"/>
      <c r="LBI25" s="233"/>
      <c r="LBJ25" s="233"/>
      <c r="LBK25" s="233"/>
      <c r="LBL25" s="232"/>
      <c r="LBM25" s="233"/>
      <c r="LBN25" s="233"/>
      <c r="LBO25" s="233"/>
      <c r="LBP25" s="233"/>
      <c r="LBQ25" s="233"/>
      <c r="LBR25" s="233"/>
      <c r="LBS25" s="233"/>
      <c r="LBT25" s="233"/>
      <c r="LBU25" s="233"/>
      <c r="LBV25" s="233"/>
      <c r="LBW25" s="233"/>
      <c r="LBX25" s="233"/>
      <c r="LBY25" s="233"/>
      <c r="LBZ25" s="233"/>
      <c r="LCA25" s="232"/>
      <c r="LCB25" s="233"/>
      <c r="LCC25" s="233"/>
      <c r="LCD25" s="233"/>
      <c r="LCE25" s="233"/>
      <c r="LCF25" s="233"/>
      <c r="LCG25" s="233"/>
      <c r="LCH25" s="233"/>
      <c r="LCI25" s="233"/>
      <c r="LCJ25" s="233"/>
      <c r="LCK25" s="233"/>
      <c r="LCL25" s="233"/>
      <c r="LCM25" s="233"/>
      <c r="LCN25" s="233"/>
      <c r="LCO25" s="233"/>
      <c r="LCP25" s="232"/>
      <c r="LCQ25" s="233"/>
      <c r="LCR25" s="233"/>
      <c r="LCS25" s="233"/>
      <c r="LCT25" s="233"/>
      <c r="LCU25" s="233"/>
      <c r="LCV25" s="233"/>
      <c r="LCW25" s="233"/>
      <c r="LCX25" s="233"/>
      <c r="LCY25" s="233"/>
      <c r="LCZ25" s="233"/>
      <c r="LDA25" s="233"/>
      <c r="LDB25" s="233"/>
      <c r="LDC25" s="233"/>
      <c r="LDD25" s="233"/>
      <c r="LDE25" s="232"/>
      <c r="LDF25" s="233"/>
      <c r="LDG25" s="233"/>
      <c r="LDH25" s="233"/>
      <c r="LDI25" s="233"/>
      <c r="LDJ25" s="233"/>
      <c r="LDK25" s="233"/>
      <c r="LDL25" s="233"/>
      <c r="LDM25" s="233"/>
      <c r="LDN25" s="233"/>
      <c r="LDO25" s="233"/>
      <c r="LDP25" s="233"/>
      <c r="LDQ25" s="233"/>
      <c r="LDR25" s="233"/>
      <c r="LDS25" s="233"/>
      <c r="LDT25" s="232"/>
      <c r="LDU25" s="233"/>
      <c r="LDV25" s="233"/>
      <c r="LDW25" s="233"/>
      <c r="LDX25" s="233"/>
      <c r="LDY25" s="233"/>
      <c r="LDZ25" s="233"/>
      <c r="LEA25" s="233"/>
      <c r="LEB25" s="233"/>
      <c r="LEC25" s="233"/>
      <c r="LED25" s="233"/>
      <c r="LEE25" s="233"/>
      <c r="LEF25" s="233"/>
      <c r="LEG25" s="233"/>
      <c r="LEH25" s="233"/>
      <c r="LEI25" s="232"/>
      <c r="LEJ25" s="233"/>
      <c r="LEK25" s="233"/>
      <c r="LEL25" s="233"/>
      <c r="LEM25" s="233"/>
      <c r="LEN25" s="233"/>
      <c r="LEO25" s="233"/>
      <c r="LEP25" s="233"/>
      <c r="LEQ25" s="233"/>
      <c r="LER25" s="233"/>
      <c r="LES25" s="233"/>
      <c r="LET25" s="233"/>
      <c r="LEU25" s="233"/>
      <c r="LEV25" s="233"/>
      <c r="LEW25" s="233"/>
      <c r="LEX25" s="232"/>
      <c r="LEY25" s="233"/>
      <c r="LEZ25" s="233"/>
      <c r="LFA25" s="233"/>
      <c r="LFB25" s="233"/>
      <c r="LFC25" s="233"/>
      <c r="LFD25" s="233"/>
      <c r="LFE25" s="233"/>
      <c r="LFF25" s="233"/>
      <c r="LFG25" s="233"/>
      <c r="LFH25" s="233"/>
      <c r="LFI25" s="233"/>
      <c r="LFJ25" s="233"/>
      <c r="LFK25" s="233"/>
      <c r="LFL25" s="233"/>
      <c r="LFM25" s="232"/>
      <c r="LFN25" s="233"/>
      <c r="LFO25" s="233"/>
      <c r="LFP25" s="233"/>
      <c r="LFQ25" s="233"/>
      <c r="LFR25" s="233"/>
      <c r="LFS25" s="233"/>
      <c r="LFT25" s="233"/>
      <c r="LFU25" s="233"/>
      <c r="LFV25" s="233"/>
      <c r="LFW25" s="233"/>
      <c r="LFX25" s="233"/>
      <c r="LFY25" s="233"/>
      <c r="LFZ25" s="233"/>
      <c r="LGA25" s="233"/>
      <c r="LGB25" s="232"/>
      <c r="LGC25" s="233"/>
      <c r="LGD25" s="233"/>
      <c r="LGE25" s="233"/>
      <c r="LGF25" s="233"/>
      <c r="LGG25" s="233"/>
      <c r="LGH25" s="233"/>
      <c r="LGI25" s="233"/>
      <c r="LGJ25" s="233"/>
      <c r="LGK25" s="233"/>
      <c r="LGL25" s="233"/>
      <c r="LGM25" s="233"/>
      <c r="LGN25" s="233"/>
      <c r="LGO25" s="233"/>
      <c r="LGP25" s="233"/>
      <c r="LGQ25" s="232"/>
      <c r="LGR25" s="233"/>
      <c r="LGS25" s="233"/>
      <c r="LGT25" s="233"/>
      <c r="LGU25" s="233"/>
      <c r="LGV25" s="233"/>
      <c r="LGW25" s="233"/>
      <c r="LGX25" s="233"/>
      <c r="LGY25" s="233"/>
      <c r="LGZ25" s="233"/>
      <c r="LHA25" s="233"/>
      <c r="LHB25" s="233"/>
      <c r="LHC25" s="233"/>
      <c r="LHD25" s="233"/>
      <c r="LHE25" s="233"/>
      <c r="LHF25" s="232"/>
      <c r="LHG25" s="233"/>
      <c r="LHH25" s="233"/>
      <c r="LHI25" s="233"/>
      <c r="LHJ25" s="233"/>
      <c r="LHK25" s="233"/>
      <c r="LHL25" s="233"/>
      <c r="LHM25" s="233"/>
      <c r="LHN25" s="233"/>
      <c r="LHO25" s="233"/>
      <c r="LHP25" s="233"/>
      <c r="LHQ25" s="233"/>
      <c r="LHR25" s="233"/>
      <c r="LHS25" s="233"/>
      <c r="LHT25" s="233"/>
      <c r="LHU25" s="232"/>
      <c r="LHV25" s="233"/>
      <c r="LHW25" s="233"/>
      <c r="LHX25" s="233"/>
      <c r="LHY25" s="233"/>
      <c r="LHZ25" s="233"/>
      <c r="LIA25" s="233"/>
      <c r="LIB25" s="233"/>
      <c r="LIC25" s="233"/>
      <c r="LID25" s="233"/>
      <c r="LIE25" s="233"/>
      <c r="LIF25" s="233"/>
      <c r="LIG25" s="233"/>
      <c r="LIH25" s="233"/>
      <c r="LII25" s="233"/>
      <c r="LIJ25" s="232"/>
      <c r="LIK25" s="233"/>
      <c r="LIL25" s="233"/>
      <c r="LIM25" s="233"/>
      <c r="LIN25" s="233"/>
      <c r="LIO25" s="233"/>
      <c r="LIP25" s="233"/>
      <c r="LIQ25" s="233"/>
      <c r="LIR25" s="233"/>
      <c r="LIS25" s="233"/>
      <c r="LIT25" s="233"/>
      <c r="LIU25" s="233"/>
      <c r="LIV25" s="233"/>
      <c r="LIW25" s="233"/>
      <c r="LIX25" s="233"/>
      <c r="LIY25" s="232"/>
      <c r="LIZ25" s="233"/>
      <c r="LJA25" s="233"/>
      <c r="LJB25" s="233"/>
      <c r="LJC25" s="233"/>
      <c r="LJD25" s="233"/>
      <c r="LJE25" s="233"/>
      <c r="LJF25" s="233"/>
      <c r="LJG25" s="233"/>
      <c r="LJH25" s="233"/>
      <c r="LJI25" s="233"/>
      <c r="LJJ25" s="233"/>
      <c r="LJK25" s="233"/>
      <c r="LJL25" s="233"/>
      <c r="LJM25" s="233"/>
      <c r="LJN25" s="232"/>
      <c r="LJO25" s="233"/>
      <c r="LJP25" s="233"/>
      <c r="LJQ25" s="233"/>
      <c r="LJR25" s="233"/>
      <c r="LJS25" s="233"/>
      <c r="LJT25" s="233"/>
      <c r="LJU25" s="233"/>
      <c r="LJV25" s="233"/>
      <c r="LJW25" s="233"/>
      <c r="LJX25" s="233"/>
      <c r="LJY25" s="233"/>
      <c r="LJZ25" s="233"/>
      <c r="LKA25" s="233"/>
      <c r="LKB25" s="233"/>
      <c r="LKC25" s="232"/>
      <c r="LKD25" s="233"/>
      <c r="LKE25" s="233"/>
      <c r="LKF25" s="233"/>
      <c r="LKG25" s="233"/>
      <c r="LKH25" s="233"/>
      <c r="LKI25" s="233"/>
      <c r="LKJ25" s="233"/>
      <c r="LKK25" s="233"/>
      <c r="LKL25" s="233"/>
      <c r="LKM25" s="233"/>
      <c r="LKN25" s="233"/>
      <c r="LKO25" s="233"/>
      <c r="LKP25" s="233"/>
      <c r="LKQ25" s="233"/>
      <c r="LKR25" s="232"/>
      <c r="LKS25" s="233"/>
      <c r="LKT25" s="233"/>
      <c r="LKU25" s="233"/>
      <c r="LKV25" s="233"/>
      <c r="LKW25" s="233"/>
      <c r="LKX25" s="233"/>
      <c r="LKY25" s="233"/>
      <c r="LKZ25" s="233"/>
      <c r="LLA25" s="233"/>
      <c r="LLB25" s="233"/>
      <c r="LLC25" s="233"/>
      <c r="LLD25" s="233"/>
      <c r="LLE25" s="233"/>
      <c r="LLF25" s="233"/>
      <c r="LLG25" s="232"/>
      <c r="LLH25" s="233"/>
      <c r="LLI25" s="233"/>
      <c r="LLJ25" s="233"/>
      <c r="LLK25" s="233"/>
      <c r="LLL25" s="233"/>
      <c r="LLM25" s="233"/>
      <c r="LLN25" s="233"/>
      <c r="LLO25" s="233"/>
      <c r="LLP25" s="233"/>
      <c r="LLQ25" s="233"/>
      <c r="LLR25" s="233"/>
      <c r="LLS25" s="233"/>
      <c r="LLT25" s="233"/>
      <c r="LLU25" s="233"/>
      <c r="LLV25" s="232"/>
      <c r="LLW25" s="233"/>
      <c r="LLX25" s="233"/>
      <c r="LLY25" s="233"/>
      <c r="LLZ25" s="233"/>
      <c r="LMA25" s="233"/>
      <c r="LMB25" s="233"/>
      <c r="LMC25" s="233"/>
      <c r="LMD25" s="233"/>
      <c r="LME25" s="233"/>
      <c r="LMF25" s="233"/>
      <c r="LMG25" s="233"/>
      <c r="LMH25" s="233"/>
      <c r="LMI25" s="233"/>
      <c r="LMJ25" s="233"/>
      <c r="LMK25" s="232"/>
      <c r="LML25" s="233"/>
      <c r="LMM25" s="233"/>
      <c r="LMN25" s="233"/>
      <c r="LMO25" s="233"/>
      <c r="LMP25" s="233"/>
      <c r="LMQ25" s="233"/>
      <c r="LMR25" s="233"/>
      <c r="LMS25" s="233"/>
      <c r="LMT25" s="233"/>
      <c r="LMU25" s="233"/>
      <c r="LMV25" s="233"/>
      <c r="LMW25" s="233"/>
      <c r="LMX25" s="233"/>
      <c r="LMY25" s="233"/>
      <c r="LMZ25" s="232"/>
      <c r="LNA25" s="233"/>
      <c r="LNB25" s="233"/>
      <c r="LNC25" s="233"/>
      <c r="LND25" s="233"/>
      <c r="LNE25" s="233"/>
      <c r="LNF25" s="233"/>
      <c r="LNG25" s="233"/>
      <c r="LNH25" s="233"/>
      <c r="LNI25" s="233"/>
      <c r="LNJ25" s="233"/>
      <c r="LNK25" s="233"/>
      <c r="LNL25" s="233"/>
      <c r="LNM25" s="233"/>
      <c r="LNN25" s="233"/>
      <c r="LNO25" s="232"/>
      <c r="LNP25" s="233"/>
      <c r="LNQ25" s="233"/>
      <c r="LNR25" s="233"/>
      <c r="LNS25" s="233"/>
      <c r="LNT25" s="233"/>
      <c r="LNU25" s="233"/>
      <c r="LNV25" s="233"/>
      <c r="LNW25" s="233"/>
      <c r="LNX25" s="233"/>
      <c r="LNY25" s="233"/>
      <c r="LNZ25" s="233"/>
      <c r="LOA25" s="233"/>
      <c r="LOB25" s="233"/>
      <c r="LOC25" s="233"/>
      <c r="LOD25" s="232"/>
      <c r="LOE25" s="233"/>
      <c r="LOF25" s="233"/>
      <c r="LOG25" s="233"/>
      <c r="LOH25" s="233"/>
      <c r="LOI25" s="233"/>
      <c r="LOJ25" s="233"/>
      <c r="LOK25" s="233"/>
      <c r="LOL25" s="233"/>
      <c r="LOM25" s="233"/>
      <c r="LON25" s="233"/>
      <c r="LOO25" s="233"/>
      <c r="LOP25" s="233"/>
      <c r="LOQ25" s="233"/>
      <c r="LOR25" s="233"/>
      <c r="LOS25" s="232"/>
      <c r="LOT25" s="233"/>
      <c r="LOU25" s="233"/>
      <c r="LOV25" s="233"/>
      <c r="LOW25" s="233"/>
      <c r="LOX25" s="233"/>
      <c r="LOY25" s="233"/>
      <c r="LOZ25" s="233"/>
      <c r="LPA25" s="233"/>
      <c r="LPB25" s="233"/>
      <c r="LPC25" s="233"/>
      <c r="LPD25" s="233"/>
      <c r="LPE25" s="233"/>
      <c r="LPF25" s="233"/>
      <c r="LPG25" s="233"/>
      <c r="LPH25" s="232"/>
      <c r="LPI25" s="233"/>
      <c r="LPJ25" s="233"/>
      <c r="LPK25" s="233"/>
      <c r="LPL25" s="233"/>
      <c r="LPM25" s="233"/>
      <c r="LPN25" s="233"/>
      <c r="LPO25" s="233"/>
      <c r="LPP25" s="233"/>
      <c r="LPQ25" s="233"/>
      <c r="LPR25" s="233"/>
      <c r="LPS25" s="233"/>
      <c r="LPT25" s="233"/>
      <c r="LPU25" s="233"/>
      <c r="LPV25" s="233"/>
      <c r="LPW25" s="232"/>
      <c r="LPX25" s="233"/>
      <c r="LPY25" s="233"/>
      <c r="LPZ25" s="233"/>
      <c r="LQA25" s="233"/>
      <c r="LQB25" s="233"/>
      <c r="LQC25" s="233"/>
      <c r="LQD25" s="233"/>
      <c r="LQE25" s="233"/>
      <c r="LQF25" s="233"/>
      <c r="LQG25" s="233"/>
      <c r="LQH25" s="233"/>
      <c r="LQI25" s="233"/>
      <c r="LQJ25" s="233"/>
      <c r="LQK25" s="233"/>
      <c r="LQL25" s="232"/>
      <c r="LQM25" s="233"/>
      <c r="LQN25" s="233"/>
      <c r="LQO25" s="233"/>
      <c r="LQP25" s="233"/>
      <c r="LQQ25" s="233"/>
      <c r="LQR25" s="233"/>
      <c r="LQS25" s="233"/>
      <c r="LQT25" s="233"/>
      <c r="LQU25" s="233"/>
      <c r="LQV25" s="233"/>
      <c r="LQW25" s="233"/>
      <c r="LQX25" s="233"/>
      <c r="LQY25" s="233"/>
      <c r="LQZ25" s="233"/>
      <c r="LRA25" s="232"/>
      <c r="LRB25" s="233"/>
      <c r="LRC25" s="233"/>
      <c r="LRD25" s="233"/>
      <c r="LRE25" s="233"/>
      <c r="LRF25" s="233"/>
      <c r="LRG25" s="233"/>
      <c r="LRH25" s="233"/>
      <c r="LRI25" s="233"/>
      <c r="LRJ25" s="233"/>
      <c r="LRK25" s="233"/>
      <c r="LRL25" s="233"/>
      <c r="LRM25" s="233"/>
      <c r="LRN25" s="233"/>
      <c r="LRO25" s="233"/>
      <c r="LRP25" s="232"/>
      <c r="LRQ25" s="233"/>
      <c r="LRR25" s="233"/>
      <c r="LRS25" s="233"/>
      <c r="LRT25" s="233"/>
      <c r="LRU25" s="233"/>
      <c r="LRV25" s="233"/>
      <c r="LRW25" s="233"/>
      <c r="LRX25" s="233"/>
      <c r="LRY25" s="233"/>
      <c r="LRZ25" s="233"/>
      <c r="LSA25" s="233"/>
      <c r="LSB25" s="233"/>
      <c r="LSC25" s="233"/>
      <c r="LSD25" s="233"/>
      <c r="LSE25" s="232"/>
      <c r="LSF25" s="233"/>
      <c r="LSG25" s="233"/>
      <c r="LSH25" s="233"/>
      <c r="LSI25" s="233"/>
      <c r="LSJ25" s="233"/>
      <c r="LSK25" s="233"/>
      <c r="LSL25" s="233"/>
      <c r="LSM25" s="233"/>
      <c r="LSN25" s="233"/>
      <c r="LSO25" s="233"/>
      <c r="LSP25" s="233"/>
      <c r="LSQ25" s="233"/>
      <c r="LSR25" s="233"/>
      <c r="LSS25" s="233"/>
      <c r="LST25" s="232"/>
      <c r="LSU25" s="233"/>
      <c r="LSV25" s="233"/>
      <c r="LSW25" s="233"/>
      <c r="LSX25" s="233"/>
      <c r="LSY25" s="233"/>
      <c r="LSZ25" s="233"/>
      <c r="LTA25" s="233"/>
      <c r="LTB25" s="233"/>
      <c r="LTC25" s="233"/>
      <c r="LTD25" s="233"/>
      <c r="LTE25" s="233"/>
      <c r="LTF25" s="233"/>
      <c r="LTG25" s="233"/>
      <c r="LTH25" s="233"/>
      <c r="LTI25" s="232"/>
      <c r="LTJ25" s="233"/>
      <c r="LTK25" s="233"/>
      <c r="LTL25" s="233"/>
      <c r="LTM25" s="233"/>
      <c r="LTN25" s="233"/>
      <c r="LTO25" s="233"/>
      <c r="LTP25" s="233"/>
      <c r="LTQ25" s="233"/>
      <c r="LTR25" s="233"/>
      <c r="LTS25" s="233"/>
      <c r="LTT25" s="233"/>
      <c r="LTU25" s="233"/>
      <c r="LTV25" s="233"/>
      <c r="LTW25" s="233"/>
      <c r="LTX25" s="232"/>
      <c r="LTY25" s="233"/>
      <c r="LTZ25" s="233"/>
      <c r="LUA25" s="233"/>
      <c r="LUB25" s="233"/>
      <c r="LUC25" s="233"/>
      <c r="LUD25" s="233"/>
      <c r="LUE25" s="233"/>
      <c r="LUF25" s="233"/>
      <c r="LUG25" s="233"/>
      <c r="LUH25" s="233"/>
      <c r="LUI25" s="233"/>
      <c r="LUJ25" s="233"/>
      <c r="LUK25" s="233"/>
      <c r="LUL25" s="233"/>
      <c r="LUM25" s="232"/>
      <c r="LUN25" s="233"/>
      <c r="LUO25" s="233"/>
      <c r="LUP25" s="233"/>
      <c r="LUQ25" s="233"/>
      <c r="LUR25" s="233"/>
      <c r="LUS25" s="233"/>
      <c r="LUT25" s="233"/>
      <c r="LUU25" s="233"/>
      <c r="LUV25" s="233"/>
      <c r="LUW25" s="233"/>
      <c r="LUX25" s="233"/>
      <c r="LUY25" s="233"/>
      <c r="LUZ25" s="233"/>
      <c r="LVA25" s="233"/>
      <c r="LVB25" s="232"/>
      <c r="LVC25" s="233"/>
      <c r="LVD25" s="233"/>
      <c r="LVE25" s="233"/>
      <c r="LVF25" s="233"/>
      <c r="LVG25" s="233"/>
      <c r="LVH25" s="233"/>
      <c r="LVI25" s="233"/>
      <c r="LVJ25" s="233"/>
      <c r="LVK25" s="233"/>
      <c r="LVL25" s="233"/>
      <c r="LVM25" s="233"/>
      <c r="LVN25" s="233"/>
      <c r="LVO25" s="233"/>
      <c r="LVP25" s="233"/>
      <c r="LVQ25" s="232"/>
      <c r="LVR25" s="233"/>
      <c r="LVS25" s="233"/>
      <c r="LVT25" s="233"/>
      <c r="LVU25" s="233"/>
      <c r="LVV25" s="233"/>
      <c r="LVW25" s="233"/>
      <c r="LVX25" s="233"/>
      <c r="LVY25" s="233"/>
      <c r="LVZ25" s="233"/>
      <c r="LWA25" s="233"/>
      <c r="LWB25" s="233"/>
      <c r="LWC25" s="233"/>
      <c r="LWD25" s="233"/>
      <c r="LWE25" s="233"/>
      <c r="LWF25" s="232"/>
      <c r="LWG25" s="233"/>
      <c r="LWH25" s="233"/>
      <c r="LWI25" s="233"/>
      <c r="LWJ25" s="233"/>
      <c r="LWK25" s="233"/>
      <c r="LWL25" s="233"/>
      <c r="LWM25" s="233"/>
      <c r="LWN25" s="233"/>
      <c r="LWO25" s="233"/>
      <c r="LWP25" s="233"/>
      <c r="LWQ25" s="233"/>
      <c r="LWR25" s="233"/>
      <c r="LWS25" s="233"/>
      <c r="LWT25" s="233"/>
      <c r="LWU25" s="232"/>
      <c r="LWV25" s="233"/>
      <c r="LWW25" s="233"/>
      <c r="LWX25" s="233"/>
      <c r="LWY25" s="233"/>
      <c r="LWZ25" s="233"/>
      <c r="LXA25" s="233"/>
      <c r="LXB25" s="233"/>
      <c r="LXC25" s="233"/>
      <c r="LXD25" s="233"/>
      <c r="LXE25" s="233"/>
      <c r="LXF25" s="233"/>
      <c r="LXG25" s="233"/>
      <c r="LXH25" s="233"/>
      <c r="LXI25" s="233"/>
      <c r="LXJ25" s="232"/>
      <c r="LXK25" s="233"/>
      <c r="LXL25" s="233"/>
      <c r="LXM25" s="233"/>
      <c r="LXN25" s="233"/>
      <c r="LXO25" s="233"/>
      <c r="LXP25" s="233"/>
      <c r="LXQ25" s="233"/>
      <c r="LXR25" s="233"/>
      <c r="LXS25" s="233"/>
      <c r="LXT25" s="233"/>
      <c r="LXU25" s="233"/>
      <c r="LXV25" s="233"/>
      <c r="LXW25" s="233"/>
      <c r="LXX25" s="233"/>
      <c r="LXY25" s="232"/>
      <c r="LXZ25" s="233"/>
      <c r="LYA25" s="233"/>
      <c r="LYB25" s="233"/>
      <c r="LYC25" s="233"/>
      <c r="LYD25" s="233"/>
      <c r="LYE25" s="233"/>
      <c r="LYF25" s="233"/>
      <c r="LYG25" s="233"/>
      <c r="LYH25" s="233"/>
      <c r="LYI25" s="233"/>
      <c r="LYJ25" s="233"/>
      <c r="LYK25" s="233"/>
      <c r="LYL25" s="233"/>
      <c r="LYM25" s="233"/>
      <c r="LYN25" s="232"/>
      <c r="LYO25" s="233"/>
      <c r="LYP25" s="233"/>
      <c r="LYQ25" s="233"/>
      <c r="LYR25" s="233"/>
      <c r="LYS25" s="233"/>
      <c r="LYT25" s="233"/>
      <c r="LYU25" s="233"/>
      <c r="LYV25" s="233"/>
      <c r="LYW25" s="233"/>
      <c r="LYX25" s="233"/>
      <c r="LYY25" s="233"/>
      <c r="LYZ25" s="233"/>
      <c r="LZA25" s="233"/>
      <c r="LZB25" s="233"/>
      <c r="LZC25" s="232"/>
      <c r="LZD25" s="233"/>
      <c r="LZE25" s="233"/>
      <c r="LZF25" s="233"/>
      <c r="LZG25" s="233"/>
      <c r="LZH25" s="233"/>
      <c r="LZI25" s="233"/>
      <c r="LZJ25" s="233"/>
      <c r="LZK25" s="233"/>
      <c r="LZL25" s="233"/>
      <c r="LZM25" s="233"/>
      <c r="LZN25" s="233"/>
      <c r="LZO25" s="233"/>
      <c r="LZP25" s="233"/>
      <c r="LZQ25" s="233"/>
      <c r="LZR25" s="232"/>
      <c r="LZS25" s="233"/>
      <c r="LZT25" s="233"/>
      <c r="LZU25" s="233"/>
      <c r="LZV25" s="233"/>
      <c r="LZW25" s="233"/>
      <c r="LZX25" s="233"/>
      <c r="LZY25" s="233"/>
      <c r="LZZ25" s="233"/>
      <c r="MAA25" s="233"/>
      <c r="MAB25" s="233"/>
      <c r="MAC25" s="233"/>
      <c r="MAD25" s="233"/>
      <c r="MAE25" s="233"/>
      <c r="MAF25" s="233"/>
      <c r="MAG25" s="232"/>
      <c r="MAH25" s="233"/>
      <c r="MAI25" s="233"/>
      <c r="MAJ25" s="233"/>
      <c r="MAK25" s="233"/>
      <c r="MAL25" s="233"/>
      <c r="MAM25" s="233"/>
      <c r="MAN25" s="233"/>
      <c r="MAO25" s="233"/>
      <c r="MAP25" s="233"/>
      <c r="MAQ25" s="233"/>
      <c r="MAR25" s="233"/>
      <c r="MAS25" s="233"/>
      <c r="MAT25" s="233"/>
      <c r="MAU25" s="233"/>
      <c r="MAV25" s="232"/>
      <c r="MAW25" s="233"/>
      <c r="MAX25" s="233"/>
      <c r="MAY25" s="233"/>
      <c r="MAZ25" s="233"/>
      <c r="MBA25" s="233"/>
      <c r="MBB25" s="233"/>
      <c r="MBC25" s="233"/>
      <c r="MBD25" s="233"/>
      <c r="MBE25" s="233"/>
      <c r="MBF25" s="233"/>
      <c r="MBG25" s="233"/>
      <c r="MBH25" s="233"/>
      <c r="MBI25" s="233"/>
      <c r="MBJ25" s="233"/>
      <c r="MBK25" s="232"/>
      <c r="MBL25" s="233"/>
      <c r="MBM25" s="233"/>
      <c r="MBN25" s="233"/>
      <c r="MBO25" s="233"/>
      <c r="MBP25" s="233"/>
      <c r="MBQ25" s="233"/>
      <c r="MBR25" s="233"/>
      <c r="MBS25" s="233"/>
      <c r="MBT25" s="233"/>
      <c r="MBU25" s="233"/>
      <c r="MBV25" s="233"/>
      <c r="MBW25" s="233"/>
      <c r="MBX25" s="233"/>
      <c r="MBY25" s="233"/>
      <c r="MBZ25" s="232"/>
      <c r="MCA25" s="233"/>
      <c r="MCB25" s="233"/>
      <c r="MCC25" s="233"/>
      <c r="MCD25" s="233"/>
      <c r="MCE25" s="233"/>
      <c r="MCF25" s="233"/>
      <c r="MCG25" s="233"/>
      <c r="MCH25" s="233"/>
      <c r="MCI25" s="233"/>
      <c r="MCJ25" s="233"/>
      <c r="MCK25" s="233"/>
      <c r="MCL25" s="233"/>
      <c r="MCM25" s="233"/>
      <c r="MCN25" s="233"/>
      <c r="MCO25" s="232"/>
      <c r="MCP25" s="233"/>
      <c r="MCQ25" s="233"/>
      <c r="MCR25" s="233"/>
      <c r="MCS25" s="233"/>
      <c r="MCT25" s="233"/>
      <c r="MCU25" s="233"/>
      <c r="MCV25" s="233"/>
      <c r="MCW25" s="233"/>
      <c r="MCX25" s="233"/>
      <c r="MCY25" s="233"/>
      <c r="MCZ25" s="233"/>
      <c r="MDA25" s="233"/>
      <c r="MDB25" s="233"/>
      <c r="MDC25" s="233"/>
      <c r="MDD25" s="232"/>
      <c r="MDE25" s="233"/>
      <c r="MDF25" s="233"/>
      <c r="MDG25" s="233"/>
      <c r="MDH25" s="233"/>
      <c r="MDI25" s="233"/>
      <c r="MDJ25" s="233"/>
      <c r="MDK25" s="233"/>
      <c r="MDL25" s="233"/>
      <c r="MDM25" s="233"/>
      <c r="MDN25" s="233"/>
      <c r="MDO25" s="233"/>
      <c r="MDP25" s="233"/>
      <c r="MDQ25" s="233"/>
      <c r="MDR25" s="233"/>
      <c r="MDS25" s="232"/>
      <c r="MDT25" s="233"/>
      <c r="MDU25" s="233"/>
      <c r="MDV25" s="233"/>
      <c r="MDW25" s="233"/>
      <c r="MDX25" s="233"/>
      <c r="MDY25" s="233"/>
      <c r="MDZ25" s="233"/>
      <c r="MEA25" s="233"/>
      <c r="MEB25" s="233"/>
      <c r="MEC25" s="233"/>
      <c r="MED25" s="233"/>
      <c r="MEE25" s="233"/>
      <c r="MEF25" s="233"/>
      <c r="MEG25" s="233"/>
      <c r="MEH25" s="232"/>
      <c r="MEI25" s="233"/>
      <c r="MEJ25" s="233"/>
      <c r="MEK25" s="233"/>
      <c r="MEL25" s="233"/>
      <c r="MEM25" s="233"/>
      <c r="MEN25" s="233"/>
      <c r="MEO25" s="233"/>
      <c r="MEP25" s="233"/>
      <c r="MEQ25" s="233"/>
      <c r="MER25" s="233"/>
      <c r="MES25" s="233"/>
      <c r="MET25" s="233"/>
      <c r="MEU25" s="233"/>
      <c r="MEV25" s="233"/>
      <c r="MEW25" s="232"/>
      <c r="MEX25" s="233"/>
      <c r="MEY25" s="233"/>
      <c r="MEZ25" s="233"/>
      <c r="MFA25" s="233"/>
      <c r="MFB25" s="233"/>
      <c r="MFC25" s="233"/>
      <c r="MFD25" s="233"/>
      <c r="MFE25" s="233"/>
      <c r="MFF25" s="233"/>
      <c r="MFG25" s="233"/>
      <c r="MFH25" s="233"/>
      <c r="MFI25" s="233"/>
      <c r="MFJ25" s="233"/>
      <c r="MFK25" s="233"/>
      <c r="MFL25" s="232"/>
      <c r="MFM25" s="233"/>
      <c r="MFN25" s="233"/>
      <c r="MFO25" s="233"/>
      <c r="MFP25" s="233"/>
      <c r="MFQ25" s="233"/>
      <c r="MFR25" s="233"/>
      <c r="MFS25" s="233"/>
      <c r="MFT25" s="233"/>
      <c r="MFU25" s="233"/>
      <c r="MFV25" s="233"/>
      <c r="MFW25" s="233"/>
      <c r="MFX25" s="233"/>
      <c r="MFY25" s="233"/>
      <c r="MFZ25" s="233"/>
      <c r="MGA25" s="232"/>
      <c r="MGB25" s="233"/>
      <c r="MGC25" s="233"/>
      <c r="MGD25" s="233"/>
      <c r="MGE25" s="233"/>
      <c r="MGF25" s="233"/>
      <c r="MGG25" s="233"/>
      <c r="MGH25" s="233"/>
      <c r="MGI25" s="233"/>
      <c r="MGJ25" s="233"/>
      <c r="MGK25" s="233"/>
      <c r="MGL25" s="233"/>
      <c r="MGM25" s="233"/>
      <c r="MGN25" s="233"/>
      <c r="MGO25" s="233"/>
      <c r="MGP25" s="232"/>
      <c r="MGQ25" s="233"/>
      <c r="MGR25" s="233"/>
      <c r="MGS25" s="233"/>
      <c r="MGT25" s="233"/>
      <c r="MGU25" s="233"/>
      <c r="MGV25" s="233"/>
      <c r="MGW25" s="233"/>
      <c r="MGX25" s="233"/>
      <c r="MGY25" s="233"/>
      <c r="MGZ25" s="233"/>
      <c r="MHA25" s="233"/>
      <c r="MHB25" s="233"/>
      <c r="MHC25" s="233"/>
      <c r="MHD25" s="233"/>
      <c r="MHE25" s="232"/>
      <c r="MHF25" s="233"/>
      <c r="MHG25" s="233"/>
      <c r="MHH25" s="233"/>
      <c r="MHI25" s="233"/>
      <c r="MHJ25" s="233"/>
      <c r="MHK25" s="233"/>
      <c r="MHL25" s="233"/>
      <c r="MHM25" s="233"/>
      <c r="MHN25" s="233"/>
      <c r="MHO25" s="233"/>
      <c r="MHP25" s="233"/>
      <c r="MHQ25" s="233"/>
      <c r="MHR25" s="233"/>
      <c r="MHS25" s="233"/>
      <c r="MHT25" s="232"/>
      <c r="MHU25" s="233"/>
      <c r="MHV25" s="233"/>
      <c r="MHW25" s="233"/>
      <c r="MHX25" s="233"/>
      <c r="MHY25" s="233"/>
      <c r="MHZ25" s="233"/>
      <c r="MIA25" s="233"/>
      <c r="MIB25" s="233"/>
      <c r="MIC25" s="233"/>
      <c r="MID25" s="233"/>
      <c r="MIE25" s="233"/>
      <c r="MIF25" s="233"/>
      <c r="MIG25" s="233"/>
      <c r="MIH25" s="233"/>
      <c r="MII25" s="232"/>
      <c r="MIJ25" s="233"/>
      <c r="MIK25" s="233"/>
      <c r="MIL25" s="233"/>
      <c r="MIM25" s="233"/>
      <c r="MIN25" s="233"/>
      <c r="MIO25" s="233"/>
      <c r="MIP25" s="233"/>
      <c r="MIQ25" s="233"/>
      <c r="MIR25" s="233"/>
      <c r="MIS25" s="233"/>
      <c r="MIT25" s="233"/>
      <c r="MIU25" s="233"/>
      <c r="MIV25" s="233"/>
      <c r="MIW25" s="233"/>
      <c r="MIX25" s="232"/>
      <c r="MIY25" s="233"/>
      <c r="MIZ25" s="233"/>
      <c r="MJA25" s="233"/>
      <c r="MJB25" s="233"/>
      <c r="MJC25" s="233"/>
      <c r="MJD25" s="233"/>
      <c r="MJE25" s="233"/>
      <c r="MJF25" s="233"/>
      <c r="MJG25" s="233"/>
      <c r="MJH25" s="233"/>
      <c r="MJI25" s="233"/>
      <c r="MJJ25" s="233"/>
      <c r="MJK25" s="233"/>
      <c r="MJL25" s="233"/>
      <c r="MJM25" s="232"/>
      <c r="MJN25" s="233"/>
      <c r="MJO25" s="233"/>
      <c r="MJP25" s="233"/>
      <c r="MJQ25" s="233"/>
      <c r="MJR25" s="233"/>
      <c r="MJS25" s="233"/>
      <c r="MJT25" s="233"/>
      <c r="MJU25" s="233"/>
      <c r="MJV25" s="233"/>
      <c r="MJW25" s="233"/>
      <c r="MJX25" s="233"/>
      <c r="MJY25" s="233"/>
      <c r="MJZ25" s="233"/>
      <c r="MKA25" s="233"/>
      <c r="MKB25" s="232"/>
      <c r="MKC25" s="233"/>
      <c r="MKD25" s="233"/>
      <c r="MKE25" s="233"/>
      <c r="MKF25" s="233"/>
      <c r="MKG25" s="233"/>
      <c r="MKH25" s="233"/>
      <c r="MKI25" s="233"/>
      <c r="MKJ25" s="233"/>
      <c r="MKK25" s="233"/>
      <c r="MKL25" s="233"/>
      <c r="MKM25" s="233"/>
      <c r="MKN25" s="233"/>
      <c r="MKO25" s="233"/>
      <c r="MKP25" s="233"/>
      <c r="MKQ25" s="232"/>
      <c r="MKR25" s="233"/>
      <c r="MKS25" s="233"/>
      <c r="MKT25" s="233"/>
      <c r="MKU25" s="233"/>
      <c r="MKV25" s="233"/>
      <c r="MKW25" s="233"/>
      <c r="MKX25" s="233"/>
      <c r="MKY25" s="233"/>
      <c r="MKZ25" s="233"/>
      <c r="MLA25" s="233"/>
      <c r="MLB25" s="233"/>
      <c r="MLC25" s="233"/>
      <c r="MLD25" s="233"/>
      <c r="MLE25" s="233"/>
      <c r="MLF25" s="232"/>
      <c r="MLG25" s="233"/>
      <c r="MLH25" s="233"/>
      <c r="MLI25" s="233"/>
      <c r="MLJ25" s="233"/>
      <c r="MLK25" s="233"/>
      <c r="MLL25" s="233"/>
      <c r="MLM25" s="233"/>
      <c r="MLN25" s="233"/>
      <c r="MLO25" s="233"/>
      <c r="MLP25" s="233"/>
      <c r="MLQ25" s="233"/>
      <c r="MLR25" s="233"/>
      <c r="MLS25" s="233"/>
      <c r="MLT25" s="233"/>
      <c r="MLU25" s="232"/>
      <c r="MLV25" s="233"/>
      <c r="MLW25" s="233"/>
      <c r="MLX25" s="233"/>
      <c r="MLY25" s="233"/>
      <c r="MLZ25" s="233"/>
      <c r="MMA25" s="233"/>
      <c r="MMB25" s="233"/>
      <c r="MMC25" s="233"/>
      <c r="MMD25" s="233"/>
      <c r="MME25" s="233"/>
      <c r="MMF25" s="233"/>
      <c r="MMG25" s="233"/>
      <c r="MMH25" s="233"/>
      <c r="MMI25" s="233"/>
      <c r="MMJ25" s="232"/>
      <c r="MMK25" s="233"/>
      <c r="MML25" s="233"/>
      <c r="MMM25" s="233"/>
      <c r="MMN25" s="233"/>
      <c r="MMO25" s="233"/>
      <c r="MMP25" s="233"/>
      <c r="MMQ25" s="233"/>
      <c r="MMR25" s="233"/>
      <c r="MMS25" s="233"/>
      <c r="MMT25" s="233"/>
      <c r="MMU25" s="233"/>
      <c r="MMV25" s="233"/>
      <c r="MMW25" s="233"/>
      <c r="MMX25" s="233"/>
      <c r="MMY25" s="232"/>
      <c r="MMZ25" s="233"/>
      <c r="MNA25" s="233"/>
      <c r="MNB25" s="233"/>
      <c r="MNC25" s="233"/>
      <c r="MND25" s="233"/>
      <c r="MNE25" s="233"/>
      <c r="MNF25" s="233"/>
      <c r="MNG25" s="233"/>
      <c r="MNH25" s="233"/>
      <c r="MNI25" s="233"/>
      <c r="MNJ25" s="233"/>
      <c r="MNK25" s="233"/>
      <c r="MNL25" s="233"/>
      <c r="MNM25" s="233"/>
      <c r="MNN25" s="232"/>
      <c r="MNO25" s="233"/>
      <c r="MNP25" s="233"/>
      <c r="MNQ25" s="233"/>
      <c r="MNR25" s="233"/>
      <c r="MNS25" s="233"/>
      <c r="MNT25" s="233"/>
      <c r="MNU25" s="233"/>
      <c r="MNV25" s="233"/>
      <c r="MNW25" s="233"/>
      <c r="MNX25" s="233"/>
      <c r="MNY25" s="233"/>
      <c r="MNZ25" s="233"/>
      <c r="MOA25" s="233"/>
      <c r="MOB25" s="233"/>
      <c r="MOC25" s="232"/>
      <c r="MOD25" s="233"/>
      <c r="MOE25" s="233"/>
      <c r="MOF25" s="233"/>
      <c r="MOG25" s="233"/>
      <c r="MOH25" s="233"/>
      <c r="MOI25" s="233"/>
      <c r="MOJ25" s="233"/>
      <c r="MOK25" s="233"/>
      <c r="MOL25" s="233"/>
      <c r="MOM25" s="233"/>
      <c r="MON25" s="233"/>
      <c r="MOO25" s="233"/>
      <c r="MOP25" s="233"/>
      <c r="MOQ25" s="233"/>
      <c r="MOR25" s="232"/>
      <c r="MOS25" s="233"/>
      <c r="MOT25" s="233"/>
      <c r="MOU25" s="233"/>
      <c r="MOV25" s="233"/>
      <c r="MOW25" s="233"/>
      <c r="MOX25" s="233"/>
      <c r="MOY25" s="233"/>
      <c r="MOZ25" s="233"/>
      <c r="MPA25" s="233"/>
      <c r="MPB25" s="233"/>
      <c r="MPC25" s="233"/>
      <c r="MPD25" s="233"/>
      <c r="MPE25" s="233"/>
      <c r="MPF25" s="233"/>
      <c r="MPG25" s="232"/>
      <c r="MPH25" s="233"/>
      <c r="MPI25" s="233"/>
      <c r="MPJ25" s="233"/>
      <c r="MPK25" s="233"/>
      <c r="MPL25" s="233"/>
      <c r="MPM25" s="233"/>
      <c r="MPN25" s="233"/>
      <c r="MPO25" s="233"/>
      <c r="MPP25" s="233"/>
      <c r="MPQ25" s="233"/>
      <c r="MPR25" s="233"/>
      <c r="MPS25" s="233"/>
      <c r="MPT25" s="233"/>
      <c r="MPU25" s="233"/>
      <c r="MPV25" s="232"/>
      <c r="MPW25" s="233"/>
      <c r="MPX25" s="233"/>
      <c r="MPY25" s="233"/>
      <c r="MPZ25" s="233"/>
      <c r="MQA25" s="233"/>
      <c r="MQB25" s="233"/>
      <c r="MQC25" s="233"/>
      <c r="MQD25" s="233"/>
      <c r="MQE25" s="233"/>
      <c r="MQF25" s="233"/>
      <c r="MQG25" s="233"/>
      <c r="MQH25" s="233"/>
      <c r="MQI25" s="233"/>
      <c r="MQJ25" s="233"/>
      <c r="MQK25" s="232"/>
      <c r="MQL25" s="233"/>
      <c r="MQM25" s="233"/>
      <c r="MQN25" s="233"/>
      <c r="MQO25" s="233"/>
      <c r="MQP25" s="233"/>
      <c r="MQQ25" s="233"/>
      <c r="MQR25" s="233"/>
      <c r="MQS25" s="233"/>
      <c r="MQT25" s="233"/>
      <c r="MQU25" s="233"/>
      <c r="MQV25" s="233"/>
      <c r="MQW25" s="233"/>
      <c r="MQX25" s="233"/>
      <c r="MQY25" s="233"/>
      <c r="MQZ25" s="232"/>
      <c r="MRA25" s="233"/>
      <c r="MRB25" s="233"/>
      <c r="MRC25" s="233"/>
      <c r="MRD25" s="233"/>
      <c r="MRE25" s="233"/>
      <c r="MRF25" s="233"/>
      <c r="MRG25" s="233"/>
      <c r="MRH25" s="233"/>
      <c r="MRI25" s="233"/>
      <c r="MRJ25" s="233"/>
      <c r="MRK25" s="233"/>
      <c r="MRL25" s="233"/>
      <c r="MRM25" s="233"/>
      <c r="MRN25" s="233"/>
      <c r="MRO25" s="232"/>
      <c r="MRP25" s="233"/>
      <c r="MRQ25" s="233"/>
      <c r="MRR25" s="233"/>
      <c r="MRS25" s="233"/>
      <c r="MRT25" s="233"/>
      <c r="MRU25" s="233"/>
      <c r="MRV25" s="233"/>
      <c r="MRW25" s="233"/>
      <c r="MRX25" s="233"/>
      <c r="MRY25" s="233"/>
      <c r="MRZ25" s="233"/>
      <c r="MSA25" s="233"/>
      <c r="MSB25" s="233"/>
      <c r="MSC25" s="233"/>
      <c r="MSD25" s="232"/>
      <c r="MSE25" s="233"/>
      <c r="MSF25" s="233"/>
      <c r="MSG25" s="233"/>
      <c r="MSH25" s="233"/>
      <c r="MSI25" s="233"/>
      <c r="MSJ25" s="233"/>
      <c r="MSK25" s="233"/>
      <c r="MSL25" s="233"/>
      <c r="MSM25" s="233"/>
      <c r="MSN25" s="233"/>
      <c r="MSO25" s="233"/>
      <c r="MSP25" s="233"/>
      <c r="MSQ25" s="233"/>
      <c r="MSR25" s="233"/>
      <c r="MSS25" s="232"/>
      <c r="MST25" s="233"/>
      <c r="MSU25" s="233"/>
      <c r="MSV25" s="233"/>
      <c r="MSW25" s="233"/>
      <c r="MSX25" s="233"/>
      <c r="MSY25" s="233"/>
      <c r="MSZ25" s="233"/>
      <c r="MTA25" s="233"/>
      <c r="MTB25" s="233"/>
      <c r="MTC25" s="233"/>
      <c r="MTD25" s="233"/>
      <c r="MTE25" s="233"/>
      <c r="MTF25" s="233"/>
      <c r="MTG25" s="233"/>
      <c r="MTH25" s="232"/>
      <c r="MTI25" s="233"/>
      <c r="MTJ25" s="233"/>
      <c r="MTK25" s="233"/>
      <c r="MTL25" s="233"/>
      <c r="MTM25" s="233"/>
      <c r="MTN25" s="233"/>
      <c r="MTO25" s="233"/>
      <c r="MTP25" s="233"/>
      <c r="MTQ25" s="233"/>
      <c r="MTR25" s="233"/>
      <c r="MTS25" s="233"/>
      <c r="MTT25" s="233"/>
      <c r="MTU25" s="233"/>
      <c r="MTV25" s="233"/>
      <c r="MTW25" s="232"/>
      <c r="MTX25" s="233"/>
      <c r="MTY25" s="233"/>
      <c r="MTZ25" s="233"/>
      <c r="MUA25" s="233"/>
      <c r="MUB25" s="233"/>
      <c r="MUC25" s="233"/>
      <c r="MUD25" s="233"/>
      <c r="MUE25" s="233"/>
      <c r="MUF25" s="233"/>
      <c r="MUG25" s="233"/>
      <c r="MUH25" s="233"/>
      <c r="MUI25" s="233"/>
      <c r="MUJ25" s="233"/>
      <c r="MUK25" s="233"/>
      <c r="MUL25" s="232"/>
      <c r="MUM25" s="233"/>
      <c r="MUN25" s="233"/>
      <c r="MUO25" s="233"/>
      <c r="MUP25" s="233"/>
      <c r="MUQ25" s="233"/>
      <c r="MUR25" s="233"/>
      <c r="MUS25" s="233"/>
      <c r="MUT25" s="233"/>
      <c r="MUU25" s="233"/>
      <c r="MUV25" s="233"/>
      <c r="MUW25" s="233"/>
      <c r="MUX25" s="233"/>
      <c r="MUY25" s="233"/>
      <c r="MUZ25" s="233"/>
      <c r="MVA25" s="232"/>
      <c r="MVB25" s="233"/>
      <c r="MVC25" s="233"/>
      <c r="MVD25" s="233"/>
      <c r="MVE25" s="233"/>
      <c r="MVF25" s="233"/>
      <c r="MVG25" s="233"/>
      <c r="MVH25" s="233"/>
      <c r="MVI25" s="233"/>
      <c r="MVJ25" s="233"/>
      <c r="MVK25" s="233"/>
      <c r="MVL25" s="233"/>
      <c r="MVM25" s="233"/>
      <c r="MVN25" s="233"/>
      <c r="MVO25" s="233"/>
      <c r="MVP25" s="232"/>
      <c r="MVQ25" s="233"/>
      <c r="MVR25" s="233"/>
      <c r="MVS25" s="233"/>
      <c r="MVT25" s="233"/>
      <c r="MVU25" s="233"/>
      <c r="MVV25" s="233"/>
      <c r="MVW25" s="233"/>
      <c r="MVX25" s="233"/>
      <c r="MVY25" s="233"/>
      <c r="MVZ25" s="233"/>
      <c r="MWA25" s="233"/>
      <c r="MWB25" s="233"/>
      <c r="MWC25" s="233"/>
      <c r="MWD25" s="233"/>
      <c r="MWE25" s="232"/>
      <c r="MWF25" s="233"/>
      <c r="MWG25" s="233"/>
      <c r="MWH25" s="233"/>
      <c r="MWI25" s="233"/>
      <c r="MWJ25" s="233"/>
      <c r="MWK25" s="233"/>
      <c r="MWL25" s="233"/>
      <c r="MWM25" s="233"/>
      <c r="MWN25" s="233"/>
      <c r="MWO25" s="233"/>
      <c r="MWP25" s="233"/>
      <c r="MWQ25" s="233"/>
      <c r="MWR25" s="233"/>
      <c r="MWS25" s="233"/>
      <c r="MWT25" s="232"/>
      <c r="MWU25" s="233"/>
      <c r="MWV25" s="233"/>
      <c r="MWW25" s="233"/>
      <c r="MWX25" s="233"/>
      <c r="MWY25" s="233"/>
      <c r="MWZ25" s="233"/>
      <c r="MXA25" s="233"/>
      <c r="MXB25" s="233"/>
      <c r="MXC25" s="233"/>
      <c r="MXD25" s="233"/>
      <c r="MXE25" s="233"/>
      <c r="MXF25" s="233"/>
      <c r="MXG25" s="233"/>
      <c r="MXH25" s="233"/>
      <c r="MXI25" s="232"/>
      <c r="MXJ25" s="233"/>
      <c r="MXK25" s="233"/>
      <c r="MXL25" s="233"/>
      <c r="MXM25" s="233"/>
      <c r="MXN25" s="233"/>
      <c r="MXO25" s="233"/>
      <c r="MXP25" s="233"/>
      <c r="MXQ25" s="233"/>
      <c r="MXR25" s="233"/>
      <c r="MXS25" s="233"/>
      <c r="MXT25" s="233"/>
      <c r="MXU25" s="233"/>
      <c r="MXV25" s="233"/>
      <c r="MXW25" s="233"/>
      <c r="MXX25" s="232"/>
      <c r="MXY25" s="233"/>
      <c r="MXZ25" s="233"/>
      <c r="MYA25" s="233"/>
      <c r="MYB25" s="233"/>
      <c r="MYC25" s="233"/>
      <c r="MYD25" s="233"/>
      <c r="MYE25" s="233"/>
      <c r="MYF25" s="233"/>
      <c r="MYG25" s="233"/>
      <c r="MYH25" s="233"/>
      <c r="MYI25" s="233"/>
      <c r="MYJ25" s="233"/>
      <c r="MYK25" s="233"/>
      <c r="MYL25" s="233"/>
      <c r="MYM25" s="232"/>
      <c r="MYN25" s="233"/>
      <c r="MYO25" s="233"/>
      <c r="MYP25" s="233"/>
      <c r="MYQ25" s="233"/>
      <c r="MYR25" s="233"/>
      <c r="MYS25" s="233"/>
      <c r="MYT25" s="233"/>
      <c r="MYU25" s="233"/>
      <c r="MYV25" s="233"/>
      <c r="MYW25" s="233"/>
      <c r="MYX25" s="233"/>
      <c r="MYY25" s="233"/>
      <c r="MYZ25" s="233"/>
      <c r="MZA25" s="233"/>
      <c r="MZB25" s="232"/>
      <c r="MZC25" s="233"/>
      <c r="MZD25" s="233"/>
      <c r="MZE25" s="233"/>
      <c r="MZF25" s="233"/>
      <c r="MZG25" s="233"/>
      <c r="MZH25" s="233"/>
      <c r="MZI25" s="233"/>
      <c r="MZJ25" s="233"/>
      <c r="MZK25" s="233"/>
      <c r="MZL25" s="233"/>
      <c r="MZM25" s="233"/>
      <c r="MZN25" s="233"/>
      <c r="MZO25" s="233"/>
      <c r="MZP25" s="233"/>
      <c r="MZQ25" s="232"/>
      <c r="MZR25" s="233"/>
      <c r="MZS25" s="233"/>
      <c r="MZT25" s="233"/>
      <c r="MZU25" s="233"/>
      <c r="MZV25" s="233"/>
      <c r="MZW25" s="233"/>
      <c r="MZX25" s="233"/>
      <c r="MZY25" s="233"/>
      <c r="MZZ25" s="233"/>
      <c r="NAA25" s="233"/>
      <c r="NAB25" s="233"/>
      <c r="NAC25" s="233"/>
      <c r="NAD25" s="233"/>
      <c r="NAE25" s="233"/>
      <c r="NAF25" s="232"/>
      <c r="NAG25" s="233"/>
      <c r="NAH25" s="233"/>
      <c r="NAI25" s="233"/>
      <c r="NAJ25" s="233"/>
      <c r="NAK25" s="233"/>
      <c r="NAL25" s="233"/>
      <c r="NAM25" s="233"/>
      <c r="NAN25" s="233"/>
      <c r="NAO25" s="233"/>
      <c r="NAP25" s="233"/>
      <c r="NAQ25" s="233"/>
      <c r="NAR25" s="233"/>
      <c r="NAS25" s="233"/>
      <c r="NAT25" s="233"/>
      <c r="NAU25" s="232"/>
      <c r="NAV25" s="233"/>
      <c r="NAW25" s="233"/>
      <c r="NAX25" s="233"/>
      <c r="NAY25" s="233"/>
      <c r="NAZ25" s="233"/>
      <c r="NBA25" s="233"/>
      <c r="NBB25" s="233"/>
      <c r="NBC25" s="233"/>
      <c r="NBD25" s="233"/>
      <c r="NBE25" s="233"/>
      <c r="NBF25" s="233"/>
      <c r="NBG25" s="233"/>
      <c r="NBH25" s="233"/>
      <c r="NBI25" s="233"/>
      <c r="NBJ25" s="232"/>
      <c r="NBK25" s="233"/>
      <c r="NBL25" s="233"/>
      <c r="NBM25" s="233"/>
      <c r="NBN25" s="233"/>
      <c r="NBO25" s="233"/>
      <c r="NBP25" s="233"/>
      <c r="NBQ25" s="233"/>
      <c r="NBR25" s="233"/>
      <c r="NBS25" s="233"/>
      <c r="NBT25" s="233"/>
      <c r="NBU25" s="233"/>
      <c r="NBV25" s="233"/>
      <c r="NBW25" s="233"/>
      <c r="NBX25" s="233"/>
      <c r="NBY25" s="232"/>
      <c r="NBZ25" s="233"/>
      <c r="NCA25" s="233"/>
      <c r="NCB25" s="233"/>
      <c r="NCC25" s="233"/>
      <c r="NCD25" s="233"/>
      <c r="NCE25" s="233"/>
      <c r="NCF25" s="233"/>
      <c r="NCG25" s="233"/>
      <c r="NCH25" s="233"/>
      <c r="NCI25" s="233"/>
      <c r="NCJ25" s="233"/>
      <c r="NCK25" s="233"/>
      <c r="NCL25" s="233"/>
      <c r="NCM25" s="233"/>
      <c r="NCN25" s="232"/>
      <c r="NCO25" s="233"/>
      <c r="NCP25" s="233"/>
      <c r="NCQ25" s="233"/>
      <c r="NCR25" s="233"/>
      <c r="NCS25" s="233"/>
      <c r="NCT25" s="233"/>
      <c r="NCU25" s="233"/>
      <c r="NCV25" s="233"/>
      <c r="NCW25" s="233"/>
      <c r="NCX25" s="233"/>
      <c r="NCY25" s="233"/>
      <c r="NCZ25" s="233"/>
      <c r="NDA25" s="233"/>
      <c r="NDB25" s="233"/>
      <c r="NDC25" s="232"/>
      <c r="NDD25" s="233"/>
      <c r="NDE25" s="233"/>
      <c r="NDF25" s="233"/>
      <c r="NDG25" s="233"/>
      <c r="NDH25" s="233"/>
      <c r="NDI25" s="233"/>
      <c r="NDJ25" s="233"/>
      <c r="NDK25" s="233"/>
      <c r="NDL25" s="233"/>
      <c r="NDM25" s="233"/>
      <c r="NDN25" s="233"/>
      <c r="NDO25" s="233"/>
      <c r="NDP25" s="233"/>
      <c r="NDQ25" s="233"/>
      <c r="NDR25" s="232"/>
      <c r="NDS25" s="233"/>
      <c r="NDT25" s="233"/>
      <c r="NDU25" s="233"/>
      <c r="NDV25" s="233"/>
      <c r="NDW25" s="233"/>
      <c r="NDX25" s="233"/>
      <c r="NDY25" s="233"/>
      <c r="NDZ25" s="233"/>
      <c r="NEA25" s="233"/>
      <c r="NEB25" s="233"/>
      <c r="NEC25" s="233"/>
      <c r="NED25" s="233"/>
      <c r="NEE25" s="233"/>
      <c r="NEF25" s="233"/>
      <c r="NEG25" s="232"/>
      <c r="NEH25" s="233"/>
      <c r="NEI25" s="233"/>
      <c r="NEJ25" s="233"/>
      <c r="NEK25" s="233"/>
      <c r="NEL25" s="233"/>
      <c r="NEM25" s="233"/>
      <c r="NEN25" s="233"/>
      <c r="NEO25" s="233"/>
      <c r="NEP25" s="233"/>
      <c r="NEQ25" s="233"/>
      <c r="NER25" s="233"/>
      <c r="NES25" s="233"/>
      <c r="NET25" s="233"/>
      <c r="NEU25" s="233"/>
      <c r="NEV25" s="232"/>
      <c r="NEW25" s="233"/>
      <c r="NEX25" s="233"/>
      <c r="NEY25" s="233"/>
      <c r="NEZ25" s="233"/>
      <c r="NFA25" s="233"/>
      <c r="NFB25" s="233"/>
      <c r="NFC25" s="233"/>
      <c r="NFD25" s="233"/>
      <c r="NFE25" s="233"/>
      <c r="NFF25" s="233"/>
      <c r="NFG25" s="233"/>
      <c r="NFH25" s="233"/>
      <c r="NFI25" s="233"/>
      <c r="NFJ25" s="233"/>
      <c r="NFK25" s="232"/>
      <c r="NFL25" s="233"/>
      <c r="NFM25" s="233"/>
      <c r="NFN25" s="233"/>
      <c r="NFO25" s="233"/>
      <c r="NFP25" s="233"/>
      <c r="NFQ25" s="233"/>
      <c r="NFR25" s="233"/>
      <c r="NFS25" s="233"/>
      <c r="NFT25" s="233"/>
      <c r="NFU25" s="233"/>
      <c r="NFV25" s="233"/>
      <c r="NFW25" s="233"/>
      <c r="NFX25" s="233"/>
      <c r="NFY25" s="233"/>
      <c r="NFZ25" s="232"/>
      <c r="NGA25" s="233"/>
      <c r="NGB25" s="233"/>
      <c r="NGC25" s="233"/>
      <c r="NGD25" s="233"/>
      <c r="NGE25" s="233"/>
      <c r="NGF25" s="233"/>
      <c r="NGG25" s="233"/>
      <c r="NGH25" s="233"/>
      <c r="NGI25" s="233"/>
      <c r="NGJ25" s="233"/>
      <c r="NGK25" s="233"/>
      <c r="NGL25" s="233"/>
      <c r="NGM25" s="233"/>
      <c r="NGN25" s="233"/>
      <c r="NGO25" s="232"/>
      <c r="NGP25" s="233"/>
      <c r="NGQ25" s="233"/>
      <c r="NGR25" s="233"/>
      <c r="NGS25" s="233"/>
      <c r="NGT25" s="233"/>
      <c r="NGU25" s="233"/>
      <c r="NGV25" s="233"/>
      <c r="NGW25" s="233"/>
      <c r="NGX25" s="233"/>
      <c r="NGY25" s="233"/>
      <c r="NGZ25" s="233"/>
      <c r="NHA25" s="233"/>
      <c r="NHB25" s="233"/>
      <c r="NHC25" s="233"/>
      <c r="NHD25" s="232"/>
      <c r="NHE25" s="233"/>
      <c r="NHF25" s="233"/>
      <c r="NHG25" s="233"/>
      <c r="NHH25" s="233"/>
      <c r="NHI25" s="233"/>
      <c r="NHJ25" s="233"/>
      <c r="NHK25" s="233"/>
      <c r="NHL25" s="233"/>
      <c r="NHM25" s="233"/>
      <c r="NHN25" s="233"/>
      <c r="NHO25" s="233"/>
      <c r="NHP25" s="233"/>
      <c r="NHQ25" s="233"/>
      <c r="NHR25" s="233"/>
      <c r="NHS25" s="232"/>
      <c r="NHT25" s="233"/>
      <c r="NHU25" s="233"/>
      <c r="NHV25" s="233"/>
      <c r="NHW25" s="233"/>
      <c r="NHX25" s="233"/>
      <c r="NHY25" s="233"/>
      <c r="NHZ25" s="233"/>
      <c r="NIA25" s="233"/>
      <c r="NIB25" s="233"/>
      <c r="NIC25" s="233"/>
      <c r="NID25" s="233"/>
      <c r="NIE25" s="233"/>
      <c r="NIF25" s="233"/>
      <c r="NIG25" s="233"/>
      <c r="NIH25" s="232"/>
      <c r="NII25" s="233"/>
      <c r="NIJ25" s="233"/>
      <c r="NIK25" s="233"/>
      <c r="NIL25" s="233"/>
      <c r="NIM25" s="233"/>
      <c r="NIN25" s="233"/>
      <c r="NIO25" s="233"/>
      <c r="NIP25" s="233"/>
      <c r="NIQ25" s="233"/>
      <c r="NIR25" s="233"/>
      <c r="NIS25" s="233"/>
      <c r="NIT25" s="233"/>
      <c r="NIU25" s="233"/>
      <c r="NIV25" s="233"/>
      <c r="NIW25" s="232"/>
      <c r="NIX25" s="233"/>
      <c r="NIY25" s="233"/>
      <c r="NIZ25" s="233"/>
      <c r="NJA25" s="233"/>
      <c r="NJB25" s="233"/>
      <c r="NJC25" s="233"/>
      <c r="NJD25" s="233"/>
      <c r="NJE25" s="233"/>
      <c r="NJF25" s="233"/>
      <c r="NJG25" s="233"/>
      <c r="NJH25" s="233"/>
      <c r="NJI25" s="233"/>
      <c r="NJJ25" s="233"/>
      <c r="NJK25" s="233"/>
      <c r="NJL25" s="232"/>
      <c r="NJM25" s="233"/>
      <c r="NJN25" s="233"/>
      <c r="NJO25" s="233"/>
      <c r="NJP25" s="233"/>
      <c r="NJQ25" s="233"/>
      <c r="NJR25" s="233"/>
      <c r="NJS25" s="233"/>
      <c r="NJT25" s="233"/>
      <c r="NJU25" s="233"/>
      <c r="NJV25" s="233"/>
      <c r="NJW25" s="233"/>
      <c r="NJX25" s="233"/>
      <c r="NJY25" s="233"/>
      <c r="NJZ25" s="233"/>
      <c r="NKA25" s="232"/>
      <c r="NKB25" s="233"/>
      <c r="NKC25" s="233"/>
      <c r="NKD25" s="233"/>
      <c r="NKE25" s="233"/>
      <c r="NKF25" s="233"/>
      <c r="NKG25" s="233"/>
      <c r="NKH25" s="233"/>
      <c r="NKI25" s="233"/>
      <c r="NKJ25" s="233"/>
      <c r="NKK25" s="233"/>
      <c r="NKL25" s="233"/>
      <c r="NKM25" s="233"/>
      <c r="NKN25" s="233"/>
      <c r="NKO25" s="233"/>
      <c r="NKP25" s="232"/>
      <c r="NKQ25" s="233"/>
      <c r="NKR25" s="233"/>
      <c r="NKS25" s="233"/>
      <c r="NKT25" s="233"/>
      <c r="NKU25" s="233"/>
      <c r="NKV25" s="233"/>
      <c r="NKW25" s="233"/>
      <c r="NKX25" s="233"/>
      <c r="NKY25" s="233"/>
      <c r="NKZ25" s="233"/>
      <c r="NLA25" s="233"/>
      <c r="NLB25" s="233"/>
      <c r="NLC25" s="233"/>
      <c r="NLD25" s="233"/>
      <c r="NLE25" s="232"/>
      <c r="NLF25" s="233"/>
      <c r="NLG25" s="233"/>
      <c r="NLH25" s="233"/>
      <c r="NLI25" s="233"/>
      <c r="NLJ25" s="233"/>
      <c r="NLK25" s="233"/>
      <c r="NLL25" s="233"/>
      <c r="NLM25" s="233"/>
      <c r="NLN25" s="233"/>
      <c r="NLO25" s="233"/>
      <c r="NLP25" s="233"/>
      <c r="NLQ25" s="233"/>
      <c r="NLR25" s="233"/>
      <c r="NLS25" s="233"/>
      <c r="NLT25" s="232"/>
      <c r="NLU25" s="233"/>
      <c r="NLV25" s="233"/>
      <c r="NLW25" s="233"/>
      <c r="NLX25" s="233"/>
      <c r="NLY25" s="233"/>
      <c r="NLZ25" s="233"/>
      <c r="NMA25" s="233"/>
      <c r="NMB25" s="233"/>
      <c r="NMC25" s="233"/>
      <c r="NMD25" s="233"/>
      <c r="NME25" s="233"/>
      <c r="NMF25" s="233"/>
      <c r="NMG25" s="233"/>
      <c r="NMH25" s="233"/>
      <c r="NMI25" s="232"/>
      <c r="NMJ25" s="233"/>
      <c r="NMK25" s="233"/>
      <c r="NML25" s="233"/>
      <c r="NMM25" s="233"/>
      <c r="NMN25" s="233"/>
      <c r="NMO25" s="233"/>
      <c r="NMP25" s="233"/>
      <c r="NMQ25" s="233"/>
      <c r="NMR25" s="233"/>
      <c r="NMS25" s="233"/>
      <c r="NMT25" s="233"/>
      <c r="NMU25" s="233"/>
      <c r="NMV25" s="233"/>
      <c r="NMW25" s="233"/>
      <c r="NMX25" s="232"/>
      <c r="NMY25" s="233"/>
      <c r="NMZ25" s="233"/>
      <c r="NNA25" s="233"/>
      <c r="NNB25" s="233"/>
      <c r="NNC25" s="233"/>
      <c r="NND25" s="233"/>
      <c r="NNE25" s="233"/>
      <c r="NNF25" s="233"/>
      <c r="NNG25" s="233"/>
      <c r="NNH25" s="233"/>
      <c r="NNI25" s="233"/>
      <c r="NNJ25" s="233"/>
      <c r="NNK25" s="233"/>
      <c r="NNL25" s="233"/>
      <c r="NNM25" s="232"/>
      <c r="NNN25" s="233"/>
      <c r="NNO25" s="233"/>
      <c r="NNP25" s="233"/>
      <c r="NNQ25" s="233"/>
      <c r="NNR25" s="233"/>
      <c r="NNS25" s="233"/>
      <c r="NNT25" s="233"/>
      <c r="NNU25" s="233"/>
      <c r="NNV25" s="233"/>
      <c r="NNW25" s="233"/>
      <c r="NNX25" s="233"/>
      <c r="NNY25" s="233"/>
      <c r="NNZ25" s="233"/>
      <c r="NOA25" s="233"/>
      <c r="NOB25" s="232"/>
      <c r="NOC25" s="233"/>
      <c r="NOD25" s="233"/>
      <c r="NOE25" s="233"/>
      <c r="NOF25" s="233"/>
      <c r="NOG25" s="233"/>
      <c r="NOH25" s="233"/>
      <c r="NOI25" s="233"/>
      <c r="NOJ25" s="233"/>
      <c r="NOK25" s="233"/>
      <c r="NOL25" s="233"/>
      <c r="NOM25" s="233"/>
      <c r="NON25" s="233"/>
      <c r="NOO25" s="233"/>
      <c r="NOP25" s="233"/>
      <c r="NOQ25" s="232"/>
      <c r="NOR25" s="233"/>
      <c r="NOS25" s="233"/>
      <c r="NOT25" s="233"/>
      <c r="NOU25" s="233"/>
      <c r="NOV25" s="233"/>
      <c r="NOW25" s="233"/>
      <c r="NOX25" s="233"/>
      <c r="NOY25" s="233"/>
      <c r="NOZ25" s="233"/>
      <c r="NPA25" s="233"/>
      <c r="NPB25" s="233"/>
      <c r="NPC25" s="233"/>
      <c r="NPD25" s="233"/>
      <c r="NPE25" s="233"/>
      <c r="NPF25" s="232"/>
      <c r="NPG25" s="233"/>
      <c r="NPH25" s="233"/>
      <c r="NPI25" s="233"/>
      <c r="NPJ25" s="233"/>
      <c r="NPK25" s="233"/>
      <c r="NPL25" s="233"/>
      <c r="NPM25" s="233"/>
      <c r="NPN25" s="233"/>
      <c r="NPO25" s="233"/>
      <c r="NPP25" s="233"/>
      <c r="NPQ25" s="233"/>
      <c r="NPR25" s="233"/>
      <c r="NPS25" s="233"/>
      <c r="NPT25" s="233"/>
      <c r="NPU25" s="232"/>
      <c r="NPV25" s="233"/>
      <c r="NPW25" s="233"/>
      <c r="NPX25" s="233"/>
      <c r="NPY25" s="233"/>
      <c r="NPZ25" s="233"/>
      <c r="NQA25" s="233"/>
      <c r="NQB25" s="233"/>
      <c r="NQC25" s="233"/>
      <c r="NQD25" s="233"/>
      <c r="NQE25" s="233"/>
      <c r="NQF25" s="233"/>
      <c r="NQG25" s="233"/>
      <c r="NQH25" s="233"/>
      <c r="NQI25" s="233"/>
      <c r="NQJ25" s="232"/>
      <c r="NQK25" s="233"/>
      <c r="NQL25" s="233"/>
      <c r="NQM25" s="233"/>
      <c r="NQN25" s="233"/>
      <c r="NQO25" s="233"/>
      <c r="NQP25" s="233"/>
      <c r="NQQ25" s="233"/>
      <c r="NQR25" s="233"/>
      <c r="NQS25" s="233"/>
      <c r="NQT25" s="233"/>
      <c r="NQU25" s="233"/>
      <c r="NQV25" s="233"/>
      <c r="NQW25" s="233"/>
      <c r="NQX25" s="233"/>
      <c r="NQY25" s="232"/>
      <c r="NQZ25" s="233"/>
      <c r="NRA25" s="233"/>
      <c r="NRB25" s="233"/>
      <c r="NRC25" s="233"/>
      <c r="NRD25" s="233"/>
      <c r="NRE25" s="233"/>
      <c r="NRF25" s="233"/>
      <c r="NRG25" s="233"/>
      <c r="NRH25" s="233"/>
      <c r="NRI25" s="233"/>
      <c r="NRJ25" s="233"/>
      <c r="NRK25" s="233"/>
      <c r="NRL25" s="233"/>
      <c r="NRM25" s="233"/>
      <c r="NRN25" s="232"/>
      <c r="NRO25" s="233"/>
      <c r="NRP25" s="233"/>
      <c r="NRQ25" s="233"/>
      <c r="NRR25" s="233"/>
      <c r="NRS25" s="233"/>
      <c r="NRT25" s="233"/>
      <c r="NRU25" s="233"/>
      <c r="NRV25" s="233"/>
      <c r="NRW25" s="233"/>
      <c r="NRX25" s="233"/>
      <c r="NRY25" s="233"/>
      <c r="NRZ25" s="233"/>
      <c r="NSA25" s="233"/>
      <c r="NSB25" s="233"/>
      <c r="NSC25" s="232"/>
      <c r="NSD25" s="233"/>
      <c r="NSE25" s="233"/>
      <c r="NSF25" s="233"/>
      <c r="NSG25" s="233"/>
      <c r="NSH25" s="233"/>
      <c r="NSI25" s="233"/>
      <c r="NSJ25" s="233"/>
      <c r="NSK25" s="233"/>
      <c r="NSL25" s="233"/>
      <c r="NSM25" s="233"/>
      <c r="NSN25" s="233"/>
      <c r="NSO25" s="233"/>
      <c r="NSP25" s="233"/>
      <c r="NSQ25" s="233"/>
      <c r="NSR25" s="232"/>
      <c r="NSS25" s="233"/>
      <c r="NST25" s="233"/>
      <c r="NSU25" s="233"/>
      <c r="NSV25" s="233"/>
      <c r="NSW25" s="233"/>
      <c r="NSX25" s="233"/>
      <c r="NSY25" s="233"/>
      <c r="NSZ25" s="233"/>
      <c r="NTA25" s="233"/>
      <c r="NTB25" s="233"/>
      <c r="NTC25" s="233"/>
      <c r="NTD25" s="233"/>
      <c r="NTE25" s="233"/>
      <c r="NTF25" s="233"/>
      <c r="NTG25" s="232"/>
      <c r="NTH25" s="233"/>
      <c r="NTI25" s="233"/>
      <c r="NTJ25" s="233"/>
      <c r="NTK25" s="233"/>
      <c r="NTL25" s="233"/>
      <c r="NTM25" s="233"/>
      <c r="NTN25" s="233"/>
      <c r="NTO25" s="233"/>
      <c r="NTP25" s="233"/>
      <c r="NTQ25" s="233"/>
      <c r="NTR25" s="233"/>
      <c r="NTS25" s="233"/>
      <c r="NTT25" s="233"/>
      <c r="NTU25" s="233"/>
      <c r="NTV25" s="232"/>
      <c r="NTW25" s="233"/>
      <c r="NTX25" s="233"/>
      <c r="NTY25" s="233"/>
      <c r="NTZ25" s="233"/>
      <c r="NUA25" s="233"/>
      <c r="NUB25" s="233"/>
      <c r="NUC25" s="233"/>
      <c r="NUD25" s="233"/>
      <c r="NUE25" s="233"/>
      <c r="NUF25" s="233"/>
      <c r="NUG25" s="233"/>
      <c r="NUH25" s="233"/>
      <c r="NUI25" s="233"/>
      <c r="NUJ25" s="233"/>
      <c r="NUK25" s="232"/>
      <c r="NUL25" s="233"/>
      <c r="NUM25" s="233"/>
      <c r="NUN25" s="233"/>
      <c r="NUO25" s="233"/>
      <c r="NUP25" s="233"/>
      <c r="NUQ25" s="233"/>
      <c r="NUR25" s="233"/>
      <c r="NUS25" s="233"/>
      <c r="NUT25" s="233"/>
      <c r="NUU25" s="233"/>
      <c r="NUV25" s="233"/>
      <c r="NUW25" s="233"/>
      <c r="NUX25" s="233"/>
      <c r="NUY25" s="233"/>
      <c r="NUZ25" s="232"/>
      <c r="NVA25" s="233"/>
      <c r="NVB25" s="233"/>
      <c r="NVC25" s="233"/>
      <c r="NVD25" s="233"/>
      <c r="NVE25" s="233"/>
      <c r="NVF25" s="233"/>
      <c r="NVG25" s="233"/>
      <c r="NVH25" s="233"/>
      <c r="NVI25" s="233"/>
      <c r="NVJ25" s="233"/>
      <c r="NVK25" s="233"/>
      <c r="NVL25" s="233"/>
      <c r="NVM25" s="233"/>
      <c r="NVN25" s="233"/>
      <c r="NVO25" s="232"/>
      <c r="NVP25" s="233"/>
      <c r="NVQ25" s="233"/>
      <c r="NVR25" s="233"/>
      <c r="NVS25" s="233"/>
      <c r="NVT25" s="233"/>
      <c r="NVU25" s="233"/>
      <c r="NVV25" s="233"/>
      <c r="NVW25" s="233"/>
      <c r="NVX25" s="233"/>
      <c r="NVY25" s="233"/>
      <c r="NVZ25" s="233"/>
      <c r="NWA25" s="233"/>
      <c r="NWB25" s="233"/>
      <c r="NWC25" s="233"/>
      <c r="NWD25" s="232"/>
      <c r="NWE25" s="233"/>
      <c r="NWF25" s="233"/>
      <c r="NWG25" s="233"/>
      <c r="NWH25" s="233"/>
      <c r="NWI25" s="233"/>
      <c r="NWJ25" s="233"/>
      <c r="NWK25" s="233"/>
      <c r="NWL25" s="233"/>
      <c r="NWM25" s="233"/>
      <c r="NWN25" s="233"/>
      <c r="NWO25" s="233"/>
      <c r="NWP25" s="233"/>
      <c r="NWQ25" s="233"/>
      <c r="NWR25" s="233"/>
      <c r="NWS25" s="232"/>
      <c r="NWT25" s="233"/>
      <c r="NWU25" s="233"/>
      <c r="NWV25" s="233"/>
      <c r="NWW25" s="233"/>
      <c r="NWX25" s="233"/>
      <c r="NWY25" s="233"/>
      <c r="NWZ25" s="233"/>
      <c r="NXA25" s="233"/>
      <c r="NXB25" s="233"/>
      <c r="NXC25" s="233"/>
      <c r="NXD25" s="233"/>
      <c r="NXE25" s="233"/>
      <c r="NXF25" s="233"/>
      <c r="NXG25" s="233"/>
      <c r="NXH25" s="232"/>
      <c r="NXI25" s="233"/>
      <c r="NXJ25" s="233"/>
      <c r="NXK25" s="233"/>
      <c r="NXL25" s="233"/>
      <c r="NXM25" s="233"/>
      <c r="NXN25" s="233"/>
      <c r="NXO25" s="233"/>
      <c r="NXP25" s="233"/>
      <c r="NXQ25" s="233"/>
      <c r="NXR25" s="233"/>
      <c r="NXS25" s="233"/>
      <c r="NXT25" s="233"/>
      <c r="NXU25" s="233"/>
      <c r="NXV25" s="233"/>
      <c r="NXW25" s="232"/>
      <c r="NXX25" s="233"/>
      <c r="NXY25" s="233"/>
      <c r="NXZ25" s="233"/>
      <c r="NYA25" s="233"/>
      <c r="NYB25" s="233"/>
      <c r="NYC25" s="233"/>
      <c r="NYD25" s="233"/>
      <c r="NYE25" s="233"/>
      <c r="NYF25" s="233"/>
      <c r="NYG25" s="233"/>
      <c r="NYH25" s="233"/>
      <c r="NYI25" s="233"/>
      <c r="NYJ25" s="233"/>
      <c r="NYK25" s="233"/>
      <c r="NYL25" s="232"/>
      <c r="NYM25" s="233"/>
      <c r="NYN25" s="233"/>
      <c r="NYO25" s="233"/>
      <c r="NYP25" s="233"/>
      <c r="NYQ25" s="233"/>
      <c r="NYR25" s="233"/>
      <c r="NYS25" s="233"/>
      <c r="NYT25" s="233"/>
      <c r="NYU25" s="233"/>
      <c r="NYV25" s="233"/>
      <c r="NYW25" s="233"/>
      <c r="NYX25" s="233"/>
      <c r="NYY25" s="233"/>
      <c r="NYZ25" s="233"/>
      <c r="NZA25" s="232"/>
      <c r="NZB25" s="233"/>
      <c r="NZC25" s="233"/>
      <c r="NZD25" s="233"/>
      <c r="NZE25" s="233"/>
      <c r="NZF25" s="233"/>
      <c r="NZG25" s="233"/>
      <c r="NZH25" s="233"/>
      <c r="NZI25" s="233"/>
      <c r="NZJ25" s="233"/>
      <c r="NZK25" s="233"/>
      <c r="NZL25" s="233"/>
      <c r="NZM25" s="233"/>
      <c r="NZN25" s="233"/>
      <c r="NZO25" s="233"/>
      <c r="NZP25" s="232"/>
      <c r="NZQ25" s="233"/>
      <c r="NZR25" s="233"/>
      <c r="NZS25" s="233"/>
      <c r="NZT25" s="233"/>
      <c r="NZU25" s="233"/>
      <c r="NZV25" s="233"/>
      <c r="NZW25" s="233"/>
      <c r="NZX25" s="233"/>
      <c r="NZY25" s="233"/>
      <c r="NZZ25" s="233"/>
      <c r="OAA25" s="233"/>
      <c r="OAB25" s="233"/>
      <c r="OAC25" s="233"/>
      <c r="OAD25" s="233"/>
      <c r="OAE25" s="232"/>
      <c r="OAF25" s="233"/>
      <c r="OAG25" s="233"/>
      <c r="OAH25" s="233"/>
      <c r="OAI25" s="233"/>
      <c r="OAJ25" s="233"/>
      <c r="OAK25" s="233"/>
      <c r="OAL25" s="233"/>
      <c r="OAM25" s="233"/>
      <c r="OAN25" s="233"/>
      <c r="OAO25" s="233"/>
      <c r="OAP25" s="233"/>
      <c r="OAQ25" s="233"/>
      <c r="OAR25" s="233"/>
      <c r="OAS25" s="233"/>
      <c r="OAT25" s="232"/>
      <c r="OAU25" s="233"/>
      <c r="OAV25" s="233"/>
      <c r="OAW25" s="233"/>
      <c r="OAX25" s="233"/>
      <c r="OAY25" s="233"/>
      <c r="OAZ25" s="233"/>
      <c r="OBA25" s="233"/>
      <c r="OBB25" s="233"/>
      <c r="OBC25" s="233"/>
      <c r="OBD25" s="233"/>
      <c r="OBE25" s="233"/>
      <c r="OBF25" s="233"/>
      <c r="OBG25" s="233"/>
      <c r="OBH25" s="233"/>
      <c r="OBI25" s="232"/>
      <c r="OBJ25" s="233"/>
      <c r="OBK25" s="233"/>
      <c r="OBL25" s="233"/>
      <c r="OBM25" s="233"/>
      <c r="OBN25" s="233"/>
      <c r="OBO25" s="233"/>
      <c r="OBP25" s="233"/>
      <c r="OBQ25" s="233"/>
      <c r="OBR25" s="233"/>
      <c r="OBS25" s="233"/>
      <c r="OBT25" s="233"/>
      <c r="OBU25" s="233"/>
      <c r="OBV25" s="233"/>
      <c r="OBW25" s="233"/>
      <c r="OBX25" s="232"/>
      <c r="OBY25" s="233"/>
      <c r="OBZ25" s="233"/>
      <c r="OCA25" s="233"/>
      <c r="OCB25" s="233"/>
      <c r="OCC25" s="233"/>
      <c r="OCD25" s="233"/>
      <c r="OCE25" s="233"/>
      <c r="OCF25" s="233"/>
      <c r="OCG25" s="233"/>
      <c r="OCH25" s="233"/>
      <c r="OCI25" s="233"/>
      <c r="OCJ25" s="233"/>
      <c r="OCK25" s="233"/>
      <c r="OCL25" s="233"/>
      <c r="OCM25" s="232"/>
      <c r="OCN25" s="233"/>
      <c r="OCO25" s="233"/>
      <c r="OCP25" s="233"/>
      <c r="OCQ25" s="233"/>
      <c r="OCR25" s="233"/>
      <c r="OCS25" s="233"/>
      <c r="OCT25" s="233"/>
      <c r="OCU25" s="233"/>
      <c r="OCV25" s="233"/>
      <c r="OCW25" s="233"/>
      <c r="OCX25" s="233"/>
      <c r="OCY25" s="233"/>
      <c r="OCZ25" s="233"/>
      <c r="ODA25" s="233"/>
      <c r="ODB25" s="232"/>
      <c r="ODC25" s="233"/>
      <c r="ODD25" s="233"/>
      <c r="ODE25" s="233"/>
      <c r="ODF25" s="233"/>
      <c r="ODG25" s="233"/>
      <c r="ODH25" s="233"/>
      <c r="ODI25" s="233"/>
      <c r="ODJ25" s="233"/>
      <c r="ODK25" s="233"/>
      <c r="ODL25" s="233"/>
      <c r="ODM25" s="233"/>
      <c r="ODN25" s="233"/>
      <c r="ODO25" s="233"/>
      <c r="ODP25" s="233"/>
      <c r="ODQ25" s="232"/>
      <c r="ODR25" s="233"/>
      <c r="ODS25" s="233"/>
      <c r="ODT25" s="233"/>
      <c r="ODU25" s="233"/>
      <c r="ODV25" s="233"/>
      <c r="ODW25" s="233"/>
      <c r="ODX25" s="233"/>
      <c r="ODY25" s="233"/>
      <c r="ODZ25" s="233"/>
      <c r="OEA25" s="233"/>
      <c r="OEB25" s="233"/>
      <c r="OEC25" s="233"/>
      <c r="OED25" s="233"/>
      <c r="OEE25" s="233"/>
      <c r="OEF25" s="232"/>
      <c r="OEG25" s="233"/>
      <c r="OEH25" s="233"/>
      <c r="OEI25" s="233"/>
      <c r="OEJ25" s="233"/>
      <c r="OEK25" s="233"/>
      <c r="OEL25" s="233"/>
      <c r="OEM25" s="233"/>
      <c r="OEN25" s="233"/>
      <c r="OEO25" s="233"/>
      <c r="OEP25" s="233"/>
      <c r="OEQ25" s="233"/>
      <c r="OER25" s="233"/>
      <c r="OES25" s="233"/>
      <c r="OET25" s="233"/>
      <c r="OEU25" s="232"/>
      <c r="OEV25" s="233"/>
      <c r="OEW25" s="233"/>
      <c r="OEX25" s="233"/>
      <c r="OEY25" s="233"/>
      <c r="OEZ25" s="233"/>
      <c r="OFA25" s="233"/>
      <c r="OFB25" s="233"/>
      <c r="OFC25" s="233"/>
      <c r="OFD25" s="233"/>
      <c r="OFE25" s="233"/>
      <c r="OFF25" s="233"/>
      <c r="OFG25" s="233"/>
      <c r="OFH25" s="233"/>
      <c r="OFI25" s="233"/>
      <c r="OFJ25" s="232"/>
      <c r="OFK25" s="233"/>
      <c r="OFL25" s="233"/>
      <c r="OFM25" s="233"/>
      <c r="OFN25" s="233"/>
      <c r="OFO25" s="233"/>
      <c r="OFP25" s="233"/>
      <c r="OFQ25" s="233"/>
      <c r="OFR25" s="233"/>
      <c r="OFS25" s="233"/>
      <c r="OFT25" s="233"/>
      <c r="OFU25" s="233"/>
      <c r="OFV25" s="233"/>
      <c r="OFW25" s="233"/>
      <c r="OFX25" s="233"/>
      <c r="OFY25" s="232"/>
      <c r="OFZ25" s="233"/>
      <c r="OGA25" s="233"/>
      <c r="OGB25" s="233"/>
      <c r="OGC25" s="233"/>
      <c r="OGD25" s="233"/>
      <c r="OGE25" s="233"/>
      <c r="OGF25" s="233"/>
      <c r="OGG25" s="233"/>
      <c r="OGH25" s="233"/>
      <c r="OGI25" s="233"/>
      <c r="OGJ25" s="233"/>
      <c r="OGK25" s="233"/>
      <c r="OGL25" s="233"/>
      <c r="OGM25" s="233"/>
      <c r="OGN25" s="232"/>
      <c r="OGO25" s="233"/>
      <c r="OGP25" s="233"/>
      <c r="OGQ25" s="233"/>
      <c r="OGR25" s="233"/>
      <c r="OGS25" s="233"/>
      <c r="OGT25" s="233"/>
      <c r="OGU25" s="233"/>
      <c r="OGV25" s="233"/>
      <c r="OGW25" s="233"/>
      <c r="OGX25" s="233"/>
      <c r="OGY25" s="233"/>
      <c r="OGZ25" s="233"/>
      <c r="OHA25" s="233"/>
      <c r="OHB25" s="233"/>
      <c r="OHC25" s="232"/>
      <c r="OHD25" s="233"/>
      <c r="OHE25" s="233"/>
      <c r="OHF25" s="233"/>
      <c r="OHG25" s="233"/>
      <c r="OHH25" s="233"/>
      <c r="OHI25" s="233"/>
      <c r="OHJ25" s="233"/>
      <c r="OHK25" s="233"/>
      <c r="OHL25" s="233"/>
      <c r="OHM25" s="233"/>
      <c r="OHN25" s="233"/>
      <c r="OHO25" s="233"/>
      <c r="OHP25" s="233"/>
      <c r="OHQ25" s="233"/>
      <c r="OHR25" s="232"/>
      <c r="OHS25" s="233"/>
      <c r="OHT25" s="233"/>
      <c r="OHU25" s="233"/>
      <c r="OHV25" s="233"/>
      <c r="OHW25" s="233"/>
      <c r="OHX25" s="233"/>
      <c r="OHY25" s="233"/>
      <c r="OHZ25" s="233"/>
      <c r="OIA25" s="233"/>
      <c r="OIB25" s="233"/>
      <c r="OIC25" s="233"/>
      <c r="OID25" s="233"/>
      <c r="OIE25" s="233"/>
      <c r="OIF25" s="233"/>
      <c r="OIG25" s="232"/>
      <c r="OIH25" s="233"/>
      <c r="OII25" s="233"/>
      <c r="OIJ25" s="233"/>
      <c r="OIK25" s="233"/>
      <c r="OIL25" s="233"/>
      <c r="OIM25" s="233"/>
      <c r="OIN25" s="233"/>
      <c r="OIO25" s="233"/>
      <c r="OIP25" s="233"/>
      <c r="OIQ25" s="233"/>
      <c r="OIR25" s="233"/>
      <c r="OIS25" s="233"/>
      <c r="OIT25" s="233"/>
      <c r="OIU25" s="233"/>
      <c r="OIV25" s="232"/>
      <c r="OIW25" s="233"/>
      <c r="OIX25" s="233"/>
      <c r="OIY25" s="233"/>
      <c r="OIZ25" s="233"/>
      <c r="OJA25" s="233"/>
      <c r="OJB25" s="233"/>
      <c r="OJC25" s="233"/>
      <c r="OJD25" s="233"/>
      <c r="OJE25" s="233"/>
      <c r="OJF25" s="233"/>
      <c r="OJG25" s="233"/>
      <c r="OJH25" s="233"/>
      <c r="OJI25" s="233"/>
      <c r="OJJ25" s="233"/>
      <c r="OJK25" s="232"/>
      <c r="OJL25" s="233"/>
      <c r="OJM25" s="233"/>
      <c r="OJN25" s="233"/>
      <c r="OJO25" s="233"/>
      <c r="OJP25" s="233"/>
      <c r="OJQ25" s="233"/>
      <c r="OJR25" s="233"/>
      <c r="OJS25" s="233"/>
      <c r="OJT25" s="233"/>
      <c r="OJU25" s="233"/>
      <c r="OJV25" s="233"/>
      <c r="OJW25" s="233"/>
      <c r="OJX25" s="233"/>
      <c r="OJY25" s="233"/>
      <c r="OJZ25" s="232"/>
      <c r="OKA25" s="233"/>
      <c r="OKB25" s="233"/>
      <c r="OKC25" s="233"/>
      <c r="OKD25" s="233"/>
      <c r="OKE25" s="233"/>
      <c r="OKF25" s="233"/>
      <c r="OKG25" s="233"/>
      <c r="OKH25" s="233"/>
      <c r="OKI25" s="233"/>
      <c r="OKJ25" s="233"/>
      <c r="OKK25" s="233"/>
      <c r="OKL25" s="233"/>
      <c r="OKM25" s="233"/>
      <c r="OKN25" s="233"/>
      <c r="OKO25" s="232"/>
      <c r="OKP25" s="233"/>
      <c r="OKQ25" s="233"/>
      <c r="OKR25" s="233"/>
      <c r="OKS25" s="233"/>
      <c r="OKT25" s="233"/>
      <c r="OKU25" s="233"/>
      <c r="OKV25" s="233"/>
      <c r="OKW25" s="233"/>
      <c r="OKX25" s="233"/>
      <c r="OKY25" s="233"/>
      <c r="OKZ25" s="233"/>
      <c r="OLA25" s="233"/>
      <c r="OLB25" s="233"/>
      <c r="OLC25" s="233"/>
      <c r="OLD25" s="232"/>
      <c r="OLE25" s="233"/>
      <c r="OLF25" s="233"/>
      <c r="OLG25" s="233"/>
      <c r="OLH25" s="233"/>
      <c r="OLI25" s="233"/>
      <c r="OLJ25" s="233"/>
      <c r="OLK25" s="233"/>
      <c r="OLL25" s="233"/>
      <c r="OLM25" s="233"/>
      <c r="OLN25" s="233"/>
      <c r="OLO25" s="233"/>
      <c r="OLP25" s="233"/>
      <c r="OLQ25" s="233"/>
      <c r="OLR25" s="233"/>
      <c r="OLS25" s="232"/>
      <c r="OLT25" s="233"/>
      <c r="OLU25" s="233"/>
      <c r="OLV25" s="233"/>
      <c r="OLW25" s="233"/>
      <c r="OLX25" s="233"/>
      <c r="OLY25" s="233"/>
      <c r="OLZ25" s="233"/>
      <c r="OMA25" s="233"/>
      <c r="OMB25" s="233"/>
      <c r="OMC25" s="233"/>
      <c r="OMD25" s="233"/>
      <c r="OME25" s="233"/>
      <c r="OMF25" s="233"/>
      <c r="OMG25" s="233"/>
      <c r="OMH25" s="232"/>
      <c r="OMI25" s="233"/>
      <c r="OMJ25" s="233"/>
      <c r="OMK25" s="233"/>
      <c r="OML25" s="233"/>
      <c r="OMM25" s="233"/>
      <c r="OMN25" s="233"/>
      <c r="OMO25" s="233"/>
      <c r="OMP25" s="233"/>
      <c r="OMQ25" s="233"/>
      <c r="OMR25" s="233"/>
      <c r="OMS25" s="233"/>
      <c r="OMT25" s="233"/>
      <c r="OMU25" s="233"/>
      <c r="OMV25" s="233"/>
      <c r="OMW25" s="232"/>
      <c r="OMX25" s="233"/>
      <c r="OMY25" s="233"/>
      <c r="OMZ25" s="233"/>
      <c r="ONA25" s="233"/>
      <c r="ONB25" s="233"/>
      <c r="ONC25" s="233"/>
      <c r="OND25" s="233"/>
      <c r="ONE25" s="233"/>
      <c r="ONF25" s="233"/>
      <c r="ONG25" s="233"/>
      <c r="ONH25" s="233"/>
      <c r="ONI25" s="233"/>
      <c r="ONJ25" s="233"/>
      <c r="ONK25" s="233"/>
      <c r="ONL25" s="232"/>
      <c r="ONM25" s="233"/>
      <c r="ONN25" s="233"/>
      <c r="ONO25" s="233"/>
      <c r="ONP25" s="233"/>
      <c r="ONQ25" s="233"/>
      <c r="ONR25" s="233"/>
      <c r="ONS25" s="233"/>
      <c r="ONT25" s="233"/>
      <c r="ONU25" s="233"/>
      <c r="ONV25" s="233"/>
      <c r="ONW25" s="233"/>
      <c r="ONX25" s="233"/>
      <c r="ONY25" s="233"/>
      <c r="ONZ25" s="233"/>
      <c r="OOA25" s="232"/>
      <c r="OOB25" s="233"/>
      <c r="OOC25" s="233"/>
      <c r="OOD25" s="233"/>
      <c r="OOE25" s="233"/>
      <c r="OOF25" s="233"/>
      <c r="OOG25" s="233"/>
      <c r="OOH25" s="233"/>
      <c r="OOI25" s="233"/>
      <c r="OOJ25" s="233"/>
      <c r="OOK25" s="233"/>
      <c r="OOL25" s="233"/>
      <c r="OOM25" s="233"/>
      <c r="OON25" s="233"/>
      <c r="OOO25" s="233"/>
      <c r="OOP25" s="232"/>
      <c r="OOQ25" s="233"/>
      <c r="OOR25" s="233"/>
      <c r="OOS25" s="233"/>
      <c r="OOT25" s="233"/>
      <c r="OOU25" s="233"/>
      <c r="OOV25" s="233"/>
      <c r="OOW25" s="233"/>
      <c r="OOX25" s="233"/>
      <c r="OOY25" s="233"/>
      <c r="OOZ25" s="233"/>
      <c r="OPA25" s="233"/>
      <c r="OPB25" s="233"/>
      <c r="OPC25" s="233"/>
      <c r="OPD25" s="233"/>
      <c r="OPE25" s="232"/>
      <c r="OPF25" s="233"/>
      <c r="OPG25" s="233"/>
      <c r="OPH25" s="233"/>
      <c r="OPI25" s="233"/>
      <c r="OPJ25" s="233"/>
      <c r="OPK25" s="233"/>
      <c r="OPL25" s="233"/>
      <c r="OPM25" s="233"/>
      <c r="OPN25" s="233"/>
      <c r="OPO25" s="233"/>
      <c r="OPP25" s="233"/>
      <c r="OPQ25" s="233"/>
      <c r="OPR25" s="233"/>
      <c r="OPS25" s="233"/>
      <c r="OPT25" s="232"/>
      <c r="OPU25" s="233"/>
      <c r="OPV25" s="233"/>
      <c r="OPW25" s="233"/>
      <c r="OPX25" s="233"/>
      <c r="OPY25" s="233"/>
      <c r="OPZ25" s="233"/>
      <c r="OQA25" s="233"/>
      <c r="OQB25" s="233"/>
      <c r="OQC25" s="233"/>
      <c r="OQD25" s="233"/>
      <c r="OQE25" s="233"/>
      <c r="OQF25" s="233"/>
      <c r="OQG25" s="233"/>
      <c r="OQH25" s="233"/>
      <c r="OQI25" s="232"/>
      <c r="OQJ25" s="233"/>
      <c r="OQK25" s="233"/>
      <c r="OQL25" s="233"/>
      <c r="OQM25" s="233"/>
      <c r="OQN25" s="233"/>
      <c r="OQO25" s="233"/>
      <c r="OQP25" s="233"/>
      <c r="OQQ25" s="233"/>
      <c r="OQR25" s="233"/>
      <c r="OQS25" s="233"/>
      <c r="OQT25" s="233"/>
      <c r="OQU25" s="233"/>
      <c r="OQV25" s="233"/>
      <c r="OQW25" s="233"/>
      <c r="OQX25" s="232"/>
      <c r="OQY25" s="233"/>
      <c r="OQZ25" s="233"/>
      <c r="ORA25" s="233"/>
      <c r="ORB25" s="233"/>
      <c r="ORC25" s="233"/>
      <c r="ORD25" s="233"/>
      <c r="ORE25" s="233"/>
      <c r="ORF25" s="233"/>
      <c r="ORG25" s="233"/>
      <c r="ORH25" s="233"/>
      <c r="ORI25" s="233"/>
      <c r="ORJ25" s="233"/>
      <c r="ORK25" s="233"/>
      <c r="ORL25" s="233"/>
      <c r="ORM25" s="232"/>
      <c r="ORN25" s="233"/>
      <c r="ORO25" s="233"/>
      <c r="ORP25" s="233"/>
      <c r="ORQ25" s="233"/>
      <c r="ORR25" s="233"/>
      <c r="ORS25" s="233"/>
      <c r="ORT25" s="233"/>
      <c r="ORU25" s="233"/>
      <c r="ORV25" s="233"/>
      <c r="ORW25" s="233"/>
      <c r="ORX25" s="233"/>
      <c r="ORY25" s="233"/>
      <c r="ORZ25" s="233"/>
      <c r="OSA25" s="233"/>
      <c r="OSB25" s="232"/>
      <c r="OSC25" s="233"/>
      <c r="OSD25" s="233"/>
      <c r="OSE25" s="233"/>
      <c r="OSF25" s="233"/>
      <c r="OSG25" s="233"/>
      <c r="OSH25" s="233"/>
      <c r="OSI25" s="233"/>
      <c r="OSJ25" s="233"/>
      <c r="OSK25" s="233"/>
      <c r="OSL25" s="233"/>
      <c r="OSM25" s="233"/>
      <c r="OSN25" s="233"/>
      <c r="OSO25" s="233"/>
      <c r="OSP25" s="233"/>
      <c r="OSQ25" s="232"/>
      <c r="OSR25" s="233"/>
      <c r="OSS25" s="233"/>
      <c r="OST25" s="233"/>
      <c r="OSU25" s="233"/>
      <c r="OSV25" s="233"/>
      <c r="OSW25" s="233"/>
      <c r="OSX25" s="233"/>
      <c r="OSY25" s="233"/>
      <c r="OSZ25" s="233"/>
      <c r="OTA25" s="233"/>
      <c r="OTB25" s="233"/>
      <c r="OTC25" s="233"/>
      <c r="OTD25" s="233"/>
      <c r="OTE25" s="233"/>
      <c r="OTF25" s="232"/>
      <c r="OTG25" s="233"/>
      <c r="OTH25" s="233"/>
      <c r="OTI25" s="233"/>
      <c r="OTJ25" s="233"/>
      <c r="OTK25" s="233"/>
      <c r="OTL25" s="233"/>
      <c r="OTM25" s="233"/>
      <c r="OTN25" s="233"/>
      <c r="OTO25" s="233"/>
      <c r="OTP25" s="233"/>
      <c r="OTQ25" s="233"/>
      <c r="OTR25" s="233"/>
      <c r="OTS25" s="233"/>
      <c r="OTT25" s="233"/>
      <c r="OTU25" s="232"/>
      <c r="OTV25" s="233"/>
      <c r="OTW25" s="233"/>
      <c r="OTX25" s="233"/>
      <c r="OTY25" s="233"/>
      <c r="OTZ25" s="233"/>
      <c r="OUA25" s="233"/>
      <c r="OUB25" s="233"/>
      <c r="OUC25" s="233"/>
      <c r="OUD25" s="233"/>
      <c r="OUE25" s="233"/>
      <c r="OUF25" s="233"/>
      <c r="OUG25" s="233"/>
      <c r="OUH25" s="233"/>
      <c r="OUI25" s="233"/>
      <c r="OUJ25" s="232"/>
      <c r="OUK25" s="233"/>
      <c r="OUL25" s="233"/>
      <c r="OUM25" s="233"/>
      <c r="OUN25" s="233"/>
      <c r="OUO25" s="233"/>
      <c r="OUP25" s="233"/>
      <c r="OUQ25" s="233"/>
      <c r="OUR25" s="233"/>
      <c r="OUS25" s="233"/>
      <c r="OUT25" s="233"/>
      <c r="OUU25" s="233"/>
      <c r="OUV25" s="233"/>
      <c r="OUW25" s="233"/>
      <c r="OUX25" s="233"/>
      <c r="OUY25" s="232"/>
      <c r="OUZ25" s="233"/>
      <c r="OVA25" s="233"/>
      <c r="OVB25" s="233"/>
      <c r="OVC25" s="233"/>
      <c r="OVD25" s="233"/>
      <c r="OVE25" s="233"/>
      <c r="OVF25" s="233"/>
      <c r="OVG25" s="233"/>
      <c r="OVH25" s="233"/>
      <c r="OVI25" s="233"/>
      <c r="OVJ25" s="233"/>
      <c r="OVK25" s="233"/>
      <c r="OVL25" s="233"/>
      <c r="OVM25" s="233"/>
      <c r="OVN25" s="232"/>
      <c r="OVO25" s="233"/>
      <c r="OVP25" s="233"/>
      <c r="OVQ25" s="233"/>
      <c r="OVR25" s="233"/>
      <c r="OVS25" s="233"/>
      <c r="OVT25" s="233"/>
      <c r="OVU25" s="233"/>
      <c r="OVV25" s="233"/>
      <c r="OVW25" s="233"/>
      <c r="OVX25" s="233"/>
      <c r="OVY25" s="233"/>
      <c r="OVZ25" s="233"/>
      <c r="OWA25" s="233"/>
      <c r="OWB25" s="233"/>
      <c r="OWC25" s="232"/>
      <c r="OWD25" s="233"/>
      <c r="OWE25" s="233"/>
      <c r="OWF25" s="233"/>
      <c r="OWG25" s="233"/>
      <c r="OWH25" s="233"/>
      <c r="OWI25" s="233"/>
      <c r="OWJ25" s="233"/>
      <c r="OWK25" s="233"/>
      <c r="OWL25" s="233"/>
      <c r="OWM25" s="233"/>
      <c r="OWN25" s="233"/>
      <c r="OWO25" s="233"/>
      <c r="OWP25" s="233"/>
      <c r="OWQ25" s="233"/>
      <c r="OWR25" s="232"/>
      <c r="OWS25" s="233"/>
      <c r="OWT25" s="233"/>
      <c r="OWU25" s="233"/>
      <c r="OWV25" s="233"/>
      <c r="OWW25" s="233"/>
      <c r="OWX25" s="233"/>
      <c r="OWY25" s="233"/>
      <c r="OWZ25" s="233"/>
      <c r="OXA25" s="233"/>
      <c r="OXB25" s="233"/>
      <c r="OXC25" s="233"/>
      <c r="OXD25" s="233"/>
      <c r="OXE25" s="233"/>
      <c r="OXF25" s="233"/>
      <c r="OXG25" s="232"/>
      <c r="OXH25" s="233"/>
      <c r="OXI25" s="233"/>
      <c r="OXJ25" s="233"/>
      <c r="OXK25" s="233"/>
      <c r="OXL25" s="233"/>
      <c r="OXM25" s="233"/>
      <c r="OXN25" s="233"/>
      <c r="OXO25" s="233"/>
      <c r="OXP25" s="233"/>
      <c r="OXQ25" s="233"/>
      <c r="OXR25" s="233"/>
      <c r="OXS25" s="233"/>
      <c r="OXT25" s="233"/>
      <c r="OXU25" s="233"/>
      <c r="OXV25" s="232"/>
      <c r="OXW25" s="233"/>
      <c r="OXX25" s="233"/>
      <c r="OXY25" s="233"/>
      <c r="OXZ25" s="233"/>
      <c r="OYA25" s="233"/>
      <c r="OYB25" s="233"/>
      <c r="OYC25" s="233"/>
      <c r="OYD25" s="233"/>
      <c r="OYE25" s="233"/>
      <c r="OYF25" s="233"/>
      <c r="OYG25" s="233"/>
      <c r="OYH25" s="233"/>
      <c r="OYI25" s="233"/>
      <c r="OYJ25" s="233"/>
      <c r="OYK25" s="232"/>
      <c r="OYL25" s="233"/>
      <c r="OYM25" s="233"/>
      <c r="OYN25" s="233"/>
      <c r="OYO25" s="233"/>
      <c r="OYP25" s="233"/>
      <c r="OYQ25" s="233"/>
      <c r="OYR25" s="233"/>
      <c r="OYS25" s="233"/>
      <c r="OYT25" s="233"/>
      <c r="OYU25" s="233"/>
      <c r="OYV25" s="233"/>
      <c r="OYW25" s="233"/>
      <c r="OYX25" s="233"/>
      <c r="OYY25" s="233"/>
      <c r="OYZ25" s="232"/>
      <c r="OZA25" s="233"/>
      <c r="OZB25" s="233"/>
      <c r="OZC25" s="233"/>
      <c r="OZD25" s="233"/>
      <c r="OZE25" s="233"/>
      <c r="OZF25" s="233"/>
      <c r="OZG25" s="233"/>
      <c r="OZH25" s="233"/>
      <c r="OZI25" s="233"/>
      <c r="OZJ25" s="233"/>
      <c r="OZK25" s="233"/>
      <c r="OZL25" s="233"/>
      <c r="OZM25" s="233"/>
      <c r="OZN25" s="233"/>
      <c r="OZO25" s="232"/>
      <c r="OZP25" s="233"/>
      <c r="OZQ25" s="233"/>
      <c r="OZR25" s="233"/>
      <c r="OZS25" s="233"/>
      <c r="OZT25" s="233"/>
      <c r="OZU25" s="233"/>
      <c r="OZV25" s="233"/>
      <c r="OZW25" s="233"/>
      <c r="OZX25" s="233"/>
      <c r="OZY25" s="233"/>
      <c r="OZZ25" s="233"/>
      <c r="PAA25" s="233"/>
      <c r="PAB25" s="233"/>
      <c r="PAC25" s="233"/>
      <c r="PAD25" s="232"/>
      <c r="PAE25" s="233"/>
      <c r="PAF25" s="233"/>
      <c r="PAG25" s="233"/>
      <c r="PAH25" s="233"/>
      <c r="PAI25" s="233"/>
      <c r="PAJ25" s="233"/>
      <c r="PAK25" s="233"/>
      <c r="PAL25" s="233"/>
      <c r="PAM25" s="233"/>
      <c r="PAN25" s="233"/>
      <c r="PAO25" s="233"/>
      <c r="PAP25" s="233"/>
      <c r="PAQ25" s="233"/>
      <c r="PAR25" s="233"/>
      <c r="PAS25" s="232"/>
      <c r="PAT25" s="233"/>
      <c r="PAU25" s="233"/>
      <c r="PAV25" s="233"/>
      <c r="PAW25" s="233"/>
      <c r="PAX25" s="233"/>
      <c r="PAY25" s="233"/>
      <c r="PAZ25" s="233"/>
      <c r="PBA25" s="233"/>
      <c r="PBB25" s="233"/>
      <c r="PBC25" s="233"/>
      <c r="PBD25" s="233"/>
      <c r="PBE25" s="233"/>
      <c r="PBF25" s="233"/>
      <c r="PBG25" s="233"/>
      <c r="PBH25" s="232"/>
      <c r="PBI25" s="233"/>
      <c r="PBJ25" s="233"/>
      <c r="PBK25" s="233"/>
      <c r="PBL25" s="233"/>
      <c r="PBM25" s="233"/>
      <c r="PBN25" s="233"/>
      <c r="PBO25" s="233"/>
      <c r="PBP25" s="233"/>
      <c r="PBQ25" s="233"/>
      <c r="PBR25" s="233"/>
      <c r="PBS25" s="233"/>
      <c r="PBT25" s="233"/>
      <c r="PBU25" s="233"/>
      <c r="PBV25" s="233"/>
      <c r="PBW25" s="232"/>
      <c r="PBX25" s="233"/>
      <c r="PBY25" s="233"/>
      <c r="PBZ25" s="233"/>
      <c r="PCA25" s="233"/>
      <c r="PCB25" s="233"/>
      <c r="PCC25" s="233"/>
      <c r="PCD25" s="233"/>
      <c r="PCE25" s="233"/>
      <c r="PCF25" s="233"/>
      <c r="PCG25" s="233"/>
      <c r="PCH25" s="233"/>
      <c r="PCI25" s="233"/>
      <c r="PCJ25" s="233"/>
      <c r="PCK25" s="233"/>
      <c r="PCL25" s="232"/>
      <c r="PCM25" s="233"/>
      <c r="PCN25" s="233"/>
      <c r="PCO25" s="233"/>
      <c r="PCP25" s="233"/>
      <c r="PCQ25" s="233"/>
      <c r="PCR25" s="233"/>
      <c r="PCS25" s="233"/>
      <c r="PCT25" s="233"/>
      <c r="PCU25" s="233"/>
      <c r="PCV25" s="233"/>
      <c r="PCW25" s="233"/>
      <c r="PCX25" s="233"/>
      <c r="PCY25" s="233"/>
      <c r="PCZ25" s="233"/>
      <c r="PDA25" s="232"/>
      <c r="PDB25" s="233"/>
      <c r="PDC25" s="233"/>
      <c r="PDD25" s="233"/>
      <c r="PDE25" s="233"/>
      <c r="PDF25" s="233"/>
      <c r="PDG25" s="233"/>
      <c r="PDH25" s="233"/>
      <c r="PDI25" s="233"/>
      <c r="PDJ25" s="233"/>
      <c r="PDK25" s="233"/>
      <c r="PDL25" s="233"/>
      <c r="PDM25" s="233"/>
      <c r="PDN25" s="233"/>
      <c r="PDO25" s="233"/>
      <c r="PDP25" s="232"/>
      <c r="PDQ25" s="233"/>
      <c r="PDR25" s="233"/>
      <c r="PDS25" s="233"/>
      <c r="PDT25" s="233"/>
      <c r="PDU25" s="233"/>
      <c r="PDV25" s="233"/>
      <c r="PDW25" s="233"/>
      <c r="PDX25" s="233"/>
      <c r="PDY25" s="233"/>
      <c r="PDZ25" s="233"/>
      <c r="PEA25" s="233"/>
      <c r="PEB25" s="233"/>
      <c r="PEC25" s="233"/>
      <c r="PED25" s="233"/>
      <c r="PEE25" s="232"/>
      <c r="PEF25" s="233"/>
      <c r="PEG25" s="233"/>
      <c r="PEH25" s="233"/>
      <c r="PEI25" s="233"/>
      <c r="PEJ25" s="233"/>
      <c r="PEK25" s="233"/>
      <c r="PEL25" s="233"/>
      <c r="PEM25" s="233"/>
      <c r="PEN25" s="233"/>
      <c r="PEO25" s="233"/>
      <c r="PEP25" s="233"/>
      <c r="PEQ25" s="233"/>
      <c r="PER25" s="233"/>
      <c r="PES25" s="233"/>
      <c r="PET25" s="232"/>
      <c r="PEU25" s="233"/>
      <c r="PEV25" s="233"/>
      <c r="PEW25" s="233"/>
      <c r="PEX25" s="233"/>
      <c r="PEY25" s="233"/>
      <c r="PEZ25" s="233"/>
      <c r="PFA25" s="233"/>
      <c r="PFB25" s="233"/>
      <c r="PFC25" s="233"/>
      <c r="PFD25" s="233"/>
      <c r="PFE25" s="233"/>
      <c r="PFF25" s="233"/>
      <c r="PFG25" s="233"/>
      <c r="PFH25" s="233"/>
      <c r="PFI25" s="232"/>
      <c r="PFJ25" s="233"/>
      <c r="PFK25" s="233"/>
      <c r="PFL25" s="233"/>
      <c r="PFM25" s="233"/>
      <c r="PFN25" s="233"/>
      <c r="PFO25" s="233"/>
      <c r="PFP25" s="233"/>
      <c r="PFQ25" s="233"/>
      <c r="PFR25" s="233"/>
      <c r="PFS25" s="233"/>
      <c r="PFT25" s="233"/>
      <c r="PFU25" s="233"/>
      <c r="PFV25" s="233"/>
      <c r="PFW25" s="233"/>
      <c r="PFX25" s="232"/>
      <c r="PFY25" s="233"/>
      <c r="PFZ25" s="233"/>
      <c r="PGA25" s="233"/>
      <c r="PGB25" s="233"/>
      <c r="PGC25" s="233"/>
      <c r="PGD25" s="233"/>
      <c r="PGE25" s="233"/>
      <c r="PGF25" s="233"/>
      <c r="PGG25" s="233"/>
      <c r="PGH25" s="233"/>
      <c r="PGI25" s="233"/>
      <c r="PGJ25" s="233"/>
      <c r="PGK25" s="233"/>
      <c r="PGL25" s="233"/>
      <c r="PGM25" s="232"/>
      <c r="PGN25" s="233"/>
      <c r="PGO25" s="233"/>
      <c r="PGP25" s="233"/>
      <c r="PGQ25" s="233"/>
      <c r="PGR25" s="233"/>
      <c r="PGS25" s="233"/>
      <c r="PGT25" s="233"/>
      <c r="PGU25" s="233"/>
      <c r="PGV25" s="233"/>
      <c r="PGW25" s="233"/>
      <c r="PGX25" s="233"/>
      <c r="PGY25" s="233"/>
      <c r="PGZ25" s="233"/>
      <c r="PHA25" s="233"/>
      <c r="PHB25" s="232"/>
      <c r="PHC25" s="233"/>
      <c r="PHD25" s="233"/>
      <c r="PHE25" s="233"/>
      <c r="PHF25" s="233"/>
      <c r="PHG25" s="233"/>
      <c r="PHH25" s="233"/>
      <c r="PHI25" s="233"/>
      <c r="PHJ25" s="233"/>
      <c r="PHK25" s="233"/>
      <c r="PHL25" s="233"/>
      <c r="PHM25" s="233"/>
      <c r="PHN25" s="233"/>
      <c r="PHO25" s="233"/>
      <c r="PHP25" s="233"/>
      <c r="PHQ25" s="232"/>
      <c r="PHR25" s="233"/>
      <c r="PHS25" s="233"/>
      <c r="PHT25" s="233"/>
      <c r="PHU25" s="233"/>
      <c r="PHV25" s="233"/>
      <c r="PHW25" s="233"/>
      <c r="PHX25" s="233"/>
      <c r="PHY25" s="233"/>
      <c r="PHZ25" s="233"/>
      <c r="PIA25" s="233"/>
      <c r="PIB25" s="233"/>
      <c r="PIC25" s="233"/>
      <c r="PID25" s="233"/>
      <c r="PIE25" s="233"/>
      <c r="PIF25" s="232"/>
      <c r="PIG25" s="233"/>
      <c r="PIH25" s="233"/>
      <c r="PII25" s="233"/>
      <c r="PIJ25" s="233"/>
      <c r="PIK25" s="233"/>
      <c r="PIL25" s="233"/>
      <c r="PIM25" s="233"/>
      <c r="PIN25" s="233"/>
      <c r="PIO25" s="233"/>
      <c r="PIP25" s="233"/>
      <c r="PIQ25" s="233"/>
      <c r="PIR25" s="233"/>
      <c r="PIS25" s="233"/>
      <c r="PIT25" s="233"/>
      <c r="PIU25" s="232"/>
      <c r="PIV25" s="233"/>
      <c r="PIW25" s="233"/>
      <c r="PIX25" s="233"/>
      <c r="PIY25" s="233"/>
      <c r="PIZ25" s="233"/>
      <c r="PJA25" s="233"/>
      <c r="PJB25" s="233"/>
      <c r="PJC25" s="233"/>
      <c r="PJD25" s="233"/>
      <c r="PJE25" s="233"/>
      <c r="PJF25" s="233"/>
      <c r="PJG25" s="233"/>
      <c r="PJH25" s="233"/>
      <c r="PJI25" s="233"/>
      <c r="PJJ25" s="232"/>
      <c r="PJK25" s="233"/>
      <c r="PJL25" s="233"/>
      <c r="PJM25" s="233"/>
      <c r="PJN25" s="233"/>
      <c r="PJO25" s="233"/>
      <c r="PJP25" s="233"/>
      <c r="PJQ25" s="233"/>
      <c r="PJR25" s="233"/>
      <c r="PJS25" s="233"/>
      <c r="PJT25" s="233"/>
      <c r="PJU25" s="233"/>
      <c r="PJV25" s="233"/>
      <c r="PJW25" s="233"/>
      <c r="PJX25" s="233"/>
      <c r="PJY25" s="232"/>
      <c r="PJZ25" s="233"/>
      <c r="PKA25" s="233"/>
      <c r="PKB25" s="233"/>
      <c r="PKC25" s="233"/>
      <c r="PKD25" s="233"/>
      <c r="PKE25" s="233"/>
      <c r="PKF25" s="233"/>
      <c r="PKG25" s="233"/>
      <c r="PKH25" s="233"/>
      <c r="PKI25" s="233"/>
      <c r="PKJ25" s="233"/>
      <c r="PKK25" s="233"/>
      <c r="PKL25" s="233"/>
      <c r="PKM25" s="233"/>
      <c r="PKN25" s="232"/>
      <c r="PKO25" s="233"/>
      <c r="PKP25" s="233"/>
      <c r="PKQ25" s="233"/>
      <c r="PKR25" s="233"/>
      <c r="PKS25" s="233"/>
      <c r="PKT25" s="233"/>
      <c r="PKU25" s="233"/>
      <c r="PKV25" s="233"/>
      <c r="PKW25" s="233"/>
      <c r="PKX25" s="233"/>
      <c r="PKY25" s="233"/>
      <c r="PKZ25" s="233"/>
      <c r="PLA25" s="233"/>
      <c r="PLB25" s="233"/>
      <c r="PLC25" s="232"/>
      <c r="PLD25" s="233"/>
      <c r="PLE25" s="233"/>
      <c r="PLF25" s="233"/>
      <c r="PLG25" s="233"/>
      <c r="PLH25" s="233"/>
      <c r="PLI25" s="233"/>
      <c r="PLJ25" s="233"/>
      <c r="PLK25" s="233"/>
      <c r="PLL25" s="233"/>
      <c r="PLM25" s="233"/>
      <c r="PLN25" s="233"/>
      <c r="PLO25" s="233"/>
      <c r="PLP25" s="233"/>
      <c r="PLQ25" s="233"/>
      <c r="PLR25" s="232"/>
      <c r="PLS25" s="233"/>
      <c r="PLT25" s="233"/>
      <c r="PLU25" s="233"/>
      <c r="PLV25" s="233"/>
      <c r="PLW25" s="233"/>
      <c r="PLX25" s="233"/>
      <c r="PLY25" s="233"/>
      <c r="PLZ25" s="233"/>
      <c r="PMA25" s="233"/>
      <c r="PMB25" s="233"/>
      <c r="PMC25" s="233"/>
      <c r="PMD25" s="233"/>
      <c r="PME25" s="233"/>
      <c r="PMF25" s="233"/>
      <c r="PMG25" s="232"/>
      <c r="PMH25" s="233"/>
      <c r="PMI25" s="233"/>
      <c r="PMJ25" s="233"/>
      <c r="PMK25" s="233"/>
      <c r="PML25" s="233"/>
      <c r="PMM25" s="233"/>
      <c r="PMN25" s="233"/>
      <c r="PMO25" s="233"/>
      <c r="PMP25" s="233"/>
      <c r="PMQ25" s="233"/>
      <c r="PMR25" s="233"/>
      <c r="PMS25" s="233"/>
      <c r="PMT25" s="233"/>
      <c r="PMU25" s="233"/>
      <c r="PMV25" s="232"/>
      <c r="PMW25" s="233"/>
      <c r="PMX25" s="233"/>
      <c r="PMY25" s="233"/>
      <c r="PMZ25" s="233"/>
      <c r="PNA25" s="233"/>
      <c r="PNB25" s="233"/>
      <c r="PNC25" s="233"/>
      <c r="PND25" s="233"/>
      <c r="PNE25" s="233"/>
      <c r="PNF25" s="233"/>
      <c r="PNG25" s="233"/>
      <c r="PNH25" s="233"/>
      <c r="PNI25" s="233"/>
      <c r="PNJ25" s="233"/>
      <c r="PNK25" s="232"/>
      <c r="PNL25" s="233"/>
      <c r="PNM25" s="233"/>
      <c r="PNN25" s="233"/>
      <c r="PNO25" s="233"/>
      <c r="PNP25" s="233"/>
      <c r="PNQ25" s="233"/>
      <c r="PNR25" s="233"/>
      <c r="PNS25" s="233"/>
      <c r="PNT25" s="233"/>
      <c r="PNU25" s="233"/>
      <c r="PNV25" s="233"/>
      <c r="PNW25" s="233"/>
      <c r="PNX25" s="233"/>
      <c r="PNY25" s="233"/>
      <c r="PNZ25" s="232"/>
      <c r="POA25" s="233"/>
      <c r="POB25" s="233"/>
      <c r="POC25" s="233"/>
      <c r="POD25" s="233"/>
      <c r="POE25" s="233"/>
      <c r="POF25" s="233"/>
      <c r="POG25" s="233"/>
      <c r="POH25" s="233"/>
      <c r="POI25" s="233"/>
      <c r="POJ25" s="233"/>
      <c r="POK25" s="233"/>
      <c r="POL25" s="233"/>
      <c r="POM25" s="233"/>
      <c r="PON25" s="233"/>
      <c r="POO25" s="232"/>
      <c r="POP25" s="233"/>
      <c r="POQ25" s="233"/>
      <c r="POR25" s="233"/>
      <c r="POS25" s="233"/>
      <c r="POT25" s="233"/>
      <c r="POU25" s="233"/>
      <c r="POV25" s="233"/>
      <c r="POW25" s="233"/>
      <c r="POX25" s="233"/>
      <c r="POY25" s="233"/>
      <c r="POZ25" s="233"/>
      <c r="PPA25" s="233"/>
      <c r="PPB25" s="233"/>
      <c r="PPC25" s="233"/>
      <c r="PPD25" s="232"/>
      <c r="PPE25" s="233"/>
      <c r="PPF25" s="233"/>
      <c r="PPG25" s="233"/>
      <c r="PPH25" s="233"/>
      <c r="PPI25" s="233"/>
      <c r="PPJ25" s="233"/>
      <c r="PPK25" s="233"/>
      <c r="PPL25" s="233"/>
      <c r="PPM25" s="233"/>
      <c r="PPN25" s="233"/>
      <c r="PPO25" s="233"/>
      <c r="PPP25" s="233"/>
      <c r="PPQ25" s="233"/>
      <c r="PPR25" s="233"/>
      <c r="PPS25" s="232"/>
      <c r="PPT25" s="233"/>
      <c r="PPU25" s="233"/>
      <c r="PPV25" s="233"/>
      <c r="PPW25" s="233"/>
      <c r="PPX25" s="233"/>
      <c r="PPY25" s="233"/>
      <c r="PPZ25" s="233"/>
      <c r="PQA25" s="233"/>
      <c r="PQB25" s="233"/>
      <c r="PQC25" s="233"/>
      <c r="PQD25" s="233"/>
      <c r="PQE25" s="233"/>
      <c r="PQF25" s="233"/>
      <c r="PQG25" s="233"/>
      <c r="PQH25" s="232"/>
      <c r="PQI25" s="233"/>
      <c r="PQJ25" s="233"/>
      <c r="PQK25" s="233"/>
      <c r="PQL25" s="233"/>
      <c r="PQM25" s="233"/>
      <c r="PQN25" s="233"/>
      <c r="PQO25" s="233"/>
      <c r="PQP25" s="233"/>
      <c r="PQQ25" s="233"/>
      <c r="PQR25" s="233"/>
      <c r="PQS25" s="233"/>
      <c r="PQT25" s="233"/>
      <c r="PQU25" s="233"/>
      <c r="PQV25" s="233"/>
      <c r="PQW25" s="232"/>
      <c r="PQX25" s="233"/>
      <c r="PQY25" s="233"/>
      <c r="PQZ25" s="233"/>
      <c r="PRA25" s="233"/>
      <c r="PRB25" s="233"/>
      <c r="PRC25" s="233"/>
      <c r="PRD25" s="233"/>
      <c r="PRE25" s="233"/>
      <c r="PRF25" s="233"/>
      <c r="PRG25" s="233"/>
      <c r="PRH25" s="233"/>
      <c r="PRI25" s="233"/>
      <c r="PRJ25" s="233"/>
      <c r="PRK25" s="233"/>
      <c r="PRL25" s="232"/>
      <c r="PRM25" s="233"/>
      <c r="PRN25" s="233"/>
      <c r="PRO25" s="233"/>
      <c r="PRP25" s="233"/>
      <c r="PRQ25" s="233"/>
      <c r="PRR25" s="233"/>
      <c r="PRS25" s="233"/>
      <c r="PRT25" s="233"/>
      <c r="PRU25" s="233"/>
      <c r="PRV25" s="233"/>
      <c r="PRW25" s="233"/>
      <c r="PRX25" s="233"/>
      <c r="PRY25" s="233"/>
      <c r="PRZ25" s="233"/>
      <c r="PSA25" s="232"/>
      <c r="PSB25" s="233"/>
      <c r="PSC25" s="233"/>
      <c r="PSD25" s="233"/>
      <c r="PSE25" s="233"/>
      <c r="PSF25" s="233"/>
      <c r="PSG25" s="233"/>
      <c r="PSH25" s="233"/>
      <c r="PSI25" s="233"/>
      <c r="PSJ25" s="233"/>
      <c r="PSK25" s="233"/>
      <c r="PSL25" s="233"/>
      <c r="PSM25" s="233"/>
      <c r="PSN25" s="233"/>
      <c r="PSO25" s="233"/>
      <c r="PSP25" s="232"/>
      <c r="PSQ25" s="233"/>
      <c r="PSR25" s="233"/>
      <c r="PSS25" s="233"/>
      <c r="PST25" s="233"/>
      <c r="PSU25" s="233"/>
      <c r="PSV25" s="233"/>
      <c r="PSW25" s="233"/>
      <c r="PSX25" s="233"/>
      <c r="PSY25" s="233"/>
      <c r="PSZ25" s="233"/>
      <c r="PTA25" s="233"/>
      <c r="PTB25" s="233"/>
      <c r="PTC25" s="233"/>
      <c r="PTD25" s="233"/>
      <c r="PTE25" s="232"/>
      <c r="PTF25" s="233"/>
      <c r="PTG25" s="233"/>
      <c r="PTH25" s="233"/>
      <c r="PTI25" s="233"/>
      <c r="PTJ25" s="233"/>
      <c r="PTK25" s="233"/>
      <c r="PTL25" s="233"/>
      <c r="PTM25" s="233"/>
      <c r="PTN25" s="233"/>
      <c r="PTO25" s="233"/>
      <c r="PTP25" s="233"/>
      <c r="PTQ25" s="233"/>
      <c r="PTR25" s="233"/>
      <c r="PTS25" s="233"/>
      <c r="PTT25" s="232"/>
      <c r="PTU25" s="233"/>
      <c r="PTV25" s="233"/>
      <c r="PTW25" s="233"/>
      <c r="PTX25" s="233"/>
      <c r="PTY25" s="233"/>
      <c r="PTZ25" s="233"/>
      <c r="PUA25" s="233"/>
      <c r="PUB25" s="233"/>
      <c r="PUC25" s="233"/>
      <c r="PUD25" s="233"/>
      <c r="PUE25" s="233"/>
      <c r="PUF25" s="233"/>
      <c r="PUG25" s="233"/>
      <c r="PUH25" s="233"/>
      <c r="PUI25" s="232"/>
      <c r="PUJ25" s="233"/>
      <c r="PUK25" s="233"/>
      <c r="PUL25" s="233"/>
      <c r="PUM25" s="233"/>
      <c r="PUN25" s="233"/>
      <c r="PUO25" s="233"/>
      <c r="PUP25" s="233"/>
      <c r="PUQ25" s="233"/>
      <c r="PUR25" s="233"/>
      <c r="PUS25" s="233"/>
      <c r="PUT25" s="233"/>
      <c r="PUU25" s="233"/>
      <c r="PUV25" s="233"/>
      <c r="PUW25" s="233"/>
      <c r="PUX25" s="232"/>
      <c r="PUY25" s="233"/>
      <c r="PUZ25" s="233"/>
      <c r="PVA25" s="233"/>
      <c r="PVB25" s="233"/>
      <c r="PVC25" s="233"/>
      <c r="PVD25" s="233"/>
      <c r="PVE25" s="233"/>
      <c r="PVF25" s="233"/>
      <c r="PVG25" s="233"/>
      <c r="PVH25" s="233"/>
      <c r="PVI25" s="233"/>
      <c r="PVJ25" s="233"/>
      <c r="PVK25" s="233"/>
      <c r="PVL25" s="233"/>
      <c r="PVM25" s="232"/>
      <c r="PVN25" s="233"/>
      <c r="PVO25" s="233"/>
      <c r="PVP25" s="233"/>
      <c r="PVQ25" s="233"/>
      <c r="PVR25" s="233"/>
      <c r="PVS25" s="233"/>
      <c r="PVT25" s="233"/>
      <c r="PVU25" s="233"/>
      <c r="PVV25" s="233"/>
      <c r="PVW25" s="233"/>
      <c r="PVX25" s="233"/>
      <c r="PVY25" s="233"/>
      <c r="PVZ25" s="233"/>
      <c r="PWA25" s="233"/>
      <c r="PWB25" s="232"/>
      <c r="PWC25" s="233"/>
      <c r="PWD25" s="233"/>
      <c r="PWE25" s="233"/>
      <c r="PWF25" s="233"/>
      <c r="PWG25" s="233"/>
      <c r="PWH25" s="233"/>
      <c r="PWI25" s="233"/>
      <c r="PWJ25" s="233"/>
      <c r="PWK25" s="233"/>
      <c r="PWL25" s="233"/>
      <c r="PWM25" s="233"/>
      <c r="PWN25" s="233"/>
      <c r="PWO25" s="233"/>
      <c r="PWP25" s="233"/>
      <c r="PWQ25" s="232"/>
      <c r="PWR25" s="233"/>
      <c r="PWS25" s="233"/>
      <c r="PWT25" s="233"/>
      <c r="PWU25" s="233"/>
      <c r="PWV25" s="233"/>
      <c r="PWW25" s="233"/>
      <c r="PWX25" s="233"/>
      <c r="PWY25" s="233"/>
      <c r="PWZ25" s="233"/>
      <c r="PXA25" s="233"/>
      <c r="PXB25" s="233"/>
      <c r="PXC25" s="233"/>
      <c r="PXD25" s="233"/>
      <c r="PXE25" s="233"/>
      <c r="PXF25" s="232"/>
      <c r="PXG25" s="233"/>
      <c r="PXH25" s="233"/>
      <c r="PXI25" s="233"/>
      <c r="PXJ25" s="233"/>
      <c r="PXK25" s="233"/>
      <c r="PXL25" s="233"/>
      <c r="PXM25" s="233"/>
      <c r="PXN25" s="233"/>
      <c r="PXO25" s="233"/>
      <c r="PXP25" s="233"/>
      <c r="PXQ25" s="233"/>
      <c r="PXR25" s="233"/>
      <c r="PXS25" s="233"/>
      <c r="PXT25" s="233"/>
      <c r="PXU25" s="232"/>
      <c r="PXV25" s="233"/>
      <c r="PXW25" s="233"/>
      <c r="PXX25" s="233"/>
      <c r="PXY25" s="233"/>
      <c r="PXZ25" s="233"/>
      <c r="PYA25" s="233"/>
      <c r="PYB25" s="233"/>
      <c r="PYC25" s="233"/>
      <c r="PYD25" s="233"/>
      <c r="PYE25" s="233"/>
      <c r="PYF25" s="233"/>
      <c r="PYG25" s="233"/>
      <c r="PYH25" s="233"/>
      <c r="PYI25" s="233"/>
      <c r="PYJ25" s="232"/>
      <c r="PYK25" s="233"/>
      <c r="PYL25" s="233"/>
      <c r="PYM25" s="233"/>
      <c r="PYN25" s="233"/>
      <c r="PYO25" s="233"/>
      <c r="PYP25" s="233"/>
      <c r="PYQ25" s="233"/>
      <c r="PYR25" s="233"/>
      <c r="PYS25" s="233"/>
      <c r="PYT25" s="233"/>
      <c r="PYU25" s="233"/>
      <c r="PYV25" s="233"/>
      <c r="PYW25" s="233"/>
      <c r="PYX25" s="233"/>
      <c r="PYY25" s="232"/>
      <c r="PYZ25" s="233"/>
      <c r="PZA25" s="233"/>
      <c r="PZB25" s="233"/>
      <c r="PZC25" s="233"/>
      <c r="PZD25" s="233"/>
      <c r="PZE25" s="233"/>
      <c r="PZF25" s="233"/>
      <c r="PZG25" s="233"/>
      <c r="PZH25" s="233"/>
      <c r="PZI25" s="233"/>
      <c r="PZJ25" s="233"/>
      <c r="PZK25" s="233"/>
      <c r="PZL25" s="233"/>
      <c r="PZM25" s="233"/>
      <c r="PZN25" s="232"/>
      <c r="PZO25" s="233"/>
      <c r="PZP25" s="233"/>
      <c r="PZQ25" s="233"/>
      <c r="PZR25" s="233"/>
      <c r="PZS25" s="233"/>
      <c r="PZT25" s="233"/>
      <c r="PZU25" s="233"/>
      <c r="PZV25" s="233"/>
      <c r="PZW25" s="233"/>
      <c r="PZX25" s="233"/>
      <c r="PZY25" s="233"/>
      <c r="PZZ25" s="233"/>
      <c r="QAA25" s="233"/>
      <c r="QAB25" s="233"/>
      <c r="QAC25" s="232"/>
      <c r="QAD25" s="233"/>
      <c r="QAE25" s="233"/>
      <c r="QAF25" s="233"/>
      <c r="QAG25" s="233"/>
      <c r="QAH25" s="233"/>
      <c r="QAI25" s="233"/>
      <c r="QAJ25" s="233"/>
      <c r="QAK25" s="233"/>
      <c r="QAL25" s="233"/>
      <c r="QAM25" s="233"/>
      <c r="QAN25" s="233"/>
      <c r="QAO25" s="233"/>
      <c r="QAP25" s="233"/>
      <c r="QAQ25" s="233"/>
      <c r="QAR25" s="232"/>
      <c r="QAS25" s="233"/>
      <c r="QAT25" s="233"/>
      <c r="QAU25" s="233"/>
      <c r="QAV25" s="233"/>
      <c r="QAW25" s="233"/>
      <c r="QAX25" s="233"/>
      <c r="QAY25" s="233"/>
      <c r="QAZ25" s="233"/>
      <c r="QBA25" s="233"/>
      <c r="QBB25" s="233"/>
      <c r="QBC25" s="233"/>
      <c r="QBD25" s="233"/>
      <c r="QBE25" s="233"/>
      <c r="QBF25" s="233"/>
      <c r="QBG25" s="232"/>
      <c r="QBH25" s="233"/>
      <c r="QBI25" s="233"/>
      <c r="QBJ25" s="233"/>
      <c r="QBK25" s="233"/>
      <c r="QBL25" s="233"/>
      <c r="QBM25" s="233"/>
      <c r="QBN25" s="233"/>
      <c r="QBO25" s="233"/>
      <c r="QBP25" s="233"/>
      <c r="QBQ25" s="233"/>
      <c r="QBR25" s="233"/>
      <c r="QBS25" s="233"/>
      <c r="QBT25" s="233"/>
      <c r="QBU25" s="233"/>
      <c r="QBV25" s="232"/>
      <c r="QBW25" s="233"/>
      <c r="QBX25" s="233"/>
      <c r="QBY25" s="233"/>
      <c r="QBZ25" s="233"/>
      <c r="QCA25" s="233"/>
      <c r="QCB25" s="233"/>
      <c r="QCC25" s="233"/>
      <c r="QCD25" s="233"/>
      <c r="QCE25" s="233"/>
      <c r="QCF25" s="233"/>
      <c r="QCG25" s="233"/>
      <c r="QCH25" s="233"/>
      <c r="QCI25" s="233"/>
      <c r="QCJ25" s="233"/>
      <c r="QCK25" s="232"/>
      <c r="QCL25" s="233"/>
      <c r="QCM25" s="233"/>
      <c r="QCN25" s="233"/>
      <c r="QCO25" s="233"/>
      <c r="QCP25" s="233"/>
      <c r="QCQ25" s="233"/>
      <c r="QCR25" s="233"/>
      <c r="QCS25" s="233"/>
      <c r="QCT25" s="233"/>
      <c r="QCU25" s="233"/>
      <c r="QCV25" s="233"/>
      <c r="QCW25" s="233"/>
      <c r="QCX25" s="233"/>
      <c r="QCY25" s="233"/>
      <c r="QCZ25" s="232"/>
      <c r="QDA25" s="233"/>
      <c r="QDB25" s="233"/>
      <c r="QDC25" s="233"/>
      <c r="QDD25" s="233"/>
      <c r="QDE25" s="233"/>
      <c r="QDF25" s="233"/>
      <c r="QDG25" s="233"/>
      <c r="QDH25" s="233"/>
      <c r="QDI25" s="233"/>
      <c r="QDJ25" s="233"/>
      <c r="QDK25" s="233"/>
      <c r="QDL25" s="233"/>
      <c r="QDM25" s="233"/>
      <c r="QDN25" s="233"/>
      <c r="QDO25" s="232"/>
      <c r="QDP25" s="233"/>
      <c r="QDQ25" s="233"/>
      <c r="QDR25" s="233"/>
      <c r="QDS25" s="233"/>
      <c r="QDT25" s="233"/>
      <c r="QDU25" s="233"/>
      <c r="QDV25" s="233"/>
      <c r="QDW25" s="233"/>
      <c r="QDX25" s="233"/>
      <c r="QDY25" s="233"/>
      <c r="QDZ25" s="233"/>
      <c r="QEA25" s="233"/>
      <c r="QEB25" s="233"/>
      <c r="QEC25" s="233"/>
      <c r="QED25" s="232"/>
      <c r="QEE25" s="233"/>
      <c r="QEF25" s="233"/>
      <c r="QEG25" s="233"/>
      <c r="QEH25" s="233"/>
      <c r="QEI25" s="233"/>
      <c r="QEJ25" s="233"/>
      <c r="QEK25" s="233"/>
      <c r="QEL25" s="233"/>
      <c r="QEM25" s="233"/>
      <c r="QEN25" s="233"/>
      <c r="QEO25" s="233"/>
      <c r="QEP25" s="233"/>
      <c r="QEQ25" s="233"/>
      <c r="QER25" s="233"/>
      <c r="QES25" s="232"/>
      <c r="QET25" s="233"/>
      <c r="QEU25" s="233"/>
      <c r="QEV25" s="233"/>
      <c r="QEW25" s="233"/>
      <c r="QEX25" s="233"/>
      <c r="QEY25" s="233"/>
      <c r="QEZ25" s="233"/>
      <c r="QFA25" s="233"/>
      <c r="QFB25" s="233"/>
      <c r="QFC25" s="233"/>
      <c r="QFD25" s="233"/>
      <c r="QFE25" s="233"/>
      <c r="QFF25" s="233"/>
      <c r="QFG25" s="233"/>
      <c r="QFH25" s="232"/>
      <c r="QFI25" s="233"/>
      <c r="QFJ25" s="233"/>
      <c r="QFK25" s="233"/>
      <c r="QFL25" s="233"/>
      <c r="QFM25" s="233"/>
      <c r="QFN25" s="233"/>
      <c r="QFO25" s="233"/>
      <c r="QFP25" s="233"/>
      <c r="QFQ25" s="233"/>
      <c r="QFR25" s="233"/>
      <c r="QFS25" s="233"/>
      <c r="QFT25" s="233"/>
      <c r="QFU25" s="233"/>
      <c r="QFV25" s="233"/>
      <c r="QFW25" s="232"/>
      <c r="QFX25" s="233"/>
      <c r="QFY25" s="233"/>
      <c r="QFZ25" s="233"/>
      <c r="QGA25" s="233"/>
      <c r="QGB25" s="233"/>
      <c r="QGC25" s="233"/>
      <c r="QGD25" s="233"/>
      <c r="QGE25" s="233"/>
      <c r="QGF25" s="233"/>
      <c r="QGG25" s="233"/>
      <c r="QGH25" s="233"/>
      <c r="QGI25" s="233"/>
      <c r="QGJ25" s="233"/>
      <c r="QGK25" s="233"/>
      <c r="QGL25" s="232"/>
      <c r="QGM25" s="233"/>
      <c r="QGN25" s="233"/>
      <c r="QGO25" s="233"/>
      <c r="QGP25" s="233"/>
      <c r="QGQ25" s="233"/>
      <c r="QGR25" s="233"/>
      <c r="QGS25" s="233"/>
      <c r="QGT25" s="233"/>
      <c r="QGU25" s="233"/>
      <c r="QGV25" s="233"/>
      <c r="QGW25" s="233"/>
      <c r="QGX25" s="233"/>
      <c r="QGY25" s="233"/>
      <c r="QGZ25" s="233"/>
      <c r="QHA25" s="232"/>
      <c r="QHB25" s="233"/>
      <c r="QHC25" s="233"/>
      <c r="QHD25" s="233"/>
      <c r="QHE25" s="233"/>
      <c r="QHF25" s="233"/>
      <c r="QHG25" s="233"/>
      <c r="QHH25" s="233"/>
      <c r="QHI25" s="233"/>
      <c r="QHJ25" s="233"/>
      <c r="QHK25" s="233"/>
      <c r="QHL25" s="233"/>
      <c r="QHM25" s="233"/>
      <c r="QHN25" s="233"/>
      <c r="QHO25" s="233"/>
      <c r="QHP25" s="232"/>
      <c r="QHQ25" s="233"/>
      <c r="QHR25" s="233"/>
      <c r="QHS25" s="233"/>
      <c r="QHT25" s="233"/>
      <c r="QHU25" s="233"/>
      <c r="QHV25" s="233"/>
      <c r="QHW25" s="233"/>
      <c r="QHX25" s="233"/>
      <c r="QHY25" s="233"/>
      <c r="QHZ25" s="233"/>
      <c r="QIA25" s="233"/>
      <c r="QIB25" s="233"/>
      <c r="QIC25" s="233"/>
      <c r="QID25" s="233"/>
      <c r="QIE25" s="232"/>
      <c r="QIF25" s="233"/>
      <c r="QIG25" s="233"/>
      <c r="QIH25" s="233"/>
      <c r="QII25" s="233"/>
      <c r="QIJ25" s="233"/>
      <c r="QIK25" s="233"/>
      <c r="QIL25" s="233"/>
      <c r="QIM25" s="233"/>
      <c r="QIN25" s="233"/>
      <c r="QIO25" s="233"/>
      <c r="QIP25" s="233"/>
      <c r="QIQ25" s="233"/>
      <c r="QIR25" s="233"/>
      <c r="QIS25" s="233"/>
      <c r="QIT25" s="232"/>
      <c r="QIU25" s="233"/>
      <c r="QIV25" s="233"/>
      <c r="QIW25" s="233"/>
      <c r="QIX25" s="233"/>
      <c r="QIY25" s="233"/>
      <c r="QIZ25" s="233"/>
      <c r="QJA25" s="233"/>
      <c r="QJB25" s="233"/>
      <c r="QJC25" s="233"/>
      <c r="QJD25" s="233"/>
      <c r="QJE25" s="233"/>
      <c r="QJF25" s="233"/>
      <c r="QJG25" s="233"/>
      <c r="QJH25" s="233"/>
      <c r="QJI25" s="232"/>
      <c r="QJJ25" s="233"/>
      <c r="QJK25" s="233"/>
      <c r="QJL25" s="233"/>
      <c r="QJM25" s="233"/>
      <c r="QJN25" s="233"/>
      <c r="QJO25" s="233"/>
      <c r="QJP25" s="233"/>
      <c r="QJQ25" s="233"/>
      <c r="QJR25" s="233"/>
      <c r="QJS25" s="233"/>
      <c r="QJT25" s="233"/>
      <c r="QJU25" s="233"/>
      <c r="QJV25" s="233"/>
      <c r="QJW25" s="233"/>
      <c r="QJX25" s="232"/>
      <c r="QJY25" s="233"/>
      <c r="QJZ25" s="233"/>
      <c r="QKA25" s="233"/>
      <c r="QKB25" s="233"/>
      <c r="QKC25" s="233"/>
      <c r="QKD25" s="233"/>
      <c r="QKE25" s="233"/>
      <c r="QKF25" s="233"/>
      <c r="QKG25" s="233"/>
      <c r="QKH25" s="233"/>
      <c r="QKI25" s="233"/>
      <c r="QKJ25" s="233"/>
      <c r="QKK25" s="233"/>
      <c r="QKL25" s="233"/>
      <c r="QKM25" s="232"/>
      <c r="QKN25" s="233"/>
      <c r="QKO25" s="233"/>
      <c r="QKP25" s="233"/>
      <c r="QKQ25" s="233"/>
      <c r="QKR25" s="233"/>
      <c r="QKS25" s="233"/>
      <c r="QKT25" s="233"/>
      <c r="QKU25" s="233"/>
      <c r="QKV25" s="233"/>
      <c r="QKW25" s="233"/>
      <c r="QKX25" s="233"/>
      <c r="QKY25" s="233"/>
      <c r="QKZ25" s="233"/>
      <c r="QLA25" s="233"/>
      <c r="QLB25" s="232"/>
      <c r="QLC25" s="233"/>
      <c r="QLD25" s="233"/>
      <c r="QLE25" s="233"/>
      <c r="QLF25" s="233"/>
      <c r="QLG25" s="233"/>
      <c r="QLH25" s="233"/>
      <c r="QLI25" s="233"/>
      <c r="QLJ25" s="233"/>
      <c r="QLK25" s="233"/>
      <c r="QLL25" s="233"/>
      <c r="QLM25" s="233"/>
      <c r="QLN25" s="233"/>
      <c r="QLO25" s="233"/>
      <c r="QLP25" s="233"/>
      <c r="QLQ25" s="232"/>
      <c r="QLR25" s="233"/>
      <c r="QLS25" s="233"/>
      <c r="QLT25" s="233"/>
      <c r="QLU25" s="233"/>
      <c r="QLV25" s="233"/>
      <c r="QLW25" s="233"/>
      <c r="QLX25" s="233"/>
      <c r="QLY25" s="233"/>
      <c r="QLZ25" s="233"/>
      <c r="QMA25" s="233"/>
      <c r="QMB25" s="233"/>
      <c r="QMC25" s="233"/>
      <c r="QMD25" s="233"/>
      <c r="QME25" s="233"/>
      <c r="QMF25" s="232"/>
      <c r="QMG25" s="233"/>
      <c r="QMH25" s="233"/>
      <c r="QMI25" s="233"/>
      <c r="QMJ25" s="233"/>
      <c r="QMK25" s="233"/>
      <c r="QML25" s="233"/>
      <c r="QMM25" s="233"/>
      <c r="QMN25" s="233"/>
      <c r="QMO25" s="233"/>
      <c r="QMP25" s="233"/>
      <c r="QMQ25" s="233"/>
      <c r="QMR25" s="233"/>
      <c r="QMS25" s="233"/>
      <c r="QMT25" s="233"/>
      <c r="QMU25" s="232"/>
      <c r="QMV25" s="233"/>
      <c r="QMW25" s="233"/>
      <c r="QMX25" s="233"/>
      <c r="QMY25" s="233"/>
      <c r="QMZ25" s="233"/>
      <c r="QNA25" s="233"/>
      <c r="QNB25" s="233"/>
      <c r="QNC25" s="233"/>
      <c r="QND25" s="233"/>
      <c r="QNE25" s="233"/>
      <c r="QNF25" s="233"/>
      <c r="QNG25" s="233"/>
      <c r="QNH25" s="233"/>
      <c r="QNI25" s="233"/>
      <c r="QNJ25" s="232"/>
      <c r="QNK25" s="233"/>
      <c r="QNL25" s="233"/>
      <c r="QNM25" s="233"/>
      <c r="QNN25" s="233"/>
      <c r="QNO25" s="233"/>
      <c r="QNP25" s="233"/>
      <c r="QNQ25" s="233"/>
      <c r="QNR25" s="233"/>
      <c r="QNS25" s="233"/>
      <c r="QNT25" s="233"/>
      <c r="QNU25" s="233"/>
      <c r="QNV25" s="233"/>
      <c r="QNW25" s="233"/>
      <c r="QNX25" s="233"/>
      <c r="QNY25" s="232"/>
      <c r="QNZ25" s="233"/>
      <c r="QOA25" s="233"/>
      <c r="QOB25" s="233"/>
      <c r="QOC25" s="233"/>
      <c r="QOD25" s="233"/>
      <c r="QOE25" s="233"/>
      <c r="QOF25" s="233"/>
      <c r="QOG25" s="233"/>
      <c r="QOH25" s="233"/>
      <c r="QOI25" s="233"/>
      <c r="QOJ25" s="233"/>
      <c r="QOK25" s="233"/>
      <c r="QOL25" s="233"/>
      <c r="QOM25" s="233"/>
      <c r="QON25" s="232"/>
      <c r="QOO25" s="233"/>
      <c r="QOP25" s="233"/>
      <c r="QOQ25" s="233"/>
      <c r="QOR25" s="233"/>
      <c r="QOS25" s="233"/>
      <c r="QOT25" s="233"/>
      <c r="QOU25" s="233"/>
      <c r="QOV25" s="233"/>
      <c r="QOW25" s="233"/>
      <c r="QOX25" s="233"/>
      <c r="QOY25" s="233"/>
      <c r="QOZ25" s="233"/>
      <c r="QPA25" s="233"/>
      <c r="QPB25" s="233"/>
      <c r="QPC25" s="232"/>
      <c r="QPD25" s="233"/>
      <c r="QPE25" s="233"/>
      <c r="QPF25" s="233"/>
      <c r="QPG25" s="233"/>
      <c r="QPH25" s="233"/>
      <c r="QPI25" s="233"/>
      <c r="QPJ25" s="233"/>
      <c r="QPK25" s="233"/>
      <c r="QPL25" s="233"/>
      <c r="QPM25" s="233"/>
      <c r="QPN25" s="233"/>
      <c r="QPO25" s="233"/>
      <c r="QPP25" s="233"/>
      <c r="QPQ25" s="233"/>
      <c r="QPR25" s="232"/>
      <c r="QPS25" s="233"/>
      <c r="QPT25" s="233"/>
      <c r="QPU25" s="233"/>
      <c r="QPV25" s="233"/>
      <c r="QPW25" s="233"/>
      <c r="QPX25" s="233"/>
      <c r="QPY25" s="233"/>
      <c r="QPZ25" s="233"/>
      <c r="QQA25" s="233"/>
      <c r="QQB25" s="233"/>
      <c r="QQC25" s="233"/>
      <c r="QQD25" s="233"/>
      <c r="QQE25" s="233"/>
      <c r="QQF25" s="233"/>
      <c r="QQG25" s="232"/>
      <c r="QQH25" s="233"/>
      <c r="QQI25" s="233"/>
      <c r="QQJ25" s="233"/>
      <c r="QQK25" s="233"/>
      <c r="QQL25" s="233"/>
      <c r="QQM25" s="233"/>
      <c r="QQN25" s="233"/>
      <c r="QQO25" s="233"/>
      <c r="QQP25" s="233"/>
      <c r="QQQ25" s="233"/>
      <c r="QQR25" s="233"/>
      <c r="QQS25" s="233"/>
      <c r="QQT25" s="233"/>
      <c r="QQU25" s="233"/>
      <c r="QQV25" s="232"/>
      <c r="QQW25" s="233"/>
      <c r="QQX25" s="233"/>
      <c r="QQY25" s="233"/>
      <c r="QQZ25" s="233"/>
      <c r="QRA25" s="233"/>
      <c r="QRB25" s="233"/>
      <c r="QRC25" s="233"/>
      <c r="QRD25" s="233"/>
      <c r="QRE25" s="233"/>
      <c r="QRF25" s="233"/>
      <c r="QRG25" s="233"/>
      <c r="QRH25" s="233"/>
      <c r="QRI25" s="233"/>
      <c r="QRJ25" s="233"/>
      <c r="QRK25" s="232"/>
      <c r="QRL25" s="233"/>
      <c r="QRM25" s="233"/>
      <c r="QRN25" s="233"/>
      <c r="QRO25" s="233"/>
      <c r="QRP25" s="233"/>
      <c r="QRQ25" s="233"/>
      <c r="QRR25" s="233"/>
      <c r="QRS25" s="233"/>
      <c r="QRT25" s="233"/>
      <c r="QRU25" s="233"/>
      <c r="QRV25" s="233"/>
      <c r="QRW25" s="233"/>
      <c r="QRX25" s="233"/>
      <c r="QRY25" s="233"/>
      <c r="QRZ25" s="232"/>
      <c r="QSA25" s="233"/>
      <c r="QSB25" s="233"/>
      <c r="QSC25" s="233"/>
      <c r="QSD25" s="233"/>
      <c r="QSE25" s="233"/>
      <c r="QSF25" s="233"/>
      <c r="QSG25" s="233"/>
      <c r="QSH25" s="233"/>
      <c r="QSI25" s="233"/>
      <c r="QSJ25" s="233"/>
      <c r="QSK25" s="233"/>
      <c r="QSL25" s="233"/>
      <c r="QSM25" s="233"/>
      <c r="QSN25" s="233"/>
      <c r="QSO25" s="232"/>
      <c r="QSP25" s="233"/>
      <c r="QSQ25" s="233"/>
      <c r="QSR25" s="233"/>
      <c r="QSS25" s="233"/>
      <c r="QST25" s="233"/>
      <c r="QSU25" s="233"/>
      <c r="QSV25" s="233"/>
      <c r="QSW25" s="233"/>
      <c r="QSX25" s="233"/>
      <c r="QSY25" s="233"/>
      <c r="QSZ25" s="233"/>
      <c r="QTA25" s="233"/>
      <c r="QTB25" s="233"/>
      <c r="QTC25" s="233"/>
      <c r="QTD25" s="232"/>
      <c r="QTE25" s="233"/>
      <c r="QTF25" s="233"/>
      <c r="QTG25" s="233"/>
      <c r="QTH25" s="233"/>
      <c r="QTI25" s="233"/>
      <c r="QTJ25" s="233"/>
      <c r="QTK25" s="233"/>
      <c r="QTL25" s="233"/>
      <c r="QTM25" s="233"/>
      <c r="QTN25" s="233"/>
      <c r="QTO25" s="233"/>
      <c r="QTP25" s="233"/>
      <c r="QTQ25" s="233"/>
      <c r="QTR25" s="233"/>
      <c r="QTS25" s="232"/>
      <c r="QTT25" s="233"/>
      <c r="QTU25" s="233"/>
      <c r="QTV25" s="233"/>
      <c r="QTW25" s="233"/>
      <c r="QTX25" s="233"/>
      <c r="QTY25" s="233"/>
      <c r="QTZ25" s="233"/>
      <c r="QUA25" s="233"/>
      <c r="QUB25" s="233"/>
      <c r="QUC25" s="233"/>
      <c r="QUD25" s="233"/>
      <c r="QUE25" s="233"/>
      <c r="QUF25" s="233"/>
      <c r="QUG25" s="233"/>
      <c r="QUH25" s="232"/>
      <c r="QUI25" s="233"/>
      <c r="QUJ25" s="233"/>
      <c r="QUK25" s="233"/>
      <c r="QUL25" s="233"/>
      <c r="QUM25" s="233"/>
      <c r="QUN25" s="233"/>
      <c r="QUO25" s="233"/>
      <c r="QUP25" s="233"/>
      <c r="QUQ25" s="233"/>
      <c r="QUR25" s="233"/>
      <c r="QUS25" s="233"/>
      <c r="QUT25" s="233"/>
      <c r="QUU25" s="233"/>
      <c r="QUV25" s="233"/>
      <c r="QUW25" s="232"/>
      <c r="QUX25" s="233"/>
      <c r="QUY25" s="233"/>
      <c r="QUZ25" s="233"/>
      <c r="QVA25" s="233"/>
      <c r="QVB25" s="233"/>
      <c r="QVC25" s="233"/>
      <c r="QVD25" s="233"/>
      <c r="QVE25" s="233"/>
      <c r="QVF25" s="233"/>
      <c r="QVG25" s="233"/>
      <c r="QVH25" s="233"/>
      <c r="QVI25" s="233"/>
      <c r="QVJ25" s="233"/>
      <c r="QVK25" s="233"/>
      <c r="QVL25" s="232"/>
      <c r="QVM25" s="233"/>
      <c r="QVN25" s="233"/>
      <c r="QVO25" s="233"/>
      <c r="QVP25" s="233"/>
      <c r="QVQ25" s="233"/>
      <c r="QVR25" s="233"/>
      <c r="QVS25" s="233"/>
      <c r="QVT25" s="233"/>
      <c r="QVU25" s="233"/>
      <c r="QVV25" s="233"/>
      <c r="QVW25" s="233"/>
      <c r="QVX25" s="233"/>
      <c r="QVY25" s="233"/>
      <c r="QVZ25" s="233"/>
      <c r="QWA25" s="232"/>
      <c r="QWB25" s="233"/>
      <c r="QWC25" s="233"/>
      <c r="QWD25" s="233"/>
      <c r="QWE25" s="233"/>
      <c r="QWF25" s="233"/>
      <c r="QWG25" s="233"/>
      <c r="QWH25" s="233"/>
      <c r="QWI25" s="233"/>
      <c r="QWJ25" s="233"/>
      <c r="QWK25" s="233"/>
      <c r="QWL25" s="233"/>
      <c r="QWM25" s="233"/>
      <c r="QWN25" s="233"/>
      <c r="QWO25" s="233"/>
      <c r="QWP25" s="232"/>
      <c r="QWQ25" s="233"/>
      <c r="QWR25" s="233"/>
      <c r="QWS25" s="233"/>
      <c r="QWT25" s="233"/>
      <c r="QWU25" s="233"/>
      <c r="QWV25" s="233"/>
      <c r="QWW25" s="233"/>
      <c r="QWX25" s="233"/>
      <c r="QWY25" s="233"/>
      <c r="QWZ25" s="233"/>
      <c r="QXA25" s="233"/>
      <c r="QXB25" s="233"/>
      <c r="QXC25" s="233"/>
      <c r="QXD25" s="233"/>
      <c r="QXE25" s="232"/>
      <c r="QXF25" s="233"/>
      <c r="QXG25" s="233"/>
      <c r="QXH25" s="233"/>
      <c r="QXI25" s="233"/>
      <c r="QXJ25" s="233"/>
      <c r="QXK25" s="233"/>
      <c r="QXL25" s="233"/>
      <c r="QXM25" s="233"/>
      <c r="QXN25" s="233"/>
      <c r="QXO25" s="233"/>
      <c r="QXP25" s="233"/>
      <c r="QXQ25" s="233"/>
      <c r="QXR25" s="233"/>
      <c r="QXS25" s="233"/>
      <c r="QXT25" s="232"/>
      <c r="QXU25" s="233"/>
      <c r="QXV25" s="233"/>
      <c r="QXW25" s="233"/>
      <c r="QXX25" s="233"/>
      <c r="QXY25" s="233"/>
      <c r="QXZ25" s="233"/>
      <c r="QYA25" s="233"/>
      <c r="QYB25" s="233"/>
      <c r="QYC25" s="233"/>
      <c r="QYD25" s="233"/>
      <c r="QYE25" s="233"/>
      <c r="QYF25" s="233"/>
      <c r="QYG25" s="233"/>
      <c r="QYH25" s="233"/>
      <c r="QYI25" s="232"/>
      <c r="QYJ25" s="233"/>
      <c r="QYK25" s="233"/>
      <c r="QYL25" s="233"/>
      <c r="QYM25" s="233"/>
      <c r="QYN25" s="233"/>
      <c r="QYO25" s="233"/>
      <c r="QYP25" s="233"/>
      <c r="QYQ25" s="233"/>
      <c r="QYR25" s="233"/>
      <c r="QYS25" s="233"/>
      <c r="QYT25" s="233"/>
      <c r="QYU25" s="233"/>
      <c r="QYV25" s="233"/>
      <c r="QYW25" s="233"/>
      <c r="QYX25" s="232"/>
      <c r="QYY25" s="233"/>
      <c r="QYZ25" s="233"/>
      <c r="QZA25" s="233"/>
      <c r="QZB25" s="233"/>
      <c r="QZC25" s="233"/>
      <c r="QZD25" s="233"/>
      <c r="QZE25" s="233"/>
      <c r="QZF25" s="233"/>
      <c r="QZG25" s="233"/>
      <c r="QZH25" s="233"/>
      <c r="QZI25" s="233"/>
      <c r="QZJ25" s="233"/>
      <c r="QZK25" s="233"/>
      <c r="QZL25" s="233"/>
      <c r="QZM25" s="232"/>
      <c r="QZN25" s="233"/>
      <c r="QZO25" s="233"/>
      <c r="QZP25" s="233"/>
      <c r="QZQ25" s="233"/>
      <c r="QZR25" s="233"/>
      <c r="QZS25" s="233"/>
      <c r="QZT25" s="233"/>
      <c r="QZU25" s="233"/>
      <c r="QZV25" s="233"/>
      <c r="QZW25" s="233"/>
      <c r="QZX25" s="233"/>
      <c r="QZY25" s="233"/>
      <c r="QZZ25" s="233"/>
      <c r="RAA25" s="233"/>
      <c r="RAB25" s="232"/>
      <c r="RAC25" s="233"/>
      <c r="RAD25" s="233"/>
      <c r="RAE25" s="233"/>
      <c r="RAF25" s="233"/>
      <c r="RAG25" s="233"/>
      <c r="RAH25" s="233"/>
      <c r="RAI25" s="233"/>
      <c r="RAJ25" s="233"/>
      <c r="RAK25" s="233"/>
      <c r="RAL25" s="233"/>
      <c r="RAM25" s="233"/>
      <c r="RAN25" s="233"/>
      <c r="RAO25" s="233"/>
      <c r="RAP25" s="233"/>
      <c r="RAQ25" s="232"/>
      <c r="RAR25" s="233"/>
      <c r="RAS25" s="233"/>
      <c r="RAT25" s="233"/>
      <c r="RAU25" s="233"/>
      <c r="RAV25" s="233"/>
      <c r="RAW25" s="233"/>
      <c r="RAX25" s="233"/>
      <c r="RAY25" s="233"/>
      <c r="RAZ25" s="233"/>
      <c r="RBA25" s="233"/>
      <c r="RBB25" s="233"/>
      <c r="RBC25" s="233"/>
      <c r="RBD25" s="233"/>
      <c r="RBE25" s="233"/>
      <c r="RBF25" s="232"/>
      <c r="RBG25" s="233"/>
      <c r="RBH25" s="233"/>
      <c r="RBI25" s="233"/>
      <c r="RBJ25" s="233"/>
      <c r="RBK25" s="233"/>
      <c r="RBL25" s="233"/>
      <c r="RBM25" s="233"/>
      <c r="RBN25" s="233"/>
      <c r="RBO25" s="233"/>
      <c r="RBP25" s="233"/>
      <c r="RBQ25" s="233"/>
      <c r="RBR25" s="233"/>
      <c r="RBS25" s="233"/>
      <c r="RBT25" s="233"/>
      <c r="RBU25" s="232"/>
      <c r="RBV25" s="233"/>
      <c r="RBW25" s="233"/>
      <c r="RBX25" s="233"/>
      <c r="RBY25" s="233"/>
      <c r="RBZ25" s="233"/>
      <c r="RCA25" s="233"/>
      <c r="RCB25" s="233"/>
      <c r="RCC25" s="233"/>
      <c r="RCD25" s="233"/>
      <c r="RCE25" s="233"/>
      <c r="RCF25" s="233"/>
      <c r="RCG25" s="233"/>
      <c r="RCH25" s="233"/>
      <c r="RCI25" s="233"/>
      <c r="RCJ25" s="232"/>
      <c r="RCK25" s="233"/>
      <c r="RCL25" s="233"/>
      <c r="RCM25" s="233"/>
      <c r="RCN25" s="233"/>
      <c r="RCO25" s="233"/>
      <c r="RCP25" s="233"/>
      <c r="RCQ25" s="233"/>
      <c r="RCR25" s="233"/>
      <c r="RCS25" s="233"/>
      <c r="RCT25" s="233"/>
      <c r="RCU25" s="233"/>
      <c r="RCV25" s="233"/>
      <c r="RCW25" s="233"/>
      <c r="RCX25" s="233"/>
      <c r="RCY25" s="232"/>
      <c r="RCZ25" s="233"/>
      <c r="RDA25" s="233"/>
      <c r="RDB25" s="233"/>
      <c r="RDC25" s="233"/>
      <c r="RDD25" s="233"/>
      <c r="RDE25" s="233"/>
      <c r="RDF25" s="233"/>
      <c r="RDG25" s="233"/>
      <c r="RDH25" s="233"/>
      <c r="RDI25" s="233"/>
      <c r="RDJ25" s="233"/>
      <c r="RDK25" s="233"/>
      <c r="RDL25" s="233"/>
      <c r="RDM25" s="233"/>
      <c r="RDN25" s="232"/>
      <c r="RDO25" s="233"/>
      <c r="RDP25" s="233"/>
      <c r="RDQ25" s="233"/>
      <c r="RDR25" s="233"/>
      <c r="RDS25" s="233"/>
      <c r="RDT25" s="233"/>
      <c r="RDU25" s="233"/>
      <c r="RDV25" s="233"/>
      <c r="RDW25" s="233"/>
      <c r="RDX25" s="233"/>
      <c r="RDY25" s="233"/>
      <c r="RDZ25" s="233"/>
      <c r="REA25" s="233"/>
      <c r="REB25" s="233"/>
      <c r="REC25" s="232"/>
      <c r="RED25" s="233"/>
      <c r="REE25" s="233"/>
      <c r="REF25" s="233"/>
      <c r="REG25" s="233"/>
      <c r="REH25" s="233"/>
      <c r="REI25" s="233"/>
      <c r="REJ25" s="233"/>
      <c r="REK25" s="233"/>
      <c r="REL25" s="233"/>
      <c r="REM25" s="233"/>
      <c r="REN25" s="233"/>
      <c r="REO25" s="233"/>
      <c r="REP25" s="233"/>
      <c r="REQ25" s="233"/>
      <c r="RER25" s="232"/>
      <c r="RES25" s="233"/>
      <c r="RET25" s="233"/>
      <c r="REU25" s="233"/>
      <c r="REV25" s="233"/>
      <c r="REW25" s="233"/>
      <c r="REX25" s="233"/>
      <c r="REY25" s="233"/>
      <c r="REZ25" s="233"/>
      <c r="RFA25" s="233"/>
      <c r="RFB25" s="233"/>
      <c r="RFC25" s="233"/>
      <c r="RFD25" s="233"/>
      <c r="RFE25" s="233"/>
      <c r="RFF25" s="233"/>
      <c r="RFG25" s="232"/>
      <c r="RFH25" s="233"/>
      <c r="RFI25" s="233"/>
      <c r="RFJ25" s="233"/>
      <c r="RFK25" s="233"/>
      <c r="RFL25" s="233"/>
      <c r="RFM25" s="233"/>
      <c r="RFN25" s="233"/>
      <c r="RFO25" s="233"/>
      <c r="RFP25" s="233"/>
      <c r="RFQ25" s="233"/>
      <c r="RFR25" s="233"/>
      <c r="RFS25" s="233"/>
      <c r="RFT25" s="233"/>
      <c r="RFU25" s="233"/>
      <c r="RFV25" s="232"/>
      <c r="RFW25" s="233"/>
      <c r="RFX25" s="233"/>
      <c r="RFY25" s="233"/>
      <c r="RFZ25" s="233"/>
      <c r="RGA25" s="233"/>
      <c r="RGB25" s="233"/>
      <c r="RGC25" s="233"/>
      <c r="RGD25" s="233"/>
      <c r="RGE25" s="233"/>
      <c r="RGF25" s="233"/>
      <c r="RGG25" s="233"/>
      <c r="RGH25" s="233"/>
      <c r="RGI25" s="233"/>
      <c r="RGJ25" s="233"/>
      <c r="RGK25" s="232"/>
      <c r="RGL25" s="233"/>
      <c r="RGM25" s="233"/>
      <c r="RGN25" s="233"/>
      <c r="RGO25" s="233"/>
      <c r="RGP25" s="233"/>
      <c r="RGQ25" s="233"/>
      <c r="RGR25" s="233"/>
      <c r="RGS25" s="233"/>
      <c r="RGT25" s="233"/>
      <c r="RGU25" s="233"/>
      <c r="RGV25" s="233"/>
      <c r="RGW25" s="233"/>
      <c r="RGX25" s="233"/>
      <c r="RGY25" s="233"/>
      <c r="RGZ25" s="232"/>
      <c r="RHA25" s="233"/>
      <c r="RHB25" s="233"/>
      <c r="RHC25" s="233"/>
      <c r="RHD25" s="233"/>
      <c r="RHE25" s="233"/>
      <c r="RHF25" s="233"/>
      <c r="RHG25" s="233"/>
      <c r="RHH25" s="233"/>
      <c r="RHI25" s="233"/>
      <c r="RHJ25" s="233"/>
      <c r="RHK25" s="233"/>
      <c r="RHL25" s="233"/>
      <c r="RHM25" s="233"/>
      <c r="RHN25" s="233"/>
      <c r="RHO25" s="232"/>
      <c r="RHP25" s="233"/>
      <c r="RHQ25" s="233"/>
      <c r="RHR25" s="233"/>
      <c r="RHS25" s="233"/>
      <c r="RHT25" s="233"/>
      <c r="RHU25" s="233"/>
      <c r="RHV25" s="233"/>
      <c r="RHW25" s="233"/>
      <c r="RHX25" s="233"/>
      <c r="RHY25" s="233"/>
      <c r="RHZ25" s="233"/>
      <c r="RIA25" s="233"/>
      <c r="RIB25" s="233"/>
      <c r="RIC25" s="233"/>
      <c r="RID25" s="232"/>
      <c r="RIE25" s="233"/>
      <c r="RIF25" s="233"/>
      <c r="RIG25" s="233"/>
      <c r="RIH25" s="233"/>
      <c r="RII25" s="233"/>
      <c r="RIJ25" s="233"/>
      <c r="RIK25" s="233"/>
      <c r="RIL25" s="233"/>
      <c r="RIM25" s="233"/>
      <c r="RIN25" s="233"/>
      <c r="RIO25" s="233"/>
      <c r="RIP25" s="233"/>
      <c r="RIQ25" s="233"/>
      <c r="RIR25" s="233"/>
      <c r="RIS25" s="232"/>
      <c r="RIT25" s="233"/>
      <c r="RIU25" s="233"/>
      <c r="RIV25" s="233"/>
      <c r="RIW25" s="233"/>
      <c r="RIX25" s="233"/>
      <c r="RIY25" s="233"/>
      <c r="RIZ25" s="233"/>
      <c r="RJA25" s="233"/>
      <c r="RJB25" s="233"/>
      <c r="RJC25" s="233"/>
      <c r="RJD25" s="233"/>
      <c r="RJE25" s="233"/>
      <c r="RJF25" s="233"/>
      <c r="RJG25" s="233"/>
      <c r="RJH25" s="232"/>
      <c r="RJI25" s="233"/>
      <c r="RJJ25" s="233"/>
      <c r="RJK25" s="233"/>
      <c r="RJL25" s="233"/>
      <c r="RJM25" s="233"/>
      <c r="RJN25" s="233"/>
      <c r="RJO25" s="233"/>
      <c r="RJP25" s="233"/>
      <c r="RJQ25" s="233"/>
      <c r="RJR25" s="233"/>
      <c r="RJS25" s="233"/>
      <c r="RJT25" s="233"/>
      <c r="RJU25" s="233"/>
      <c r="RJV25" s="233"/>
      <c r="RJW25" s="232"/>
      <c r="RJX25" s="233"/>
      <c r="RJY25" s="233"/>
      <c r="RJZ25" s="233"/>
      <c r="RKA25" s="233"/>
      <c r="RKB25" s="233"/>
      <c r="RKC25" s="233"/>
      <c r="RKD25" s="233"/>
      <c r="RKE25" s="233"/>
      <c r="RKF25" s="233"/>
      <c r="RKG25" s="233"/>
      <c r="RKH25" s="233"/>
      <c r="RKI25" s="233"/>
      <c r="RKJ25" s="233"/>
      <c r="RKK25" s="233"/>
      <c r="RKL25" s="232"/>
      <c r="RKM25" s="233"/>
      <c r="RKN25" s="233"/>
      <c r="RKO25" s="233"/>
      <c r="RKP25" s="233"/>
      <c r="RKQ25" s="233"/>
      <c r="RKR25" s="233"/>
      <c r="RKS25" s="233"/>
      <c r="RKT25" s="233"/>
      <c r="RKU25" s="233"/>
      <c r="RKV25" s="233"/>
      <c r="RKW25" s="233"/>
      <c r="RKX25" s="233"/>
      <c r="RKY25" s="233"/>
      <c r="RKZ25" s="233"/>
      <c r="RLA25" s="232"/>
      <c r="RLB25" s="233"/>
      <c r="RLC25" s="233"/>
      <c r="RLD25" s="233"/>
      <c r="RLE25" s="233"/>
      <c r="RLF25" s="233"/>
      <c r="RLG25" s="233"/>
      <c r="RLH25" s="233"/>
      <c r="RLI25" s="233"/>
      <c r="RLJ25" s="233"/>
      <c r="RLK25" s="233"/>
      <c r="RLL25" s="233"/>
      <c r="RLM25" s="233"/>
      <c r="RLN25" s="233"/>
      <c r="RLO25" s="233"/>
      <c r="RLP25" s="232"/>
      <c r="RLQ25" s="233"/>
      <c r="RLR25" s="233"/>
      <c r="RLS25" s="233"/>
      <c r="RLT25" s="233"/>
      <c r="RLU25" s="233"/>
      <c r="RLV25" s="233"/>
      <c r="RLW25" s="233"/>
      <c r="RLX25" s="233"/>
      <c r="RLY25" s="233"/>
      <c r="RLZ25" s="233"/>
      <c r="RMA25" s="233"/>
      <c r="RMB25" s="233"/>
      <c r="RMC25" s="233"/>
      <c r="RMD25" s="233"/>
      <c r="RME25" s="232"/>
      <c r="RMF25" s="233"/>
      <c r="RMG25" s="233"/>
      <c r="RMH25" s="233"/>
      <c r="RMI25" s="233"/>
      <c r="RMJ25" s="233"/>
      <c r="RMK25" s="233"/>
      <c r="RML25" s="233"/>
      <c r="RMM25" s="233"/>
      <c r="RMN25" s="233"/>
      <c r="RMO25" s="233"/>
      <c r="RMP25" s="233"/>
      <c r="RMQ25" s="233"/>
      <c r="RMR25" s="233"/>
      <c r="RMS25" s="233"/>
      <c r="RMT25" s="232"/>
      <c r="RMU25" s="233"/>
      <c r="RMV25" s="233"/>
      <c r="RMW25" s="233"/>
      <c r="RMX25" s="233"/>
      <c r="RMY25" s="233"/>
      <c r="RMZ25" s="233"/>
      <c r="RNA25" s="233"/>
      <c r="RNB25" s="233"/>
      <c r="RNC25" s="233"/>
      <c r="RND25" s="233"/>
      <c r="RNE25" s="233"/>
      <c r="RNF25" s="233"/>
      <c r="RNG25" s="233"/>
      <c r="RNH25" s="233"/>
      <c r="RNI25" s="232"/>
      <c r="RNJ25" s="233"/>
      <c r="RNK25" s="233"/>
      <c r="RNL25" s="233"/>
      <c r="RNM25" s="233"/>
      <c r="RNN25" s="233"/>
      <c r="RNO25" s="233"/>
      <c r="RNP25" s="233"/>
      <c r="RNQ25" s="233"/>
      <c r="RNR25" s="233"/>
      <c r="RNS25" s="233"/>
      <c r="RNT25" s="233"/>
      <c r="RNU25" s="233"/>
      <c r="RNV25" s="233"/>
      <c r="RNW25" s="233"/>
      <c r="RNX25" s="232"/>
      <c r="RNY25" s="233"/>
      <c r="RNZ25" s="233"/>
      <c r="ROA25" s="233"/>
      <c r="ROB25" s="233"/>
      <c r="ROC25" s="233"/>
      <c r="ROD25" s="233"/>
      <c r="ROE25" s="233"/>
      <c r="ROF25" s="233"/>
      <c r="ROG25" s="233"/>
      <c r="ROH25" s="233"/>
      <c r="ROI25" s="233"/>
      <c r="ROJ25" s="233"/>
      <c r="ROK25" s="233"/>
      <c r="ROL25" s="233"/>
      <c r="ROM25" s="232"/>
      <c r="RON25" s="233"/>
      <c r="ROO25" s="233"/>
      <c r="ROP25" s="233"/>
      <c r="ROQ25" s="233"/>
      <c r="ROR25" s="233"/>
      <c r="ROS25" s="233"/>
      <c r="ROT25" s="233"/>
      <c r="ROU25" s="233"/>
      <c r="ROV25" s="233"/>
      <c r="ROW25" s="233"/>
      <c r="ROX25" s="233"/>
      <c r="ROY25" s="233"/>
      <c r="ROZ25" s="233"/>
      <c r="RPA25" s="233"/>
      <c r="RPB25" s="232"/>
      <c r="RPC25" s="233"/>
      <c r="RPD25" s="233"/>
      <c r="RPE25" s="233"/>
      <c r="RPF25" s="233"/>
      <c r="RPG25" s="233"/>
      <c r="RPH25" s="233"/>
      <c r="RPI25" s="233"/>
      <c r="RPJ25" s="233"/>
      <c r="RPK25" s="233"/>
      <c r="RPL25" s="233"/>
      <c r="RPM25" s="233"/>
      <c r="RPN25" s="233"/>
      <c r="RPO25" s="233"/>
      <c r="RPP25" s="233"/>
      <c r="RPQ25" s="232"/>
      <c r="RPR25" s="233"/>
      <c r="RPS25" s="233"/>
      <c r="RPT25" s="233"/>
      <c r="RPU25" s="233"/>
      <c r="RPV25" s="233"/>
      <c r="RPW25" s="233"/>
      <c r="RPX25" s="233"/>
      <c r="RPY25" s="233"/>
      <c r="RPZ25" s="233"/>
      <c r="RQA25" s="233"/>
      <c r="RQB25" s="233"/>
      <c r="RQC25" s="233"/>
      <c r="RQD25" s="233"/>
      <c r="RQE25" s="233"/>
      <c r="RQF25" s="232"/>
      <c r="RQG25" s="233"/>
      <c r="RQH25" s="233"/>
      <c r="RQI25" s="233"/>
      <c r="RQJ25" s="233"/>
      <c r="RQK25" s="233"/>
      <c r="RQL25" s="233"/>
      <c r="RQM25" s="233"/>
      <c r="RQN25" s="233"/>
      <c r="RQO25" s="233"/>
      <c r="RQP25" s="233"/>
      <c r="RQQ25" s="233"/>
      <c r="RQR25" s="233"/>
      <c r="RQS25" s="233"/>
      <c r="RQT25" s="233"/>
      <c r="RQU25" s="232"/>
      <c r="RQV25" s="233"/>
      <c r="RQW25" s="233"/>
      <c r="RQX25" s="233"/>
      <c r="RQY25" s="233"/>
      <c r="RQZ25" s="233"/>
      <c r="RRA25" s="233"/>
      <c r="RRB25" s="233"/>
      <c r="RRC25" s="233"/>
      <c r="RRD25" s="233"/>
      <c r="RRE25" s="233"/>
      <c r="RRF25" s="233"/>
      <c r="RRG25" s="233"/>
      <c r="RRH25" s="233"/>
      <c r="RRI25" s="233"/>
      <c r="RRJ25" s="232"/>
      <c r="RRK25" s="233"/>
      <c r="RRL25" s="233"/>
      <c r="RRM25" s="233"/>
      <c r="RRN25" s="233"/>
      <c r="RRO25" s="233"/>
      <c r="RRP25" s="233"/>
      <c r="RRQ25" s="233"/>
      <c r="RRR25" s="233"/>
      <c r="RRS25" s="233"/>
      <c r="RRT25" s="233"/>
      <c r="RRU25" s="233"/>
      <c r="RRV25" s="233"/>
      <c r="RRW25" s="233"/>
      <c r="RRX25" s="233"/>
      <c r="RRY25" s="232"/>
      <c r="RRZ25" s="233"/>
      <c r="RSA25" s="233"/>
      <c r="RSB25" s="233"/>
      <c r="RSC25" s="233"/>
      <c r="RSD25" s="233"/>
      <c r="RSE25" s="233"/>
      <c r="RSF25" s="233"/>
      <c r="RSG25" s="233"/>
      <c r="RSH25" s="233"/>
      <c r="RSI25" s="233"/>
      <c r="RSJ25" s="233"/>
      <c r="RSK25" s="233"/>
      <c r="RSL25" s="233"/>
      <c r="RSM25" s="233"/>
      <c r="RSN25" s="232"/>
      <c r="RSO25" s="233"/>
      <c r="RSP25" s="233"/>
      <c r="RSQ25" s="233"/>
      <c r="RSR25" s="233"/>
      <c r="RSS25" s="233"/>
      <c r="RST25" s="233"/>
      <c r="RSU25" s="233"/>
      <c r="RSV25" s="233"/>
      <c r="RSW25" s="233"/>
      <c r="RSX25" s="233"/>
      <c r="RSY25" s="233"/>
      <c r="RSZ25" s="233"/>
      <c r="RTA25" s="233"/>
      <c r="RTB25" s="233"/>
      <c r="RTC25" s="232"/>
      <c r="RTD25" s="233"/>
      <c r="RTE25" s="233"/>
      <c r="RTF25" s="233"/>
      <c r="RTG25" s="233"/>
      <c r="RTH25" s="233"/>
      <c r="RTI25" s="233"/>
      <c r="RTJ25" s="233"/>
      <c r="RTK25" s="233"/>
      <c r="RTL25" s="233"/>
      <c r="RTM25" s="233"/>
      <c r="RTN25" s="233"/>
      <c r="RTO25" s="233"/>
      <c r="RTP25" s="233"/>
      <c r="RTQ25" s="233"/>
      <c r="RTR25" s="232"/>
      <c r="RTS25" s="233"/>
      <c r="RTT25" s="233"/>
      <c r="RTU25" s="233"/>
      <c r="RTV25" s="233"/>
      <c r="RTW25" s="233"/>
      <c r="RTX25" s="233"/>
      <c r="RTY25" s="233"/>
      <c r="RTZ25" s="233"/>
      <c r="RUA25" s="233"/>
      <c r="RUB25" s="233"/>
      <c r="RUC25" s="233"/>
      <c r="RUD25" s="233"/>
      <c r="RUE25" s="233"/>
      <c r="RUF25" s="233"/>
      <c r="RUG25" s="232"/>
      <c r="RUH25" s="233"/>
      <c r="RUI25" s="233"/>
      <c r="RUJ25" s="233"/>
      <c r="RUK25" s="233"/>
      <c r="RUL25" s="233"/>
      <c r="RUM25" s="233"/>
      <c r="RUN25" s="233"/>
      <c r="RUO25" s="233"/>
      <c r="RUP25" s="233"/>
      <c r="RUQ25" s="233"/>
      <c r="RUR25" s="233"/>
      <c r="RUS25" s="233"/>
      <c r="RUT25" s="233"/>
      <c r="RUU25" s="233"/>
      <c r="RUV25" s="232"/>
      <c r="RUW25" s="233"/>
      <c r="RUX25" s="233"/>
      <c r="RUY25" s="233"/>
      <c r="RUZ25" s="233"/>
      <c r="RVA25" s="233"/>
      <c r="RVB25" s="233"/>
      <c r="RVC25" s="233"/>
      <c r="RVD25" s="233"/>
      <c r="RVE25" s="233"/>
      <c r="RVF25" s="233"/>
      <c r="RVG25" s="233"/>
      <c r="RVH25" s="233"/>
      <c r="RVI25" s="233"/>
      <c r="RVJ25" s="233"/>
      <c r="RVK25" s="232"/>
      <c r="RVL25" s="233"/>
      <c r="RVM25" s="233"/>
      <c r="RVN25" s="233"/>
      <c r="RVO25" s="233"/>
      <c r="RVP25" s="233"/>
      <c r="RVQ25" s="233"/>
      <c r="RVR25" s="233"/>
      <c r="RVS25" s="233"/>
      <c r="RVT25" s="233"/>
      <c r="RVU25" s="233"/>
      <c r="RVV25" s="233"/>
      <c r="RVW25" s="233"/>
      <c r="RVX25" s="233"/>
      <c r="RVY25" s="233"/>
      <c r="RVZ25" s="232"/>
      <c r="RWA25" s="233"/>
      <c r="RWB25" s="233"/>
      <c r="RWC25" s="233"/>
      <c r="RWD25" s="233"/>
      <c r="RWE25" s="233"/>
      <c r="RWF25" s="233"/>
      <c r="RWG25" s="233"/>
      <c r="RWH25" s="233"/>
      <c r="RWI25" s="233"/>
      <c r="RWJ25" s="233"/>
      <c r="RWK25" s="233"/>
      <c r="RWL25" s="233"/>
      <c r="RWM25" s="233"/>
      <c r="RWN25" s="233"/>
      <c r="RWO25" s="232"/>
      <c r="RWP25" s="233"/>
      <c r="RWQ25" s="233"/>
      <c r="RWR25" s="233"/>
      <c r="RWS25" s="233"/>
      <c r="RWT25" s="233"/>
      <c r="RWU25" s="233"/>
      <c r="RWV25" s="233"/>
      <c r="RWW25" s="233"/>
      <c r="RWX25" s="233"/>
      <c r="RWY25" s="233"/>
      <c r="RWZ25" s="233"/>
      <c r="RXA25" s="233"/>
      <c r="RXB25" s="233"/>
      <c r="RXC25" s="233"/>
      <c r="RXD25" s="232"/>
      <c r="RXE25" s="233"/>
      <c r="RXF25" s="233"/>
      <c r="RXG25" s="233"/>
      <c r="RXH25" s="233"/>
      <c r="RXI25" s="233"/>
      <c r="RXJ25" s="233"/>
      <c r="RXK25" s="233"/>
      <c r="RXL25" s="233"/>
      <c r="RXM25" s="233"/>
      <c r="RXN25" s="233"/>
      <c r="RXO25" s="233"/>
      <c r="RXP25" s="233"/>
      <c r="RXQ25" s="233"/>
      <c r="RXR25" s="233"/>
      <c r="RXS25" s="232"/>
      <c r="RXT25" s="233"/>
      <c r="RXU25" s="233"/>
      <c r="RXV25" s="233"/>
      <c r="RXW25" s="233"/>
      <c r="RXX25" s="233"/>
      <c r="RXY25" s="233"/>
      <c r="RXZ25" s="233"/>
      <c r="RYA25" s="233"/>
      <c r="RYB25" s="233"/>
      <c r="RYC25" s="233"/>
      <c r="RYD25" s="233"/>
      <c r="RYE25" s="233"/>
      <c r="RYF25" s="233"/>
      <c r="RYG25" s="233"/>
      <c r="RYH25" s="232"/>
      <c r="RYI25" s="233"/>
      <c r="RYJ25" s="233"/>
      <c r="RYK25" s="233"/>
      <c r="RYL25" s="233"/>
      <c r="RYM25" s="233"/>
      <c r="RYN25" s="233"/>
      <c r="RYO25" s="233"/>
      <c r="RYP25" s="233"/>
      <c r="RYQ25" s="233"/>
      <c r="RYR25" s="233"/>
      <c r="RYS25" s="233"/>
      <c r="RYT25" s="233"/>
      <c r="RYU25" s="233"/>
      <c r="RYV25" s="233"/>
      <c r="RYW25" s="232"/>
      <c r="RYX25" s="233"/>
      <c r="RYY25" s="233"/>
      <c r="RYZ25" s="233"/>
      <c r="RZA25" s="233"/>
      <c r="RZB25" s="233"/>
      <c r="RZC25" s="233"/>
      <c r="RZD25" s="233"/>
      <c r="RZE25" s="233"/>
      <c r="RZF25" s="233"/>
      <c r="RZG25" s="233"/>
      <c r="RZH25" s="233"/>
      <c r="RZI25" s="233"/>
      <c r="RZJ25" s="233"/>
      <c r="RZK25" s="233"/>
      <c r="RZL25" s="232"/>
      <c r="RZM25" s="233"/>
      <c r="RZN25" s="233"/>
      <c r="RZO25" s="233"/>
      <c r="RZP25" s="233"/>
      <c r="RZQ25" s="233"/>
      <c r="RZR25" s="233"/>
      <c r="RZS25" s="233"/>
      <c r="RZT25" s="233"/>
      <c r="RZU25" s="233"/>
      <c r="RZV25" s="233"/>
      <c r="RZW25" s="233"/>
      <c r="RZX25" s="233"/>
      <c r="RZY25" s="233"/>
      <c r="RZZ25" s="233"/>
      <c r="SAA25" s="232"/>
      <c r="SAB25" s="233"/>
      <c r="SAC25" s="233"/>
      <c r="SAD25" s="233"/>
      <c r="SAE25" s="233"/>
      <c r="SAF25" s="233"/>
      <c r="SAG25" s="233"/>
      <c r="SAH25" s="233"/>
      <c r="SAI25" s="233"/>
      <c r="SAJ25" s="233"/>
      <c r="SAK25" s="233"/>
      <c r="SAL25" s="233"/>
      <c r="SAM25" s="233"/>
      <c r="SAN25" s="233"/>
      <c r="SAO25" s="233"/>
      <c r="SAP25" s="232"/>
      <c r="SAQ25" s="233"/>
      <c r="SAR25" s="233"/>
      <c r="SAS25" s="233"/>
      <c r="SAT25" s="233"/>
      <c r="SAU25" s="233"/>
      <c r="SAV25" s="233"/>
      <c r="SAW25" s="233"/>
      <c r="SAX25" s="233"/>
      <c r="SAY25" s="233"/>
      <c r="SAZ25" s="233"/>
      <c r="SBA25" s="233"/>
      <c r="SBB25" s="233"/>
      <c r="SBC25" s="233"/>
      <c r="SBD25" s="233"/>
      <c r="SBE25" s="232"/>
      <c r="SBF25" s="233"/>
      <c r="SBG25" s="233"/>
      <c r="SBH25" s="233"/>
      <c r="SBI25" s="233"/>
      <c r="SBJ25" s="233"/>
      <c r="SBK25" s="233"/>
      <c r="SBL25" s="233"/>
      <c r="SBM25" s="233"/>
      <c r="SBN25" s="233"/>
      <c r="SBO25" s="233"/>
      <c r="SBP25" s="233"/>
      <c r="SBQ25" s="233"/>
      <c r="SBR25" s="233"/>
      <c r="SBS25" s="233"/>
      <c r="SBT25" s="232"/>
      <c r="SBU25" s="233"/>
      <c r="SBV25" s="233"/>
      <c r="SBW25" s="233"/>
      <c r="SBX25" s="233"/>
      <c r="SBY25" s="233"/>
      <c r="SBZ25" s="233"/>
      <c r="SCA25" s="233"/>
      <c r="SCB25" s="233"/>
      <c r="SCC25" s="233"/>
      <c r="SCD25" s="233"/>
      <c r="SCE25" s="233"/>
      <c r="SCF25" s="233"/>
      <c r="SCG25" s="233"/>
      <c r="SCH25" s="233"/>
      <c r="SCI25" s="232"/>
      <c r="SCJ25" s="233"/>
      <c r="SCK25" s="233"/>
      <c r="SCL25" s="233"/>
      <c r="SCM25" s="233"/>
      <c r="SCN25" s="233"/>
      <c r="SCO25" s="233"/>
      <c r="SCP25" s="233"/>
      <c r="SCQ25" s="233"/>
      <c r="SCR25" s="233"/>
      <c r="SCS25" s="233"/>
      <c r="SCT25" s="233"/>
      <c r="SCU25" s="233"/>
      <c r="SCV25" s="233"/>
      <c r="SCW25" s="233"/>
      <c r="SCX25" s="232"/>
      <c r="SCY25" s="233"/>
      <c r="SCZ25" s="233"/>
      <c r="SDA25" s="233"/>
      <c r="SDB25" s="233"/>
      <c r="SDC25" s="233"/>
      <c r="SDD25" s="233"/>
      <c r="SDE25" s="233"/>
      <c r="SDF25" s="233"/>
      <c r="SDG25" s="233"/>
      <c r="SDH25" s="233"/>
      <c r="SDI25" s="233"/>
      <c r="SDJ25" s="233"/>
      <c r="SDK25" s="233"/>
      <c r="SDL25" s="233"/>
      <c r="SDM25" s="232"/>
      <c r="SDN25" s="233"/>
      <c r="SDO25" s="233"/>
      <c r="SDP25" s="233"/>
      <c r="SDQ25" s="233"/>
      <c r="SDR25" s="233"/>
      <c r="SDS25" s="233"/>
      <c r="SDT25" s="233"/>
      <c r="SDU25" s="233"/>
      <c r="SDV25" s="233"/>
      <c r="SDW25" s="233"/>
      <c r="SDX25" s="233"/>
      <c r="SDY25" s="233"/>
      <c r="SDZ25" s="233"/>
      <c r="SEA25" s="233"/>
      <c r="SEB25" s="232"/>
      <c r="SEC25" s="233"/>
      <c r="SED25" s="233"/>
      <c r="SEE25" s="233"/>
      <c r="SEF25" s="233"/>
      <c r="SEG25" s="233"/>
      <c r="SEH25" s="233"/>
      <c r="SEI25" s="233"/>
      <c r="SEJ25" s="233"/>
      <c r="SEK25" s="233"/>
      <c r="SEL25" s="233"/>
      <c r="SEM25" s="233"/>
      <c r="SEN25" s="233"/>
      <c r="SEO25" s="233"/>
      <c r="SEP25" s="233"/>
      <c r="SEQ25" s="232"/>
      <c r="SER25" s="233"/>
      <c r="SES25" s="233"/>
      <c r="SET25" s="233"/>
      <c r="SEU25" s="233"/>
      <c r="SEV25" s="233"/>
      <c r="SEW25" s="233"/>
      <c r="SEX25" s="233"/>
      <c r="SEY25" s="233"/>
      <c r="SEZ25" s="233"/>
      <c r="SFA25" s="233"/>
      <c r="SFB25" s="233"/>
      <c r="SFC25" s="233"/>
      <c r="SFD25" s="233"/>
      <c r="SFE25" s="233"/>
      <c r="SFF25" s="232"/>
      <c r="SFG25" s="233"/>
      <c r="SFH25" s="233"/>
      <c r="SFI25" s="233"/>
      <c r="SFJ25" s="233"/>
      <c r="SFK25" s="233"/>
      <c r="SFL25" s="233"/>
      <c r="SFM25" s="233"/>
      <c r="SFN25" s="233"/>
      <c r="SFO25" s="233"/>
      <c r="SFP25" s="233"/>
      <c r="SFQ25" s="233"/>
      <c r="SFR25" s="233"/>
      <c r="SFS25" s="233"/>
      <c r="SFT25" s="233"/>
      <c r="SFU25" s="232"/>
      <c r="SFV25" s="233"/>
      <c r="SFW25" s="233"/>
      <c r="SFX25" s="233"/>
      <c r="SFY25" s="233"/>
      <c r="SFZ25" s="233"/>
      <c r="SGA25" s="233"/>
      <c r="SGB25" s="233"/>
      <c r="SGC25" s="233"/>
      <c r="SGD25" s="233"/>
      <c r="SGE25" s="233"/>
      <c r="SGF25" s="233"/>
      <c r="SGG25" s="233"/>
      <c r="SGH25" s="233"/>
      <c r="SGI25" s="233"/>
      <c r="SGJ25" s="232"/>
      <c r="SGK25" s="233"/>
      <c r="SGL25" s="233"/>
      <c r="SGM25" s="233"/>
      <c r="SGN25" s="233"/>
      <c r="SGO25" s="233"/>
      <c r="SGP25" s="233"/>
      <c r="SGQ25" s="233"/>
      <c r="SGR25" s="233"/>
      <c r="SGS25" s="233"/>
      <c r="SGT25" s="233"/>
      <c r="SGU25" s="233"/>
      <c r="SGV25" s="233"/>
      <c r="SGW25" s="233"/>
      <c r="SGX25" s="233"/>
      <c r="SGY25" s="232"/>
      <c r="SGZ25" s="233"/>
      <c r="SHA25" s="233"/>
      <c r="SHB25" s="233"/>
      <c r="SHC25" s="233"/>
      <c r="SHD25" s="233"/>
      <c r="SHE25" s="233"/>
      <c r="SHF25" s="233"/>
      <c r="SHG25" s="233"/>
      <c r="SHH25" s="233"/>
      <c r="SHI25" s="233"/>
      <c r="SHJ25" s="233"/>
      <c r="SHK25" s="233"/>
      <c r="SHL25" s="233"/>
      <c r="SHM25" s="233"/>
      <c r="SHN25" s="232"/>
      <c r="SHO25" s="233"/>
      <c r="SHP25" s="233"/>
      <c r="SHQ25" s="233"/>
      <c r="SHR25" s="233"/>
      <c r="SHS25" s="233"/>
      <c r="SHT25" s="233"/>
      <c r="SHU25" s="233"/>
      <c r="SHV25" s="233"/>
      <c r="SHW25" s="233"/>
      <c r="SHX25" s="233"/>
      <c r="SHY25" s="233"/>
      <c r="SHZ25" s="233"/>
      <c r="SIA25" s="233"/>
      <c r="SIB25" s="233"/>
      <c r="SIC25" s="232"/>
      <c r="SID25" s="233"/>
      <c r="SIE25" s="233"/>
      <c r="SIF25" s="233"/>
      <c r="SIG25" s="233"/>
      <c r="SIH25" s="233"/>
      <c r="SII25" s="233"/>
      <c r="SIJ25" s="233"/>
      <c r="SIK25" s="233"/>
      <c r="SIL25" s="233"/>
      <c r="SIM25" s="233"/>
      <c r="SIN25" s="233"/>
      <c r="SIO25" s="233"/>
      <c r="SIP25" s="233"/>
      <c r="SIQ25" s="233"/>
      <c r="SIR25" s="232"/>
      <c r="SIS25" s="233"/>
      <c r="SIT25" s="233"/>
      <c r="SIU25" s="233"/>
      <c r="SIV25" s="233"/>
      <c r="SIW25" s="233"/>
      <c r="SIX25" s="233"/>
      <c r="SIY25" s="233"/>
      <c r="SIZ25" s="233"/>
      <c r="SJA25" s="233"/>
      <c r="SJB25" s="233"/>
      <c r="SJC25" s="233"/>
      <c r="SJD25" s="233"/>
      <c r="SJE25" s="233"/>
      <c r="SJF25" s="233"/>
      <c r="SJG25" s="232"/>
      <c r="SJH25" s="233"/>
      <c r="SJI25" s="233"/>
      <c r="SJJ25" s="233"/>
      <c r="SJK25" s="233"/>
      <c r="SJL25" s="233"/>
      <c r="SJM25" s="233"/>
      <c r="SJN25" s="233"/>
      <c r="SJO25" s="233"/>
      <c r="SJP25" s="233"/>
      <c r="SJQ25" s="233"/>
      <c r="SJR25" s="233"/>
      <c r="SJS25" s="233"/>
      <c r="SJT25" s="233"/>
      <c r="SJU25" s="233"/>
      <c r="SJV25" s="232"/>
      <c r="SJW25" s="233"/>
      <c r="SJX25" s="233"/>
      <c r="SJY25" s="233"/>
      <c r="SJZ25" s="233"/>
      <c r="SKA25" s="233"/>
      <c r="SKB25" s="233"/>
      <c r="SKC25" s="233"/>
      <c r="SKD25" s="233"/>
      <c r="SKE25" s="233"/>
      <c r="SKF25" s="233"/>
      <c r="SKG25" s="233"/>
      <c r="SKH25" s="233"/>
      <c r="SKI25" s="233"/>
      <c r="SKJ25" s="233"/>
      <c r="SKK25" s="232"/>
      <c r="SKL25" s="233"/>
      <c r="SKM25" s="233"/>
      <c r="SKN25" s="233"/>
      <c r="SKO25" s="233"/>
      <c r="SKP25" s="233"/>
      <c r="SKQ25" s="233"/>
      <c r="SKR25" s="233"/>
      <c r="SKS25" s="233"/>
      <c r="SKT25" s="233"/>
      <c r="SKU25" s="233"/>
      <c r="SKV25" s="233"/>
      <c r="SKW25" s="233"/>
      <c r="SKX25" s="233"/>
      <c r="SKY25" s="233"/>
      <c r="SKZ25" s="232"/>
      <c r="SLA25" s="233"/>
      <c r="SLB25" s="233"/>
      <c r="SLC25" s="233"/>
      <c r="SLD25" s="233"/>
      <c r="SLE25" s="233"/>
      <c r="SLF25" s="233"/>
      <c r="SLG25" s="233"/>
      <c r="SLH25" s="233"/>
      <c r="SLI25" s="233"/>
      <c r="SLJ25" s="233"/>
      <c r="SLK25" s="233"/>
      <c r="SLL25" s="233"/>
      <c r="SLM25" s="233"/>
      <c r="SLN25" s="233"/>
      <c r="SLO25" s="232"/>
      <c r="SLP25" s="233"/>
      <c r="SLQ25" s="233"/>
      <c r="SLR25" s="233"/>
      <c r="SLS25" s="233"/>
      <c r="SLT25" s="233"/>
      <c r="SLU25" s="233"/>
      <c r="SLV25" s="233"/>
      <c r="SLW25" s="233"/>
      <c r="SLX25" s="233"/>
      <c r="SLY25" s="233"/>
      <c r="SLZ25" s="233"/>
      <c r="SMA25" s="233"/>
      <c r="SMB25" s="233"/>
      <c r="SMC25" s="233"/>
      <c r="SMD25" s="232"/>
      <c r="SME25" s="233"/>
      <c r="SMF25" s="233"/>
      <c r="SMG25" s="233"/>
      <c r="SMH25" s="233"/>
      <c r="SMI25" s="233"/>
      <c r="SMJ25" s="233"/>
      <c r="SMK25" s="233"/>
      <c r="SML25" s="233"/>
      <c r="SMM25" s="233"/>
      <c r="SMN25" s="233"/>
      <c r="SMO25" s="233"/>
      <c r="SMP25" s="233"/>
      <c r="SMQ25" s="233"/>
      <c r="SMR25" s="233"/>
      <c r="SMS25" s="232"/>
      <c r="SMT25" s="233"/>
      <c r="SMU25" s="233"/>
      <c r="SMV25" s="233"/>
      <c r="SMW25" s="233"/>
      <c r="SMX25" s="233"/>
      <c r="SMY25" s="233"/>
      <c r="SMZ25" s="233"/>
      <c r="SNA25" s="233"/>
      <c r="SNB25" s="233"/>
      <c r="SNC25" s="233"/>
      <c r="SND25" s="233"/>
      <c r="SNE25" s="233"/>
      <c r="SNF25" s="233"/>
      <c r="SNG25" s="233"/>
      <c r="SNH25" s="232"/>
      <c r="SNI25" s="233"/>
      <c r="SNJ25" s="233"/>
      <c r="SNK25" s="233"/>
      <c r="SNL25" s="233"/>
      <c r="SNM25" s="233"/>
      <c r="SNN25" s="233"/>
      <c r="SNO25" s="233"/>
      <c r="SNP25" s="233"/>
      <c r="SNQ25" s="233"/>
      <c r="SNR25" s="233"/>
      <c r="SNS25" s="233"/>
      <c r="SNT25" s="233"/>
      <c r="SNU25" s="233"/>
      <c r="SNV25" s="233"/>
      <c r="SNW25" s="232"/>
      <c r="SNX25" s="233"/>
      <c r="SNY25" s="233"/>
      <c r="SNZ25" s="233"/>
      <c r="SOA25" s="233"/>
      <c r="SOB25" s="233"/>
      <c r="SOC25" s="233"/>
      <c r="SOD25" s="233"/>
      <c r="SOE25" s="233"/>
      <c r="SOF25" s="233"/>
      <c r="SOG25" s="233"/>
      <c r="SOH25" s="233"/>
      <c r="SOI25" s="233"/>
      <c r="SOJ25" s="233"/>
      <c r="SOK25" s="233"/>
      <c r="SOL25" s="232"/>
      <c r="SOM25" s="233"/>
      <c r="SON25" s="233"/>
      <c r="SOO25" s="233"/>
      <c r="SOP25" s="233"/>
      <c r="SOQ25" s="233"/>
      <c r="SOR25" s="233"/>
      <c r="SOS25" s="233"/>
      <c r="SOT25" s="233"/>
      <c r="SOU25" s="233"/>
      <c r="SOV25" s="233"/>
      <c r="SOW25" s="233"/>
      <c r="SOX25" s="233"/>
      <c r="SOY25" s="233"/>
      <c r="SOZ25" s="233"/>
      <c r="SPA25" s="232"/>
      <c r="SPB25" s="233"/>
      <c r="SPC25" s="233"/>
      <c r="SPD25" s="233"/>
      <c r="SPE25" s="233"/>
      <c r="SPF25" s="233"/>
      <c r="SPG25" s="233"/>
      <c r="SPH25" s="233"/>
      <c r="SPI25" s="233"/>
      <c r="SPJ25" s="233"/>
      <c r="SPK25" s="233"/>
      <c r="SPL25" s="233"/>
      <c r="SPM25" s="233"/>
      <c r="SPN25" s="233"/>
      <c r="SPO25" s="233"/>
      <c r="SPP25" s="232"/>
      <c r="SPQ25" s="233"/>
      <c r="SPR25" s="233"/>
      <c r="SPS25" s="233"/>
      <c r="SPT25" s="233"/>
      <c r="SPU25" s="233"/>
      <c r="SPV25" s="233"/>
      <c r="SPW25" s="233"/>
      <c r="SPX25" s="233"/>
      <c r="SPY25" s="233"/>
      <c r="SPZ25" s="233"/>
      <c r="SQA25" s="233"/>
      <c r="SQB25" s="233"/>
      <c r="SQC25" s="233"/>
      <c r="SQD25" s="233"/>
      <c r="SQE25" s="232"/>
      <c r="SQF25" s="233"/>
      <c r="SQG25" s="233"/>
      <c r="SQH25" s="233"/>
      <c r="SQI25" s="233"/>
      <c r="SQJ25" s="233"/>
      <c r="SQK25" s="233"/>
      <c r="SQL25" s="233"/>
      <c r="SQM25" s="233"/>
      <c r="SQN25" s="233"/>
      <c r="SQO25" s="233"/>
      <c r="SQP25" s="233"/>
      <c r="SQQ25" s="233"/>
      <c r="SQR25" s="233"/>
      <c r="SQS25" s="233"/>
      <c r="SQT25" s="232"/>
      <c r="SQU25" s="233"/>
      <c r="SQV25" s="233"/>
      <c r="SQW25" s="233"/>
      <c r="SQX25" s="233"/>
      <c r="SQY25" s="233"/>
      <c r="SQZ25" s="233"/>
      <c r="SRA25" s="233"/>
      <c r="SRB25" s="233"/>
      <c r="SRC25" s="233"/>
      <c r="SRD25" s="233"/>
      <c r="SRE25" s="233"/>
      <c r="SRF25" s="233"/>
      <c r="SRG25" s="233"/>
      <c r="SRH25" s="233"/>
      <c r="SRI25" s="232"/>
      <c r="SRJ25" s="233"/>
      <c r="SRK25" s="233"/>
      <c r="SRL25" s="233"/>
      <c r="SRM25" s="233"/>
      <c r="SRN25" s="233"/>
      <c r="SRO25" s="233"/>
      <c r="SRP25" s="233"/>
      <c r="SRQ25" s="233"/>
      <c r="SRR25" s="233"/>
      <c r="SRS25" s="233"/>
      <c r="SRT25" s="233"/>
      <c r="SRU25" s="233"/>
      <c r="SRV25" s="233"/>
      <c r="SRW25" s="233"/>
      <c r="SRX25" s="232"/>
      <c r="SRY25" s="233"/>
      <c r="SRZ25" s="233"/>
      <c r="SSA25" s="233"/>
      <c r="SSB25" s="233"/>
      <c r="SSC25" s="233"/>
      <c r="SSD25" s="233"/>
      <c r="SSE25" s="233"/>
      <c r="SSF25" s="233"/>
      <c r="SSG25" s="233"/>
      <c r="SSH25" s="233"/>
      <c r="SSI25" s="233"/>
      <c r="SSJ25" s="233"/>
      <c r="SSK25" s="233"/>
      <c r="SSL25" s="233"/>
      <c r="SSM25" s="232"/>
      <c r="SSN25" s="233"/>
      <c r="SSO25" s="233"/>
      <c r="SSP25" s="233"/>
      <c r="SSQ25" s="233"/>
      <c r="SSR25" s="233"/>
      <c r="SSS25" s="233"/>
      <c r="SST25" s="233"/>
      <c r="SSU25" s="233"/>
      <c r="SSV25" s="233"/>
      <c r="SSW25" s="233"/>
      <c r="SSX25" s="233"/>
      <c r="SSY25" s="233"/>
      <c r="SSZ25" s="233"/>
      <c r="STA25" s="233"/>
      <c r="STB25" s="232"/>
      <c r="STC25" s="233"/>
      <c r="STD25" s="233"/>
      <c r="STE25" s="233"/>
      <c r="STF25" s="233"/>
      <c r="STG25" s="233"/>
      <c r="STH25" s="233"/>
      <c r="STI25" s="233"/>
      <c r="STJ25" s="233"/>
      <c r="STK25" s="233"/>
      <c r="STL25" s="233"/>
      <c r="STM25" s="233"/>
      <c r="STN25" s="233"/>
      <c r="STO25" s="233"/>
      <c r="STP25" s="233"/>
      <c r="STQ25" s="232"/>
      <c r="STR25" s="233"/>
      <c r="STS25" s="233"/>
      <c r="STT25" s="233"/>
      <c r="STU25" s="233"/>
      <c r="STV25" s="233"/>
      <c r="STW25" s="233"/>
      <c r="STX25" s="233"/>
      <c r="STY25" s="233"/>
      <c r="STZ25" s="233"/>
      <c r="SUA25" s="233"/>
      <c r="SUB25" s="233"/>
      <c r="SUC25" s="233"/>
      <c r="SUD25" s="233"/>
      <c r="SUE25" s="233"/>
      <c r="SUF25" s="232"/>
      <c r="SUG25" s="233"/>
      <c r="SUH25" s="233"/>
      <c r="SUI25" s="233"/>
      <c r="SUJ25" s="233"/>
      <c r="SUK25" s="233"/>
      <c r="SUL25" s="233"/>
      <c r="SUM25" s="233"/>
      <c r="SUN25" s="233"/>
      <c r="SUO25" s="233"/>
      <c r="SUP25" s="233"/>
      <c r="SUQ25" s="233"/>
      <c r="SUR25" s="233"/>
      <c r="SUS25" s="233"/>
      <c r="SUT25" s="233"/>
      <c r="SUU25" s="232"/>
      <c r="SUV25" s="233"/>
      <c r="SUW25" s="233"/>
      <c r="SUX25" s="233"/>
      <c r="SUY25" s="233"/>
      <c r="SUZ25" s="233"/>
      <c r="SVA25" s="233"/>
      <c r="SVB25" s="233"/>
      <c r="SVC25" s="233"/>
      <c r="SVD25" s="233"/>
      <c r="SVE25" s="233"/>
      <c r="SVF25" s="233"/>
      <c r="SVG25" s="233"/>
      <c r="SVH25" s="233"/>
      <c r="SVI25" s="233"/>
      <c r="SVJ25" s="232"/>
      <c r="SVK25" s="233"/>
      <c r="SVL25" s="233"/>
      <c r="SVM25" s="233"/>
      <c r="SVN25" s="233"/>
      <c r="SVO25" s="233"/>
      <c r="SVP25" s="233"/>
      <c r="SVQ25" s="233"/>
      <c r="SVR25" s="233"/>
      <c r="SVS25" s="233"/>
      <c r="SVT25" s="233"/>
      <c r="SVU25" s="233"/>
      <c r="SVV25" s="233"/>
      <c r="SVW25" s="233"/>
      <c r="SVX25" s="233"/>
      <c r="SVY25" s="232"/>
      <c r="SVZ25" s="233"/>
      <c r="SWA25" s="233"/>
      <c r="SWB25" s="233"/>
      <c r="SWC25" s="233"/>
      <c r="SWD25" s="233"/>
      <c r="SWE25" s="233"/>
      <c r="SWF25" s="233"/>
      <c r="SWG25" s="233"/>
      <c r="SWH25" s="233"/>
      <c r="SWI25" s="233"/>
      <c r="SWJ25" s="233"/>
      <c r="SWK25" s="233"/>
      <c r="SWL25" s="233"/>
      <c r="SWM25" s="233"/>
      <c r="SWN25" s="232"/>
      <c r="SWO25" s="233"/>
      <c r="SWP25" s="233"/>
      <c r="SWQ25" s="233"/>
      <c r="SWR25" s="233"/>
      <c r="SWS25" s="233"/>
      <c r="SWT25" s="233"/>
      <c r="SWU25" s="233"/>
      <c r="SWV25" s="233"/>
      <c r="SWW25" s="233"/>
      <c r="SWX25" s="233"/>
      <c r="SWY25" s="233"/>
      <c r="SWZ25" s="233"/>
      <c r="SXA25" s="233"/>
      <c r="SXB25" s="233"/>
      <c r="SXC25" s="232"/>
      <c r="SXD25" s="233"/>
      <c r="SXE25" s="233"/>
      <c r="SXF25" s="233"/>
      <c r="SXG25" s="233"/>
      <c r="SXH25" s="233"/>
      <c r="SXI25" s="233"/>
      <c r="SXJ25" s="233"/>
      <c r="SXK25" s="233"/>
      <c r="SXL25" s="233"/>
      <c r="SXM25" s="233"/>
      <c r="SXN25" s="233"/>
      <c r="SXO25" s="233"/>
      <c r="SXP25" s="233"/>
      <c r="SXQ25" s="233"/>
      <c r="SXR25" s="232"/>
      <c r="SXS25" s="233"/>
      <c r="SXT25" s="233"/>
      <c r="SXU25" s="233"/>
      <c r="SXV25" s="233"/>
      <c r="SXW25" s="233"/>
      <c r="SXX25" s="233"/>
      <c r="SXY25" s="233"/>
      <c r="SXZ25" s="233"/>
      <c r="SYA25" s="233"/>
      <c r="SYB25" s="233"/>
      <c r="SYC25" s="233"/>
      <c r="SYD25" s="233"/>
      <c r="SYE25" s="233"/>
      <c r="SYF25" s="233"/>
      <c r="SYG25" s="232"/>
      <c r="SYH25" s="233"/>
      <c r="SYI25" s="233"/>
      <c r="SYJ25" s="233"/>
      <c r="SYK25" s="233"/>
      <c r="SYL25" s="233"/>
      <c r="SYM25" s="233"/>
      <c r="SYN25" s="233"/>
      <c r="SYO25" s="233"/>
      <c r="SYP25" s="233"/>
      <c r="SYQ25" s="233"/>
      <c r="SYR25" s="233"/>
      <c r="SYS25" s="233"/>
      <c r="SYT25" s="233"/>
      <c r="SYU25" s="233"/>
      <c r="SYV25" s="232"/>
      <c r="SYW25" s="233"/>
      <c r="SYX25" s="233"/>
      <c r="SYY25" s="233"/>
      <c r="SYZ25" s="233"/>
      <c r="SZA25" s="233"/>
      <c r="SZB25" s="233"/>
      <c r="SZC25" s="233"/>
      <c r="SZD25" s="233"/>
      <c r="SZE25" s="233"/>
      <c r="SZF25" s="233"/>
      <c r="SZG25" s="233"/>
      <c r="SZH25" s="233"/>
      <c r="SZI25" s="233"/>
      <c r="SZJ25" s="233"/>
      <c r="SZK25" s="232"/>
      <c r="SZL25" s="233"/>
      <c r="SZM25" s="233"/>
      <c r="SZN25" s="233"/>
      <c r="SZO25" s="233"/>
      <c r="SZP25" s="233"/>
      <c r="SZQ25" s="233"/>
      <c r="SZR25" s="233"/>
      <c r="SZS25" s="233"/>
      <c r="SZT25" s="233"/>
      <c r="SZU25" s="233"/>
      <c r="SZV25" s="233"/>
      <c r="SZW25" s="233"/>
      <c r="SZX25" s="233"/>
      <c r="SZY25" s="233"/>
      <c r="SZZ25" s="232"/>
      <c r="TAA25" s="233"/>
      <c r="TAB25" s="233"/>
      <c r="TAC25" s="233"/>
      <c r="TAD25" s="233"/>
      <c r="TAE25" s="233"/>
      <c r="TAF25" s="233"/>
      <c r="TAG25" s="233"/>
      <c r="TAH25" s="233"/>
      <c r="TAI25" s="233"/>
      <c r="TAJ25" s="233"/>
      <c r="TAK25" s="233"/>
      <c r="TAL25" s="233"/>
      <c r="TAM25" s="233"/>
      <c r="TAN25" s="233"/>
      <c r="TAO25" s="232"/>
      <c r="TAP25" s="233"/>
      <c r="TAQ25" s="233"/>
      <c r="TAR25" s="233"/>
      <c r="TAS25" s="233"/>
      <c r="TAT25" s="233"/>
      <c r="TAU25" s="233"/>
      <c r="TAV25" s="233"/>
      <c r="TAW25" s="233"/>
      <c r="TAX25" s="233"/>
      <c r="TAY25" s="233"/>
      <c r="TAZ25" s="233"/>
      <c r="TBA25" s="233"/>
      <c r="TBB25" s="233"/>
      <c r="TBC25" s="233"/>
      <c r="TBD25" s="232"/>
      <c r="TBE25" s="233"/>
      <c r="TBF25" s="233"/>
      <c r="TBG25" s="233"/>
      <c r="TBH25" s="233"/>
      <c r="TBI25" s="233"/>
      <c r="TBJ25" s="233"/>
      <c r="TBK25" s="233"/>
      <c r="TBL25" s="233"/>
      <c r="TBM25" s="233"/>
      <c r="TBN25" s="233"/>
      <c r="TBO25" s="233"/>
      <c r="TBP25" s="233"/>
      <c r="TBQ25" s="233"/>
      <c r="TBR25" s="233"/>
      <c r="TBS25" s="232"/>
      <c r="TBT25" s="233"/>
      <c r="TBU25" s="233"/>
      <c r="TBV25" s="233"/>
      <c r="TBW25" s="233"/>
      <c r="TBX25" s="233"/>
      <c r="TBY25" s="233"/>
      <c r="TBZ25" s="233"/>
      <c r="TCA25" s="233"/>
      <c r="TCB25" s="233"/>
      <c r="TCC25" s="233"/>
      <c r="TCD25" s="233"/>
      <c r="TCE25" s="233"/>
      <c r="TCF25" s="233"/>
      <c r="TCG25" s="233"/>
      <c r="TCH25" s="232"/>
      <c r="TCI25" s="233"/>
      <c r="TCJ25" s="233"/>
      <c r="TCK25" s="233"/>
      <c r="TCL25" s="233"/>
      <c r="TCM25" s="233"/>
      <c r="TCN25" s="233"/>
      <c r="TCO25" s="233"/>
      <c r="TCP25" s="233"/>
      <c r="TCQ25" s="233"/>
      <c r="TCR25" s="233"/>
      <c r="TCS25" s="233"/>
      <c r="TCT25" s="233"/>
      <c r="TCU25" s="233"/>
      <c r="TCV25" s="233"/>
      <c r="TCW25" s="232"/>
      <c r="TCX25" s="233"/>
      <c r="TCY25" s="233"/>
      <c r="TCZ25" s="233"/>
      <c r="TDA25" s="233"/>
      <c r="TDB25" s="233"/>
      <c r="TDC25" s="233"/>
      <c r="TDD25" s="233"/>
      <c r="TDE25" s="233"/>
      <c r="TDF25" s="233"/>
      <c r="TDG25" s="233"/>
      <c r="TDH25" s="233"/>
      <c r="TDI25" s="233"/>
      <c r="TDJ25" s="233"/>
      <c r="TDK25" s="233"/>
      <c r="TDL25" s="232"/>
      <c r="TDM25" s="233"/>
      <c r="TDN25" s="233"/>
      <c r="TDO25" s="233"/>
      <c r="TDP25" s="233"/>
      <c r="TDQ25" s="233"/>
      <c r="TDR25" s="233"/>
      <c r="TDS25" s="233"/>
      <c r="TDT25" s="233"/>
      <c r="TDU25" s="233"/>
      <c r="TDV25" s="233"/>
      <c r="TDW25" s="233"/>
      <c r="TDX25" s="233"/>
      <c r="TDY25" s="233"/>
      <c r="TDZ25" s="233"/>
      <c r="TEA25" s="232"/>
      <c r="TEB25" s="233"/>
      <c r="TEC25" s="233"/>
      <c r="TED25" s="233"/>
      <c r="TEE25" s="233"/>
      <c r="TEF25" s="233"/>
      <c r="TEG25" s="233"/>
      <c r="TEH25" s="233"/>
      <c r="TEI25" s="233"/>
      <c r="TEJ25" s="233"/>
      <c r="TEK25" s="233"/>
      <c r="TEL25" s="233"/>
      <c r="TEM25" s="233"/>
      <c r="TEN25" s="233"/>
      <c r="TEO25" s="233"/>
      <c r="TEP25" s="232"/>
      <c r="TEQ25" s="233"/>
      <c r="TER25" s="233"/>
      <c r="TES25" s="233"/>
      <c r="TET25" s="233"/>
      <c r="TEU25" s="233"/>
      <c r="TEV25" s="233"/>
      <c r="TEW25" s="233"/>
      <c r="TEX25" s="233"/>
      <c r="TEY25" s="233"/>
      <c r="TEZ25" s="233"/>
      <c r="TFA25" s="233"/>
      <c r="TFB25" s="233"/>
      <c r="TFC25" s="233"/>
      <c r="TFD25" s="233"/>
      <c r="TFE25" s="232"/>
      <c r="TFF25" s="233"/>
      <c r="TFG25" s="233"/>
      <c r="TFH25" s="233"/>
      <c r="TFI25" s="233"/>
      <c r="TFJ25" s="233"/>
      <c r="TFK25" s="233"/>
      <c r="TFL25" s="233"/>
      <c r="TFM25" s="233"/>
      <c r="TFN25" s="233"/>
      <c r="TFO25" s="233"/>
      <c r="TFP25" s="233"/>
      <c r="TFQ25" s="233"/>
      <c r="TFR25" s="233"/>
      <c r="TFS25" s="233"/>
      <c r="TFT25" s="232"/>
      <c r="TFU25" s="233"/>
      <c r="TFV25" s="233"/>
      <c r="TFW25" s="233"/>
      <c r="TFX25" s="233"/>
      <c r="TFY25" s="233"/>
      <c r="TFZ25" s="233"/>
      <c r="TGA25" s="233"/>
      <c r="TGB25" s="233"/>
      <c r="TGC25" s="233"/>
      <c r="TGD25" s="233"/>
      <c r="TGE25" s="233"/>
      <c r="TGF25" s="233"/>
      <c r="TGG25" s="233"/>
      <c r="TGH25" s="233"/>
      <c r="TGI25" s="232"/>
      <c r="TGJ25" s="233"/>
      <c r="TGK25" s="233"/>
      <c r="TGL25" s="233"/>
      <c r="TGM25" s="233"/>
      <c r="TGN25" s="233"/>
      <c r="TGO25" s="233"/>
      <c r="TGP25" s="233"/>
      <c r="TGQ25" s="233"/>
      <c r="TGR25" s="233"/>
      <c r="TGS25" s="233"/>
      <c r="TGT25" s="233"/>
      <c r="TGU25" s="233"/>
      <c r="TGV25" s="233"/>
      <c r="TGW25" s="233"/>
      <c r="TGX25" s="232"/>
      <c r="TGY25" s="233"/>
      <c r="TGZ25" s="233"/>
      <c r="THA25" s="233"/>
      <c r="THB25" s="233"/>
      <c r="THC25" s="233"/>
      <c r="THD25" s="233"/>
      <c r="THE25" s="233"/>
      <c r="THF25" s="233"/>
      <c r="THG25" s="233"/>
      <c r="THH25" s="233"/>
      <c r="THI25" s="233"/>
      <c r="THJ25" s="233"/>
      <c r="THK25" s="233"/>
      <c r="THL25" s="233"/>
      <c r="THM25" s="232"/>
      <c r="THN25" s="233"/>
      <c r="THO25" s="233"/>
      <c r="THP25" s="233"/>
      <c r="THQ25" s="233"/>
      <c r="THR25" s="233"/>
      <c r="THS25" s="233"/>
      <c r="THT25" s="233"/>
      <c r="THU25" s="233"/>
      <c r="THV25" s="233"/>
      <c r="THW25" s="233"/>
      <c r="THX25" s="233"/>
      <c r="THY25" s="233"/>
      <c r="THZ25" s="233"/>
      <c r="TIA25" s="233"/>
      <c r="TIB25" s="232"/>
      <c r="TIC25" s="233"/>
      <c r="TID25" s="233"/>
      <c r="TIE25" s="233"/>
      <c r="TIF25" s="233"/>
      <c r="TIG25" s="233"/>
      <c r="TIH25" s="233"/>
      <c r="TII25" s="233"/>
      <c r="TIJ25" s="233"/>
      <c r="TIK25" s="233"/>
      <c r="TIL25" s="233"/>
      <c r="TIM25" s="233"/>
      <c r="TIN25" s="233"/>
      <c r="TIO25" s="233"/>
      <c r="TIP25" s="233"/>
      <c r="TIQ25" s="232"/>
      <c r="TIR25" s="233"/>
      <c r="TIS25" s="233"/>
      <c r="TIT25" s="233"/>
      <c r="TIU25" s="233"/>
      <c r="TIV25" s="233"/>
      <c r="TIW25" s="233"/>
      <c r="TIX25" s="233"/>
      <c r="TIY25" s="233"/>
      <c r="TIZ25" s="233"/>
      <c r="TJA25" s="233"/>
      <c r="TJB25" s="233"/>
      <c r="TJC25" s="233"/>
      <c r="TJD25" s="233"/>
      <c r="TJE25" s="233"/>
      <c r="TJF25" s="232"/>
      <c r="TJG25" s="233"/>
      <c r="TJH25" s="233"/>
      <c r="TJI25" s="233"/>
      <c r="TJJ25" s="233"/>
      <c r="TJK25" s="233"/>
      <c r="TJL25" s="233"/>
      <c r="TJM25" s="233"/>
      <c r="TJN25" s="233"/>
      <c r="TJO25" s="233"/>
      <c r="TJP25" s="233"/>
      <c r="TJQ25" s="233"/>
      <c r="TJR25" s="233"/>
      <c r="TJS25" s="233"/>
      <c r="TJT25" s="233"/>
      <c r="TJU25" s="232"/>
      <c r="TJV25" s="233"/>
      <c r="TJW25" s="233"/>
      <c r="TJX25" s="233"/>
      <c r="TJY25" s="233"/>
      <c r="TJZ25" s="233"/>
      <c r="TKA25" s="233"/>
      <c r="TKB25" s="233"/>
      <c r="TKC25" s="233"/>
      <c r="TKD25" s="233"/>
      <c r="TKE25" s="233"/>
      <c r="TKF25" s="233"/>
      <c r="TKG25" s="233"/>
      <c r="TKH25" s="233"/>
      <c r="TKI25" s="233"/>
      <c r="TKJ25" s="232"/>
      <c r="TKK25" s="233"/>
      <c r="TKL25" s="233"/>
      <c r="TKM25" s="233"/>
      <c r="TKN25" s="233"/>
      <c r="TKO25" s="233"/>
      <c r="TKP25" s="233"/>
      <c r="TKQ25" s="233"/>
      <c r="TKR25" s="233"/>
      <c r="TKS25" s="233"/>
      <c r="TKT25" s="233"/>
      <c r="TKU25" s="233"/>
      <c r="TKV25" s="233"/>
      <c r="TKW25" s="233"/>
      <c r="TKX25" s="233"/>
      <c r="TKY25" s="232"/>
      <c r="TKZ25" s="233"/>
      <c r="TLA25" s="233"/>
      <c r="TLB25" s="233"/>
      <c r="TLC25" s="233"/>
      <c r="TLD25" s="233"/>
      <c r="TLE25" s="233"/>
      <c r="TLF25" s="233"/>
      <c r="TLG25" s="233"/>
      <c r="TLH25" s="233"/>
      <c r="TLI25" s="233"/>
      <c r="TLJ25" s="233"/>
      <c r="TLK25" s="233"/>
      <c r="TLL25" s="233"/>
      <c r="TLM25" s="233"/>
      <c r="TLN25" s="232"/>
      <c r="TLO25" s="233"/>
      <c r="TLP25" s="233"/>
      <c r="TLQ25" s="233"/>
      <c r="TLR25" s="233"/>
      <c r="TLS25" s="233"/>
      <c r="TLT25" s="233"/>
      <c r="TLU25" s="233"/>
      <c r="TLV25" s="233"/>
      <c r="TLW25" s="233"/>
      <c r="TLX25" s="233"/>
      <c r="TLY25" s="233"/>
      <c r="TLZ25" s="233"/>
      <c r="TMA25" s="233"/>
      <c r="TMB25" s="233"/>
      <c r="TMC25" s="232"/>
      <c r="TMD25" s="233"/>
      <c r="TME25" s="233"/>
      <c r="TMF25" s="233"/>
      <c r="TMG25" s="233"/>
      <c r="TMH25" s="233"/>
      <c r="TMI25" s="233"/>
      <c r="TMJ25" s="233"/>
      <c r="TMK25" s="233"/>
      <c r="TML25" s="233"/>
      <c r="TMM25" s="233"/>
      <c r="TMN25" s="233"/>
      <c r="TMO25" s="233"/>
      <c r="TMP25" s="233"/>
      <c r="TMQ25" s="233"/>
      <c r="TMR25" s="232"/>
      <c r="TMS25" s="233"/>
      <c r="TMT25" s="233"/>
      <c r="TMU25" s="233"/>
      <c r="TMV25" s="233"/>
      <c r="TMW25" s="233"/>
      <c r="TMX25" s="233"/>
      <c r="TMY25" s="233"/>
      <c r="TMZ25" s="233"/>
      <c r="TNA25" s="233"/>
      <c r="TNB25" s="233"/>
      <c r="TNC25" s="233"/>
      <c r="TND25" s="233"/>
      <c r="TNE25" s="233"/>
      <c r="TNF25" s="233"/>
      <c r="TNG25" s="232"/>
      <c r="TNH25" s="233"/>
      <c r="TNI25" s="233"/>
      <c r="TNJ25" s="233"/>
      <c r="TNK25" s="233"/>
      <c r="TNL25" s="233"/>
      <c r="TNM25" s="233"/>
      <c r="TNN25" s="233"/>
      <c r="TNO25" s="233"/>
      <c r="TNP25" s="233"/>
      <c r="TNQ25" s="233"/>
      <c r="TNR25" s="233"/>
      <c r="TNS25" s="233"/>
      <c r="TNT25" s="233"/>
      <c r="TNU25" s="233"/>
      <c r="TNV25" s="232"/>
      <c r="TNW25" s="233"/>
      <c r="TNX25" s="233"/>
      <c r="TNY25" s="233"/>
      <c r="TNZ25" s="233"/>
      <c r="TOA25" s="233"/>
      <c r="TOB25" s="233"/>
      <c r="TOC25" s="233"/>
      <c r="TOD25" s="233"/>
      <c r="TOE25" s="233"/>
      <c r="TOF25" s="233"/>
      <c r="TOG25" s="233"/>
      <c r="TOH25" s="233"/>
      <c r="TOI25" s="233"/>
      <c r="TOJ25" s="233"/>
      <c r="TOK25" s="232"/>
      <c r="TOL25" s="233"/>
      <c r="TOM25" s="233"/>
      <c r="TON25" s="233"/>
      <c r="TOO25" s="233"/>
      <c r="TOP25" s="233"/>
      <c r="TOQ25" s="233"/>
      <c r="TOR25" s="233"/>
      <c r="TOS25" s="233"/>
      <c r="TOT25" s="233"/>
      <c r="TOU25" s="233"/>
      <c r="TOV25" s="233"/>
      <c r="TOW25" s="233"/>
      <c r="TOX25" s="233"/>
      <c r="TOY25" s="233"/>
      <c r="TOZ25" s="232"/>
      <c r="TPA25" s="233"/>
      <c r="TPB25" s="233"/>
      <c r="TPC25" s="233"/>
      <c r="TPD25" s="233"/>
      <c r="TPE25" s="233"/>
      <c r="TPF25" s="233"/>
      <c r="TPG25" s="233"/>
      <c r="TPH25" s="233"/>
      <c r="TPI25" s="233"/>
      <c r="TPJ25" s="233"/>
      <c r="TPK25" s="233"/>
      <c r="TPL25" s="233"/>
      <c r="TPM25" s="233"/>
      <c r="TPN25" s="233"/>
      <c r="TPO25" s="232"/>
      <c r="TPP25" s="233"/>
      <c r="TPQ25" s="233"/>
      <c r="TPR25" s="233"/>
      <c r="TPS25" s="233"/>
      <c r="TPT25" s="233"/>
      <c r="TPU25" s="233"/>
      <c r="TPV25" s="233"/>
      <c r="TPW25" s="233"/>
      <c r="TPX25" s="233"/>
      <c r="TPY25" s="233"/>
      <c r="TPZ25" s="233"/>
      <c r="TQA25" s="233"/>
      <c r="TQB25" s="233"/>
      <c r="TQC25" s="233"/>
      <c r="TQD25" s="232"/>
      <c r="TQE25" s="233"/>
      <c r="TQF25" s="233"/>
      <c r="TQG25" s="233"/>
      <c r="TQH25" s="233"/>
      <c r="TQI25" s="233"/>
      <c r="TQJ25" s="233"/>
      <c r="TQK25" s="233"/>
      <c r="TQL25" s="233"/>
      <c r="TQM25" s="233"/>
      <c r="TQN25" s="233"/>
      <c r="TQO25" s="233"/>
      <c r="TQP25" s="233"/>
      <c r="TQQ25" s="233"/>
      <c r="TQR25" s="233"/>
      <c r="TQS25" s="232"/>
      <c r="TQT25" s="233"/>
      <c r="TQU25" s="233"/>
      <c r="TQV25" s="233"/>
      <c r="TQW25" s="233"/>
      <c r="TQX25" s="233"/>
      <c r="TQY25" s="233"/>
      <c r="TQZ25" s="233"/>
      <c r="TRA25" s="233"/>
      <c r="TRB25" s="233"/>
      <c r="TRC25" s="233"/>
      <c r="TRD25" s="233"/>
      <c r="TRE25" s="233"/>
      <c r="TRF25" s="233"/>
      <c r="TRG25" s="233"/>
      <c r="TRH25" s="232"/>
      <c r="TRI25" s="233"/>
      <c r="TRJ25" s="233"/>
      <c r="TRK25" s="233"/>
      <c r="TRL25" s="233"/>
      <c r="TRM25" s="233"/>
      <c r="TRN25" s="233"/>
      <c r="TRO25" s="233"/>
      <c r="TRP25" s="233"/>
      <c r="TRQ25" s="233"/>
      <c r="TRR25" s="233"/>
      <c r="TRS25" s="233"/>
      <c r="TRT25" s="233"/>
      <c r="TRU25" s="233"/>
      <c r="TRV25" s="233"/>
      <c r="TRW25" s="232"/>
      <c r="TRX25" s="233"/>
      <c r="TRY25" s="233"/>
      <c r="TRZ25" s="233"/>
      <c r="TSA25" s="233"/>
      <c r="TSB25" s="233"/>
      <c r="TSC25" s="233"/>
      <c r="TSD25" s="233"/>
      <c r="TSE25" s="233"/>
      <c r="TSF25" s="233"/>
      <c r="TSG25" s="233"/>
      <c r="TSH25" s="233"/>
      <c r="TSI25" s="233"/>
      <c r="TSJ25" s="233"/>
      <c r="TSK25" s="233"/>
      <c r="TSL25" s="232"/>
      <c r="TSM25" s="233"/>
      <c r="TSN25" s="233"/>
      <c r="TSO25" s="233"/>
      <c r="TSP25" s="233"/>
      <c r="TSQ25" s="233"/>
      <c r="TSR25" s="233"/>
      <c r="TSS25" s="233"/>
      <c r="TST25" s="233"/>
      <c r="TSU25" s="233"/>
      <c r="TSV25" s="233"/>
      <c r="TSW25" s="233"/>
      <c r="TSX25" s="233"/>
      <c r="TSY25" s="233"/>
      <c r="TSZ25" s="233"/>
      <c r="TTA25" s="232"/>
      <c r="TTB25" s="233"/>
      <c r="TTC25" s="233"/>
      <c r="TTD25" s="233"/>
      <c r="TTE25" s="233"/>
      <c r="TTF25" s="233"/>
      <c r="TTG25" s="233"/>
      <c r="TTH25" s="233"/>
      <c r="TTI25" s="233"/>
      <c r="TTJ25" s="233"/>
      <c r="TTK25" s="233"/>
      <c r="TTL25" s="233"/>
      <c r="TTM25" s="233"/>
      <c r="TTN25" s="233"/>
      <c r="TTO25" s="233"/>
      <c r="TTP25" s="232"/>
      <c r="TTQ25" s="233"/>
      <c r="TTR25" s="233"/>
      <c r="TTS25" s="233"/>
      <c r="TTT25" s="233"/>
      <c r="TTU25" s="233"/>
      <c r="TTV25" s="233"/>
      <c r="TTW25" s="233"/>
      <c r="TTX25" s="233"/>
      <c r="TTY25" s="233"/>
      <c r="TTZ25" s="233"/>
      <c r="TUA25" s="233"/>
      <c r="TUB25" s="233"/>
      <c r="TUC25" s="233"/>
      <c r="TUD25" s="233"/>
      <c r="TUE25" s="232"/>
      <c r="TUF25" s="233"/>
      <c r="TUG25" s="233"/>
      <c r="TUH25" s="233"/>
      <c r="TUI25" s="233"/>
      <c r="TUJ25" s="233"/>
      <c r="TUK25" s="233"/>
      <c r="TUL25" s="233"/>
      <c r="TUM25" s="233"/>
      <c r="TUN25" s="233"/>
      <c r="TUO25" s="233"/>
      <c r="TUP25" s="233"/>
      <c r="TUQ25" s="233"/>
      <c r="TUR25" s="233"/>
      <c r="TUS25" s="233"/>
      <c r="TUT25" s="232"/>
      <c r="TUU25" s="233"/>
      <c r="TUV25" s="233"/>
      <c r="TUW25" s="233"/>
      <c r="TUX25" s="233"/>
      <c r="TUY25" s="233"/>
      <c r="TUZ25" s="233"/>
      <c r="TVA25" s="233"/>
      <c r="TVB25" s="233"/>
      <c r="TVC25" s="233"/>
      <c r="TVD25" s="233"/>
      <c r="TVE25" s="233"/>
      <c r="TVF25" s="233"/>
      <c r="TVG25" s="233"/>
      <c r="TVH25" s="233"/>
      <c r="TVI25" s="232"/>
      <c r="TVJ25" s="233"/>
      <c r="TVK25" s="233"/>
      <c r="TVL25" s="233"/>
      <c r="TVM25" s="233"/>
      <c r="TVN25" s="233"/>
      <c r="TVO25" s="233"/>
      <c r="TVP25" s="233"/>
      <c r="TVQ25" s="233"/>
      <c r="TVR25" s="233"/>
      <c r="TVS25" s="233"/>
      <c r="TVT25" s="233"/>
      <c r="TVU25" s="233"/>
      <c r="TVV25" s="233"/>
      <c r="TVW25" s="233"/>
      <c r="TVX25" s="232"/>
      <c r="TVY25" s="233"/>
      <c r="TVZ25" s="233"/>
      <c r="TWA25" s="233"/>
      <c r="TWB25" s="233"/>
      <c r="TWC25" s="233"/>
      <c r="TWD25" s="233"/>
      <c r="TWE25" s="233"/>
      <c r="TWF25" s="233"/>
      <c r="TWG25" s="233"/>
      <c r="TWH25" s="233"/>
      <c r="TWI25" s="233"/>
      <c r="TWJ25" s="233"/>
      <c r="TWK25" s="233"/>
      <c r="TWL25" s="233"/>
      <c r="TWM25" s="232"/>
      <c r="TWN25" s="233"/>
      <c r="TWO25" s="233"/>
      <c r="TWP25" s="233"/>
      <c r="TWQ25" s="233"/>
      <c r="TWR25" s="233"/>
      <c r="TWS25" s="233"/>
      <c r="TWT25" s="233"/>
      <c r="TWU25" s="233"/>
      <c r="TWV25" s="233"/>
      <c r="TWW25" s="233"/>
      <c r="TWX25" s="233"/>
      <c r="TWY25" s="233"/>
      <c r="TWZ25" s="233"/>
      <c r="TXA25" s="233"/>
      <c r="TXB25" s="232"/>
      <c r="TXC25" s="233"/>
      <c r="TXD25" s="233"/>
      <c r="TXE25" s="233"/>
      <c r="TXF25" s="233"/>
      <c r="TXG25" s="233"/>
      <c r="TXH25" s="233"/>
      <c r="TXI25" s="233"/>
      <c r="TXJ25" s="233"/>
      <c r="TXK25" s="233"/>
      <c r="TXL25" s="233"/>
      <c r="TXM25" s="233"/>
      <c r="TXN25" s="233"/>
      <c r="TXO25" s="233"/>
      <c r="TXP25" s="233"/>
      <c r="TXQ25" s="232"/>
      <c r="TXR25" s="233"/>
      <c r="TXS25" s="233"/>
      <c r="TXT25" s="233"/>
      <c r="TXU25" s="233"/>
      <c r="TXV25" s="233"/>
      <c r="TXW25" s="233"/>
      <c r="TXX25" s="233"/>
      <c r="TXY25" s="233"/>
      <c r="TXZ25" s="233"/>
      <c r="TYA25" s="233"/>
      <c r="TYB25" s="233"/>
      <c r="TYC25" s="233"/>
      <c r="TYD25" s="233"/>
      <c r="TYE25" s="233"/>
      <c r="TYF25" s="232"/>
      <c r="TYG25" s="233"/>
      <c r="TYH25" s="233"/>
      <c r="TYI25" s="233"/>
      <c r="TYJ25" s="233"/>
      <c r="TYK25" s="233"/>
      <c r="TYL25" s="233"/>
      <c r="TYM25" s="233"/>
      <c r="TYN25" s="233"/>
      <c r="TYO25" s="233"/>
      <c r="TYP25" s="233"/>
      <c r="TYQ25" s="233"/>
      <c r="TYR25" s="233"/>
      <c r="TYS25" s="233"/>
      <c r="TYT25" s="233"/>
      <c r="TYU25" s="232"/>
      <c r="TYV25" s="233"/>
      <c r="TYW25" s="233"/>
      <c r="TYX25" s="233"/>
      <c r="TYY25" s="233"/>
      <c r="TYZ25" s="233"/>
      <c r="TZA25" s="233"/>
      <c r="TZB25" s="233"/>
      <c r="TZC25" s="233"/>
      <c r="TZD25" s="233"/>
      <c r="TZE25" s="233"/>
      <c r="TZF25" s="233"/>
      <c r="TZG25" s="233"/>
      <c r="TZH25" s="233"/>
      <c r="TZI25" s="233"/>
      <c r="TZJ25" s="232"/>
      <c r="TZK25" s="233"/>
      <c r="TZL25" s="233"/>
      <c r="TZM25" s="233"/>
      <c r="TZN25" s="233"/>
      <c r="TZO25" s="233"/>
      <c r="TZP25" s="233"/>
      <c r="TZQ25" s="233"/>
      <c r="TZR25" s="233"/>
      <c r="TZS25" s="233"/>
      <c r="TZT25" s="233"/>
      <c r="TZU25" s="233"/>
      <c r="TZV25" s="233"/>
      <c r="TZW25" s="233"/>
      <c r="TZX25" s="233"/>
      <c r="TZY25" s="232"/>
      <c r="TZZ25" s="233"/>
      <c r="UAA25" s="233"/>
      <c r="UAB25" s="233"/>
      <c r="UAC25" s="233"/>
      <c r="UAD25" s="233"/>
      <c r="UAE25" s="233"/>
      <c r="UAF25" s="233"/>
      <c r="UAG25" s="233"/>
      <c r="UAH25" s="233"/>
      <c r="UAI25" s="233"/>
      <c r="UAJ25" s="233"/>
      <c r="UAK25" s="233"/>
      <c r="UAL25" s="233"/>
      <c r="UAM25" s="233"/>
      <c r="UAN25" s="232"/>
      <c r="UAO25" s="233"/>
      <c r="UAP25" s="233"/>
      <c r="UAQ25" s="233"/>
      <c r="UAR25" s="233"/>
      <c r="UAS25" s="233"/>
      <c r="UAT25" s="233"/>
      <c r="UAU25" s="233"/>
      <c r="UAV25" s="233"/>
      <c r="UAW25" s="233"/>
      <c r="UAX25" s="233"/>
      <c r="UAY25" s="233"/>
      <c r="UAZ25" s="233"/>
      <c r="UBA25" s="233"/>
      <c r="UBB25" s="233"/>
      <c r="UBC25" s="232"/>
      <c r="UBD25" s="233"/>
      <c r="UBE25" s="233"/>
      <c r="UBF25" s="233"/>
      <c r="UBG25" s="233"/>
      <c r="UBH25" s="233"/>
      <c r="UBI25" s="233"/>
      <c r="UBJ25" s="233"/>
      <c r="UBK25" s="233"/>
      <c r="UBL25" s="233"/>
      <c r="UBM25" s="233"/>
      <c r="UBN25" s="233"/>
      <c r="UBO25" s="233"/>
      <c r="UBP25" s="233"/>
      <c r="UBQ25" s="233"/>
      <c r="UBR25" s="232"/>
      <c r="UBS25" s="233"/>
      <c r="UBT25" s="233"/>
      <c r="UBU25" s="233"/>
      <c r="UBV25" s="233"/>
      <c r="UBW25" s="233"/>
      <c r="UBX25" s="233"/>
      <c r="UBY25" s="233"/>
      <c r="UBZ25" s="233"/>
      <c r="UCA25" s="233"/>
      <c r="UCB25" s="233"/>
      <c r="UCC25" s="233"/>
      <c r="UCD25" s="233"/>
      <c r="UCE25" s="233"/>
      <c r="UCF25" s="233"/>
      <c r="UCG25" s="232"/>
      <c r="UCH25" s="233"/>
      <c r="UCI25" s="233"/>
      <c r="UCJ25" s="233"/>
      <c r="UCK25" s="233"/>
      <c r="UCL25" s="233"/>
      <c r="UCM25" s="233"/>
      <c r="UCN25" s="233"/>
      <c r="UCO25" s="233"/>
      <c r="UCP25" s="233"/>
      <c r="UCQ25" s="233"/>
      <c r="UCR25" s="233"/>
      <c r="UCS25" s="233"/>
      <c r="UCT25" s="233"/>
      <c r="UCU25" s="233"/>
      <c r="UCV25" s="232"/>
      <c r="UCW25" s="233"/>
      <c r="UCX25" s="233"/>
      <c r="UCY25" s="233"/>
      <c r="UCZ25" s="233"/>
      <c r="UDA25" s="233"/>
      <c r="UDB25" s="233"/>
      <c r="UDC25" s="233"/>
      <c r="UDD25" s="233"/>
      <c r="UDE25" s="233"/>
      <c r="UDF25" s="233"/>
      <c r="UDG25" s="233"/>
      <c r="UDH25" s="233"/>
      <c r="UDI25" s="233"/>
      <c r="UDJ25" s="233"/>
      <c r="UDK25" s="232"/>
      <c r="UDL25" s="233"/>
      <c r="UDM25" s="233"/>
      <c r="UDN25" s="233"/>
      <c r="UDO25" s="233"/>
      <c r="UDP25" s="233"/>
      <c r="UDQ25" s="233"/>
      <c r="UDR25" s="233"/>
      <c r="UDS25" s="233"/>
      <c r="UDT25" s="233"/>
      <c r="UDU25" s="233"/>
      <c r="UDV25" s="233"/>
      <c r="UDW25" s="233"/>
      <c r="UDX25" s="233"/>
      <c r="UDY25" s="233"/>
      <c r="UDZ25" s="232"/>
      <c r="UEA25" s="233"/>
      <c r="UEB25" s="233"/>
      <c r="UEC25" s="233"/>
      <c r="UED25" s="233"/>
      <c r="UEE25" s="233"/>
      <c r="UEF25" s="233"/>
      <c r="UEG25" s="233"/>
      <c r="UEH25" s="233"/>
      <c r="UEI25" s="233"/>
      <c r="UEJ25" s="233"/>
      <c r="UEK25" s="233"/>
      <c r="UEL25" s="233"/>
      <c r="UEM25" s="233"/>
      <c r="UEN25" s="233"/>
      <c r="UEO25" s="232"/>
      <c r="UEP25" s="233"/>
      <c r="UEQ25" s="233"/>
      <c r="UER25" s="233"/>
      <c r="UES25" s="233"/>
      <c r="UET25" s="233"/>
      <c r="UEU25" s="233"/>
      <c r="UEV25" s="233"/>
      <c r="UEW25" s="233"/>
      <c r="UEX25" s="233"/>
      <c r="UEY25" s="233"/>
      <c r="UEZ25" s="233"/>
      <c r="UFA25" s="233"/>
      <c r="UFB25" s="233"/>
      <c r="UFC25" s="233"/>
      <c r="UFD25" s="232"/>
      <c r="UFE25" s="233"/>
      <c r="UFF25" s="233"/>
      <c r="UFG25" s="233"/>
      <c r="UFH25" s="233"/>
      <c r="UFI25" s="233"/>
      <c r="UFJ25" s="233"/>
      <c r="UFK25" s="233"/>
      <c r="UFL25" s="233"/>
      <c r="UFM25" s="233"/>
      <c r="UFN25" s="233"/>
      <c r="UFO25" s="233"/>
      <c r="UFP25" s="233"/>
      <c r="UFQ25" s="233"/>
      <c r="UFR25" s="233"/>
      <c r="UFS25" s="232"/>
      <c r="UFT25" s="233"/>
      <c r="UFU25" s="233"/>
      <c r="UFV25" s="233"/>
      <c r="UFW25" s="233"/>
      <c r="UFX25" s="233"/>
      <c r="UFY25" s="233"/>
      <c r="UFZ25" s="233"/>
      <c r="UGA25" s="233"/>
      <c r="UGB25" s="233"/>
      <c r="UGC25" s="233"/>
      <c r="UGD25" s="233"/>
      <c r="UGE25" s="233"/>
      <c r="UGF25" s="233"/>
      <c r="UGG25" s="233"/>
      <c r="UGH25" s="232"/>
      <c r="UGI25" s="233"/>
      <c r="UGJ25" s="233"/>
      <c r="UGK25" s="233"/>
      <c r="UGL25" s="233"/>
      <c r="UGM25" s="233"/>
      <c r="UGN25" s="233"/>
      <c r="UGO25" s="233"/>
      <c r="UGP25" s="233"/>
      <c r="UGQ25" s="233"/>
      <c r="UGR25" s="233"/>
      <c r="UGS25" s="233"/>
      <c r="UGT25" s="233"/>
      <c r="UGU25" s="233"/>
      <c r="UGV25" s="233"/>
      <c r="UGW25" s="232"/>
      <c r="UGX25" s="233"/>
      <c r="UGY25" s="233"/>
      <c r="UGZ25" s="233"/>
      <c r="UHA25" s="233"/>
      <c r="UHB25" s="233"/>
      <c r="UHC25" s="233"/>
      <c r="UHD25" s="233"/>
      <c r="UHE25" s="233"/>
      <c r="UHF25" s="233"/>
      <c r="UHG25" s="233"/>
      <c r="UHH25" s="233"/>
      <c r="UHI25" s="233"/>
      <c r="UHJ25" s="233"/>
      <c r="UHK25" s="233"/>
      <c r="UHL25" s="232"/>
      <c r="UHM25" s="233"/>
      <c r="UHN25" s="233"/>
      <c r="UHO25" s="233"/>
      <c r="UHP25" s="233"/>
      <c r="UHQ25" s="233"/>
      <c r="UHR25" s="233"/>
      <c r="UHS25" s="233"/>
      <c r="UHT25" s="233"/>
      <c r="UHU25" s="233"/>
      <c r="UHV25" s="233"/>
      <c r="UHW25" s="233"/>
      <c r="UHX25" s="233"/>
      <c r="UHY25" s="233"/>
      <c r="UHZ25" s="233"/>
      <c r="UIA25" s="232"/>
      <c r="UIB25" s="233"/>
      <c r="UIC25" s="233"/>
      <c r="UID25" s="233"/>
      <c r="UIE25" s="233"/>
      <c r="UIF25" s="233"/>
      <c r="UIG25" s="233"/>
      <c r="UIH25" s="233"/>
      <c r="UII25" s="233"/>
      <c r="UIJ25" s="233"/>
      <c r="UIK25" s="233"/>
      <c r="UIL25" s="233"/>
      <c r="UIM25" s="233"/>
      <c r="UIN25" s="233"/>
      <c r="UIO25" s="233"/>
      <c r="UIP25" s="232"/>
      <c r="UIQ25" s="233"/>
      <c r="UIR25" s="233"/>
      <c r="UIS25" s="233"/>
      <c r="UIT25" s="233"/>
      <c r="UIU25" s="233"/>
      <c r="UIV25" s="233"/>
      <c r="UIW25" s="233"/>
      <c r="UIX25" s="233"/>
      <c r="UIY25" s="233"/>
      <c r="UIZ25" s="233"/>
      <c r="UJA25" s="233"/>
      <c r="UJB25" s="233"/>
      <c r="UJC25" s="233"/>
      <c r="UJD25" s="233"/>
      <c r="UJE25" s="232"/>
      <c r="UJF25" s="233"/>
      <c r="UJG25" s="233"/>
      <c r="UJH25" s="233"/>
      <c r="UJI25" s="233"/>
      <c r="UJJ25" s="233"/>
      <c r="UJK25" s="233"/>
      <c r="UJL25" s="233"/>
      <c r="UJM25" s="233"/>
      <c r="UJN25" s="233"/>
      <c r="UJO25" s="233"/>
      <c r="UJP25" s="233"/>
      <c r="UJQ25" s="233"/>
      <c r="UJR25" s="233"/>
      <c r="UJS25" s="233"/>
      <c r="UJT25" s="232"/>
      <c r="UJU25" s="233"/>
      <c r="UJV25" s="233"/>
      <c r="UJW25" s="233"/>
      <c r="UJX25" s="233"/>
      <c r="UJY25" s="233"/>
      <c r="UJZ25" s="233"/>
      <c r="UKA25" s="233"/>
      <c r="UKB25" s="233"/>
      <c r="UKC25" s="233"/>
      <c r="UKD25" s="233"/>
      <c r="UKE25" s="233"/>
      <c r="UKF25" s="233"/>
      <c r="UKG25" s="233"/>
      <c r="UKH25" s="233"/>
      <c r="UKI25" s="232"/>
      <c r="UKJ25" s="233"/>
      <c r="UKK25" s="233"/>
      <c r="UKL25" s="233"/>
      <c r="UKM25" s="233"/>
      <c r="UKN25" s="233"/>
      <c r="UKO25" s="233"/>
      <c r="UKP25" s="233"/>
      <c r="UKQ25" s="233"/>
      <c r="UKR25" s="233"/>
      <c r="UKS25" s="233"/>
      <c r="UKT25" s="233"/>
      <c r="UKU25" s="233"/>
      <c r="UKV25" s="233"/>
      <c r="UKW25" s="233"/>
      <c r="UKX25" s="232"/>
      <c r="UKY25" s="233"/>
      <c r="UKZ25" s="233"/>
      <c r="ULA25" s="233"/>
      <c r="ULB25" s="233"/>
      <c r="ULC25" s="233"/>
      <c r="ULD25" s="233"/>
      <c r="ULE25" s="233"/>
      <c r="ULF25" s="233"/>
      <c r="ULG25" s="233"/>
      <c r="ULH25" s="233"/>
      <c r="ULI25" s="233"/>
      <c r="ULJ25" s="233"/>
      <c r="ULK25" s="233"/>
      <c r="ULL25" s="233"/>
      <c r="ULM25" s="232"/>
      <c r="ULN25" s="233"/>
      <c r="ULO25" s="233"/>
      <c r="ULP25" s="233"/>
      <c r="ULQ25" s="233"/>
      <c r="ULR25" s="233"/>
      <c r="ULS25" s="233"/>
      <c r="ULT25" s="233"/>
      <c r="ULU25" s="233"/>
      <c r="ULV25" s="233"/>
      <c r="ULW25" s="233"/>
      <c r="ULX25" s="233"/>
      <c r="ULY25" s="233"/>
      <c r="ULZ25" s="233"/>
      <c r="UMA25" s="233"/>
      <c r="UMB25" s="232"/>
      <c r="UMC25" s="233"/>
      <c r="UMD25" s="233"/>
      <c r="UME25" s="233"/>
      <c r="UMF25" s="233"/>
      <c r="UMG25" s="233"/>
      <c r="UMH25" s="233"/>
      <c r="UMI25" s="233"/>
      <c r="UMJ25" s="233"/>
      <c r="UMK25" s="233"/>
      <c r="UML25" s="233"/>
      <c r="UMM25" s="233"/>
      <c r="UMN25" s="233"/>
      <c r="UMO25" s="233"/>
      <c r="UMP25" s="233"/>
      <c r="UMQ25" s="232"/>
      <c r="UMR25" s="233"/>
      <c r="UMS25" s="233"/>
      <c r="UMT25" s="233"/>
      <c r="UMU25" s="233"/>
      <c r="UMV25" s="233"/>
      <c r="UMW25" s="233"/>
      <c r="UMX25" s="233"/>
      <c r="UMY25" s="233"/>
      <c r="UMZ25" s="233"/>
      <c r="UNA25" s="233"/>
      <c r="UNB25" s="233"/>
      <c r="UNC25" s="233"/>
      <c r="UND25" s="233"/>
      <c r="UNE25" s="233"/>
      <c r="UNF25" s="232"/>
      <c r="UNG25" s="233"/>
      <c r="UNH25" s="233"/>
      <c r="UNI25" s="233"/>
      <c r="UNJ25" s="233"/>
      <c r="UNK25" s="233"/>
      <c r="UNL25" s="233"/>
      <c r="UNM25" s="233"/>
      <c r="UNN25" s="233"/>
      <c r="UNO25" s="233"/>
      <c r="UNP25" s="233"/>
      <c r="UNQ25" s="233"/>
      <c r="UNR25" s="233"/>
      <c r="UNS25" s="233"/>
      <c r="UNT25" s="233"/>
      <c r="UNU25" s="232"/>
      <c r="UNV25" s="233"/>
      <c r="UNW25" s="233"/>
      <c r="UNX25" s="233"/>
      <c r="UNY25" s="233"/>
      <c r="UNZ25" s="233"/>
      <c r="UOA25" s="233"/>
      <c r="UOB25" s="233"/>
      <c r="UOC25" s="233"/>
      <c r="UOD25" s="233"/>
      <c r="UOE25" s="233"/>
      <c r="UOF25" s="233"/>
      <c r="UOG25" s="233"/>
      <c r="UOH25" s="233"/>
      <c r="UOI25" s="233"/>
      <c r="UOJ25" s="232"/>
      <c r="UOK25" s="233"/>
      <c r="UOL25" s="233"/>
      <c r="UOM25" s="233"/>
      <c r="UON25" s="233"/>
      <c r="UOO25" s="233"/>
      <c r="UOP25" s="233"/>
      <c r="UOQ25" s="233"/>
      <c r="UOR25" s="233"/>
      <c r="UOS25" s="233"/>
      <c r="UOT25" s="233"/>
      <c r="UOU25" s="233"/>
      <c r="UOV25" s="233"/>
      <c r="UOW25" s="233"/>
      <c r="UOX25" s="233"/>
      <c r="UOY25" s="232"/>
      <c r="UOZ25" s="233"/>
      <c r="UPA25" s="233"/>
      <c r="UPB25" s="233"/>
      <c r="UPC25" s="233"/>
      <c r="UPD25" s="233"/>
      <c r="UPE25" s="233"/>
      <c r="UPF25" s="233"/>
      <c r="UPG25" s="233"/>
      <c r="UPH25" s="233"/>
      <c r="UPI25" s="233"/>
      <c r="UPJ25" s="233"/>
      <c r="UPK25" s="233"/>
      <c r="UPL25" s="233"/>
      <c r="UPM25" s="233"/>
      <c r="UPN25" s="232"/>
      <c r="UPO25" s="233"/>
      <c r="UPP25" s="233"/>
      <c r="UPQ25" s="233"/>
      <c r="UPR25" s="233"/>
      <c r="UPS25" s="233"/>
      <c r="UPT25" s="233"/>
      <c r="UPU25" s="233"/>
      <c r="UPV25" s="233"/>
      <c r="UPW25" s="233"/>
      <c r="UPX25" s="233"/>
      <c r="UPY25" s="233"/>
      <c r="UPZ25" s="233"/>
      <c r="UQA25" s="233"/>
      <c r="UQB25" s="233"/>
      <c r="UQC25" s="232"/>
      <c r="UQD25" s="233"/>
      <c r="UQE25" s="233"/>
      <c r="UQF25" s="233"/>
      <c r="UQG25" s="233"/>
      <c r="UQH25" s="233"/>
      <c r="UQI25" s="233"/>
      <c r="UQJ25" s="233"/>
      <c r="UQK25" s="233"/>
      <c r="UQL25" s="233"/>
      <c r="UQM25" s="233"/>
      <c r="UQN25" s="233"/>
      <c r="UQO25" s="233"/>
      <c r="UQP25" s="233"/>
      <c r="UQQ25" s="233"/>
      <c r="UQR25" s="232"/>
      <c r="UQS25" s="233"/>
      <c r="UQT25" s="233"/>
      <c r="UQU25" s="233"/>
      <c r="UQV25" s="233"/>
      <c r="UQW25" s="233"/>
      <c r="UQX25" s="233"/>
      <c r="UQY25" s="233"/>
      <c r="UQZ25" s="233"/>
      <c r="URA25" s="233"/>
      <c r="URB25" s="233"/>
      <c r="URC25" s="233"/>
      <c r="URD25" s="233"/>
      <c r="URE25" s="233"/>
      <c r="URF25" s="233"/>
      <c r="URG25" s="232"/>
      <c r="URH25" s="233"/>
      <c r="URI25" s="233"/>
      <c r="URJ25" s="233"/>
      <c r="URK25" s="233"/>
      <c r="URL25" s="233"/>
      <c r="URM25" s="233"/>
      <c r="URN25" s="233"/>
      <c r="URO25" s="233"/>
      <c r="URP25" s="233"/>
      <c r="URQ25" s="233"/>
      <c r="URR25" s="233"/>
      <c r="URS25" s="233"/>
      <c r="URT25" s="233"/>
      <c r="URU25" s="233"/>
      <c r="URV25" s="232"/>
      <c r="URW25" s="233"/>
      <c r="URX25" s="233"/>
      <c r="URY25" s="233"/>
      <c r="URZ25" s="233"/>
      <c r="USA25" s="233"/>
      <c r="USB25" s="233"/>
      <c r="USC25" s="233"/>
      <c r="USD25" s="233"/>
      <c r="USE25" s="233"/>
      <c r="USF25" s="233"/>
      <c r="USG25" s="233"/>
      <c r="USH25" s="233"/>
      <c r="USI25" s="233"/>
      <c r="USJ25" s="233"/>
      <c r="USK25" s="232"/>
      <c r="USL25" s="233"/>
      <c r="USM25" s="233"/>
      <c r="USN25" s="233"/>
      <c r="USO25" s="233"/>
      <c r="USP25" s="233"/>
      <c r="USQ25" s="233"/>
      <c r="USR25" s="233"/>
      <c r="USS25" s="233"/>
      <c r="UST25" s="233"/>
      <c r="USU25" s="233"/>
      <c r="USV25" s="233"/>
      <c r="USW25" s="233"/>
      <c r="USX25" s="233"/>
      <c r="USY25" s="233"/>
      <c r="USZ25" s="232"/>
      <c r="UTA25" s="233"/>
      <c r="UTB25" s="233"/>
      <c r="UTC25" s="233"/>
      <c r="UTD25" s="233"/>
      <c r="UTE25" s="233"/>
      <c r="UTF25" s="233"/>
      <c r="UTG25" s="233"/>
      <c r="UTH25" s="233"/>
      <c r="UTI25" s="233"/>
      <c r="UTJ25" s="233"/>
      <c r="UTK25" s="233"/>
      <c r="UTL25" s="233"/>
      <c r="UTM25" s="233"/>
      <c r="UTN25" s="233"/>
      <c r="UTO25" s="232"/>
      <c r="UTP25" s="233"/>
      <c r="UTQ25" s="233"/>
      <c r="UTR25" s="233"/>
      <c r="UTS25" s="233"/>
      <c r="UTT25" s="233"/>
      <c r="UTU25" s="233"/>
      <c r="UTV25" s="233"/>
      <c r="UTW25" s="233"/>
      <c r="UTX25" s="233"/>
      <c r="UTY25" s="233"/>
      <c r="UTZ25" s="233"/>
      <c r="UUA25" s="233"/>
      <c r="UUB25" s="233"/>
      <c r="UUC25" s="233"/>
      <c r="UUD25" s="232"/>
      <c r="UUE25" s="233"/>
      <c r="UUF25" s="233"/>
      <c r="UUG25" s="233"/>
      <c r="UUH25" s="233"/>
      <c r="UUI25" s="233"/>
      <c r="UUJ25" s="233"/>
      <c r="UUK25" s="233"/>
      <c r="UUL25" s="233"/>
      <c r="UUM25" s="233"/>
      <c r="UUN25" s="233"/>
      <c r="UUO25" s="233"/>
      <c r="UUP25" s="233"/>
      <c r="UUQ25" s="233"/>
      <c r="UUR25" s="233"/>
      <c r="UUS25" s="232"/>
      <c r="UUT25" s="233"/>
      <c r="UUU25" s="233"/>
      <c r="UUV25" s="233"/>
      <c r="UUW25" s="233"/>
      <c r="UUX25" s="233"/>
      <c r="UUY25" s="233"/>
      <c r="UUZ25" s="233"/>
      <c r="UVA25" s="233"/>
      <c r="UVB25" s="233"/>
      <c r="UVC25" s="233"/>
      <c r="UVD25" s="233"/>
      <c r="UVE25" s="233"/>
      <c r="UVF25" s="233"/>
      <c r="UVG25" s="233"/>
      <c r="UVH25" s="232"/>
      <c r="UVI25" s="233"/>
      <c r="UVJ25" s="233"/>
      <c r="UVK25" s="233"/>
      <c r="UVL25" s="233"/>
      <c r="UVM25" s="233"/>
      <c r="UVN25" s="233"/>
      <c r="UVO25" s="233"/>
      <c r="UVP25" s="233"/>
      <c r="UVQ25" s="233"/>
      <c r="UVR25" s="233"/>
      <c r="UVS25" s="233"/>
      <c r="UVT25" s="233"/>
      <c r="UVU25" s="233"/>
      <c r="UVV25" s="233"/>
      <c r="UVW25" s="232"/>
      <c r="UVX25" s="233"/>
      <c r="UVY25" s="233"/>
      <c r="UVZ25" s="233"/>
      <c r="UWA25" s="233"/>
      <c r="UWB25" s="233"/>
      <c r="UWC25" s="233"/>
      <c r="UWD25" s="233"/>
      <c r="UWE25" s="233"/>
      <c r="UWF25" s="233"/>
      <c r="UWG25" s="233"/>
      <c r="UWH25" s="233"/>
      <c r="UWI25" s="233"/>
      <c r="UWJ25" s="233"/>
      <c r="UWK25" s="233"/>
      <c r="UWL25" s="232"/>
      <c r="UWM25" s="233"/>
      <c r="UWN25" s="233"/>
      <c r="UWO25" s="233"/>
      <c r="UWP25" s="233"/>
      <c r="UWQ25" s="233"/>
      <c r="UWR25" s="233"/>
      <c r="UWS25" s="233"/>
      <c r="UWT25" s="233"/>
      <c r="UWU25" s="233"/>
      <c r="UWV25" s="233"/>
      <c r="UWW25" s="233"/>
      <c r="UWX25" s="233"/>
      <c r="UWY25" s="233"/>
      <c r="UWZ25" s="233"/>
      <c r="UXA25" s="232"/>
      <c r="UXB25" s="233"/>
      <c r="UXC25" s="233"/>
      <c r="UXD25" s="233"/>
      <c r="UXE25" s="233"/>
      <c r="UXF25" s="233"/>
      <c r="UXG25" s="233"/>
      <c r="UXH25" s="233"/>
      <c r="UXI25" s="233"/>
      <c r="UXJ25" s="233"/>
      <c r="UXK25" s="233"/>
      <c r="UXL25" s="233"/>
      <c r="UXM25" s="233"/>
      <c r="UXN25" s="233"/>
      <c r="UXO25" s="233"/>
      <c r="UXP25" s="232"/>
      <c r="UXQ25" s="233"/>
      <c r="UXR25" s="233"/>
      <c r="UXS25" s="233"/>
      <c r="UXT25" s="233"/>
      <c r="UXU25" s="233"/>
      <c r="UXV25" s="233"/>
      <c r="UXW25" s="233"/>
      <c r="UXX25" s="233"/>
      <c r="UXY25" s="233"/>
      <c r="UXZ25" s="233"/>
      <c r="UYA25" s="233"/>
      <c r="UYB25" s="233"/>
      <c r="UYC25" s="233"/>
      <c r="UYD25" s="233"/>
      <c r="UYE25" s="232"/>
      <c r="UYF25" s="233"/>
      <c r="UYG25" s="233"/>
      <c r="UYH25" s="233"/>
      <c r="UYI25" s="233"/>
      <c r="UYJ25" s="233"/>
      <c r="UYK25" s="233"/>
      <c r="UYL25" s="233"/>
      <c r="UYM25" s="233"/>
      <c r="UYN25" s="233"/>
      <c r="UYO25" s="233"/>
      <c r="UYP25" s="233"/>
      <c r="UYQ25" s="233"/>
      <c r="UYR25" s="233"/>
      <c r="UYS25" s="233"/>
      <c r="UYT25" s="232"/>
      <c r="UYU25" s="233"/>
      <c r="UYV25" s="233"/>
      <c r="UYW25" s="233"/>
      <c r="UYX25" s="233"/>
      <c r="UYY25" s="233"/>
      <c r="UYZ25" s="233"/>
      <c r="UZA25" s="233"/>
      <c r="UZB25" s="233"/>
      <c r="UZC25" s="233"/>
      <c r="UZD25" s="233"/>
      <c r="UZE25" s="233"/>
      <c r="UZF25" s="233"/>
      <c r="UZG25" s="233"/>
      <c r="UZH25" s="233"/>
      <c r="UZI25" s="232"/>
      <c r="UZJ25" s="233"/>
      <c r="UZK25" s="233"/>
      <c r="UZL25" s="233"/>
      <c r="UZM25" s="233"/>
      <c r="UZN25" s="233"/>
      <c r="UZO25" s="233"/>
      <c r="UZP25" s="233"/>
      <c r="UZQ25" s="233"/>
      <c r="UZR25" s="233"/>
      <c r="UZS25" s="233"/>
      <c r="UZT25" s="233"/>
      <c r="UZU25" s="233"/>
      <c r="UZV25" s="233"/>
      <c r="UZW25" s="233"/>
      <c r="UZX25" s="232"/>
      <c r="UZY25" s="233"/>
      <c r="UZZ25" s="233"/>
      <c r="VAA25" s="233"/>
      <c r="VAB25" s="233"/>
      <c r="VAC25" s="233"/>
      <c r="VAD25" s="233"/>
      <c r="VAE25" s="233"/>
      <c r="VAF25" s="233"/>
      <c r="VAG25" s="233"/>
      <c r="VAH25" s="233"/>
      <c r="VAI25" s="233"/>
      <c r="VAJ25" s="233"/>
      <c r="VAK25" s="233"/>
      <c r="VAL25" s="233"/>
      <c r="VAM25" s="232"/>
      <c r="VAN25" s="233"/>
      <c r="VAO25" s="233"/>
      <c r="VAP25" s="233"/>
      <c r="VAQ25" s="233"/>
      <c r="VAR25" s="233"/>
      <c r="VAS25" s="233"/>
      <c r="VAT25" s="233"/>
      <c r="VAU25" s="233"/>
      <c r="VAV25" s="233"/>
      <c r="VAW25" s="233"/>
      <c r="VAX25" s="233"/>
      <c r="VAY25" s="233"/>
      <c r="VAZ25" s="233"/>
      <c r="VBA25" s="233"/>
      <c r="VBB25" s="232"/>
      <c r="VBC25" s="233"/>
      <c r="VBD25" s="233"/>
      <c r="VBE25" s="233"/>
      <c r="VBF25" s="233"/>
      <c r="VBG25" s="233"/>
      <c r="VBH25" s="233"/>
      <c r="VBI25" s="233"/>
      <c r="VBJ25" s="233"/>
      <c r="VBK25" s="233"/>
      <c r="VBL25" s="233"/>
      <c r="VBM25" s="233"/>
      <c r="VBN25" s="233"/>
      <c r="VBO25" s="233"/>
      <c r="VBP25" s="233"/>
      <c r="VBQ25" s="232"/>
      <c r="VBR25" s="233"/>
      <c r="VBS25" s="233"/>
      <c r="VBT25" s="233"/>
      <c r="VBU25" s="233"/>
      <c r="VBV25" s="233"/>
      <c r="VBW25" s="233"/>
      <c r="VBX25" s="233"/>
      <c r="VBY25" s="233"/>
      <c r="VBZ25" s="233"/>
      <c r="VCA25" s="233"/>
      <c r="VCB25" s="233"/>
      <c r="VCC25" s="233"/>
      <c r="VCD25" s="233"/>
      <c r="VCE25" s="233"/>
      <c r="VCF25" s="232"/>
      <c r="VCG25" s="233"/>
      <c r="VCH25" s="233"/>
      <c r="VCI25" s="233"/>
      <c r="VCJ25" s="233"/>
      <c r="VCK25" s="233"/>
      <c r="VCL25" s="233"/>
      <c r="VCM25" s="233"/>
      <c r="VCN25" s="233"/>
      <c r="VCO25" s="233"/>
      <c r="VCP25" s="233"/>
      <c r="VCQ25" s="233"/>
      <c r="VCR25" s="233"/>
      <c r="VCS25" s="233"/>
      <c r="VCT25" s="233"/>
      <c r="VCU25" s="232"/>
      <c r="VCV25" s="233"/>
      <c r="VCW25" s="233"/>
      <c r="VCX25" s="233"/>
      <c r="VCY25" s="233"/>
      <c r="VCZ25" s="233"/>
      <c r="VDA25" s="233"/>
      <c r="VDB25" s="233"/>
      <c r="VDC25" s="233"/>
      <c r="VDD25" s="233"/>
      <c r="VDE25" s="233"/>
      <c r="VDF25" s="233"/>
      <c r="VDG25" s="233"/>
      <c r="VDH25" s="233"/>
      <c r="VDI25" s="233"/>
      <c r="VDJ25" s="232"/>
      <c r="VDK25" s="233"/>
      <c r="VDL25" s="233"/>
      <c r="VDM25" s="233"/>
      <c r="VDN25" s="233"/>
      <c r="VDO25" s="233"/>
      <c r="VDP25" s="233"/>
      <c r="VDQ25" s="233"/>
      <c r="VDR25" s="233"/>
      <c r="VDS25" s="233"/>
      <c r="VDT25" s="233"/>
      <c r="VDU25" s="233"/>
      <c r="VDV25" s="233"/>
      <c r="VDW25" s="233"/>
      <c r="VDX25" s="233"/>
      <c r="VDY25" s="232"/>
      <c r="VDZ25" s="233"/>
      <c r="VEA25" s="233"/>
      <c r="VEB25" s="233"/>
      <c r="VEC25" s="233"/>
      <c r="VED25" s="233"/>
      <c r="VEE25" s="233"/>
      <c r="VEF25" s="233"/>
      <c r="VEG25" s="233"/>
      <c r="VEH25" s="233"/>
      <c r="VEI25" s="233"/>
      <c r="VEJ25" s="233"/>
      <c r="VEK25" s="233"/>
      <c r="VEL25" s="233"/>
      <c r="VEM25" s="233"/>
      <c r="VEN25" s="232"/>
      <c r="VEO25" s="233"/>
      <c r="VEP25" s="233"/>
      <c r="VEQ25" s="233"/>
      <c r="VER25" s="233"/>
      <c r="VES25" s="233"/>
      <c r="VET25" s="233"/>
      <c r="VEU25" s="233"/>
      <c r="VEV25" s="233"/>
      <c r="VEW25" s="233"/>
      <c r="VEX25" s="233"/>
      <c r="VEY25" s="233"/>
      <c r="VEZ25" s="233"/>
      <c r="VFA25" s="233"/>
      <c r="VFB25" s="233"/>
      <c r="VFC25" s="232"/>
      <c r="VFD25" s="233"/>
      <c r="VFE25" s="233"/>
      <c r="VFF25" s="233"/>
      <c r="VFG25" s="233"/>
      <c r="VFH25" s="233"/>
      <c r="VFI25" s="233"/>
      <c r="VFJ25" s="233"/>
      <c r="VFK25" s="233"/>
      <c r="VFL25" s="233"/>
      <c r="VFM25" s="233"/>
      <c r="VFN25" s="233"/>
      <c r="VFO25" s="233"/>
      <c r="VFP25" s="233"/>
      <c r="VFQ25" s="233"/>
      <c r="VFR25" s="232"/>
      <c r="VFS25" s="233"/>
      <c r="VFT25" s="233"/>
      <c r="VFU25" s="233"/>
      <c r="VFV25" s="233"/>
      <c r="VFW25" s="233"/>
      <c r="VFX25" s="233"/>
      <c r="VFY25" s="233"/>
      <c r="VFZ25" s="233"/>
      <c r="VGA25" s="233"/>
      <c r="VGB25" s="233"/>
      <c r="VGC25" s="233"/>
      <c r="VGD25" s="233"/>
      <c r="VGE25" s="233"/>
      <c r="VGF25" s="233"/>
      <c r="VGG25" s="232"/>
      <c r="VGH25" s="233"/>
      <c r="VGI25" s="233"/>
      <c r="VGJ25" s="233"/>
      <c r="VGK25" s="233"/>
      <c r="VGL25" s="233"/>
      <c r="VGM25" s="233"/>
      <c r="VGN25" s="233"/>
      <c r="VGO25" s="233"/>
      <c r="VGP25" s="233"/>
      <c r="VGQ25" s="233"/>
      <c r="VGR25" s="233"/>
      <c r="VGS25" s="233"/>
      <c r="VGT25" s="233"/>
      <c r="VGU25" s="233"/>
      <c r="VGV25" s="232"/>
      <c r="VGW25" s="233"/>
      <c r="VGX25" s="233"/>
      <c r="VGY25" s="233"/>
      <c r="VGZ25" s="233"/>
      <c r="VHA25" s="233"/>
      <c r="VHB25" s="233"/>
      <c r="VHC25" s="233"/>
      <c r="VHD25" s="233"/>
      <c r="VHE25" s="233"/>
      <c r="VHF25" s="233"/>
      <c r="VHG25" s="233"/>
      <c r="VHH25" s="233"/>
      <c r="VHI25" s="233"/>
      <c r="VHJ25" s="233"/>
      <c r="VHK25" s="232"/>
      <c r="VHL25" s="233"/>
      <c r="VHM25" s="233"/>
      <c r="VHN25" s="233"/>
      <c r="VHO25" s="233"/>
      <c r="VHP25" s="233"/>
      <c r="VHQ25" s="233"/>
      <c r="VHR25" s="233"/>
      <c r="VHS25" s="233"/>
      <c r="VHT25" s="233"/>
      <c r="VHU25" s="233"/>
      <c r="VHV25" s="233"/>
      <c r="VHW25" s="233"/>
      <c r="VHX25" s="233"/>
      <c r="VHY25" s="233"/>
      <c r="VHZ25" s="232"/>
      <c r="VIA25" s="233"/>
      <c r="VIB25" s="233"/>
      <c r="VIC25" s="233"/>
      <c r="VID25" s="233"/>
      <c r="VIE25" s="233"/>
      <c r="VIF25" s="233"/>
      <c r="VIG25" s="233"/>
      <c r="VIH25" s="233"/>
      <c r="VII25" s="233"/>
      <c r="VIJ25" s="233"/>
      <c r="VIK25" s="233"/>
      <c r="VIL25" s="233"/>
      <c r="VIM25" s="233"/>
      <c r="VIN25" s="233"/>
      <c r="VIO25" s="232"/>
      <c r="VIP25" s="233"/>
      <c r="VIQ25" s="233"/>
      <c r="VIR25" s="233"/>
      <c r="VIS25" s="233"/>
      <c r="VIT25" s="233"/>
      <c r="VIU25" s="233"/>
      <c r="VIV25" s="233"/>
      <c r="VIW25" s="233"/>
      <c r="VIX25" s="233"/>
      <c r="VIY25" s="233"/>
      <c r="VIZ25" s="233"/>
      <c r="VJA25" s="233"/>
      <c r="VJB25" s="233"/>
      <c r="VJC25" s="233"/>
      <c r="VJD25" s="232"/>
      <c r="VJE25" s="233"/>
      <c r="VJF25" s="233"/>
      <c r="VJG25" s="233"/>
      <c r="VJH25" s="233"/>
      <c r="VJI25" s="233"/>
      <c r="VJJ25" s="233"/>
      <c r="VJK25" s="233"/>
      <c r="VJL25" s="233"/>
      <c r="VJM25" s="233"/>
      <c r="VJN25" s="233"/>
      <c r="VJO25" s="233"/>
      <c r="VJP25" s="233"/>
      <c r="VJQ25" s="233"/>
      <c r="VJR25" s="233"/>
      <c r="VJS25" s="232"/>
      <c r="VJT25" s="233"/>
      <c r="VJU25" s="233"/>
      <c r="VJV25" s="233"/>
      <c r="VJW25" s="233"/>
      <c r="VJX25" s="233"/>
      <c r="VJY25" s="233"/>
      <c r="VJZ25" s="233"/>
      <c r="VKA25" s="233"/>
      <c r="VKB25" s="233"/>
      <c r="VKC25" s="233"/>
      <c r="VKD25" s="233"/>
      <c r="VKE25" s="233"/>
      <c r="VKF25" s="233"/>
      <c r="VKG25" s="233"/>
      <c r="VKH25" s="232"/>
      <c r="VKI25" s="233"/>
      <c r="VKJ25" s="233"/>
      <c r="VKK25" s="233"/>
      <c r="VKL25" s="233"/>
      <c r="VKM25" s="233"/>
      <c r="VKN25" s="233"/>
      <c r="VKO25" s="233"/>
      <c r="VKP25" s="233"/>
      <c r="VKQ25" s="233"/>
      <c r="VKR25" s="233"/>
      <c r="VKS25" s="233"/>
      <c r="VKT25" s="233"/>
      <c r="VKU25" s="233"/>
      <c r="VKV25" s="233"/>
      <c r="VKW25" s="232"/>
      <c r="VKX25" s="233"/>
      <c r="VKY25" s="233"/>
      <c r="VKZ25" s="233"/>
      <c r="VLA25" s="233"/>
      <c r="VLB25" s="233"/>
      <c r="VLC25" s="233"/>
      <c r="VLD25" s="233"/>
      <c r="VLE25" s="233"/>
      <c r="VLF25" s="233"/>
      <c r="VLG25" s="233"/>
      <c r="VLH25" s="233"/>
      <c r="VLI25" s="233"/>
      <c r="VLJ25" s="233"/>
      <c r="VLK25" s="233"/>
      <c r="VLL25" s="232"/>
      <c r="VLM25" s="233"/>
      <c r="VLN25" s="233"/>
      <c r="VLO25" s="233"/>
      <c r="VLP25" s="233"/>
      <c r="VLQ25" s="233"/>
      <c r="VLR25" s="233"/>
      <c r="VLS25" s="233"/>
      <c r="VLT25" s="233"/>
      <c r="VLU25" s="233"/>
      <c r="VLV25" s="233"/>
      <c r="VLW25" s="233"/>
      <c r="VLX25" s="233"/>
      <c r="VLY25" s="233"/>
      <c r="VLZ25" s="233"/>
      <c r="VMA25" s="232"/>
      <c r="VMB25" s="233"/>
      <c r="VMC25" s="233"/>
      <c r="VMD25" s="233"/>
      <c r="VME25" s="233"/>
      <c r="VMF25" s="233"/>
      <c r="VMG25" s="233"/>
      <c r="VMH25" s="233"/>
      <c r="VMI25" s="233"/>
      <c r="VMJ25" s="233"/>
      <c r="VMK25" s="233"/>
      <c r="VML25" s="233"/>
      <c r="VMM25" s="233"/>
      <c r="VMN25" s="233"/>
      <c r="VMO25" s="233"/>
      <c r="VMP25" s="232"/>
      <c r="VMQ25" s="233"/>
      <c r="VMR25" s="233"/>
      <c r="VMS25" s="233"/>
      <c r="VMT25" s="233"/>
      <c r="VMU25" s="233"/>
      <c r="VMV25" s="233"/>
      <c r="VMW25" s="233"/>
      <c r="VMX25" s="233"/>
      <c r="VMY25" s="233"/>
      <c r="VMZ25" s="233"/>
      <c r="VNA25" s="233"/>
      <c r="VNB25" s="233"/>
      <c r="VNC25" s="233"/>
      <c r="VND25" s="233"/>
      <c r="VNE25" s="232"/>
      <c r="VNF25" s="233"/>
      <c r="VNG25" s="233"/>
      <c r="VNH25" s="233"/>
      <c r="VNI25" s="233"/>
      <c r="VNJ25" s="233"/>
      <c r="VNK25" s="233"/>
      <c r="VNL25" s="233"/>
      <c r="VNM25" s="233"/>
      <c r="VNN25" s="233"/>
      <c r="VNO25" s="233"/>
      <c r="VNP25" s="233"/>
      <c r="VNQ25" s="233"/>
      <c r="VNR25" s="233"/>
      <c r="VNS25" s="233"/>
      <c r="VNT25" s="232"/>
      <c r="VNU25" s="233"/>
      <c r="VNV25" s="233"/>
      <c r="VNW25" s="233"/>
      <c r="VNX25" s="233"/>
      <c r="VNY25" s="233"/>
      <c r="VNZ25" s="233"/>
      <c r="VOA25" s="233"/>
      <c r="VOB25" s="233"/>
      <c r="VOC25" s="233"/>
      <c r="VOD25" s="233"/>
      <c r="VOE25" s="233"/>
      <c r="VOF25" s="233"/>
      <c r="VOG25" s="233"/>
      <c r="VOH25" s="233"/>
      <c r="VOI25" s="232"/>
      <c r="VOJ25" s="233"/>
      <c r="VOK25" s="233"/>
      <c r="VOL25" s="233"/>
      <c r="VOM25" s="233"/>
      <c r="VON25" s="233"/>
      <c r="VOO25" s="233"/>
      <c r="VOP25" s="233"/>
      <c r="VOQ25" s="233"/>
      <c r="VOR25" s="233"/>
      <c r="VOS25" s="233"/>
      <c r="VOT25" s="233"/>
      <c r="VOU25" s="233"/>
      <c r="VOV25" s="233"/>
      <c r="VOW25" s="233"/>
      <c r="VOX25" s="232"/>
      <c r="VOY25" s="233"/>
      <c r="VOZ25" s="233"/>
      <c r="VPA25" s="233"/>
      <c r="VPB25" s="233"/>
      <c r="VPC25" s="233"/>
      <c r="VPD25" s="233"/>
      <c r="VPE25" s="233"/>
      <c r="VPF25" s="233"/>
      <c r="VPG25" s="233"/>
      <c r="VPH25" s="233"/>
      <c r="VPI25" s="233"/>
      <c r="VPJ25" s="233"/>
      <c r="VPK25" s="233"/>
      <c r="VPL25" s="233"/>
      <c r="VPM25" s="232"/>
      <c r="VPN25" s="233"/>
      <c r="VPO25" s="233"/>
      <c r="VPP25" s="233"/>
      <c r="VPQ25" s="233"/>
      <c r="VPR25" s="233"/>
      <c r="VPS25" s="233"/>
      <c r="VPT25" s="233"/>
      <c r="VPU25" s="233"/>
      <c r="VPV25" s="233"/>
      <c r="VPW25" s="233"/>
      <c r="VPX25" s="233"/>
      <c r="VPY25" s="233"/>
      <c r="VPZ25" s="233"/>
      <c r="VQA25" s="233"/>
      <c r="VQB25" s="232"/>
      <c r="VQC25" s="233"/>
      <c r="VQD25" s="233"/>
      <c r="VQE25" s="233"/>
      <c r="VQF25" s="233"/>
      <c r="VQG25" s="233"/>
      <c r="VQH25" s="233"/>
      <c r="VQI25" s="233"/>
      <c r="VQJ25" s="233"/>
      <c r="VQK25" s="233"/>
      <c r="VQL25" s="233"/>
      <c r="VQM25" s="233"/>
      <c r="VQN25" s="233"/>
      <c r="VQO25" s="233"/>
      <c r="VQP25" s="233"/>
      <c r="VQQ25" s="232"/>
      <c r="VQR25" s="233"/>
      <c r="VQS25" s="233"/>
      <c r="VQT25" s="233"/>
      <c r="VQU25" s="233"/>
      <c r="VQV25" s="233"/>
      <c r="VQW25" s="233"/>
      <c r="VQX25" s="233"/>
      <c r="VQY25" s="233"/>
      <c r="VQZ25" s="233"/>
      <c r="VRA25" s="233"/>
      <c r="VRB25" s="233"/>
      <c r="VRC25" s="233"/>
      <c r="VRD25" s="233"/>
      <c r="VRE25" s="233"/>
      <c r="VRF25" s="232"/>
      <c r="VRG25" s="233"/>
      <c r="VRH25" s="233"/>
      <c r="VRI25" s="233"/>
      <c r="VRJ25" s="233"/>
      <c r="VRK25" s="233"/>
      <c r="VRL25" s="233"/>
      <c r="VRM25" s="233"/>
      <c r="VRN25" s="233"/>
      <c r="VRO25" s="233"/>
      <c r="VRP25" s="233"/>
      <c r="VRQ25" s="233"/>
      <c r="VRR25" s="233"/>
      <c r="VRS25" s="233"/>
      <c r="VRT25" s="233"/>
      <c r="VRU25" s="232"/>
      <c r="VRV25" s="233"/>
      <c r="VRW25" s="233"/>
      <c r="VRX25" s="233"/>
      <c r="VRY25" s="233"/>
      <c r="VRZ25" s="233"/>
      <c r="VSA25" s="233"/>
      <c r="VSB25" s="233"/>
      <c r="VSC25" s="233"/>
      <c r="VSD25" s="233"/>
      <c r="VSE25" s="233"/>
      <c r="VSF25" s="233"/>
      <c r="VSG25" s="233"/>
      <c r="VSH25" s="233"/>
      <c r="VSI25" s="233"/>
      <c r="VSJ25" s="232"/>
      <c r="VSK25" s="233"/>
      <c r="VSL25" s="233"/>
      <c r="VSM25" s="233"/>
      <c r="VSN25" s="233"/>
      <c r="VSO25" s="233"/>
      <c r="VSP25" s="233"/>
      <c r="VSQ25" s="233"/>
      <c r="VSR25" s="233"/>
      <c r="VSS25" s="233"/>
      <c r="VST25" s="233"/>
      <c r="VSU25" s="233"/>
      <c r="VSV25" s="233"/>
      <c r="VSW25" s="233"/>
      <c r="VSX25" s="233"/>
      <c r="VSY25" s="232"/>
      <c r="VSZ25" s="233"/>
      <c r="VTA25" s="233"/>
      <c r="VTB25" s="233"/>
      <c r="VTC25" s="233"/>
      <c r="VTD25" s="233"/>
      <c r="VTE25" s="233"/>
      <c r="VTF25" s="233"/>
      <c r="VTG25" s="233"/>
      <c r="VTH25" s="233"/>
      <c r="VTI25" s="233"/>
      <c r="VTJ25" s="233"/>
      <c r="VTK25" s="233"/>
      <c r="VTL25" s="233"/>
      <c r="VTM25" s="233"/>
      <c r="VTN25" s="232"/>
      <c r="VTO25" s="233"/>
      <c r="VTP25" s="233"/>
      <c r="VTQ25" s="233"/>
      <c r="VTR25" s="233"/>
      <c r="VTS25" s="233"/>
      <c r="VTT25" s="233"/>
      <c r="VTU25" s="233"/>
      <c r="VTV25" s="233"/>
      <c r="VTW25" s="233"/>
      <c r="VTX25" s="233"/>
      <c r="VTY25" s="233"/>
      <c r="VTZ25" s="233"/>
      <c r="VUA25" s="233"/>
      <c r="VUB25" s="233"/>
      <c r="VUC25" s="232"/>
      <c r="VUD25" s="233"/>
      <c r="VUE25" s="233"/>
      <c r="VUF25" s="233"/>
      <c r="VUG25" s="233"/>
      <c r="VUH25" s="233"/>
      <c r="VUI25" s="233"/>
      <c r="VUJ25" s="233"/>
      <c r="VUK25" s="233"/>
      <c r="VUL25" s="233"/>
      <c r="VUM25" s="233"/>
      <c r="VUN25" s="233"/>
      <c r="VUO25" s="233"/>
      <c r="VUP25" s="233"/>
      <c r="VUQ25" s="233"/>
      <c r="VUR25" s="232"/>
      <c r="VUS25" s="233"/>
      <c r="VUT25" s="233"/>
      <c r="VUU25" s="233"/>
      <c r="VUV25" s="233"/>
      <c r="VUW25" s="233"/>
      <c r="VUX25" s="233"/>
      <c r="VUY25" s="233"/>
      <c r="VUZ25" s="233"/>
      <c r="VVA25" s="233"/>
      <c r="VVB25" s="233"/>
      <c r="VVC25" s="233"/>
      <c r="VVD25" s="233"/>
      <c r="VVE25" s="233"/>
      <c r="VVF25" s="233"/>
      <c r="VVG25" s="232"/>
      <c r="VVH25" s="233"/>
      <c r="VVI25" s="233"/>
      <c r="VVJ25" s="233"/>
      <c r="VVK25" s="233"/>
      <c r="VVL25" s="233"/>
      <c r="VVM25" s="233"/>
      <c r="VVN25" s="233"/>
      <c r="VVO25" s="233"/>
      <c r="VVP25" s="233"/>
      <c r="VVQ25" s="233"/>
      <c r="VVR25" s="233"/>
      <c r="VVS25" s="233"/>
      <c r="VVT25" s="233"/>
      <c r="VVU25" s="233"/>
      <c r="VVV25" s="232"/>
      <c r="VVW25" s="233"/>
      <c r="VVX25" s="233"/>
      <c r="VVY25" s="233"/>
      <c r="VVZ25" s="233"/>
      <c r="VWA25" s="233"/>
      <c r="VWB25" s="233"/>
      <c r="VWC25" s="233"/>
      <c r="VWD25" s="233"/>
      <c r="VWE25" s="233"/>
      <c r="VWF25" s="233"/>
      <c r="VWG25" s="233"/>
      <c r="VWH25" s="233"/>
      <c r="VWI25" s="233"/>
      <c r="VWJ25" s="233"/>
      <c r="VWK25" s="232"/>
      <c r="VWL25" s="233"/>
      <c r="VWM25" s="233"/>
      <c r="VWN25" s="233"/>
      <c r="VWO25" s="233"/>
      <c r="VWP25" s="233"/>
      <c r="VWQ25" s="233"/>
      <c r="VWR25" s="233"/>
      <c r="VWS25" s="233"/>
      <c r="VWT25" s="233"/>
      <c r="VWU25" s="233"/>
      <c r="VWV25" s="233"/>
      <c r="VWW25" s="233"/>
      <c r="VWX25" s="233"/>
      <c r="VWY25" s="233"/>
      <c r="VWZ25" s="232"/>
      <c r="VXA25" s="233"/>
      <c r="VXB25" s="233"/>
      <c r="VXC25" s="233"/>
      <c r="VXD25" s="233"/>
      <c r="VXE25" s="233"/>
      <c r="VXF25" s="233"/>
      <c r="VXG25" s="233"/>
      <c r="VXH25" s="233"/>
      <c r="VXI25" s="233"/>
      <c r="VXJ25" s="233"/>
      <c r="VXK25" s="233"/>
      <c r="VXL25" s="233"/>
      <c r="VXM25" s="233"/>
      <c r="VXN25" s="233"/>
      <c r="VXO25" s="232"/>
      <c r="VXP25" s="233"/>
      <c r="VXQ25" s="233"/>
      <c r="VXR25" s="233"/>
      <c r="VXS25" s="233"/>
      <c r="VXT25" s="233"/>
      <c r="VXU25" s="233"/>
      <c r="VXV25" s="233"/>
      <c r="VXW25" s="233"/>
      <c r="VXX25" s="233"/>
      <c r="VXY25" s="233"/>
      <c r="VXZ25" s="233"/>
      <c r="VYA25" s="233"/>
      <c r="VYB25" s="233"/>
      <c r="VYC25" s="233"/>
      <c r="VYD25" s="232"/>
      <c r="VYE25" s="233"/>
      <c r="VYF25" s="233"/>
      <c r="VYG25" s="233"/>
      <c r="VYH25" s="233"/>
      <c r="VYI25" s="233"/>
      <c r="VYJ25" s="233"/>
      <c r="VYK25" s="233"/>
      <c r="VYL25" s="233"/>
      <c r="VYM25" s="233"/>
      <c r="VYN25" s="233"/>
      <c r="VYO25" s="233"/>
      <c r="VYP25" s="233"/>
      <c r="VYQ25" s="233"/>
      <c r="VYR25" s="233"/>
      <c r="VYS25" s="232"/>
      <c r="VYT25" s="233"/>
      <c r="VYU25" s="233"/>
      <c r="VYV25" s="233"/>
      <c r="VYW25" s="233"/>
      <c r="VYX25" s="233"/>
      <c r="VYY25" s="233"/>
      <c r="VYZ25" s="233"/>
      <c r="VZA25" s="233"/>
      <c r="VZB25" s="233"/>
      <c r="VZC25" s="233"/>
      <c r="VZD25" s="233"/>
      <c r="VZE25" s="233"/>
      <c r="VZF25" s="233"/>
      <c r="VZG25" s="233"/>
      <c r="VZH25" s="232"/>
      <c r="VZI25" s="233"/>
      <c r="VZJ25" s="233"/>
      <c r="VZK25" s="233"/>
      <c r="VZL25" s="233"/>
      <c r="VZM25" s="233"/>
      <c r="VZN25" s="233"/>
      <c r="VZO25" s="233"/>
      <c r="VZP25" s="233"/>
      <c r="VZQ25" s="233"/>
      <c r="VZR25" s="233"/>
      <c r="VZS25" s="233"/>
      <c r="VZT25" s="233"/>
      <c r="VZU25" s="233"/>
      <c r="VZV25" s="233"/>
      <c r="VZW25" s="232"/>
      <c r="VZX25" s="233"/>
      <c r="VZY25" s="233"/>
      <c r="VZZ25" s="233"/>
      <c r="WAA25" s="233"/>
      <c r="WAB25" s="233"/>
      <c r="WAC25" s="233"/>
      <c r="WAD25" s="233"/>
      <c r="WAE25" s="233"/>
      <c r="WAF25" s="233"/>
      <c r="WAG25" s="233"/>
      <c r="WAH25" s="233"/>
      <c r="WAI25" s="233"/>
      <c r="WAJ25" s="233"/>
      <c r="WAK25" s="233"/>
      <c r="WAL25" s="232"/>
      <c r="WAM25" s="233"/>
      <c r="WAN25" s="233"/>
      <c r="WAO25" s="233"/>
      <c r="WAP25" s="233"/>
      <c r="WAQ25" s="233"/>
      <c r="WAR25" s="233"/>
      <c r="WAS25" s="233"/>
      <c r="WAT25" s="233"/>
      <c r="WAU25" s="233"/>
      <c r="WAV25" s="233"/>
      <c r="WAW25" s="233"/>
      <c r="WAX25" s="233"/>
      <c r="WAY25" s="233"/>
      <c r="WAZ25" s="233"/>
      <c r="WBA25" s="232"/>
      <c r="WBB25" s="233"/>
      <c r="WBC25" s="233"/>
      <c r="WBD25" s="233"/>
      <c r="WBE25" s="233"/>
      <c r="WBF25" s="233"/>
      <c r="WBG25" s="233"/>
      <c r="WBH25" s="233"/>
      <c r="WBI25" s="233"/>
      <c r="WBJ25" s="233"/>
      <c r="WBK25" s="233"/>
      <c r="WBL25" s="233"/>
      <c r="WBM25" s="233"/>
      <c r="WBN25" s="233"/>
      <c r="WBO25" s="233"/>
      <c r="WBP25" s="232"/>
      <c r="WBQ25" s="233"/>
      <c r="WBR25" s="233"/>
      <c r="WBS25" s="233"/>
      <c r="WBT25" s="233"/>
      <c r="WBU25" s="233"/>
      <c r="WBV25" s="233"/>
      <c r="WBW25" s="233"/>
      <c r="WBX25" s="233"/>
      <c r="WBY25" s="233"/>
      <c r="WBZ25" s="233"/>
      <c r="WCA25" s="233"/>
      <c r="WCB25" s="233"/>
      <c r="WCC25" s="233"/>
      <c r="WCD25" s="233"/>
      <c r="WCE25" s="232"/>
      <c r="WCF25" s="233"/>
      <c r="WCG25" s="233"/>
      <c r="WCH25" s="233"/>
      <c r="WCI25" s="233"/>
      <c r="WCJ25" s="233"/>
      <c r="WCK25" s="233"/>
      <c r="WCL25" s="233"/>
      <c r="WCM25" s="233"/>
      <c r="WCN25" s="233"/>
      <c r="WCO25" s="233"/>
      <c r="WCP25" s="233"/>
      <c r="WCQ25" s="233"/>
      <c r="WCR25" s="233"/>
      <c r="WCS25" s="233"/>
      <c r="WCT25" s="232"/>
      <c r="WCU25" s="233"/>
      <c r="WCV25" s="233"/>
      <c r="WCW25" s="233"/>
      <c r="WCX25" s="233"/>
      <c r="WCY25" s="233"/>
      <c r="WCZ25" s="233"/>
      <c r="WDA25" s="233"/>
      <c r="WDB25" s="233"/>
      <c r="WDC25" s="233"/>
      <c r="WDD25" s="233"/>
      <c r="WDE25" s="233"/>
      <c r="WDF25" s="233"/>
      <c r="WDG25" s="233"/>
      <c r="WDH25" s="233"/>
      <c r="WDI25" s="232"/>
      <c r="WDJ25" s="233"/>
      <c r="WDK25" s="233"/>
      <c r="WDL25" s="233"/>
      <c r="WDM25" s="233"/>
      <c r="WDN25" s="233"/>
      <c r="WDO25" s="233"/>
      <c r="WDP25" s="233"/>
      <c r="WDQ25" s="233"/>
      <c r="WDR25" s="233"/>
      <c r="WDS25" s="233"/>
      <c r="WDT25" s="233"/>
      <c r="WDU25" s="233"/>
      <c r="WDV25" s="233"/>
      <c r="WDW25" s="233"/>
      <c r="WDX25" s="232"/>
      <c r="WDY25" s="233"/>
      <c r="WDZ25" s="233"/>
      <c r="WEA25" s="233"/>
      <c r="WEB25" s="233"/>
      <c r="WEC25" s="233"/>
      <c r="WED25" s="233"/>
      <c r="WEE25" s="233"/>
      <c r="WEF25" s="233"/>
      <c r="WEG25" s="233"/>
      <c r="WEH25" s="233"/>
      <c r="WEI25" s="233"/>
      <c r="WEJ25" s="233"/>
      <c r="WEK25" s="233"/>
      <c r="WEL25" s="233"/>
      <c r="WEM25" s="232"/>
      <c r="WEN25" s="233"/>
      <c r="WEO25" s="233"/>
      <c r="WEP25" s="233"/>
      <c r="WEQ25" s="233"/>
      <c r="WER25" s="233"/>
      <c r="WES25" s="233"/>
      <c r="WET25" s="233"/>
      <c r="WEU25" s="233"/>
      <c r="WEV25" s="233"/>
      <c r="WEW25" s="233"/>
      <c r="WEX25" s="233"/>
      <c r="WEY25" s="233"/>
      <c r="WEZ25" s="233"/>
      <c r="WFA25" s="233"/>
      <c r="WFB25" s="232"/>
      <c r="WFC25" s="233"/>
      <c r="WFD25" s="233"/>
      <c r="WFE25" s="233"/>
      <c r="WFF25" s="233"/>
      <c r="WFG25" s="233"/>
      <c r="WFH25" s="233"/>
      <c r="WFI25" s="233"/>
      <c r="WFJ25" s="233"/>
      <c r="WFK25" s="233"/>
      <c r="WFL25" s="233"/>
      <c r="WFM25" s="233"/>
      <c r="WFN25" s="233"/>
      <c r="WFO25" s="233"/>
      <c r="WFP25" s="233"/>
      <c r="WFQ25" s="232"/>
      <c r="WFR25" s="233"/>
      <c r="WFS25" s="233"/>
      <c r="WFT25" s="233"/>
      <c r="WFU25" s="233"/>
      <c r="WFV25" s="233"/>
      <c r="WFW25" s="233"/>
      <c r="WFX25" s="233"/>
      <c r="WFY25" s="233"/>
      <c r="WFZ25" s="233"/>
      <c r="WGA25" s="233"/>
      <c r="WGB25" s="233"/>
      <c r="WGC25" s="233"/>
      <c r="WGD25" s="233"/>
      <c r="WGE25" s="233"/>
      <c r="WGF25" s="232"/>
      <c r="WGG25" s="233"/>
      <c r="WGH25" s="233"/>
      <c r="WGI25" s="233"/>
      <c r="WGJ25" s="233"/>
      <c r="WGK25" s="233"/>
      <c r="WGL25" s="233"/>
      <c r="WGM25" s="233"/>
      <c r="WGN25" s="233"/>
      <c r="WGO25" s="233"/>
      <c r="WGP25" s="233"/>
      <c r="WGQ25" s="233"/>
      <c r="WGR25" s="233"/>
      <c r="WGS25" s="233"/>
      <c r="WGT25" s="233"/>
      <c r="WGU25" s="232"/>
      <c r="WGV25" s="233"/>
      <c r="WGW25" s="233"/>
      <c r="WGX25" s="233"/>
      <c r="WGY25" s="233"/>
      <c r="WGZ25" s="233"/>
      <c r="WHA25" s="233"/>
      <c r="WHB25" s="233"/>
      <c r="WHC25" s="233"/>
      <c r="WHD25" s="233"/>
      <c r="WHE25" s="233"/>
      <c r="WHF25" s="233"/>
      <c r="WHG25" s="233"/>
      <c r="WHH25" s="233"/>
      <c r="WHI25" s="233"/>
      <c r="WHJ25" s="232"/>
      <c r="WHK25" s="233"/>
      <c r="WHL25" s="233"/>
      <c r="WHM25" s="233"/>
      <c r="WHN25" s="233"/>
      <c r="WHO25" s="233"/>
      <c r="WHP25" s="233"/>
      <c r="WHQ25" s="233"/>
      <c r="WHR25" s="233"/>
      <c r="WHS25" s="233"/>
      <c r="WHT25" s="233"/>
      <c r="WHU25" s="233"/>
      <c r="WHV25" s="233"/>
      <c r="WHW25" s="233"/>
      <c r="WHX25" s="233"/>
      <c r="WHY25" s="232"/>
      <c r="WHZ25" s="233"/>
      <c r="WIA25" s="233"/>
      <c r="WIB25" s="233"/>
      <c r="WIC25" s="233"/>
      <c r="WID25" s="233"/>
      <c r="WIE25" s="233"/>
      <c r="WIF25" s="233"/>
      <c r="WIG25" s="233"/>
      <c r="WIH25" s="233"/>
      <c r="WII25" s="233"/>
      <c r="WIJ25" s="233"/>
      <c r="WIK25" s="233"/>
      <c r="WIL25" s="233"/>
      <c r="WIM25" s="233"/>
      <c r="WIN25" s="232"/>
      <c r="WIO25" s="233"/>
      <c r="WIP25" s="233"/>
      <c r="WIQ25" s="233"/>
      <c r="WIR25" s="233"/>
      <c r="WIS25" s="233"/>
      <c r="WIT25" s="233"/>
      <c r="WIU25" s="233"/>
      <c r="WIV25" s="233"/>
      <c r="WIW25" s="233"/>
      <c r="WIX25" s="233"/>
      <c r="WIY25" s="233"/>
      <c r="WIZ25" s="233"/>
      <c r="WJA25" s="233"/>
      <c r="WJB25" s="233"/>
      <c r="WJC25" s="232"/>
      <c r="WJD25" s="233"/>
      <c r="WJE25" s="233"/>
      <c r="WJF25" s="233"/>
      <c r="WJG25" s="233"/>
      <c r="WJH25" s="233"/>
      <c r="WJI25" s="233"/>
      <c r="WJJ25" s="233"/>
      <c r="WJK25" s="233"/>
      <c r="WJL25" s="233"/>
      <c r="WJM25" s="233"/>
      <c r="WJN25" s="233"/>
      <c r="WJO25" s="233"/>
      <c r="WJP25" s="233"/>
      <c r="WJQ25" s="233"/>
      <c r="WJR25" s="232"/>
      <c r="WJS25" s="233"/>
      <c r="WJT25" s="233"/>
      <c r="WJU25" s="233"/>
      <c r="WJV25" s="233"/>
      <c r="WJW25" s="233"/>
      <c r="WJX25" s="233"/>
      <c r="WJY25" s="233"/>
      <c r="WJZ25" s="233"/>
      <c r="WKA25" s="233"/>
      <c r="WKB25" s="233"/>
      <c r="WKC25" s="233"/>
      <c r="WKD25" s="233"/>
      <c r="WKE25" s="233"/>
      <c r="WKF25" s="233"/>
      <c r="WKG25" s="232"/>
      <c r="WKH25" s="233"/>
      <c r="WKI25" s="233"/>
      <c r="WKJ25" s="233"/>
      <c r="WKK25" s="233"/>
      <c r="WKL25" s="233"/>
      <c r="WKM25" s="233"/>
      <c r="WKN25" s="233"/>
      <c r="WKO25" s="233"/>
      <c r="WKP25" s="233"/>
      <c r="WKQ25" s="233"/>
      <c r="WKR25" s="233"/>
      <c r="WKS25" s="233"/>
      <c r="WKT25" s="233"/>
      <c r="WKU25" s="233"/>
      <c r="WKV25" s="232"/>
      <c r="WKW25" s="233"/>
      <c r="WKX25" s="233"/>
      <c r="WKY25" s="233"/>
      <c r="WKZ25" s="233"/>
      <c r="WLA25" s="233"/>
      <c r="WLB25" s="233"/>
      <c r="WLC25" s="233"/>
      <c r="WLD25" s="233"/>
      <c r="WLE25" s="233"/>
      <c r="WLF25" s="233"/>
      <c r="WLG25" s="233"/>
      <c r="WLH25" s="233"/>
      <c r="WLI25" s="233"/>
      <c r="WLJ25" s="233"/>
      <c r="WLK25" s="232"/>
      <c r="WLL25" s="233"/>
      <c r="WLM25" s="233"/>
      <c r="WLN25" s="233"/>
      <c r="WLO25" s="233"/>
      <c r="WLP25" s="233"/>
      <c r="WLQ25" s="233"/>
      <c r="WLR25" s="233"/>
      <c r="WLS25" s="233"/>
      <c r="WLT25" s="233"/>
      <c r="WLU25" s="233"/>
      <c r="WLV25" s="233"/>
      <c r="WLW25" s="233"/>
      <c r="WLX25" s="233"/>
      <c r="WLY25" s="233"/>
      <c r="WLZ25" s="232"/>
      <c r="WMA25" s="233"/>
      <c r="WMB25" s="233"/>
      <c r="WMC25" s="233"/>
      <c r="WMD25" s="233"/>
      <c r="WME25" s="233"/>
      <c r="WMF25" s="233"/>
      <c r="WMG25" s="233"/>
      <c r="WMH25" s="233"/>
      <c r="WMI25" s="233"/>
      <c r="WMJ25" s="233"/>
      <c r="WMK25" s="233"/>
      <c r="WML25" s="233"/>
      <c r="WMM25" s="233"/>
      <c r="WMN25" s="233"/>
      <c r="WMO25" s="232"/>
      <c r="WMP25" s="233"/>
      <c r="WMQ25" s="233"/>
      <c r="WMR25" s="233"/>
      <c r="WMS25" s="233"/>
      <c r="WMT25" s="233"/>
      <c r="WMU25" s="233"/>
      <c r="WMV25" s="233"/>
      <c r="WMW25" s="233"/>
      <c r="WMX25" s="233"/>
      <c r="WMY25" s="233"/>
      <c r="WMZ25" s="233"/>
      <c r="WNA25" s="233"/>
      <c r="WNB25" s="233"/>
      <c r="WNC25" s="233"/>
      <c r="WND25" s="232"/>
      <c r="WNE25" s="233"/>
      <c r="WNF25" s="233"/>
      <c r="WNG25" s="233"/>
      <c r="WNH25" s="233"/>
      <c r="WNI25" s="233"/>
      <c r="WNJ25" s="233"/>
      <c r="WNK25" s="233"/>
      <c r="WNL25" s="233"/>
      <c r="WNM25" s="233"/>
      <c r="WNN25" s="233"/>
      <c r="WNO25" s="233"/>
      <c r="WNP25" s="233"/>
      <c r="WNQ25" s="233"/>
      <c r="WNR25" s="233"/>
      <c r="WNS25" s="232"/>
      <c r="WNT25" s="233"/>
      <c r="WNU25" s="233"/>
      <c r="WNV25" s="233"/>
      <c r="WNW25" s="233"/>
      <c r="WNX25" s="233"/>
      <c r="WNY25" s="233"/>
      <c r="WNZ25" s="233"/>
      <c r="WOA25" s="233"/>
      <c r="WOB25" s="233"/>
      <c r="WOC25" s="233"/>
      <c r="WOD25" s="233"/>
      <c r="WOE25" s="233"/>
      <c r="WOF25" s="233"/>
      <c r="WOG25" s="233"/>
      <c r="WOH25" s="232"/>
      <c r="WOI25" s="233"/>
      <c r="WOJ25" s="233"/>
      <c r="WOK25" s="233"/>
      <c r="WOL25" s="233"/>
      <c r="WOM25" s="233"/>
      <c r="WON25" s="233"/>
      <c r="WOO25" s="233"/>
      <c r="WOP25" s="233"/>
      <c r="WOQ25" s="233"/>
      <c r="WOR25" s="233"/>
      <c r="WOS25" s="233"/>
      <c r="WOT25" s="233"/>
      <c r="WOU25" s="233"/>
      <c r="WOV25" s="233"/>
      <c r="WOW25" s="232"/>
      <c r="WOX25" s="233"/>
      <c r="WOY25" s="233"/>
      <c r="WOZ25" s="233"/>
      <c r="WPA25" s="233"/>
      <c r="WPB25" s="233"/>
      <c r="WPC25" s="233"/>
      <c r="WPD25" s="233"/>
      <c r="WPE25" s="233"/>
      <c r="WPF25" s="233"/>
      <c r="WPG25" s="233"/>
      <c r="WPH25" s="233"/>
      <c r="WPI25" s="233"/>
      <c r="WPJ25" s="233"/>
      <c r="WPK25" s="233"/>
      <c r="WPL25" s="232"/>
      <c r="WPM25" s="233"/>
      <c r="WPN25" s="233"/>
      <c r="WPO25" s="233"/>
      <c r="WPP25" s="233"/>
      <c r="WPQ25" s="233"/>
      <c r="WPR25" s="233"/>
      <c r="WPS25" s="233"/>
      <c r="WPT25" s="233"/>
      <c r="WPU25" s="233"/>
      <c r="WPV25" s="233"/>
      <c r="WPW25" s="233"/>
      <c r="WPX25" s="233"/>
      <c r="WPY25" s="233"/>
      <c r="WPZ25" s="233"/>
      <c r="WQA25" s="232"/>
      <c r="WQB25" s="233"/>
      <c r="WQC25" s="233"/>
      <c r="WQD25" s="233"/>
      <c r="WQE25" s="233"/>
      <c r="WQF25" s="233"/>
      <c r="WQG25" s="233"/>
      <c r="WQH25" s="233"/>
      <c r="WQI25" s="233"/>
      <c r="WQJ25" s="233"/>
      <c r="WQK25" s="233"/>
      <c r="WQL25" s="233"/>
      <c r="WQM25" s="233"/>
      <c r="WQN25" s="233"/>
      <c r="WQO25" s="233"/>
      <c r="WQP25" s="232"/>
      <c r="WQQ25" s="233"/>
      <c r="WQR25" s="233"/>
      <c r="WQS25" s="233"/>
      <c r="WQT25" s="233"/>
      <c r="WQU25" s="233"/>
      <c r="WQV25" s="233"/>
      <c r="WQW25" s="233"/>
      <c r="WQX25" s="233"/>
      <c r="WQY25" s="233"/>
      <c r="WQZ25" s="233"/>
      <c r="WRA25" s="233"/>
      <c r="WRB25" s="233"/>
      <c r="WRC25" s="233"/>
      <c r="WRD25" s="233"/>
      <c r="WRE25" s="232"/>
      <c r="WRF25" s="233"/>
      <c r="WRG25" s="233"/>
      <c r="WRH25" s="233"/>
      <c r="WRI25" s="233"/>
      <c r="WRJ25" s="233"/>
      <c r="WRK25" s="233"/>
      <c r="WRL25" s="233"/>
      <c r="WRM25" s="233"/>
      <c r="WRN25" s="233"/>
      <c r="WRO25" s="233"/>
      <c r="WRP25" s="233"/>
      <c r="WRQ25" s="233"/>
      <c r="WRR25" s="233"/>
      <c r="WRS25" s="233"/>
      <c r="WRT25" s="232"/>
      <c r="WRU25" s="233"/>
      <c r="WRV25" s="233"/>
      <c r="WRW25" s="233"/>
      <c r="WRX25" s="233"/>
      <c r="WRY25" s="233"/>
      <c r="WRZ25" s="233"/>
      <c r="WSA25" s="233"/>
      <c r="WSB25" s="233"/>
      <c r="WSC25" s="233"/>
      <c r="WSD25" s="233"/>
      <c r="WSE25" s="233"/>
      <c r="WSF25" s="233"/>
      <c r="WSG25" s="233"/>
      <c r="WSH25" s="233"/>
      <c r="WSI25" s="232"/>
      <c r="WSJ25" s="233"/>
      <c r="WSK25" s="233"/>
      <c r="WSL25" s="233"/>
      <c r="WSM25" s="233"/>
      <c r="WSN25" s="233"/>
      <c r="WSO25" s="233"/>
      <c r="WSP25" s="233"/>
      <c r="WSQ25" s="233"/>
      <c r="WSR25" s="233"/>
      <c r="WSS25" s="233"/>
      <c r="WST25" s="233"/>
      <c r="WSU25" s="233"/>
      <c r="WSV25" s="233"/>
      <c r="WSW25" s="233"/>
      <c r="WSX25" s="232"/>
      <c r="WSY25" s="233"/>
      <c r="WSZ25" s="233"/>
      <c r="WTA25" s="233"/>
      <c r="WTB25" s="233"/>
      <c r="WTC25" s="233"/>
      <c r="WTD25" s="233"/>
      <c r="WTE25" s="233"/>
      <c r="WTF25" s="233"/>
      <c r="WTG25" s="233"/>
      <c r="WTH25" s="233"/>
      <c r="WTI25" s="233"/>
      <c r="WTJ25" s="233"/>
      <c r="WTK25" s="233"/>
      <c r="WTL25" s="233"/>
      <c r="WTM25" s="232"/>
      <c r="WTN25" s="233"/>
      <c r="WTO25" s="233"/>
      <c r="WTP25" s="233"/>
      <c r="WTQ25" s="233"/>
      <c r="WTR25" s="233"/>
      <c r="WTS25" s="233"/>
      <c r="WTT25" s="233"/>
      <c r="WTU25" s="233"/>
      <c r="WTV25" s="233"/>
      <c r="WTW25" s="233"/>
      <c r="WTX25" s="233"/>
      <c r="WTY25" s="233"/>
      <c r="WTZ25" s="233"/>
      <c r="WUA25" s="233"/>
      <c r="WUB25" s="232"/>
      <c r="WUC25" s="233"/>
      <c r="WUD25" s="233"/>
      <c r="WUE25" s="233"/>
      <c r="WUF25" s="233"/>
      <c r="WUG25" s="233"/>
      <c r="WUH25" s="233"/>
      <c r="WUI25" s="233"/>
      <c r="WUJ25" s="233"/>
      <c r="WUK25" s="233"/>
      <c r="WUL25" s="233"/>
      <c r="WUM25" s="233"/>
      <c r="WUN25" s="233"/>
      <c r="WUO25" s="233"/>
      <c r="WUP25" s="233"/>
      <c r="WUQ25" s="232"/>
      <c r="WUR25" s="233"/>
      <c r="WUS25" s="233"/>
      <c r="WUT25" s="233"/>
      <c r="WUU25" s="233"/>
      <c r="WUV25" s="233"/>
      <c r="WUW25" s="233"/>
      <c r="WUX25" s="233"/>
      <c r="WUY25" s="233"/>
      <c r="WUZ25" s="233"/>
      <c r="WVA25" s="233"/>
      <c r="WVB25" s="233"/>
      <c r="WVC25" s="233"/>
      <c r="WVD25" s="233"/>
      <c r="WVE25" s="233"/>
      <c r="WVF25" s="232"/>
      <c r="WVG25" s="233"/>
      <c r="WVH25" s="233"/>
      <c r="WVI25" s="233"/>
      <c r="WVJ25" s="233"/>
      <c r="WVK25" s="233"/>
      <c r="WVL25" s="233"/>
      <c r="WVM25" s="233"/>
      <c r="WVN25" s="233"/>
      <c r="WVO25" s="233"/>
      <c r="WVP25" s="233"/>
      <c r="WVQ25" s="233"/>
      <c r="WVR25" s="233"/>
      <c r="WVS25" s="233"/>
      <c r="WVT25" s="233"/>
      <c r="WVU25" s="232"/>
      <c r="WVV25" s="233"/>
      <c r="WVW25" s="233"/>
      <c r="WVX25" s="233"/>
      <c r="WVY25" s="233"/>
      <c r="WVZ25" s="233"/>
      <c r="WWA25" s="233"/>
      <c r="WWB25" s="233"/>
      <c r="WWC25" s="233"/>
      <c r="WWD25" s="233"/>
      <c r="WWE25" s="233"/>
      <c r="WWF25" s="233"/>
      <c r="WWG25" s="233"/>
      <c r="WWH25" s="233"/>
      <c r="WWI25" s="233"/>
      <c r="WWJ25" s="232"/>
      <c r="WWK25" s="233"/>
      <c r="WWL25" s="233"/>
      <c r="WWM25" s="233"/>
      <c r="WWN25" s="233"/>
      <c r="WWO25" s="233"/>
      <c r="WWP25" s="233"/>
      <c r="WWQ25" s="233"/>
      <c r="WWR25" s="233"/>
      <c r="WWS25" s="233"/>
      <c r="WWT25" s="233"/>
      <c r="WWU25" s="233"/>
      <c r="WWV25" s="233"/>
      <c r="WWW25" s="233"/>
      <c r="WWX25" s="233"/>
      <c r="WWY25" s="232"/>
      <c r="WWZ25" s="233"/>
      <c r="WXA25" s="233"/>
      <c r="WXB25" s="233"/>
      <c r="WXC25" s="233"/>
      <c r="WXD25" s="233"/>
      <c r="WXE25" s="233"/>
      <c r="WXF25" s="233"/>
      <c r="WXG25" s="233"/>
      <c r="WXH25" s="233"/>
      <c r="WXI25" s="233"/>
      <c r="WXJ25" s="233"/>
      <c r="WXK25" s="233"/>
      <c r="WXL25" s="233"/>
      <c r="WXM25" s="233"/>
      <c r="WXN25" s="232"/>
      <c r="WXO25" s="233"/>
      <c r="WXP25" s="233"/>
      <c r="WXQ25" s="233"/>
      <c r="WXR25" s="233"/>
      <c r="WXS25" s="233"/>
      <c r="WXT25" s="233"/>
      <c r="WXU25" s="233"/>
      <c r="WXV25" s="233"/>
      <c r="WXW25" s="233"/>
      <c r="WXX25" s="233"/>
      <c r="WXY25" s="233"/>
      <c r="WXZ25" s="233"/>
      <c r="WYA25" s="233"/>
      <c r="WYB25" s="233"/>
      <c r="WYC25" s="232"/>
      <c r="WYD25" s="233"/>
      <c r="WYE25" s="233"/>
      <c r="WYF25" s="233"/>
      <c r="WYG25" s="233"/>
      <c r="WYH25" s="233"/>
      <c r="WYI25" s="233"/>
      <c r="WYJ25" s="233"/>
      <c r="WYK25" s="233"/>
      <c r="WYL25" s="233"/>
      <c r="WYM25" s="233"/>
      <c r="WYN25" s="233"/>
      <c r="WYO25" s="233"/>
      <c r="WYP25" s="233"/>
      <c r="WYQ25" s="233"/>
      <c r="WYR25" s="232"/>
      <c r="WYS25" s="233"/>
      <c r="WYT25" s="233"/>
      <c r="WYU25" s="233"/>
      <c r="WYV25" s="233"/>
      <c r="WYW25" s="233"/>
      <c r="WYX25" s="233"/>
      <c r="WYY25" s="233"/>
      <c r="WYZ25" s="233"/>
      <c r="WZA25" s="233"/>
      <c r="WZB25" s="233"/>
      <c r="WZC25" s="233"/>
      <c r="WZD25" s="233"/>
      <c r="WZE25" s="233"/>
      <c r="WZF25" s="233"/>
      <c r="WZG25" s="232"/>
      <c r="WZH25" s="233"/>
      <c r="WZI25" s="233"/>
      <c r="WZJ25" s="233"/>
      <c r="WZK25" s="233"/>
      <c r="WZL25" s="233"/>
      <c r="WZM25" s="233"/>
      <c r="WZN25" s="233"/>
      <c r="WZO25" s="233"/>
      <c r="WZP25" s="233"/>
      <c r="WZQ25" s="233"/>
      <c r="WZR25" s="233"/>
      <c r="WZS25" s="233"/>
      <c r="WZT25" s="233"/>
      <c r="WZU25" s="233"/>
      <c r="WZV25" s="232"/>
      <c r="WZW25" s="233"/>
      <c r="WZX25" s="233"/>
      <c r="WZY25" s="233"/>
      <c r="WZZ25" s="233"/>
      <c r="XAA25" s="233"/>
      <c r="XAB25" s="233"/>
      <c r="XAC25" s="233"/>
      <c r="XAD25" s="233"/>
      <c r="XAE25" s="233"/>
      <c r="XAF25" s="233"/>
      <c r="XAG25" s="233"/>
      <c r="XAH25" s="233"/>
      <c r="XAI25" s="233"/>
      <c r="XAJ25" s="233"/>
      <c r="XAK25" s="232"/>
      <c r="XAL25" s="233"/>
      <c r="XAM25" s="233"/>
      <c r="XAN25" s="233"/>
      <c r="XAO25" s="233"/>
      <c r="XAP25" s="233"/>
      <c r="XAQ25" s="233"/>
      <c r="XAR25" s="233"/>
      <c r="XAS25" s="233"/>
      <c r="XAT25" s="233"/>
      <c r="XAU25" s="233"/>
      <c r="XAV25" s="233"/>
      <c r="XAW25" s="233"/>
      <c r="XAX25" s="233"/>
      <c r="XAY25" s="233"/>
      <c r="XAZ25" s="232"/>
      <c r="XBA25" s="233"/>
      <c r="XBB25" s="233"/>
      <c r="XBC25" s="233"/>
      <c r="XBD25" s="233"/>
      <c r="XBE25" s="233"/>
      <c r="XBF25" s="233"/>
      <c r="XBG25" s="233"/>
      <c r="XBH25" s="233"/>
      <c r="XBI25" s="233"/>
      <c r="XBJ25" s="233"/>
      <c r="XBK25" s="233"/>
      <c r="XBL25" s="233"/>
      <c r="XBM25" s="233"/>
      <c r="XBN25" s="233"/>
      <c r="XBO25" s="232"/>
      <c r="XBP25" s="233"/>
      <c r="XBQ25" s="233"/>
      <c r="XBR25" s="233"/>
      <c r="XBS25" s="233"/>
      <c r="XBT25" s="233"/>
      <c r="XBU25" s="233"/>
      <c r="XBV25" s="233"/>
      <c r="XBW25" s="233"/>
      <c r="XBX25" s="233"/>
      <c r="XBY25" s="233"/>
      <c r="XBZ25" s="233"/>
      <c r="XCA25" s="233"/>
      <c r="XCB25" s="233"/>
      <c r="XCC25" s="233"/>
      <c r="XCD25" s="232"/>
      <c r="XCE25" s="233"/>
      <c r="XCF25" s="233"/>
      <c r="XCG25" s="233"/>
      <c r="XCH25" s="233"/>
      <c r="XCI25" s="233"/>
      <c r="XCJ25" s="233"/>
      <c r="XCK25" s="233"/>
      <c r="XCL25" s="233"/>
      <c r="XCM25" s="233"/>
      <c r="XCN25" s="233"/>
      <c r="XCO25" s="233"/>
      <c r="XCP25" s="233"/>
      <c r="XCQ25" s="233"/>
      <c r="XCR25" s="233"/>
      <c r="XCS25" s="232"/>
      <c r="XCT25" s="233"/>
      <c r="XCU25" s="233"/>
      <c r="XCV25" s="233"/>
      <c r="XCW25" s="233"/>
      <c r="XCX25" s="233"/>
      <c r="XCY25" s="233"/>
      <c r="XCZ25" s="233"/>
      <c r="XDA25" s="233"/>
      <c r="XDB25" s="233"/>
      <c r="XDC25" s="233"/>
      <c r="XDD25" s="233"/>
      <c r="XDE25" s="233"/>
      <c r="XDF25" s="233"/>
      <c r="XDG25" s="233"/>
      <c r="XDH25" s="232"/>
      <c r="XDI25" s="233"/>
      <c r="XDJ25" s="233"/>
      <c r="XDK25" s="233"/>
      <c r="XDL25" s="233"/>
      <c r="XDM25" s="233"/>
      <c r="XDN25" s="233"/>
      <c r="XDO25" s="233"/>
      <c r="XDP25" s="233"/>
      <c r="XDQ25" s="233"/>
      <c r="XDR25" s="233"/>
      <c r="XDS25" s="233"/>
      <c r="XDT25" s="233"/>
      <c r="XDU25" s="233"/>
      <c r="XDV25" s="233"/>
      <c r="XDW25" s="232"/>
      <c r="XDX25" s="233"/>
      <c r="XDY25" s="233"/>
      <c r="XDZ25" s="233"/>
      <c r="XEA25" s="233"/>
      <c r="XEB25" s="233"/>
      <c r="XEC25" s="233"/>
      <c r="XED25" s="233"/>
      <c r="XEE25" s="233"/>
      <c r="XEF25" s="233"/>
      <c r="XEG25" s="233"/>
      <c r="XEH25" s="233"/>
      <c r="XEI25" s="233"/>
      <c r="XEJ25" s="233"/>
      <c r="XEK25" s="233"/>
      <c r="XEL25" s="232"/>
      <c r="XEM25" s="233"/>
      <c r="XEN25" s="233"/>
      <c r="XEO25" s="233"/>
      <c r="XEP25" s="233"/>
      <c r="XEQ25" s="233"/>
      <c r="XER25" s="233"/>
      <c r="XES25" s="233"/>
      <c r="XET25" s="233"/>
      <c r="XEU25" s="233"/>
      <c r="XEV25" s="233"/>
      <c r="XEW25" s="233"/>
      <c r="XEX25" s="233"/>
      <c r="XEY25" s="233"/>
      <c r="XEZ25" s="233"/>
      <c r="XFA25" s="232"/>
      <c r="XFB25" s="233"/>
      <c r="XFC25" s="233"/>
      <c r="XFD25" s="233"/>
    </row>
    <row r="26" s="173" customFormat="1" ht="99" customHeight="1" spans="1:1024 1025:16384">
      <c r="A26" s="234" t="s">
        <v>151</v>
      </c>
      <c r="B26" s="235"/>
      <c r="C26" s="236" t="s">
        <v>152</v>
      </c>
      <c r="D26" s="237"/>
      <c r="E26" s="237"/>
      <c r="F26" s="237"/>
      <c r="G26" s="237"/>
      <c r="H26" s="237"/>
      <c r="I26" s="237"/>
      <c r="J26" s="237"/>
      <c r="K26" s="237"/>
      <c r="L26" s="237"/>
      <c r="M26" s="237"/>
      <c r="N26" s="238"/>
      <c r="O26" s="239" t="s">
        <v>153</v>
      </c>
      <c r="P26" s="232"/>
      <c r="Q26" s="233"/>
      <c r="R26" s="233"/>
      <c r="S26" s="233"/>
      <c r="T26" s="233"/>
      <c r="U26" s="233"/>
      <c r="V26" s="233"/>
      <c r="W26" s="233"/>
      <c r="X26" s="233"/>
      <c r="Y26" s="233"/>
      <c r="Z26" s="233"/>
      <c r="AA26" s="233"/>
      <c r="AB26" s="233"/>
      <c r="AC26" s="233"/>
      <c r="AD26" s="233"/>
      <c r="AE26" s="232"/>
      <c r="AF26" s="233"/>
      <c r="AG26" s="233"/>
      <c r="AH26" s="233"/>
      <c r="AI26" s="233"/>
      <c r="AJ26" s="233"/>
      <c r="AK26" s="233"/>
      <c r="AL26" s="233"/>
      <c r="AM26" s="233"/>
      <c r="AN26" s="233"/>
      <c r="AO26" s="233"/>
      <c r="AP26" s="233"/>
      <c r="AQ26" s="233"/>
      <c r="AR26" s="233"/>
      <c r="AS26" s="233"/>
      <c r="AT26" s="232"/>
      <c r="AU26" s="233"/>
      <c r="AV26" s="233"/>
      <c r="AW26" s="233"/>
      <c r="AX26" s="233"/>
      <c r="AY26" s="233"/>
      <c r="AZ26" s="233"/>
      <c r="BA26" s="233"/>
      <c r="BB26" s="233"/>
      <c r="BC26" s="233"/>
      <c r="BD26" s="233"/>
      <c r="BE26" s="233"/>
      <c r="BF26" s="233"/>
      <c r="BG26" s="233"/>
      <c r="BH26" s="233"/>
      <c r="BI26" s="232"/>
      <c r="BJ26" s="233"/>
      <c r="BK26" s="233"/>
      <c r="BL26" s="233"/>
      <c r="BM26" s="233"/>
      <c r="BN26" s="233"/>
      <c r="BO26" s="233"/>
      <c r="BP26" s="233"/>
      <c r="BQ26" s="233"/>
      <c r="BR26" s="233"/>
      <c r="BS26" s="233"/>
      <c r="BT26" s="233"/>
      <c r="BU26" s="233"/>
      <c r="BV26" s="233"/>
      <c r="BW26" s="233"/>
      <c r="BX26" s="232"/>
      <c r="BY26" s="233"/>
      <c r="BZ26" s="233"/>
      <c r="CA26" s="233"/>
      <c r="CB26" s="233"/>
      <c r="CC26" s="233"/>
      <c r="CD26" s="233"/>
      <c r="CE26" s="233"/>
      <c r="CF26" s="233"/>
      <c r="CG26" s="233"/>
      <c r="CH26" s="233"/>
      <c r="CI26" s="233"/>
      <c r="CJ26" s="233"/>
      <c r="CK26" s="233"/>
      <c r="CL26" s="233"/>
      <c r="CM26" s="232"/>
      <c r="CN26" s="233"/>
      <c r="CO26" s="233"/>
      <c r="CP26" s="233"/>
      <c r="CQ26" s="233"/>
      <c r="CR26" s="233"/>
      <c r="CS26" s="233"/>
      <c r="CT26" s="233"/>
      <c r="CU26" s="233"/>
      <c r="CV26" s="233"/>
      <c r="CW26" s="233"/>
      <c r="CX26" s="233"/>
      <c r="CY26" s="233"/>
      <c r="CZ26" s="233"/>
      <c r="DA26" s="233"/>
      <c r="DB26" s="232"/>
      <c r="DC26" s="233"/>
      <c r="DD26" s="233"/>
      <c r="DE26" s="233"/>
      <c r="DF26" s="233"/>
      <c r="DG26" s="233"/>
      <c r="DH26" s="233"/>
      <c r="DI26" s="233"/>
      <c r="DJ26" s="233"/>
      <c r="DK26" s="233"/>
      <c r="DL26" s="233"/>
      <c r="DM26" s="233"/>
      <c r="DN26" s="233"/>
      <c r="DO26" s="233"/>
      <c r="DP26" s="233"/>
      <c r="DQ26" s="232"/>
      <c r="DR26" s="233"/>
      <c r="DS26" s="233"/>
      <c r="DT26" s="233"/>
      <c r="DU26" s="233"/>
      <c r="DV26" s="233"/>
      <c r="DW26" s="233"/>
      <c r="DX26" s="233"/>
      <c r="DY26" s="233"/>
      <c r="DZ26" s="233"/>
      <c r="EA26" s="233"/>
      <c r="EB26" s="233"/>
      <c r="EC26" s="233"/>
      <c r="ED26" s="233"/>
      <c r="EE26" s="233"/>
      <c r="EF26" s="232"/>
      <c r="EG26" s="233"/>
      <c r="EH26" s="233"/>
      <c r="EI26" s="233"/>
      <c r="EJ26" s="233"/>
      <c r="EK26" s="233"/>
      <c r="EL26" s="233"/>
      <c r="EM26" s="233"/>
      <c r="EN26" s="233"/>
      <c r="EO26" s="233"/>
      <c r="EP26" s="233"/>
      <c r="EQ26" s="233"/>
      <c r="ER26" s="233"/>
      <c r="ES26" s="233"/>
      <c r="ET26" s="233"/>
      <c r="EU26" s="232"/>
      <c r="EV26" s="233"/>
      <c r="EW26" s="233"/>
      <c r="EX26" s="233"/>
      <c r="EY26" s="233"/>
      <c r="EZ26" s="233"/>
      <c r="FA26" s="233"/>
      <c r="FB26" s="233"/>
      <c r="FC26" s="233"/>
      <c r="FD26" s="233"/>
      <c r="FE26" s="233"/>
      <c r="FF26" s="233"/>
      <c r="FG26" s="233"/>
      <c r="FH26" s="233"/>
      <c r="FI26" s="233"/>
      <c r="FJ26" s="232"/>
      <c r="FK26" s="233"/>
      <c r="FL26" s="233"/>
      <c r="FM26" s="233"/>
      <c r="FN26" s="233"/>
      <c r="FO26" s="233"/>
      <c r="FP26" s="233"/>
      <c r="FQ26" s="233"/>
      <c r="FR26" s="233"/>
      <c r="FS26" s="233"/>
      <c r="FT26" s="233"/>
      <c r="FU26" s="233"/>
      <c r="FV26" s="233"/>
      <c r="FW26" s="233"/>
      <c r="FX26" s="233"/>
      <c r="FY26" s="232"/>
      <c r="FZ26" s="233"/>
      <c r="GA26" s="233"/>
      <c r="GB26" s="233"/>
      <c r="GC26" s="233"/>
      <c r="GD26" s="233"/>
      <c r="GE26" s="233"/>
      <c r="GF26" s="233"/>
      <c r="GG26" s="233"/>
      <c r="GH26" s="233"/>
      <c r="GI26" s="233"/>
      <c r="GJ26" s="233"/>
      <c r="GK26" s="233"/>
      <c r="GL26" s="233"/>
      <c r="GM26" s="233"/>
      <c r="GN26" s="232"/>
      <c r="GO26" s="233"/>
      <c r="GP26" s="233"/>
      <c r="GQ26" s="233"/>
      <c r="GR26" s="233"/>
      <c r="GS26" s="233"/>
      <c r="GT26" s="233"/>
      <c r="GU26" s="233"/>
      <c r="GV26" s="233"/>
      <c r="GW26" s="233"/>
      <c r="GX26" s="233"/>
      <c r="GY26" s="233"/>
      <c r="GZ26" s="233"/>
      <c r="HA26" s="233"/>
      <c r="HB26" s="233"/>
      <c r="HC26" s="232"/>
      <c r="HD26" s="233"/>
      <c r="HE26" s="233"/>
      <c r="HF26" s="233"/>
      <c r="HG26" s="233"/>
      <c r="HH26" s="233"/>
      <c r="HI26" s="233"/>
      <c r="HJ26" s="233"/>
      <c r="HK26" s="233"/>
      <c r="HL26" s="233"/>
      <c r="HM26" s="233"/>
      <c r="HN26" s="233"/>
      <c r="HO26" s="233"/>
      <c r="HP26" s="233"/>
      <c r="HQ26" s="233"/>
      <c r="HR26" s="232"/>
      <c r="HS26" s="233"/>
      <c r="HT26" s="233"/>
      <c r="HU26" s="233"/>
      <c r="HV26" s="233"/>
      <c r="HW26" s="233"/>
      <c r="HX26" s="233"/>
      <c r="HY26" s="233"/>
      <c r="HZ26" s="233"/>
      <c r="IA26" s="233"/>
      <c r="IB26" s="233"/>
      <c r="IC26" s="233"/>
      <c r="ID26" s="233"/>
      <c r="IE26" s="233"/>
      <c r="IF26" s="233"/>
      <c r="IG26" s="232"/>
      <c r="IH26" s="233"/>
      <c r="II26" s="233"/>
      <c r="IJ26" s="233"/>
      <c r="IK26" s="233"/>
      <c r="IL26" s="233"/>
      <c r="IM26" s="233"/>
      <c r="IN26" s="233"/>
      <c r="IO26" s="233"/>
      <c r="IP26" s="233"/>
      <c r="IQ26" s="233"/>
      <c r="IR26" s="233"/>
      <c r="IS26" s="233"/>
      <c r="IT26" s="233"/>
      <c r="IU26" s="233"/>
      <c r="IV26" s="232"/>
      <c r="IW26" s="233"/>
      <c r="IX26" s="233"/>
      <c r="IY26" s="233"/>
      <c r="IZ26" s="233"/>
      <c r="JA26" s="233"/>
      <c r="JB26" s="233"/>
      <c r="JC26" s="233"/>
      <c r="JD26" s="233"/>
      <c r="JE26" s="233"/>
      <c r="JF26" s="233"/>
      <c r="JG26" s="233"/>
      <c r="JH26" s="233"/>
      <c r="JI26" s="233"/>
      <c r="JJ26" s="233"/>
      <c r="JK26" s="232"/>
      <c r="JL26" s="233"/>
      <c r="JM26" s="233"/>
      <c r="JN26" s="233"/>
      <c r="JO26" s="233"/>
      <c r="JP26" s="233"/>
      <c r="JQ26" s="233"/>
      <c r="JR26" s="233"/>
      <c r="JS26" s="233"/>
      <c r="JT26" s="233"/>
      <c r="JU26" s="233"/>
      <c r="JV26" s="233"/>
      <c r="JW26" s="233"/>
      <c r="JX26" s="233"/>
      <c r="JY26" s="233"/>
      <c r="JZ26" s="232"/>
      <c r="KA26" s="233"/>
      <c r="KB26" s="233"/>
      <c r="KC26" s="233"/>
      <c r="KD26" s="233"/>
      <c r="KE26" s="233"/>
      <c r="KF26" s="233"/>
      <c r="KG26" s="233"/>
      <c r="KH26" s="233"/>
      <c r="KI26" s="233"/>
      <c r="KJ26" s="233"/>
      <c r="KK26" s="233"/>
      <c r="KL26" s="233"/>
      <c r="KM26" s="233"/>
      <c r="KN26" s="233"/>
      <c r="KO26" s="232"/>
      <c r="KP26" s="233"/>
      <c r="KQ26" s="233"/>
      <c r="KR26" s="233"/>
      <c r="KS26" s="233"/>
      <c r="KT26" s="233"/>
      <c r="KU26" s="233"/>
      <c r="KV26" s="233"/>
      <c r="KW26" s="233"/>
      <c r="KX26" s="233"/>
      <c r="KY26" s="233"/>
      <c r="KZ26" s="233"/>
      <c r="LA26" s="233"/>
      <c r="LB26" s="233"/>
      <c r="LC26" s="233"/>
      <c r="LD26" s="232"/>
      <c r="LE26" s="233"/>
      <c r="LF26" s="233"/>
      <c r="LG26" s="233"/>
      <c r="LH26" s="233"/>
      <c r="LI26" s="233"/>
      <c r="LJ26" s="233"/>
      <c r="LK26" s="233"/>
      <c r="LL26" s="233"/>
      <c r="LM26" s="233"/>
      <c r="LN26" s="233"/>
      <c r="LO26" s="233"/>
      <c r="LP26" s="233"/>
      <c r="LQ26" s="233"/>
      <c r="LR26" s="233"/>
      <c r="LS26" s="232"/>
      <c r="LT26" s="233"/>
      <c r="LU26" s="233"/>
      <c r="LV26" s="233"/>
      <c r="LW26" s="233"/>
      <c r="LX26" s="233"/>
      <c r="LY26" s="233"/>
      <c r="LZ26" s="233"/>
      <c r="MA26" s="233"/>
      <c r="MB26" s="233"/>
      <c r="MC26" s="233"/>
      <c r="MD26" s="233"/>
      <c r="ME26" s="233"/>
      <c r="MF26" s="233"/>
      <c r="MG26" s="233"/>
      <c r="MH26" s="232"/>
      <c r="MI26" s="233"/>
      <c r="MJ26" s="233"/>
      <c r="MK26" s="233"/>
      <c r="ML26" s="233"/>
      <c r="MM26" s="233"/>
      <c r="MN26" s="233"/>
      <c r="MO26" s="233"/>
      <c r="MP26" s="233"/>
      <c r="MQ26" s="233"/>
      <c r="MR26" s="233"/>
      <c r="MS26" s="233"/>
      <c r="MT26" s="233"/>
      <c r="MU26" s="233"/>
      <c r="MV26" s="233"/>
      <c r="MW26" s="232"/>
      <c r="MX26" s="233"/>
      <c r="MY26" s="233"/>
      <c r="MZ26" s="233"/>
      <c r="NA26" s="233"/>
      <c r="NB26" s="233"/>
      <c r="NC26" s="233"/>
      <c r="ND26" s="233"/>
      <c r="NE26" s="233"/>
      <c r="NF26" s="233"/>
      <c r="NG26" s="233"/>
      <c r="NH26" s="233"/>
      <c r="NI26" s="233"/>
      <c r="NJ26" s="233"/>
      <c r="NK26" s="233"/>
      <c r="NL26" s="232"/>
      <c r="NM26" s="233"/>
      <c r="NN26" s="233"/>
      <c r="NO26" s="233"/>
      <c r="NP26" s="233"/>
      <c r="NQ26" s="233"/>
      <c r="NR26" s="233"/>
      <c r="NS26" s="233"/>
      <c r="NT26" s="233"/>
      <c r="NU26" s="233"/>
      <c r="NV26" s="233"/>
      <c r="NW26" s="233"/>
      <c r="NX26" s="233"/>
      <c r="NY26" s="233"/>
      <c r="NZ26" s="233"/>
      <c r="OA26" s="232"/>
      <c r="OB26" s="233"/>
      <c r="OC26" s="233"/>
      <c r="OD26" s="233"/>
      <c r="OE26" s="233"/>
      <c r="OF26" s="233"/>
      <c r="OG26" s="233"/>
      <c r="OH26" s="233"/>
      <c r="OI26" s="233"/>
      <c r="OJ26" s="233"/>
      <c r="OK26" s="233"/>
      <c r="OL26" s="233"/>
      <c r="OM26" s="233"/>
      <c r="ON26" s="233"/>
      <c r="OO26" s="233"/>
      <c r="OP26" s="232"/>
      <c r="OQ26" s="233"/>
      <c r="OR26" s="233"/>
      <c r="OS26" s="233"/>
      <c r="OT26" s="233"/>
      <c r="OU26" s="233"/>
      <c r="OV26" s="233"/>
      <c r="OW26" s="233"/>
      <c r="OX26" s="233"/>
      <c r="OY26" s="233"/>
      <c r="OZ26" s="233"/>
      <c r="PA26" s="233"/>
      <c r="PB26" s="233"/>
      <c r="PC26" s="233"/>
      <c r="PD26" s="233"/>
      <c r="PE26" s="232"/>
      <c r="PF26" s="233"/>
      <c r="PG26" s="233"/>
      <c r="PH26" s="233"/>
      <c r="PI26" s="233"/>
      <c r="PJ26" s="233"/>
      <c r="PK26" s="233"/>
      <c r="PL26" s="233"/>
      <c r="PM26" s="233"/>
      <c r="PN26" s="233"/>
      <c r="PO26" s="233"/>
      <c r="PP26" s="233"/>
      <c r="PQ26" s="233"/>
      <c r="PR26" s="233"/>
      <c r="PS26" s="233"/>
      <c r="PT26" s="232"/>
      <c r="PU26" s="233"/>
      <c r="PV26" s="233"/>
      <c r="PW26" s="233"/>
      <c r="PX26" s="233"/>
      <c r="PY26" s="233"/>
      <c r="PZ26" s="233"/>
      <c r="QA26" s="233"/>
      <c r="QB26" s="233"/>
      <c r="QC26" s="233"/>
      <c r="QD26" s="233"/>
      <c r="QE26" s="233"/>
      <c r="QF26" s="233"/>
      <c r="QG26" s="233"/>
      <c r="QH26" s="233"/>
      <c r="QI26" s="232"/>
      <c r="QJ26" s="233"/>
      <c r="QK26" s="233"/>
      <c r="QL26" s="233"/>
      <c r="QM26" s="233"/>
      <c r="QN26" s="233"/>
      <c r="QO26" s="233"/>
      <c r="QP26" s="233"/>
      <c r="QQ26" s="233"/>
      <c r="QR26" s="233"/>
      <c r="QS26" s="233"/>
      <c r="QT26" s="233"/>
      <c r="QU26" s="233"/>
      <c r="QV26" s="233"/>
      <c r="QW26" s="233"/>
      <c r="QX26" s="232"/>
      <c r="QY26" s="233"/>
      <c r="QZ26" s="233"/>
      <c r="RA26" s="233"/>
      <c r="RB26" s="233"/>
      <c r="RC26" s="233"/>
      <c r="RD26" s="233"/>
      <c r="RE26" s="233"/>
      <c r="RF26" s="233"/>
      <c r="RG26" s="233"/>
      <c r="RH26" s="233"/>
      <c r="RI26" s="233"/>
      <c r="RJ26" s="233"/>
      <c r="RK26" s="233"/>
      <c r="RL26" s="233"/>
      <c r="RM26" s="232"/>
      <c r="RN26" s="233"/>
      <c r="RO26" s="233"/>
      <c r="RP26" s="233"/>
      <c r="RQ26" s="233"/>
      <c r="RR26" s="233"/>
      <c r="RS26" s="233"/>
      <c r="RT26" s="233"/>
      <c r="RU26" s="233"/>
      <c r="RV26" s="233"/>
      <c r="RW26" s="233"/>
      <c r="RX26" s="233"/>
      <c r="RY26" s="233"/>
      <c r="RZ26" s="233"/>
      <c r="SA26" s="233"/>
      <c r="SB26" s="232"/>
      <c r="SC26" s="233"/>
      <c r="SD26" s="233"/>
      <c r="SE26" s="233"/>
      <c r="SF26" s="233"/>
      <c r="SG26" s="233"/>
      <c r="SH26" s="233"/>
      <c r="SI26" s="233"/>
      <c r="SJ26" s="233"/>
      <c r="SK26" s="233"/>
      <c r="SL26" s="233"/>
      <c r="SM26" s="233"/>
      <c r="SN26" s="233"/>
      <c r="SO26" s="233"/>
      <c r="SP26" s="233"/>
      <c r="SQ26" s="232"/>
      <c r="SR26" s="233"/>
      <c r="SS26" s="233"/>
      <c r="ST26" s="233"/>
      <c r="SU26" s="233"/>
      <c r="SV26" s="233"/>
      <c r="SW26" s="233"/>
      <c r="SX26" s="233"/>
      <c r="SY26" s="233"/>
      <c r="SZ26" s="233"/>
      <c r="TA26" s="233"/>
      <c r="TB26" s="233"/>
      <c r="TC26" s="233"/>
      <c r="TD26" s="233"/>
      <c r="TE26" s="233"/>
      <c r="TF26" s="232"/>
      <c r="TG26" s="233"/>
      <c r="TH26" s="233"/>
      <c r="TI26" s="233"/>
      <c r="TJ26" s="233"/>
      <c r="TK26" s="233"/>
      <c r="TL26" s="233"/>
      <c r="TM26" s="233"/>
      <c r="TN26" s="233"/>
      <c r="TO26" s="233"/>
      <c r="TP26" s="233"/>
      <c r="TQ26" s="233"/>
      <c r="TR26" s="233"/>
      <c r="TS26" s="233"/>
      <c r="TT26" s="233"/>
      <c r="TU26" s="232"/>
      <c r="TV26" s="233"/>
      <c r="TW26" s="233"/>
      <c r="TX26" s="233"/>
      <c r="TY26" s="233"/>
      <c r="TZ26" s="233"/>
      <c r="UA26" s="233"/>
      <c r="UB26" s="233"/>
      <c r="UC26" s="233"/>
      <c r="UD26" s="233"/>
      <c r="UE26" s="233"/>
      <c r="UF26" s="233"/>
      <c r="UG26" s="233"/>
      <c r="UH26" s="233"/>
      <c r="UI26" s="233"/>
      <c r="UJ26" s="232"/>
      <c r="UK26" s="233"/>
      <c r="UL26" s="233"/>
      <c r="UM26" s="233"/>
      <c r="UN26" s="233"/>
      <c r="UO26" s="233"/>
      <c r="UP26" s="233"/>
      <c r="UQ26" s="233"/>
      <c r="UR26" s="233"/>
      <c r="US26" s="233"/>
      <c r="UT26" s="233"/>
      <c r="UU26" s="233"/>
      <c r="UV26" s="233"/>
      <c r="UW26" s="233"/>
      <c r="UX26" s="233"/>
      <c r="UY26" s="232"/>
      <c r="UZ26" s="233"/>
      <c r="VA26" s="233"/>
      <c r="VB26" s="233"/>
      <c r="VC26" s="233"/>
      <c r="VD26" s="233"/>
      <c r="VE26" s="233"/>
      <c r="VF26" s="233"/>
      <c r="VG26" s="233"/>
      <c r="VH26" s="233"/>
      <c r="VI26" s="233"/>
      <c r="VJ26" s="233"/>
      <c r="VK26" s="233"/>
      <c r="VL26" s="233"/>
      <c r="VM26" s="233"/>
      <c r="VN26" s="232"/>
      <c r="VO26" s="233"/>
      <c r="VP26" s="233"/>
      <c r="VQ26" s="233"/>
      <c r="VR26" s="233"/>
      <c r="VS26" s="233"/>
      <c r="VT26" s="233"/>
      <c r="VU26" s="233"/>
      <c r="VV26" s="233"/>
      <c r="VW26" s="233"/>
      <c r="VX26" s="233"/>
      <c r="VY26" s="233"/>
      <c r="VZ26" s="233"/>
      <c r="WA26" s="233"/>
      <c r="WB26" s="233"/>
      <c r="WC26" s="232"/>
      <c r="WD26" s="233"/>
      <c r="WE26" s="233"/>
      <c r="WF26" s="233"/>
      <c r="WG26" s="233"/>
      <c r="WH26" s="233"/>
      <c r="WI26" s="233"/>
      <c r="WJ26" s="233"/>
      <c r="WK26" s="233"/>
      <c r="WL26" s="233"/>
      <c r="WM26" s="233"/>
      <c r="WN26" s="233"/>
      <c r="WO26" s="233"/>
      <c r="WP26" s="233"/>
      <c r="WQ26" s="233"/>
      <c r="WR26" s="232"/>
      <c r="WS26" s="233"/>
      <c r="WT26" s="233"/>
      <c r="WU26" s="233"/>
      <c r="WV26" s="233"/>
      <c r="WW26" s="233"/>
      <c r="WX26" s="233"/>
      <c r="WY26" s="233"/>
      <c r="WZ26" s="233"/>
      <c r="XA26" s="233"/>
      <c r="XB26" s="233"/>
      <c r="XC26" s="233"/>
      <c r="XD26" s="233"/>
      <c r="XE26" s="233"/>
      <c r="XF26" s="233"/>
      <c r="XG26" s="232"/>
      <c r="XH26" s="233"/>
      <c r="XI26" s="233"/>
      <c r="XJ26" s="233"/>
      <c r="XK26" s="233"/>
      <c r="XL26" s="233"/>
      <c r="XM26" s="233"/>
      <c r="XN26" s="233"/>
      <c r="XO26" s="233"/>
      <c r="XP26" s="233"/>
      <c r="XQ26" s="233"/>
      <c r="XR26" s="233"/>
      <c r="XS26" s="233"/>
      <c r="XT26" s="233"/>
      <c r="XU26" s="233"/>
      <c r="XV26" s="232"/>
      <c r="XW26" s="233"/>
      <c r="XX26" s="233"/>
      <c r="XY26" s="233"/>
      <c r="XZ26" s="233"/>
      <c r="YA26" s="233"/>
      <c r="YB26" s="233"/>
      <c r="YC26" s="233"/>
      <c r="YD26" s="233"/>
      <c r="YE26" s="233"/>
      <c r="YF26" s="233"/>
      <c r="YG26" s="233"/>
      <c r="YH26" s="233"/>
      <c r="YI26" s="233"/>
      <c r="YJ26" s="233"/>
      <c r="YK26" s="232"/>
      <c r="YL26" s="233"/>
      <c r="YM26" s="233"/>
      <c r="YN26" s="233"/>
      <c r="YO26" s="233"/>
      <c r="YP26" s="233"/>
      <c r="YQ26" s="233"/>
      <c r="YR26" s="233"/>
      <c r="YS26" s="233"/>
      <c r="YT26" s="233"/>
      <c r="YU26" s="233"/>
      <c r="YV26" s="233"/>
      <c r="YW26" s="233"/>
      <c r="YX26" s="233"/>
      <c r="YY26" s="233"/>
      <c r="YZ26" s="232"/>
      <c r="ZA26" s="233"/>
      <c r="ZB26" s="233"/>
      <c r="ZC26" s="233"/>
      <c r="ZD26" s="233"/>
      <c r="ZE26" s="233"/>
      <c r="ZF26" s="233"/>
      <c r="ZG26" s="233"/>
      <c r="ZH26" s="233"/>
      <c r="ZI26" s="233"/>
      <c r="ZJ26" s="233"/>
      <c r="ZK26" s="233"/>
      <c r="ZL26" s="233"/>
      <c r="ZM26" s="233"/>
      <c r="ZN26" s="233"/>
      <c r="ZO26" s="232"/>
      <c r="ZP26" s="233"/>
      <c r="ZQ26" s="233"/>
      <c r="ZR26" s="233"/>
      <c r="ZS26" s="233"/>
      <c r="ZT26" s="233"/>
      <c r="ZU26" s="233"/>
      <c r="ZV26" s="233"/>
      <c r="ZW26" s="233"/>
      <c r="ZX26" s="233"/>
      <c r="ZY26" s="233"/>
      <c r="ZZ26" s="233"/>
      <c r="AAA26" s="233"/>
      <c r="AAB26" s="233"/>
      <c r="AAC26" s="233"/>
      <c r="AAD26" s="232"/>
      <c r="AAE26" s="233"/>
      <c r="AAF26" s="233"/>
      <c r="AAG26" s="233"/>
      <c r="AAH26" s="233"/>
      <c r="AAI26" s="233"/>
      <c r="AAJ26" s="233"/>
      <c r="AAK26" s="233"/>
      <c r="AAL26" s="233"/>
      <c r="AAM26" s="233"/>
      <c r="AAN26" s="233"/>
      <c r="AAO26" s="233"/>
      <c r="AAP26" s="233"/>
      <c r="AAQ26" s="233"/>
      <c r="AAR26" s="233"/>
      <c r="AAS26" s="232"/>
      <c r="AAT26" s="233"/>
      <c r="AAU26" s="233"/>
      <c r="AAV26" s="233"/>
      <c r="AAW26" s="233"/>
      <c r="AAX26" s="233"/>
      <c r="AAY26" s="233"/>
      <c r="AAZ26" s="233"/>
      <c r="ABA26" s="233"/>
      <c r="ABB26" s="233"/>
      <c r="ABC26" s="233"/>
      <c r="ABD26" s="233"/>
      <c r="ABE26" s="233"/>
      <c r="ABF26" s="233"/>
      <c r="ABG26" s="233"/>
      <c r="ABH26" s="232"/>
      <c r="ABI26" s="233"/>
      <c r="ABJ26" s="233"/>
      <c r="ABK26" s="233"/>
      <c r="ABL26" s="233"/>
      <c r="ABM26" s="233"/>
      <c r="ABN26" s="233"/>
      <c r="ABO26" s="233"/>
      <c r="ABP26" s="233"/>
      <c r="ABQ26" s="233"/>
      <c r="ABR26" s="233"/>
      <c r="ABS26" s="233"/>
      <c r="ABT26" s="233"/>
      <c r="ABU26" s="233"/>
      <c r="ABV26" s="233"/>
      <c r="ABW26" s="232"/>
      <c r="ABX26" s="233"/>
      <c r="ABY26" s="233"/>
      <c r="ABZ26" s="233"/>
      <c r="ACA26" s="233"/>
      <c r="ACB26" s="233"/>
      <c r="ACC26" s="233"/>
      <c r="ACD26" s="233"/>
      <c r="ACE26" s="233"/>
      <c r="ACF26" s="233"/>
      <c r="ACG26" s="233"/>
      <c r="ACH26" s="233"/>
      <c r="ACI26" s="233"/>
      <c r="ACJ26" s="233"/>
      <c r="ACK26" s="233"/>
      <c r="ACL26" s="232"/>
      <c r="ACM26" s="233"/>
      <c r="ACN26" s="233"/>
      <c r="ACO26" s="233"/>
      <c r="ACP26" s="233"/>
      <c r="ACQ26" s="233"/>
      <c r="ACR26" s="233"/>
      <c r="ACS26" s="233"/>
      <c r="ACT26" s="233"/>
      <c r="ACU26" s="233"/>
      <c r="ACV26" s="233"/>
      <c r="ACW26" s="233"/>
      <c r="ACX26" s="233"/>
      <c r="ACY26" s="233"/>
      <c r="ACZ26" s="233"/>
      <c r="ADA26" s="232"/>
      <c r="ADB26" s="233"/>
      <c r="ADC26" s="233"/>
      <c r="ADD26" s="233"/>
      <c r="ADE26" s="233"/>
      <c r="ADF26" s="233"/>
      <c r="ADG26" s="233"/>
      <c r="ADH26" s="233"/>
      <c r="ADI26" s="233"/>
      <c r="ADJ26" s="233"/>
      <c r="ADK26" s="233"/>
      <c r="ADL26" s="233"/>
      <c r="ADM26" s="233"/>
      <c r="ADN26" s="233"/>
      <c r="ADO26" s="233"/>
      <c r="ADP26" s="232"/>
      <c r="ADQ26" s="233"/>
      <c r="ADR26" s="233"/>
      <c r="ADS26" s="233"/>
      <c r="ADT26" s="233"/>
      <c r="ADU26" s="233"/>
      <c r="ADV26" s="233"/>
      <c r="ADW26" s="233"/>
      <c r="ADX26" s="233"/>
      <c r="ADY26" s="233"/>
      <c r="ADZ26" s="233"/>
      <c r="AEA26" s="233"/>
      <c r="AEB26" s="233"/>
      <c r="AEC26" s="233"/>
      <c r="AED26" s="233"/>
      <c r="AEE26" s="232"/>
      <c r="AEF26" s="233"/>
      <c r="AEG26" s="233"/>
      <c r="AEH26" s="233"/>
      <c r="AEI26" s="233"/>
      <c r="AEJ26" s="233"/>
      <c r="AEK26" s="233"/>
      <c r="AEL26" s="233"/>
      <c r="AEM26" s="233"/>
      <c r="AEN26" s="233"/>
      <c r="AEO26" s="233"/>
      <c r="AEP26" s="233"/>
      <c r="AEQ26" s="233"/>
      <c r="AER26" s="233"/>
      <c r="AES26" s="233"/>
      <c r="AET26" s="232"/>
      <c r="AEU26" s="233"/>
      <c r="AEV26" s="233"/>
      <c r="AEW26" s="233"/>
      <c r="AEX26" s="233"/>
      <c r="AEY26" s="233"/>
      <c r="AEZ26" s="233"/>
      <c r="AFA26" s="233"/>
      <c r="AFB26" s="233"/>
      <c r="AFC26" s="233"/>
      <c r="AFD26" s="233"/>
      <c r="AFE26" s="233"/>
      <c r="AFF26" s="233"/>
      <c r="AFG26" s="233"/>
      <c r="AFH26" s="233"/>
      <c r="AFI26" s="232"/>
      <c r="AFJ26" s="233"/>
      <c r="AFK26" s="233"/>
      <c r="AFL26" s="233"/>
      <c r="AFM26" s="233"/>
      <c r="AFN26" s="233"/>
      <c r="AFO26" s="233"/>
      <c r="AFP26" s="233"/>
      <c r="AFQ26" s="233"/>
      <c r="AFR26" s="233"/>
      <c r="AFS26" s="233"/>
      <c r="AFT26" s="233"/>
      <c r="AFU26" s="233"/>
      <c r="AFV26" s="233"/>
      <c r="AFW26" s="233"/>
      <c r="AFX26" s="232"/>
      <c r="AFY26" s="233"/>
      <c r="AFZ26" s="233"/>
      <c r="AGA26" s="233"/>
      <c r="AGB26" s="233"/>
      <c r="AGC26" s="233"/>
      <c r="AGD26" s="233"/>
      <c r="AGE26" s="233"/>
      <c r="AGF26" s="233"/>
      <c r="AGG26" s="233"/>
      <c r="AGH26" s="233"/>
      <c r="AGI26" s="233"/>
      <c r="AGJ26" s="233"/>
      <c r="AGK26" s="233"/>
      <c r="AGL26" s="233"/>
      <c r="AGM26" s="232"/>
      <c r="AGN26" s="233"/>
      <c r="AGO26" s="233"/>
      <c r="AGP26" s="233"/>
      <c r="AGQ26" s="233"/>
      <c r="AGR26" s="233"/>
      <c r="AGS26" s="233"/>
      <c r="AGT26" s="233"/>
      <c r="AGU26" s="233"/>
      <c r="AGV26" s="233"/>
      <c r="AGW26" s="233"/>
      <c r="AGX26" s="233"/>
      <c r="AGY26" s="233"/>
      <c r="AGZ26" s="233"/>
      <c r="AHA26" s="233"/>
      <c r="AHB26" s="232"/>
      <c r="AHC26" s="233"/>
      <c r="AHD26" s="233"/>
      <c r="AHE26" s="233"/>
      <c r="AHF26" s="233"/>
      <c r="AHG26" s="233"/>
      <c r="AHH26" s="233"/>
      <c r="AHI26" s="233"/>
      <c r="AHJ26" s="233"/>
      <c r="AHK26" s="233"/>
      <c r="AHL26" s="233"/>
      <c r="AHM26" s="233"/>
      <c r="AHN26" s="233"/>
      <c r="AHO26" s="233"/>
      <c r="AHP26" s="233"/>
      <c r="AHQ26" s="232"/>
      <c r="AHR26" s="233"/>
      <c r="AHS26" s="233"/>
      <c r="AHT26" s="233"/>
      <c r="AHU26" s="233"/>
      <c r="AHV26" s="233"/>
      <c r="AHW26" s="233"/>
      <c r="AHX26" s="233"/>
      <c r="AHY26" s="233"/>
      <c r="AHZ26" s="233"/>
      <c r="AIA26" s="233"/>
      <c r="AIB26" s="233"/>
      <c r="AIC26" s="233"/>
      <c r="AID26" s="233"/>
      <c r="AIE26" s="233"/>
      <c r="AIF26" s="232"/>
      <c r="AIG26" s="233"/>
      <c r="AIH26" s="233"/>
      <c r="AII26" s="233"/>
      <c r="AIJ26" s="233"/>
      <c r="AIK26" s="233"/>
      <c r="AIL26" s="233"/>
      <c r="AIM26" s="233"/>
      <c r="AIN26" s="233"/>
      <c r="AIO26" s="233"/>
      <c r="AIP26" s="233"/>
      <c r="AIQ26" s="233"/>
      <c r="AIR26" s="233"/>
      <c r="AIS26" s="233"/>
      <c r="AIT26" s="233"/>
      <c r="AIU26" s="232"/>
      <c r="AIV26" s="233"/>
      <c r="AIW26" s="233"/>
      <c r="AIX26" s="233"/>
      <c r="AIY26" s="233"/>
      <c r="AIZ26" s="233"/>
      <c r="AJA26" s="233"/>
      <c r="AJB26" s="233"/>
      <c r="AJC26" s="233"/>
      <c r="AJD26" s="233"/>
      <c r="AJE26" s="233"/>
      <c r="AJF26" s="233"/>
      <c r="AJG26" s="233"/>
      <c r="AJH26" s="233"/>
      <c r="AJI26" s="233"/>
      <c r="AJJ26" s="232"/>
      <c r="AJK26" s="233"/>
      <c r="AJL26" s="233"/>
      <c r="AJM26" s="233"/>
      <c r="AJN26" s="233"/>
      <c r="AJO26" s="233"/>
      <c r="AJP26" s="233"/>
      <c r="AJQ26" s="233"/>
      <c r="AJR26" s="233"/>
      <c r="AJS26" s="233"/>
      <c r="AJT26" s="233"/>
      <c r="AJU26" s="233"/>
      <c r="AJV26" s="233"/>
      <c r="AJW26" s="233"/>
      <c r="AJX26" s="233"/>
      <c r="AJY26" s="232"/>
      <c r="AJZ26" s="233"/>
      <c r="AKA26" s="233"/>
      <c r="AKB26" s="233"/>
      <c r="AKC26" s="233"/>
      <c r="AKD26" s="233"/>
      <c r="AKE26" s="233"/>
      <c r="AKF26" s="233"/>
      <c r="AKG26" s="233"/>
      <c r="AKH26" s="233"/>
      <c r="AKI26" s="233"/>
      <c r="AKJ26" s="233"/>
      <c r="AKK26" s="233"/>
      <c r="AKL26" s="233"/>
      <c r="AKM26" s="233"/>
      <c r="AKN26" s="232"/>
      <c r="AKO26" s="233"/>
      <c r="AKP26" s="233"/>
      <c r="AKQ26" s="233"/>
      <c r="AKR26" s="233"/>
      <c r="AKS26" s="233"/>
      <c r="AKT26" s="233"/>
      <c r="AKU26" s="233"/>
      <c r="AKV26" s="233"/>
      <c r="AKW26" s="233"/>
      <c r="AKX26" s="233"/>
      <c r="AKY26" s="233"/>
      <c r="AKZ26" s="233"/>
      <c r="ALA26" s="233"/>
      <c r="ALB26" s="233"/>
      <c r="ALC26" s="232"/>
      <c r="ALD26" s="233"/>
      <c r="ALE26" s="233"/>
      <c r="ALF26" s="233"/>
      <c r="ALG26" s="233"/>
      <c r="ALH26" s="233"/>
      <c r="ALI26" s="233"/>
      <c r="ALJ26" s="233"/>
      <c r="ALK26" s="233"/>
      <c r="ALL26" s="233"/>
      <c r="ALM26" s="233"/>
      <c r="ALN26" s="233"/>
      <c r="ALO26" s="233"/>
      <c r="ALP26" s="233"/>
      <c r="ALQ26" s="233"/>
      <c r="ALR26" s="232"/>
      <c r="ALS26" s="233"/>
      <c r="ALT26" s="233"/>
      <c r="ALU26" s="233"/>
      <c r="ALV26" s="233"/>
      <c r="ALW26" s="233"/>
      <c r="ALX26" s="233"/>
      <c r="ALY26" s="233"/>
      <c r="ALZ26" s="233"/>
      <c r="AMA26" s="233"/>
      <c r="AMB26" s="233"/>
      <c r="AMC26" s="233"/>
      <c r="AMD26" s="233"/>
      <c r="AME26" s="233"/>
      <c r="AMF26" s="233"/>
      <c r="AMG26" s="232"/>
      <c r="AMH26" s="233"/>
      <c r="AMI26" s="233"/>
      <c r="AMJ26" s="233"/>
      <c r="AMK26" s="233"/>
      <c r="AML26" s="233"/>
      <c r="AMM26" s="233"/>
      <c r="AMN26" s="233"/>
      <c r="AMO26" s="233"/>
      <c r="AMP26" s="233"/>
      <c r="AMQ26" s="233"/>
      <c r="AMR26" s="233"/>
      <c r="AMS26" s="233"/>
      <c r="AMT26" s="233"/>
      <c r="AMU26" s="233"/>
      <c r="AMV26" s="232"/>
      <c r="AMW26" s="233"/>
      <c r="AMX26" s="233"/>
      <c r="AMY26" s="233"/>
      <c r="AMZ26" s="233"/>
      <c r="ANA26" s="233"/>
      <c r="ANB26" s="233"/>
      <c r="ANC26" s="233"/>
      <c r="AND26" s="233"/>
      <c r="ANE26" s="233"/>
      <c r="ANF26" s="233"/>
      <c r="ANG26" s="233"/>
      <c r="ANH26" s="233"/>
      <c r="ANI26" s="233"/>
      <c r="ANJ26" s="233"/>
      <c r="ANK26" s="232"/>
      <c r="ANL26" s="233"/>
      <c r="ANM26" s="233"/>
      <c r="ANN26" s="233"/>
      <c r="ANO26" s="233"/>
      <c r="ANP26" s="233"/>
      <c r="ANQ26" s="233"/>
      <c r="ANR26" s="233"/>
      <c r="ANS26" s="233"/>
      <c r="ANT26" s="233"/>
      <c r="ANU26" s="233"/>
      <c r="ANV26" s="233"/>
      <c r="ANW26" s="233"/>
      <c r="ANX26" s="233"/>
      <c r="ANY26" s="233"/>
      <c r="ANZ26" s="232"/>
      <c r="AOA26" s="233"/>
      <c r="AOB26" s="233"/>
      <c r="AOC26" s="233"/>
      <c r="AOD26" s="233"/>
      <c r="AOE26" s="233"/>
      <c r="AOF26" s="233"/>
      <c r="AOG26" s="233"/>
      <c r="AOH26" s="233"/>
      <c r="AOI26" s="233"/>
      <c r="AOJ26" s="233"/>
      <c r="AOK26" s="233"/>
      <c r="AOL26" s="233"/>
      <c r="AOM26" s="233"/>
      <c r="AON26" s="233"/>
      <c r="AOO26" s="232"/>
      <c r="AOP26" s="233"/>
      <c r="AOQ26" s="233"/>
      <c r="AOR26" s="233"/>
      <c r="AOS26" s="233"/>
      <c r="AOT26" s="233"/>
      <c r="AOU26" s="233"/>
      <c r="AOV26" s="233"/>
      <c r="AOW26" s="233"/>
      <c r="AOX26" s="233"/>
      <c r="AOY26" s="233"/>
      <c r="AOZ26" s="233"/>
      <c r="APA26" s="233"/>
      <c r="APB26" s="233"/>
      <c r="APC26" s="233"/>
      <c r="APD26" s="232"/>
      <c r="APE26" s="233"/>
      <c r="APF26" s="233"/>
      <c r="APG26" s="233"/>
      <c r="APH26" s="233"/>
      <c r="API26" s="233"/>
      <c r="APJ26" s="233"/>
      <c r="APK26" s="233"/>
      <c r="APL26" s="233"/>
      <c r="APM26" s="233"/>
      <c r="APN26" s="233"/>
      <c r="APO26" s="233"/>
      <c r="APP26" s="233"/>
      <c r="APQ26" s="233"/>
      <c r="APR26" s="233"/>
      <c r="APS26" s="232"/>
      <c r="APT26" s="233"/>
      <c r="APU26" s="233"/>
      <c r="APV26" s="233"/>
      <c r="APW26" s="233"/>
      <c r="APX26" s="233"/>
      <c r="APY26" s="233"/>
      <c r="APZ26" s="233"/>
      <c r="AQA26" s="233"/>
      <c r="AQB26" s="233"/>
      <c r="AQC26" s="233"/>
      <c r="AQD26" s="233"/>
      <c r="AQE26" s="233"/>
      <c r="AQF26" s="233"/>
      <c r="AQG26" s="233"/>
      <c r="AQH26" s="232"/>
      <c r="AQI26" s="233"/>
      <c r="AQJ26" s="233"/>
      <c r="AQK26" s="233"/>
      <c r="AQL26" s="233"/>
      <c r="AQM26" s="233"/>
      <c r="AQN26" s="233"/>
      <c r="AQO26" s="233"/>
      <c r="AQP26" s="233"/>
      <c r="AQQ26" s="233"/>
      <c r="AQR26" s="233"/>
      <c r="AQS26" s="233"/>
      <c r="AQT26" s="233"/>
      <c r="AQU26" s="233"/>
      <c r="AQV26" s="233"/>
      <c r="AQW26" s="232"/>
      <c r="AQX26" s="233"/>
      <c r="AQY26" s="233"/>
      <c r="AQZ26" s="233"/>
      <c r="ARA26" s="233"/>
      <c r="ARB26" s="233"/>
      <c r="ARC26" s="233"/>
      <c r="ARD26" s="233"/>
      <c r="ARE26" s="233"/>
      <c r="ARF26" s="233"/>
      <c r="ARG26" s="233"/>
      <c r="ARH26" s="233"/>
      <c r="ARI26" s="233"/>
      <c r="ARJ26" s="233"/>
      <c r="ARK26" s="233"/>
      <c r="ARL26" s="232"/>
      <c r="ARM26" s="233"/>
      <c r="ARN26" s="233"/>
      <c r="ARO26" s="233"/>
      <c r="ARP26" s="233"/>
      <c r="ARQ26" s="233"/>
      <c r="ARR26" s="233"/>
      <c r="ARS26" s="233"/>
      <c r="ART26" s="233"/>
      <c r="ARU26" s="233"/>
      <c r="ARV26" s="233"/>
      <c r="ARW26" s="233"/>
      <c r="ARX26" s="233"/>
      <c r="ARY26" s="233"/>
      <c r="ARZ26" s="233"/>
      <c r="ASA26" s="232"/>
      <c r="ASB26" s="233"/>
      <c r="ASC26" s="233"/>
      <c r="ASD26" s="233"/>
      <c r="ASE26" s="233"/>
      <c r="ASF26" s="233"/>
      <c r="ASG26" s="233"/>
      <c r="ASH26" s="233"/>
      <c r="ASI26" s="233"/>
      <c r="ASJ26" s="233"/>
      <c r="ASK26" s="233"/>
      <c r="ASL26" s="233"/>
      <c r="ASM26" s="233"/>
      <c r="ASN26" s="233"/>
      <c r="ASO26" s="233"/>
      <c r="ASP26" s="232"/>
      <c r="ASQ26" s="233"/>
      <c r="ASR26" s="233"/>
      <c r="ASS26" s="233"/>
      <c r="AST26" s="233"/>
      <c r="ASU26" s="233"/>
      <c r="ASV26" s="233"/>
      <c r="ASW26" s="233"/>
      <c r="ASX26" s="233"/>
      <c r="ASY26" s="233"/>
      <c r="ASZ26" s="233"/>
      <c r="ATA26" s="233"/>
      <c r="ATB26" s="233"/>
      <c r="ATC26" s="233"/>
      <c r="ATD26" s="233"/>
      <c r="ATE26" s="232"/>
      <c r="ATF26" s="233"/>
      <c r="ATG26" s="233"/>
      <c r="ATH26" s="233"/>
      <c r="ATI26" s="233"/>
      <c r="ATJ26" s="233"/>
      <c r="ATK26" s="233"/>
      <c r="ATL26" s="233"/>
      <c r="ATM26" s="233"/>
      <c r="ATN26" s="233"/>
      <c r="ATO26" s="233"/>
      <c r="ATP26" s="233"/>
      <c r="ATQ26" s="233"/>
      <c r="ATR26" s="233"/>
      <c r="ATS26" s="233"/>
      <c r="ATT26" s="232"/>
      <c r="ATU26" s="233"/>
      <c r="ATV26" s="233"/>
      <c r="ATW26" s="233"/>
      <c r="ATX26" s="233"/>
      <c r="ATY26" s="233"/>
      <c r="ATZ26" s="233"/>
      <c r="AUA26" s="233"/>
      <c r="AUB26" s="233"/>
      <c r="AUC26" s="233"/>
      <c r="AUD26" s="233"/>
      <c r="AUE26" s="233"/>
      <c r="AUF26" s="233"/>
      <c r="AUG26" s="233"/>
      <c r="AUH26" s="233"/>
      <c r="AUI26" s="232"/>
      <c r="AUJ26" s="233"/>
      <c r="AUK26" s="233"/>
      <c r="AUL26" s="233"/>
      <c r="AUM26" s="233"/>
      <c r="AUN26" s="233"/>
      <c r="AUO26" s="233"/>
      <c r="AUP26" s="233"/>
      <c r="AUQ26" s="233"/>
      <c r="AUR26" s="233"/>
      <c r="AUS26" s="233"/>
      <c r="AUT26" s="233"/>
      <c r="AUU26" s="233"/>
      <c r="AUV26" s="233"/>
      <c r="AUW26" s="233"/>
      <c r="AUX26" s="232"/>
      <c r="AUY26" s="233"/>
      <c r="AUZ26" s="233"/>
      <c r="AVA26" s="233"/>
      <c r="AVB26" s="233"/>
      <c r="AVC26" s="233"/>
      <c r="AVD26" s="233"/>
      <c r="AVE26" s="233"/>
      <c r="AVF26" s="233"/>
      <c r="AVG26" s="233"/>
      <c r="AVH26" s="233"/>
      <c r="AVI26" s="233"/>
      <c r="AVJ26" s="233"/>
      <c r="AVK26" s="233"/>
      <c r="AVL26" s="233"/>
      <c r="AVM26" s="232"/>
      <c r="AVN26" s="233"/>
      <c r="AVO26" s="233"/>
      <c r="AVP26" s="233"/>
      <c r="AVQ26" s="233"/>
      <c r="AVR26" s="233"/>
      <c r="AVS26" s="233"/>
      <c r="AVT26" s="233"/>
      <c r="AVU26" s="233"/>
      <c r="AVV26" s="233"/>
      <c r="AVW26" s="233"/>
      <c r="AVX26" s="233"/>
      <c r="AVY26" s="233"/>
      <c r="AVZ26" s="233"/>
      <c r="AWA26" s="233"/>
      <c r="AWB26" s="232"/>
      <c r="AWC26" s="233"/>
      <c r="AWD26" s="233"/>
      <c r="AWE26" s="233"/>
      <c r="AWF26" s="233"/>
      <c r="AWG26" s="233"/>
      <c r="AWH26" s="233"/>
      <c r="AWI26" s="233"/>
      <c r="AWJ26" s="233"/>
      <c r="AWK26" s="233"/>
      <c r="AWL26" s="233"/>
      <c r="AWM26" s="233"/>
      <c r="AWN26" s="233"/>
      <c r="AWO26" s="233"/>
      <c r="AWP26" s="233"/>
      <c r="AWQ26" s="232"/>
      <c r="AWR26" s="233"/>
      <c r="AWS26" s="233"/>
      <c r="AWT26" s="233"/>
      <c r="AWU26" s="233"/>
      <c r="AWV26" s="233"/>
      <c r="AWW26" s="233"/>
      <c r="AWX26" s="233"/>
      <c r="AWY26" s="233"/>
      <c r="AWZ26" s="233"/>
      <c r="AXA26" s="233"/>
      <c r="AXB26" s="233"/>
      <c r="AXC26" s="233"/>
      <c r="AXD26" s="233"/>
      <c r="AXE26" s="233"/>
      <c r="AXF26" s="232"/>
      <c r="AXG26" s="233"/>
      <c r="AXH26" s="233"/>
      <c r="AXI26" s="233"/>
      <c r="AXJ26" s="233"/>
      <c r="AXK26" s="233"/>
      <c r="AXL26" s="233"/>
      <c r="AXM26" s="233"/>
      <c r="AXN26" s="233"/>
      <c r="AXO26" s="233"/>
      <c r="AXP26" s="233"/>
      <c r="AXQ26" s="233"/>
      <c r="AXR26" s="233"/>
      <c r="AXS26" s="233"/>
      <c r="AXT26" s="233"/>
      <c r="AXU26" s="232"/>
      <c r="AXV26" s="233"/>
      <c r="AXW26" s="233"/>
      <c r="AXX26" s="233"/>
      <c r="AXY26" s="233"/>
      <c r="AXZ26" s="233"/>
      <c r="AYA26" s="233"/>
      <c r="AYB26" s="233"/>
      <c r="AYC26" s="233"/>
      <c r="AYD26" s="233"/>
      <c r="AYE26" s="233"/>
      <c r="AYF26" s="233"/>
      <c r="AYG26" s="233"/>
      <c r="AYH26" s="233"/>
      <c r="AYI26" s="233"/>
      <c r="AYJ26" s="232"/>
      <c r="AYK26" s="233"/>
      <c r="AYL26" s="233"/>
      <c r="AYM26" s="233"/>
      <c r="AYN26" s="233"/>
      <c r="AYO26" s="233"/>
      <c r="AYP26" s="233"/>
      <c r="AYQ26" s="233"/>
      <c r="AYR26" s="233"/>
      <c r="AYS26" s="233"/>
      <c r="AYT26" s="233"/>
      <c r="AYU26" s="233"/>
      <c r="AYV26" s="233"/>
      <c r="AYW26" s="233"/>
      <c r="AYX26" s="233"/>
      <c r="AYY26" s="232"/>
      <c r="AYZ26" s="233"/>
      <c r="AZA26" s="233"/>
      <c r="AZB26" s="233"/>
      <c r="AZC26" s="233"/>
      <c r="AZD26" s="233"/>
      <c r="AZE26" s="233"/>
      <c r="AZF26" s="233"/>
      <c r="AZG26" s="233"/>
      <c r="AZH26" s="233"/>
      <c r="AZI26" s="233"/>
      <c r="AZJ26" s="233"/>
      <c r="AZK26" s="233"/>
      <c r="AZL26" s="233"/>
      <c r="AZM26" s="233"/>
      <c r="AZN26" s="232"/>
      <c r="AZO26" s="233"/>
      <c r="AZP26" s="233"/>
      <c r="AZQ26" s="233"/>
      <c r="AZR26" s="233"/>
      <c r="AZS26" s="233"/>
      <c r="AZT26" s="233"/>
      <c r="AZU26" s="233"/>
      <c r="AZV26" s="233"/>
      <c r="AZW26" s="233"/>
      <c r="AZX26" s="233"/>
      <c r="AZY26" s="233"/>
      <c r="AZZ26" s="233"/>
      <c r="BAA26" s="233"/>
      <c r="BAB26" s="233"/>
      <c r="BAC26" s="232"/>
      <c r="BAD26" s="233"/>
      <c r="BAE26" s="233"/>
      <c r="BAF26" s="233"/>
      <c r="BAG26" s="233"/>
      <c r="BAH26" s="233"/>
      <c r="BAI26" s="233"/>
      <c r="BAJ26" s="233"/>
      <c r="BAK26" s="233"/>
      <c r="BAL26" s="233"/>
      <c r="BAM26" s="233"/>
      <c r="BAN26" s="233"/>
      <c r="BAO26" s="233"/>
      <c r="BAP26" s="233"/>
      <c r="BAQ26" s="233"/>
      <c r="BAR26" s="232"/>
      <c r="BAS26" s="233"/>
      <c r="BAT26" s="233"/>
      <c r="BAU26" s="233"/>
      <c r="BAV26" s="233"/>
      <c r="BAW26" s="233"/>
      <c r="BAX26" s="233"/>
      <c r="BAY26" s="233"/>
      <c r="BAZ26" s="233"/>
      <c r="BBA26" s="233"/>
      <c r="BBB26" s="233"/>
      <c r="BBC26" s="233"/>
      <c r="BBD26" s="233"/>
      <c r="BBE26" s="233"/>
      <c r="BBF26" s="233"/>
      <c r="BBG26" s="232"/>
      <c r="BBH26" s="233"/>
      <c r="BBI26" s="233"/>
      <c r="BBJ26" s="233"/>
      <c r="BBK26" s="233"/>
      <c r="BBL26" s="233"/>
      <c r="BBM26" s="233"/>
      <c r="BBN26" s="233"/>
      <c r="BBO26" s="233"/>
      <c r="BBP26" s="233"/>
      <c r="BBQ26" s="233"/>
      <c r="BBR26" s="233"/>
      <c r="BBS26" s="233"/>
      <c r="BBT26" s="233"/>
      <c r="BBU26" s="233"/>
      <c r="BBV26" s="232"/>
      <c r="BBW26" s="233"/>
      <c r="BBX26" s="233"/>
      <c r="BBY26" s="233"/>
      <c r="BBZ26" s="233"/>
      <c r="BCA26" s="233"/>
      <c r="BCB26" s="233"/>
      <c r="BCC26" s="233"/>
      <c r="BCD26" s="233"/>
      <c r="BCE26" s="233"/>
      <c r="BCF26" s="233"/>
      <c r="BCG26" s="233"/>
      <c r="BCH26" s="233"/>
      <c r="BCI26" s="233"/>
      <c r="BCJ26" s="233"/>
      <c r="BCK26" s="232"/>
      <c r="BCL26" s="233"/>
      <c r="BCM26" s="233"/>
      <c r="BCN26" s="233"/>
      <c r="BCO26" s="233"/>
      <c r="BCP26" s="233"/>
      <c r="BCQ26" s="233"/>
      <c r="BCR26" s="233"/>
      <c r="BCS26" s="233"/>
      <c r="BCT26" s="233"/>
      <c r="BCU26" s="233"/>
      <c r="BCV26" s="233"/>
      <c r="BCW26" s="233"/>
      <c r="BCX26" s="233"/>
      <c r="BCY26" s="233"/>
      <c r="BCZ26" s="232"/>
      <c r="BDA26" s="233"/>
      <c r="BDB26" s="233"/>
      <c r="BDC26" s="233"/>
      <c r="BDD26" s="233"/>
      <c r="BDE26" s="233"/>
      <c r="BDF26" s="233"/>
      <c r="BDG26" s="233"/>
      <c r="BDH26" s="233"/>
      <c r="BDI26" s="233"/>
      <c r="BDJ26" s="233"/>
      <c r="BDK26" s="233"/>
      <c r="BDL26" s="233"/>
      <c r="BDM26" s="233"/>
      <c r="BDN26" s="233"/>
      <c r="BDO26" s="232"/>
      <c r="BDP26" s="233"/>
      <c r="BDQ26" s="233"/>
      <c r="BDR26" s="233"/>
      <c r="BDS26" s="233"/>
      <c r="BDT26" s="233"/>
      <c r="BDU26" s="233"/>
      <c r="BDV26" s="233"/>
      <c r="BDW26" s="233"/>
      <c r="BDX26" s="233"/>
      <c r="BDY26" s="233"/>
      <c r="BDZ26" s="233"/>
      <c r="BEA26" s="233"/>
      <c r="BEB26" s="233"/>
      <c r="BEC26" s="233"/>
      <c r="BED26" s="232"/>
      <c r="BEE26" s="233"/>
      <c r="BEF26" s="233"/>
      <c r="BEG26" s="233"/>
      <c r="BEH26" s="233"/>
      <c r="BEI26" s="233"/>
      <c r="BEJ26" s="233"/>
      <c r="BEK26" s="233"/>
      <c r="BEL26" s="233"/>
      <c r="BEM26" s="233"/>
      <c r="BEN26" s="233"/>
      <c r="BEO26" s="233"/>
      <c r="BEP26" s="233"/>
      <c r="BEQ26" s="233"/>
      <c r="BER26" s="233"/>
      <c r="BES26" s="232"/>
      <c r="BET26" s="233"/>
      <c r="BEU26" s="233"/>
      <c r="BEV26" s="233"/>
      <c r="BEW26" s="233"/>
      <c r="BEX26" s="233"/>
      <c r="BEY26" s="233"/>
      <c r="BEZ26" s="233"/>
      <c r="BFA26" s="233"/>
      <c r="BFB26" s="233"/>
      <c r="BFC26" s="233"/>
      <c r="BFD26" s="233"/>
      <c r="BFE26" s="233"/>
      <c r="BFF26" s="233"/>
      <c r="BFG26" s="233"/>
      <c r="BFH26" s="232"/>
      <c r="BFI26" s="233"/>
      <c r="BFJ26" s="233"/>
      <c r="BFK26" s="233"/>
      <c r="BFL26" s="233"/>
      <c r="BFM26" s="233"/>
      <c r="BFN26" s="233"/>
      <c r="BFO26" s="233"/>
      <c r="BFP26" s="233"/>
      <c r="BFQ26" s="233"/>
      <c r="BFR26" s="233"/>
      <c r="BFS26" s="233"/>
      <c r="BFT26" s="233"/>
      <c r="BFU26" s="233"/>
      <c r="BFV26" s="233"/>
      <c r="BFW26" s="232"/>
      <c r="BFX26" s="233"/>
      <c r="BFY26" s="233"/>
      <c r="BFZ26" s="233"/>
      <c r="BGA26" s="233"/>
      <c r="BGB26" s="233"/>
      <c r="BGC26" s="233"/>
      <c r="BGD26" s="233"/>
      <c r="BGE26" s="233"/>
      <c r="BGF26" s="233"/>
      <c r="BGG26" s="233"/>
      <c r="BGH26" s="233"/>
      <c r="BGI26" s="233"/>
      <c r="BGJ26" s="233"/>
      <c r="BGK26" s="233"/>
      <c r="BGL26" s="232"/>
      <c r="BGM26" s="233"/>
      <c r="BGN26" s="233"/>
      <c r="BGO26" s="233"/>
      <c r="BGP26" s="233"/>
      <c r="BGQ26" s="233"/>
      <c r="BGR26" s="233"/>
      <c r="BGS26" s="233"/>
      <c r="BGT26" s="233"/>
      <c r="BGU26" s="233"/>
      <c r="BGV26" s="233"/>
      <c r="BGW26" s="233"/>
      <c r="BGX26" s="233"/>
      <c r="BGY26" s="233"/>
      <c r="BGZ26" s="233"/>
      <c r="BHA26" s="232"/>
      <c r="BHB26" s="233"/>
      <c r="BHC26" s="233"/>
      <c r="BHD26" s="233"/>
      <c r="BHE26" s="233"/>
      <c r="BHF26" s="233"/>
      <c r="BHG26" s="233"/>
      <c r="BHH26" s="233"/>
      <c r="BHI26" s="233"/>
      <c r="BHJ26" s="233"/>
      <c r="BHK26" s="233"/>
      <c r="BHL26" s="233"/>
      <c r="BHM26" s="233"/>
      <c r="BHN26" s="233"/>
      <c r="BHO26" s="233"/>
      <c r="BHP26" s="232"/>
      <c r="BHQ26" s="233"/>
      <c r="BHR26" s="233"/>
      <c r="BHS26" s="233"/>
      <c r="BHT26" s="233"/>
      <c r="BHU26" s="233"/>
      <c r="BHV26" s="233"/>
      <c r="BHW26" s="233"/>
      <c r="BHX26" s="233"/>
      <c r="BHY26" s="233"/>
      <c r="BHZ26" s="233"/>
      <c r="BIA26" s="233"/>
      <c r="BIB26" s="233"/>
      <c r="BIC26" s="233"/>
      <c r="BID26" s="233"/>
      <c r="BIE26" s="232"/>
      <c r="BIF26" s="233"/>
      <c r="BIG26" s="233"/>
      <c r="BIH26" s="233"/>
      <c r="BII26" s="233"/>
      <c r="BIJ26" s="233"/>
      <c r="BIK26" s="233"/>
      <c r="BIL26" s="233"/>
      <c r="BIM26" s="233"/>
      <c r="BIN26" s="233"/>
      <c r="BIO26" s="233"/>
      <c r="BIP26" s="233"/>
      <c r="BIQ26" s="233"/>
      <c r="BIR26" s="233"/>
      <c r="BIS26" s="233"/>
      <c r="BIT26" s="232"/>
      <c r="BIU26" s="233"/>
      <c r="BIV26" s="233"/>
      <c r="BIW26" s="233"/>
      <c r="BIX26" s="233"/>
      <c r="BIY26" s="233"/>
      <c r="BIZ26" s="233"/>
      <c r="BJA26" s="233"/>
      <c r="BJB26" s="233"/>
      <c r="BJC26" s="233"/>
      <c r="BJD26" s="233"/>
      <c r="BJE26" s="233"/>
      <c r="BJF26" s="233"/>
      <c r="BJG26" s="233"/>
      <c r="BJH26" s="233"/>
      <c r="BJI26" s="232"/>
      <c r="BJJ26" s="233"/>
      <c r="BJK26" s="233"/>
      <c r="BJL26" s="233"/>
      <c r="BJM26" s="233"/>
      <c r="BJN26" s="233"/>
      <c r="BJO26" s="233"/>
      <c r="BJP26" s="233"/>
      <c r="BJQ26" s="233"/>
      <c r="BJR26" s="233"/>
      <c r="BJS26" s="233"/>
      <c r="BJT26" s="233"/>
      <c r="BJU26" s="233"/>
      <c r="BJV26" s="233"/>
      <c r="BJW26" s="233"/>
      <c r="BJX26" s="232"/>
      <c r="BJY26" s="233"/>
      <c r="BJZ26" s="233"/>
      <c r="BKA26" s="233"/>
      <c r="BKB26" s="233"/>
      <c r="BKC26" s="233"/>
      <c r="BKD26" s="233"/>
      <c r="BKE26" s="233"/>
      <c r="BKF26" s="233"/>
      <c r="BKG26" s="233"/>
      <c r="BKH26" s="233"/>
      <c r="BKI26" s="233"/>
      <c r="BKJ26" s="233"/>
      <c r="BKK26" s="233"/>
      <c r="BKL26" s="233"/>
      <c r="BKM26" s="232"/>
      <c r="BKN26" s="233"/>
      <c r="BKO26" s="233"/>
      <c r="BKP26" s="233"/>
      <c r="BKQ26" s="233"/>
      <c r="BKR26" s="233"/>
      <c r="BKS26" s="233"/>
      <c r="BKT26" s="233"/>
      <c r="BKU26" s="233"/>
      <c r="BKV26" s="233"/>
      <c r="BKW26" s="233"/>
      <c r="BKX26" s="233"/>
      <c r="BKY26" s="233"/>
      <c r="BKZ26" s="233"/>
      <c r="BLA26" s="233"/>
      <c r="BLB26" s="232"/>
      <c r="BLC26" s="233"/>
      <c r="BLD26" s="233"/>
      <c r="BLE26" s="233"/>
      <c r="BLF26" s="233"/>
      <c r="BLG26" s="233"/>
      <c r="BLH26" s="233"/>
      <c r="BLI26" s="233"/>
      <c r="BLJ26" s="233"/>
      <c r="BLK26" s="233"/>
      <c r="BLL26" s="233"/>
      <c r="BLM26" s="233"/>
      <c r="BLN26" s="233"/>
      <c r="BLO26" s="233"/>
      <c r="BLP26" s="233"/>
      <c r="BLQ26" s="232"/>
      <c r="BLR26" s="233"/>
      <c r="BLS26" s="233"/>
      <c r="BLT26" s="233"/>
      <c r="BLU26" s="233"/>
      <c r="BLV26" s="233"/>
      <c r="BLW26" s="233"/>
      <c r="BLX26" s="233"/>
      <c r="BLY26" s="233"/>
      <c r="BLZ26" s="233"/>
      <c r="BMA26" s="233"/>
      <c r="BMB26" s="233"/>
      <c r="BMC26" s="233"/>
      <c r="BMD26" s="233"/>
      <c r="BME26" s="233"/>
      <c r="BMF26" s="232"/>
      <c r="BMG26" s="233"/>
      <c r="BMH26" s="233"/>
      <c r="BMI26" s="233"/>
      <c r="BMJ26" s="233"/>
      <c r="BMK26" s="233"/>
      <c r="BML26" s="233"/>
      <c r="BMM26" s="233"/>
      <c r="BMN26" s="233"/>
      <c r="BMO26" s="233"/>
      <c r="BMP26" s="233"/>
      <c r="BMQ26" s="233"/>
      <c r="BMR26" s="233"/>
      <c r="BMS26" s="233"/>
      <c r="BMT26" s="233"/>
      <c r="BMU26" s="232"/>
      <c r="BMV26" s="233"/>
      <c r="BMW26" s="233"/>
      <c r="BMX26" s="233"/>
      <c r="BMY26" s="233"/>
      <c r="BMZ26" s="233"/>
      <c r="BNA26" s="233"/>
      <c r="BNB26" s="233"/>
      <c r="BNC26" s="233"/>
      <c r="BND26" s="233"/>
      <c r="BNE26" s="233"/>
      <c r="BNF26" s="233"/>
      <c r="BNG26" s="233"/>
      <c r="BNH26" s="233"/>
      <c r="BNI26" s="233"/>
      <c r="BNJ26" s="232"/>
      <c r="BNK26" s="233"/>
      <c r="BNL26" s="233"/>
      <c r="BNM26" s="233"/>
      <c r="BNN26" s="233"/>
      <c r="BNO26" s="233"/>
      <c r="BNP26" s="233"/>
      <c r="BNQ26" s="233"/>
      <c r="BNR26" s="233"/>
      <c r="BNS26" s="233"/>
      <c r="BNT26" s="233"/>
      <c r="BNU26" s="233"/>
      <c r="BNV26" s="233"/>
      <c r="BNW26" s="233"/>
      <c r="BNX26" s="233"/>
      <c r="BNY26" s="232"/>
      <c r="BNZ26" s="233"/>
      <c r="BOA26" s="233"/>
      <c r="BOB26" s="233"/>
      <c r="BOC26" s="233"/>
      <c r="BOD26" s="233"/>
      <c r="BOE26" s="233"/>
      <c r="BOF26" s="233"/>
      <c r="BOG26" s="233"/>
      <c r="BOH26" s="233"/>
      <c r="BOI26" s="233"/>
      <c r="BOJ26" s="233"/>
      <c r="BOK26" s="233"/>
      <c r="BOL26" s="233"/>
      <c r="BOM26" s="233"/>
      <c r="BON26" s="232"/>
      <c r="BOO26" s="233"/>
      <c r="BOP26" s="233"/>
      <c r="BOQ26" s="233"/>
      <c r="BOR26" s="233"/>
      <c r="BOS26" s="233"/>
      <c r="BOT26" s="233"/>
      <c r="BOU26" s="233"/>
      <c r="BOV26" s="233"/>
      <c r="BOW26" s="233"/>
      <c r="BOX26" s="233"/>
      <c r="BOY26" s="233"/>
      <c r="BOZ26" s="233"/>
      <c r="BPA26" s="233"/>
      <c r="BPB26" s="233"/>
      <c r="BPC26" s="232"/>
      <c r="BPD26" s="233"/>
      <c r="BPE26" s="233"/>
      <c r="BPF26" s="233"/>
      <c r="BPG26" s="233"/>
      <c r="BPH26" s="233"/>
      <c r="BPI26" s="233"/>
      <c r="BPJ26" s="233"/>
      <c r="BPK26" s="233"/>
      <c r="BPL26" s="233"/>
      <c r="BPM26" s="233"/>
      <c r="BPN26" s="233"/>
      <c r="BPO26" s="233"/>
      <c r="BPP26" s="233"/>
      <c r="BPQ26" s="233"/>
      <c r="BPR26" s="232"/>
      <c r="BPS26" s="233"/>
      <c r="BPT26" s="233"/>
      <c r="BPU26" s="233"/>
      <c r="BPV26" s="233"/>
      <c r="BPW26" s="233"/>
      <c r="BPX26" s="233"/>
      <c r="BPY26" s="233"/>
      <c r="BPZ26" s="233"/>
      <c r="BQA26" s="233"/>
      <c r="BQB26" s="233"/>
      <c r="BQC26" s="233"/>
      <c r="BQD26" s="233"/>
      <c r="BQE26" s="233"/>
      <c r="BQF26" s="233"/>
      <c r="BQG26" s="232"/>
      <c r="BQH26" s="233"/>
      <c r="BQI26" s="233"/>
      <c r="BQJ26" s="233"/>
      <c r="BQK26" s="233"/>
      <c r="BQL26" s="233"/>
      <c r="BQM26" s="233"/>
      <c r="BQN26" s="233"/>
      <c r="BQO26" s="233"/>
      <c r="BQP26" s="233"/>
      <c r="BQQ26" s="233"/>
      <c r="BQR26" s="233"/>
      <c r="BQS26" s="233"/>
      <c r="BQT26" s="233"/>
      <c r="BQU26" s="233"/>
      <c r="BQV26" s="232"/>
      <c r="BQW26" s="233"/>
      <c r="BQX26" s="233"/>
      <c r="BQY26" s="233"/>
      <c r="BQZ26" s="233"/>
      <c r="BRA26" s="233"/>
      <c r="BRB26" s="233"/>
      <c r="BRC26" s="233"/>
      <c r="BRD26" s="233"/>
      <c r="BRE26" s="233"/>
      <c r="BRF26" s="233"/>
      <c r="BRG26" s="233"/>
      <c r="BRH26" s="233"/>
      <c r="BRI26" s="233"/>
      <c r="BRJ26" s="233"/>
      <c r="BRK26" s="232"/>
      <c r="BRL26" s="233"/>
      <c r="BRM26" s="233"/>
      <c r="BRN26" s="233"/>
      <c r="BRO26" s="233"/>
      <c r="BRP26" s="233"/>
      <c r="BRQ26" s="233"/>
      <c r="BRR26" s="233"/>
      <c r="BRS26" s="233"/>
      <c r="BRT26" s="233"/>
      <c r="BRU26" s="233"/>
      <c r="BRV26" s="233"/>
      <c r="BRW26" s="233"/>
      <c r="BRX26" s="233"/>
      <c r="BRY26" s="233"/>
      <c r="BRZ26" s="232"/>
      <c r="BSA26" s="233"/>
      <c r="BSB26" s="233"/>
      <c r="BSC26" s="233"/>
      <c r="BSD26" s="233"/>
      <c r="BSE26" s="233"/>
      <c r="BSF26" s="233"/>
      <c r="BSG26" s="233"/>
      <c r="BSH26" s="233"/>
      <c r="BSI26" s="233"/>
      <c r="BSJ26" s="233"/>
      <c r="BSK26" s="233"/>
      <c r="BSL26" s="233"/>
      <c r="BSM26" s="233"/>
      <c r="BSN26" s="233"/>
      <c r="BSO26" s="232"/>
      <c r="BSP26" s="233"/>
      <c r="BSQ26" s="233"/>
      <c r="BSR26" s="233"/>
      <c r="BSS26" s="233"/>
      <c r="BST26" s="233"/>
      <c r="BSU26" s="233"/>
      <c r="BSV26" s="233"/>
      <c r="BSW26" s="233"/>
      <c r="BSX26" s="233"/>
      <c r="BSY26" s="233"/>
      <c r="BSZ26" s="233"/>
      <c r="BTA26" s="233"/>
      <c r="BTB26" s="233"/>
      <c r="BTC26" s="233"/>
      <c r="BTD26" s="232"/>
      <c r="BTE26" s="233"/>
      <c r="BTF26" s="233"/>
      <c r="BTG26" s="233"/>
      <c r="BTH26" s="233"/>
      <c r="BTI26" s="233"/>
      <c r="BTJ26" s="233"/>
      <c r="BTK26" s="233"/>
      <c r="BTL26" s="233"/>
      <c r="BTM26" s="233"/>
      <c r="BTN26" s="233"/>
      <c r="BTO26" s="233"/>
      <c r="BTP26" s="233"/>
      <c r="BTQ26" s="233"/>
      <c r="BTR26" s="233"/>
      <c r="BTS26" s="232"/>
      <c r="BTT26" s="233"/>
      <c r="BTU26" s="233"/>
      <c r="BTV26" s="233"/>
      <c r="BTW26" s="233"/>
      <c r="BTX26" s="233"/>
      <c r="BTY26" s="233"/>
      <c r="BTZ26" s="233"/>
      <c r="BUA26" s="233"/>
      <c r="BUB26" s="233"/>
      <c r="BUC26" s="233"/>
      <c r="BUD26" s="233"/>
      <c r="BUE26" s="233"/>
      <c r="BUF26" s="233"/>
      <c r="BUG26" s="233"/>
      <c r="BUH26" s="232"/>
      <c r="BUI26" s="233"/>
      <c r="BUJ26" s="233"/>
      <c r="BUK26" s="233"/>
      <c r="BUL26" s="233"/>
      <c r="BUM26" s="233"/>
      <c r="BUN26" s="233"/>
      <c r="BUO26" s="233"/>
      <c r="BUP26" s="233"/>
      <c r="BUQ26" s="233"/>
      <c r="BUR26" s="233"/>
      <c r="BUS26" s="233"/>
      <c r="BUT26" s="233"/>
      <c r="BUU26" s="233"/>
      <c r="BUV26" s="233"/>
      <c r="BUW26" s="232"/>
      <c r="BUX26" s="233"/>
      <c r="BUY26" s="233"/>
      <c r="BUZ26" s="233"/>
      <c r="BVA26" s="233"/>
      <c r="BVB26" s="233"/>
      <c r="BVC26" s="233"/>
      <c r="BVD26" s="233"/>
      <c r="BVE26" s="233"/>
      <c r="BVF26" s="233"/>
      <c r="BVG26" s="233"/>
      <c r="BVH26" s="233"/>
      <c r="BVI26" s="233"/>
      <c r="BVJ26" s="233"/>
      <c r="BVK26" s="233"/>
      <c r="BVL26" s="232"/>
      <c r="BVM26" s="233"/>
      <c r="BVN26" s="233"/>
      <c r="BVO26" s="233"/>
      <c r="BVP26" s="233"/>
      <c r="BVQ26" s="233"/>
      <c r="BVR26" s="233"/>
      <c r="BVS26" s="233"/>
      <c r="BVT26" s="233"/>
      <c r="BVU26" s="233"/>
      <c r="BVV26" s="233"/>
      <c r="BVW26" s="233"/>
      <c r="BVX26" s="233"/>
      <c r="BVY26" s="233"/>
      <c r="BVZ26" s="233"/>
      <c r="BWA26" s="232"/>
      <c r="BWB26" s="233"/>
      <c r="BWC26" s="233"/>
      <c r="BWD26" s="233"/>
      <c r="BWE26" s="233"/>
      <c r="BWF26" s="233"/>
      <c r="BWG26" s="233"/>
      <c r="BWH26" s="233"/>
      <c r="BWI26" s="233"/>
      <c r="BWJ26" s="233"/>
      <c r="BWK26" s="233"/>
      <c r="BWL26" s="233"/>
      <c r="BWM26" s="233"/>
      <c r="BWN26" s="233"/>
      <c r="BWO26" s="233"/>
      <c r="BWP26" s="232"/>
      <c r="BWQ26" s="233"/>
      <c r="BWR26" s="233"/>
      <c r="BWS26" s="233"/>
      <c r="BWT26" s="233"/>
      <c r="BWU26" s="233"/>
      <c r="BWV26" s="233"/>
      <c r="BWW26" s="233"/>
      <c r="BWX26" s="233"/>
      <c r="BWY26" s="233"/>
      <c r="BWZ26" s="233"/>
      <c r="BXA26" s="233"/>
      <c r="BXB26" s="233"/>
      <c r="BXC26" s="233"/>
      <c r="BXD26" s="233"/>
      <c r="BXE26" s="232"/>
      <c r="BXF26" s="233"/>
      <c r="BXG26" s="233"/>
      <c r="BXH26" s="233"/>
      <c r="BXI26" s="233"/>
      <c r="BXJ26" s="233"/>
      <c r="BXK26" s="233"/>
      <c r="BXL26" s="233"/>
      <c r="BXM26" s="233"/>
      <c r="BXN26" s="233"/>
      <c r="BXO26" s="233"/>
      <c r="BXP26" s="233"/>
      <c r="BXQ26" s="233"/>
      <c r="BXR26" s="233"/>
      <c r="BXS26" s="233"/>
      <c r="BXT26" s="232"/>
      <c r="BXU26" s="233"/>
      <c r="BXV26" s="233"/>
      <c r="BXW26" s="233"/>
      <c r="BXX26" s="233"/>
      <c r="BXY26" s="233"/>
      <c r="BXZ26" s="233"/>
      <c r="BYA26" s="233"/>
      <c r="BYB26" s="233"/>
      <c r="BYC26" s="233"/>
      <c r="BYD26" s="233"/>
      <c r="BYE26" s="233"/>
      <c r="BYF26" s="233"/>
      <c r="BYG26" s="233"/>
      <c r="BYH26" s="233"/>
      <c r="BYI26" s="232"/>
      <c r="BYJ26" s="233"/>
      <c r="BYK26" s="233"/>
      <c r="BYL26" s="233"/>
      <c r="BYM26" s="233"/>
      <c r="BYN26" s="233"/>
      <c r="BYO26" s="233"/>
      <c r="BYP26" s="233"/>
      <c r="BYQ26" s="233"/>
      <c r="BYR26" s="233"/>
      <c r="BYS26" s="233"/>
      <c r="BYT26" s="233"/>
      <c r="BYU26" s="233"/>
      <c r="BYV26" s="233"/>
      <c r="BYW26" s="233"/>
      <c r="BYX26" s="232"/>
      <c r="BYY26" s="233"/>
      <c r="BYZ26" s="233"/>
      <c r="BZA26" s="233"/>
      <c r="BZB26" s="233"/>
      <c r="BZC26" s="233"/>
      <c r="BZD26" s="233"/>
      <c r="BZE26" s="233"/>
      <c r="BZF26" s="233"/>
      <c r="BZG26" s="233"/>
      <c r="BZH26" s="233"/>
      <c r="BZI26" s="233"/>
      <c r="BZJ26" s="233"/>
      <c r="BZK26" s="233"/>
      <c r="BZL26" s="233"/>
      <c r="BZM26" s="232"/>
      <c r="BZN26" s="233"/>
      <c r="BZO26" s="233"/>
      <c r="BZP26" s="233"/>
      <c r="BZQ26" s="233"/>
      <c r="BZR26" s="233"/>
      <c r="BZS26" s="233"/>
      <c r="BZT26" s="233"/>
      <c r="BZU26" s="233"/>
      <c r="BZV26" s="233"/>
      <c r="BZW26" s="233"/>
      <c r="BZX26" s="233"/>
      <c r="BZY26" s="233"/>
      <c r="BZZ26" s="233"/>
      <c r="CAA26" s="233"/>
      <c r="CAB26" s="232"/>
      <c r="CAC26" s="233"/>
      <c r="CAD26" s="233"/>
      <c r="CAE26" s="233"/>
      <c r="CAF26" s="233"/>
      <c r="CAG26" s="233"/>
      <c r="CAH26" s="233"/>
      <c r="CAI26" s="233"/>
      <c r="CAJ26" s="233"/>
      <c r="CAK26" s="233"/>
      <c r="CAL26" s="233"/>
      <c r="CAM26" s="233"/>
      <c r="CAN26" s="233"/>
      <c r="CAO26" s="233"/>
      <c r="CAP26" s="233"/>
      <c r="CAQ26" s="232"/>
      <c r="CAR26" s="233"/>
      <c r="CAS26" s="233"/>
      <c r="CAT26" s="233"/>
      <c r="CAU26" s="233"/>
      <c r="CAV26" s="233"/>
      <c r="CAW26" s="233"/>
      <c r="CAX26" s="233"/>
      <c r="CAY26" s="233"/>
      <c r="CAZ26" s="233"/>
      <c r="CBA26" s="233"/>
      <c r="CBB26" s="233"/>
      <c r="CBC26" s="233"/>
      <c r="CBD26" s="233"/>
      <c r="CBE26" s="233"/>
      <c r="CBF26" s="232"/>
      <c r="CBG26" s="233"/>
      <c r="CBH26" s="233"/>
      <c r="CBI26" s="233"/>
      <c r="CBJ26" s="233"/>
      <c r="CBK26" s="233"/>
      <c r="CBL26" s="233"/>
      <c r="CBM26" s="233"/>
      <c r="CBN26" s="233"/>
      <c r="CBO26" s="233"/>
      <c r="CBP26" s="233"/>
      <c r="CBQ26" s="233"/>
      <c r="CBR26" s="233"/>
      <c r="CBS26" s="233"/>
      <c r="CBT26" s="233"/>
      <c r="CBU26" s="232"/>
      <c r="CBV26" s="233"/>
      <c r="CBW26" s="233"/>
      <c r="CBX26" s="233"/>
      <c r="CBY26" s="233"/>
      <c r="CBZ26" s="233"/>
      <c r="CCA26" s="233"/>
      <c r="CCB26" s="233"/>
      <c r="CCC26" s="233"/>
      <c r="CCD26" s="233"/>
      <c r="CCE26" s="233"/>
      <c r="CCF26" s="233"/>
      <c r="CCG26" s="233"/>
      <c r="CCH26" s="233"/>
      <c r="CCI26" s="233"/>
      <c r="CCJ26" s="232"/>
      <c r="CCK26" s="233"/>
      <c r="CCL26" s="233"/>
      <c r="CCM26" s="233"/>
      <c r="CCN26" s="233"/>
      <c r="CCO26" s="233"/>
      <c r="CCP26" s="233"/>
      <c r="CCQ26" s="233"/>
      <c r="CCR26" s="233"/>
      <c r="CCS26" s="233"/>
      <c r="CCT26" s="233"/>
      <c r="CCU26" s="233"/>
      <c r="CCV26" s="233"/>
      <c r="CCW26" s="233"/>
      <c r="CCX26" s="233"/>
      <c r="CCY26" s="232"/>
      <c r="CCZ26" s="233"/>
      <c r="CDA26" s="233"/>
      <c r="CDB26" s="233"/>
      <c r="CDC26" s="233"/>
      <c r="CDD26" s="233"/>
      <c r="CDE26" s="233"/>
      <c r="CDF26" s="233"/>
      <c r="CDG26" s="233"/>
      <c r="CDH26" s="233"/>
      <c r="CDI26" s="233"/>
      <c r="CDJ26" s="233"/>
      <c r="CDK26" s="233"/>
      <c r="CDL26" s="233"/>
      <c r="CDM26" s="233"/>
      <c r="CDN26" s="232"/>
      <c r="CDO26" s="233"/>
      <c r="CDP26" s="233"/>
      <c r="CDQ26" s="233"/>
      <c r="CDR26" s="233"/>
      <c r="CDS26" s="233"/>
      <c r="CDT26" s="233"/>
      <c r="CDU26" s="233"/>
      <c r="CDV26" s="233"/>
      <c r="CDW26" s="233"/>
      <c r="CDX26" s="233"/>
      <c r="CDY26" s="233"/>
      <c r="CDZ26" s="233"/>
      <c r="CEA26" s="233"/>
      <c r="CEB26" s="233"/>
      <c r="CEC26" s="232"/>
      <c r="CED26" s="233"/>
      <c r="CEE26" s="233"/>
      <c r="CEF26" s="233"/>
      <c r="CEG26" s="233"/>
      <c r="CEH26" s="233"/>
      <c r="CEI26" s="233"/>
      <c r="CEJ26" s="233"/>
      <c r="CEK26" s="233"/>
      <c r="CEL26" s="233"/>
      <c r="CEM26" s="233"/>
      <c r="CEN26" s="233"/>
      <c r="CEO26" s="233"/>
      <c r="CEP26" s="233"/>
      <c r="CEQ26" s="233"/>
      <c r="CER26" s="232"/>
      <c r="CES26" s="233"/>
      <c r="CET26" s="233"/>
      <c r="CEU26" s="233"/>
      <c r="CEV26" s="233"/>
      <c r="CEW26" s="233"/>
      <c r="CEX26" s="233"/>
      <c r="CEY26" s="233"/>
      <c r="CEZ26" s="233"/>
      <c r="CFA26" s="233"/>
      <c r="CFB26" s="233"/>
      <c r="CFC26" s="233"/>
      <c r="CFD26" s="233"/>
      <c r="CFE26" s="233"/>
      <c r="CFF26" s="233"/>
      <c r="CFG26" s="232"/>
      <c r="CFH26" s="233"/>
      <c r="CFI26" s="233"/>
      <c r="CFJ26" s="233"/>
      <c r="CFK26" s="233"/>
      <c r="CFL26" s="233"/>
      <c r="CFM26" s="233"/>
      <c r="CFN26" s="233"/>
      <c r="CFO26" s="233"/>
      <c r="CFP26" s="233"/>
      <c r="CFQ26" s="233"/>
      <c r="CFR26" s="233"/>
      <c r="CFS26" s="233"/>
      <c r="CFT26" s="233"/>
      <c r="CFU26" s="233"/>
      <c r="CFV26" s="232"/>
      <c r="CFW26" s="233"/>
      <c r="CFX26" s="233"/>
      <c r="CFY26" s="233"/>
      <c r="CFZ26" s="233"/>
      <c r="CGA26" s="233"/>
      <c r="CGB26" s="233"/>
      <c r="CGC26" s="233"/>
      <c r="CGD26" s="233"/>
      <c r="CGE26" s="233"/>
      <c r="CGF26" s="233"/>
      <c r="CGG26" s="233"/>
      <c r="CGH26" s="233"/>
      <c r="CGI26" s="233"/>
      <c r="CGJ26" s="233"/>
      <c r="CGK26" s="232"/>
      <c r="CGL26" s="233"/>
      <c r="CGM26" s="233"/>
      <c r="CGN26" s="233"/>
      <c r="CGO26" s="233"/>
      <c r="CGP26" s="233"/>
      <c r="CGQ26" s="233"/>
      <c r="CGR26" s="233"/>
      <c r="CGS26" s="233"/>
      <c r="CGT26" s="233"/>
      <c r="CGU26" s="233"/>
      <c r="CGV26" s="233"/>
      <c r="CGW26" s="233"/>
      <c r="CGX26" s="233"/>
      <c r="CGY26" s="233"/>
      <c r="CGZ26" s="232"/>
      <c r="CHA26" s="233"/>
      <c r="CHB26" s="233"/>
      <c r="CHC26" s="233"/>
      <c r="CHD26" s="233"/>
      <c r="CHE26" s="233"/>
      <c r="CHF26" s="233"/>
      <c r="CHG26" s="233"/>
      <c r="CHH26" s="233"/>
      <c r="CHI26" s="233"/>
      <c r="CHJ26" s="233"/>
      <c r="CHK26" s="233"/>
      <c r="CHL26" s="233"/>
      <c r="CHM26" s="233"/>
      <c r="CHN26" s="233"/>
      <c r="CHO26" s="232"/>
      <c r="CHP26" s="233"/>
      <c r="CHQ26" s="233"/>
      <c r="CHR26" s="233"/>
      <c r="CHS26" s="233"/>
      <c r="CHT26" s="233"/>
      <c r="CHU26" s="233"/>
      <c r="CHV26" s="233"/>
      <c r="CHW26" s="233"/>
      <c r="CHX26" s="233"/>
      <c r="CHY26" s="233"/>
      <c r="CHZ26" s="233"/>
      <c r="CIA26" s="233"/>
      <c r="CIB26" s="233"/>
      <c r="CIC26" s="233"/>
      <c r="CID26" s="232"/>
      <c r="CIE26" s="233"/>
      <c r="CIF26" s="233"/>
      <c r="CIG26" s="233"/>
      <c r="CIH26" s="233"/>
      <c r="CII26" s="233"/>
      <c r="CIJ26" s="233"/>
      <c r="CIK26" s="233"/>
      <c r="CIL26" s="233"/>
      <c r="CIM26" s="233"/>
      <c r="CIN26" s="233"/>
      <c r="CIO26" s="233"/>
      <c r="CIP26" s="233"/>
      <c r="CIQ26" s="233"/>
      <c r="CIR26" s="233"/>
      <c r="CIS26" s="232"/>
      <c r="CIT26" s="233"/>
      <c r="CIU26" s="233"/>
      <c r="CIV26" s="233"/>
      <c r="CIW26" s="233"/>
      <c r="CIX26" s="233"/>
      <c r="CIY26" s="233"/>
      <c r="CIZ26" s="233"/>
      <c r="CJA26" s="233"/>
      <c r="CJB26" s="233"/>
      <c r="CJC26" s="233"/>
      <c r="CJD26" s="233"/>
      <c r="CJE26" s="233"/>
      <c r="CJF26" s="233"/>
      <c r="CJG26" s="233"/>
      <c r="CJH26" s="232"/>
      <c r="CJI26" s="233"/>
      <c r="CJJ26" s="233"/>
      <c r="CJK26" s="233"/>
      <c r="CJL26" s="233"/>
      <c r="CJM26" s="233"/>
      <c r="CJN26" s="233"/>
      <c r="CJO26" s="233"/>
      <c r="CJP26" s="233"/>
      <c r="CJQ26" s="233"/>
      <c r="CJR26" s="233"/>
      <c r="CJS26" s="233"/>
      <c r="CJT26" s="233"/>
      <c r="CJU26" s="233"/>
      <c r="CJV26" s="233"/>
      <c r="CJW26" s="232"/>
      <c r="CJX26" s="233"/>
      <c r="CJY26" s="233"/>
      <c r="CJZ26" s="233"/>
      <c r="CKA26" s="233"/>
      <c r="CKB26" s="233"/>
      <c r="CKC26" s="233"/>
      <c r="CKD26" s="233"/>
      <c r="CKE26" s="233"/>
      <c r="CKF26" s="233"/>
      <c r="CKG26" s="233"/>
      <c r="CKH26" s="233"/>
      <c r="CKI26" s="233"/>
      <c r="CKJ26" s="233"/>
      <c r="CKK26" s="233"/>
      <c r="CKL26" s="232"/>
      <c r="CKM26" s="233"/>
      <c r="CKN26" s="233"/>
      <c r="CKO26" s="233"/>
      <c r="CKP26" s="233"/>
      <c r="CKQ26" s="233"/>
      <c r="CKR26" s="233"/>
      <c r="CKS26" s="233"/>
      <c r="CKT26" s="233"/>
      <c r="CKU26" s="233"/>
      <c r="CKV26" s="233"/>
      <c r="CKW26" s="233"/>
      <c r="CKX26" s="233"/>
      <c r="CKY26" s="233"/>
      <c r="CKZ26" s="233"/>
      <c r="CLA26" s="232"/>
      <c r="CLB26" s="233"/>
      <c r="CLC26" s="233"/>
      <c r="CLD26" s="233"/>
      <c r="CLE26" s="233"/>
      <c r="CLF26" s="233"/>
      <c r="CLG26" s="233"/>
      <c r="CLH26" s="233"/>
      <c r="CLI26" s="233"/>
      <c r="CLJ26" s="233"/>
      <c r="CLK26" s="233"/>
      <c r="CLL26" s="233"/>
      <c r="CLM26" s="233"/>
      <c r="CLN26" s="233"/>
      <c r="CLO26" s="233"/>
      <c r="CLP26" s="232"/>
      <c r="CLQ26" s="233"/>
      <c r="CLR26" s="233"/>
      <c r="CLS26" s="233"/>
      <c r="CLT26" s="233"/>
      <c r="CLU26" s="233"/>
      <c r="CLV26" s="233"/>
      <c r="CLW26" s="233"/>
      <c r="CLX26" s="233"/>
      <c r="CLY26" s="233"/>
      <c r="CLZ26" s="233"/>
      <c r="CMA26" s="233"/>
      <c r="CMB26" s="233"/>
      <c r="CMC26" s="233"/>
      <c r="CMD26" s="233"/>
      <c r="CME26" s="232"/>
      <c r="CMF26" s="233"/>
      <c r="CMG26" s="233"/>
      <c r="CMH26" s="233"/>
      <c r="CMI26" s="233"/>
      <c r="CMJ26" s="233"/>
      <c r="CMK26" s="233"/>
      <c r="CML26" s="233"/>
      <c r="CMM26" s="233"/>
      <c r="CMN26" s="233"/>
      <c r="CMO26" s="233"/>
      <c r="CMP26" s="233"/>
      <c r="CMQ26" s="233"/>
      <c r="CMR26" s="233"/>
      <c r="CMS26" s="233"/>
      <c r="CMT26" s="232"/>
      <c r="CMU26" s="233"/>
      <c r="CMV26" s="233"/>
      <c r="CMW26" s="233"/>
      <c r="CMX26" s="233"/>
      <c r="CMY26" s="233"/>
      <c r="CMZ26" s="233"/>
      <c r="CNA26" s="233"/>
      <c r="CNB26" s="233"/>
      <c r="CNC26" s="233"/>
      <c r="CND26" s="233"/>
      <c r="CNE26" s="233"/>
      <c r="CNF26" s="233"/>
      <c r="CNG26" s="233"/>
      <c r="CNH26" s="233"/>
      <c r="CNI26" s="232"/>
      <c r="CNJ26" s="233"/>
      <c r="CNK26" s="233"/>
      <c r="CNL26" s="233"/>
      <c r="CNM26" s="233"/>
      <c r="CNN26" s="233"/>
      <c r="CNO26" s="233"/>
      <c r="CNP26" s="233"/>
      <c r="CNQ26" s="233"/>
      <c r="CNR26" s="233"/>
      <c r="CNS26" s="233"/>
      <c r="CNT26" s="233"/>
      <c r="CNU26" s="233"/>
      <c r="CNV26" s="233"/>
      <c r="CNW26" s="233"/>
      <c r="CNX26" s="232"/>
      <c r="CNY26" s="233"/>
      <c r="CNZ26" s="233"/>
      <c r="COA26" s="233"/>
      <c r="COB26" s="233"/>
      <c r="COC26" s="233"/>
      <c r="COD26" s="233"/>
      <c r="COE26" s="233"/>
      <c r="COF26" s="233"/>
      <c r="COG26" s="233"/>
      <c r="COH26" s="233"/>
      <c r="COI26" s="233"/>
      <c r="COJ26" s="233"/>
      <c r="COK26" s="233"/>
      <c r="COL26" s="233"/>
      <c r="COM26" s="232"/>
      <c r="CON26" s="233"/>
      <c r="COO26" s="233"/>
      <c r="COP26" s="233"/>
      <c r="COQ26" s="233"/>
      <c r="COR26" s="233"/>
      <c r="COS26" s="233"/>
      <c r="COT26" s="233"/>
      <c r="COU26" s="233"/>
      <c r="COV26" s="233"/>
      <c r="COW26" s="233"/>
      <c r="COX26" s="233"/>
      <c r="COY26" s="233"/>
      <c r="COZ26" s="233"/>
      <c r="CPA26" s="233"/>
      <c r="CPB26" s="232"/>
      <c r="CPC26" s="233"/>
      <c r="CPD26" s="233"/>
      <c r="CPE26" s="233"/>
      <c r="CPF26" s="233"/>
      <c r="CPG26" s="233"/>
      <c r="CPH26" s="233"/>
      <c r="CPI26" s="233"/>
      <c r="CPJ26" s="233"/>
      <c r="CPK26" s="233"/>
      <c r="CPL26" s="233"/>
      <c r="CPM26" s="233"/>
      <c r="CPN26" s="233"/>
      <c r="CPO26" s="233"/>
      <c r="CPP26" s="233"/>
      <c r="CPQ26" s="232"/>
      <c r="CPR26" s="233"/>
      <c r="CPS26" s="233"/>
      <c r="CPT26" s="233"/>
      <c r="CPU26" s="233"/>
      <c r="CPV26" s="233"/>
      <c r="CPW26" s="233"/>
      <c r="CPX26" s="233"/>
      <c r="CPY26" s="233"/>
      <c r="CPZ26" s="233"/>
      <c r="CQA26" s="233"/>
      <c r="CQB26" s="233"/>
      <c r="CQC26" s="233"/>
      <c r="CQD26" s="233"/>
      <c r="CQE26" s="233"/>
      <c r="CQF26" s="232"/>
      <c r="CQG26" s="233"/>
      <c r="CQH26" s="233"/>
      <c r="CQI26" s="233"/>
      <c r="CQJ26" s="233"/>
      <c r="CQK26" s="233"/>
      <c r="CQL26" s="233"/>
      <c r="CQM26" s="233"/>
      <c r="CQN26" s="233"/>
      <c r="CQO26" s="233"/>
      <c r="CQP26" s="233"/>
      <c r="CQQ26" s="233"/>
      <c r="CQR26" s="233"/>
      <c r="CQS26" s="233"/>
      <c r="CQT26" s="233"/>
      <c r="CQU26" s="232"/>
      <c r="CQV26" s="233"/>
      <c r="CQW26" s="233"/>
      <c r="CQX26" s="233"/>
      <c r="CQY26" s="233"/>
      <c r="CQZ26" s="233"/>
      <c r="CRA26" s="233"/>
      <c r="CRB26" s="233"/>
      <c r="CRC26" s="233"/>
      <c r="CRD26" s="233"/>
      <c r="CRE26" s="233"/>
      <c r="CRF26" s="233"/>
      <c r="CRG26" s="233"/>
      <c r="CRH26" s="233"/>
      <c r="CRI26" s="233"/>
      <c r="CRJ26" s="232"/>
      <c r="CRK26" s="233"/>
      <c r="CRL26" s="233"/>
      <c r="CRM26" s="233"/>
      <c r="CRN26" s="233"/>
      <c r="CRO26" s="233"/>
      <c r="CRP26" s="233"/>
      <c r="CRQ26" s="233"/>
      <c r="CRR26" s="233"/>
      <c r="CRS26" s="233"/>
      <c r="CRT26" s="233"/>
      <c r="CRU26" s="233"/>
      <c r="CRV26" s="233"/>
      <c r="CRW26" s="233"/>
      <c r="CRX26" s="233"/>
      <c r="CRY26" s="232"/>
      <c r="CRZ26" s="233"/>
      <c r="CSA26" s="233"/>
      <c r="CSB26" s="233"/>
      <c r="CSC26" s="233"/>
      <c r="CSD26" s="233"/>
      <c r="CSE26" s="233"/>
      <c r="CSF26" s="233"/>
      <c r="CSG26" s="233"/>
      <c r="CSH26" s="233"/>
      <c r="CSI26" s="233"/>
      <c r="CSJ26" s="233"/>
      <c r="CSK26" s="233"/>
      <c r="CSL26" s="233"/>
      <c r="CSM26" s="233"/>
      <c r="CSN26" s="232"/>
      <c r="CSO26" s="233"/>
      <c r="CSP26" s="233"/>
      <c r="CSQ26" s="233"/>
      <c r="CSR26" s="233"/>
      <c r="CSS26" s="233"/>
      <c r="CST26" s="233"/>
      <c r="CSU26" s="233"/>
      <c r="CSV26" s="233"/>
      <c r="CSW26" s="233"/>
      <c r="CSX26" s="233"/>
      <c r="CSY26" s="233"/>
      <c r="CSZ26" s="233"/>
      <c r="CTA26" s="233"/>
      <c r="CTB26" s="233"/>
      <c r="CTC26" s="232"/>
      <c r="CTD26" s="233"/>
      <c r="CTE26" s="233"/>
      <c r="CTF26" s="233"/>
      <c r="CTG26" s="233"/>
      <c r="CTH26" s="233"/>
      <c r="CTI26" s="233"/>
      <c r="CTJ26" s="233"/>
      <c r="CTK26" s="233"/>
      <c r="CTL26" s="233"/>
      <c r="CTM26" s="233"/>
      <c r="CTN26" s="233"/>
      <c r="CTO26" s="233"/>
      <c r="CTP26" s="233"/>
      <c r="CTQ26" s="233"/>
      <c r="CTR26" s="232"/>
      <c r="CTS26" s="233"/>
      <c r="CTT26" s="233"/>
      <c r="CTU26" s="233"/>
      <c r="CTV26" s="233"/>
      <c r="CTW26" s="233"/>
      <c r="CTX26" s="233"/>
      <c r="CTY26" s="233"/>
      <c r="CTZ26" s="233"/>
      <c r="CUA26" s="233"/>
      <c r="CUB26" s="233"/>
      <c r="CUC26" s="233"/>
      <c r="CUD26" s="233"/>
      <c r="CUE26" s="233"/>
      <c r="CUF26" s="233"/>
      <c r="CUG26" s="232"/>
      <c r="CUH26" s="233"/>
      <c r="CUI26" s="233"/>
      <c r="CUJ26" s="233"/>
      <c r="CUK26" s="233"/>
      <c r="CUL26" s="233"/>
      <c r="CUM26" s="233"/>
      <c r="CUN26" s="233"/>
      <c r="CUO26" s="233"/>
      <c r="CUP26" s="233"/>
      <c r="CUQ26" s="233"/>
      <c r="CUR26" s="233"/>
      <c r="CUS26" s="233"/>
      <c r="CUT26" s="233"/>
      <c r="CUU26" s="233"/>
      <c r="CUV26" s="232"/>
      <c r="CUW26" s="233"/>
      <c r="CUX26" s="233"/>
      <c r="CUY26" s="233"/>
      <c r="CUZ26" s="233"/>
      <c r="CVA26" s="233"/>
      <c r="CVB26" s="233"/>
      <c r="CVC26" s="233"/>
      <c r="CVD26" s="233"/>
      <c r="CVE26" s="233"/>
      <c r="CVF26" s="233"/>
      <c r="CVG26" s="233"/>
      <c r="CVH26" s="233"/>
      <c r="CVI26" s="233"/>
      <c r="CVJ26" s="233"/>
      <c r="CVK26" s="232"/>
      <c r="CVL26" s="233"/>
      <c r="CVM26" s="233"/>
      <c r="CVN26" s="233"/>
      <c r="CVO26" s="233"/>
      <c r="CVP26" s="233"/>
      <c r="CVQ26" s="233"/>
      <c r="CVR26" s="233"/>
      <c r="CVS26" s="233"/>
      <c r="CVT26" s="233"/>
      <c r="CVU26" s="233"/>
      <c r="CVV26" s="233"/>
      <c r="CVW26" s="233"/>
      <c r="CVX26" s="233"/>
      <c r="CVY26" s="233"/>
      <c r="CVZ26" s="232"/>
      <c r="CWA26" s="233"/>
      <c r="CWB26" s="233"/>
      <c r="CWC26" s="233"/>
      <c r="CWD26" s="233"/>
      <c r="CWE26" s="233"/>
      <c r="CWF26" s="233"/>
      <c r="CWG26" s="233"/>
      <c r="CWH26" s="233"/>
      <c r="CWI26" s="233"/>
      <c r="CWJ26" s="233"/>
      <c r="CWK26" s="233"/>
      <c r="CWL26" s="233"/>
      <c r="CWM26" s="233"/>
      <c r="CWN26" s="233"/>
      <c r="CWO26" s="232"/>
      <c r="CWP26" s="233"/>
      <c r="CWQ26" s="233"/>
      <c r="CWR26" s="233"/>
      <c r="CWS26" s="233"/>
      <c r="CWT26" s="233"/>
      <c r="CWU26" s="233"/>
      <c r="CWV26" s="233"/>
      <c r="CWW26" s="233"/>
      <c r="CWX26" s="233"/>
      <c r="CWY26" s="233"/>
      <c r="CWZ26" s="233"/>
      <c r="CXA26" s="233"/>
      <c r="CXB26" s="233"/>
      <c r="CXC26" s="233"/>
      <c r="CXD26" s="232"/>
      <c r="CXE26" s="233"/>
      <c r="CXF26" s="233"/>
      <c r="CXG26" s="233"/>
      <c r="CXH26" s="233"/>
      <c r="CXI26" s="233"/>
      <c r="CXJ26" s="233"/>
      <c r="CXK26" s="233"/>
      <c r="CXL26" s="233"/>
      <c r="CXM26" s="233"/>
      <c r="CXN26" s="233"/>
      <c r="CXO26" s="233"/>
      <c r="CXP26" s="233"/>
      <c r="CXQ26" s="233"/>
      <c r="CXR26" s="233"/>
      <c r="CXS26" s="232"/>
      <c r="CXT26" s="233"/>
      <c r="CXU26" s="233"/>
      <c r="CXV26" s="233"/>
      <c r="CXW26" s="233"/>
      <c r="CXX26" s="233"/>
      <c r="CXY26" s="233"/>
      <c r="CXZ26" s="233"/>
      <c r="CYA26" s="233"/>
      <c r="CYB26" s="233"/>
      <c r="CYC26" s="233"/>
      <c r="CYD26" s="233"/>
      <c r="CYE26" s="233"/>
      <c r="CYF26" s="233"/>
      <c r="CYG26" s="233"/>
      <c r="CYH26" s="232"/>
      <c r="CYI26" s="233"/>
      <c r="CYJ26" s="233"/>
      <c r="CYK26" s="233"/>
      <c r="CYL26" s="233"/>
      <c r="CYM26" s="233"/>
      <c r="CYN26" s="233"/>
      <c r="CYO26" s="233"/>
      <c r="CYP26" s="233"/>
      <c r="CYQ26" s="233"/>
      <c r="CYR26" s="233"/>
      <c r="CYS26" s="233"/>
      <c r="CYT26" s="233"/>
      <c r="CYU26" s="233"/>
      <c r="CYV26" s="233"/>
      <c r="CYW26" s="232"/>
      <c r="CYX26" s="233"/>
      <c r="CYY26" s="233"/>
      <c r="CYZ26" s="233"/>
      <c r="CZA26" s="233"/>
      <c r="CZB26" s="233"/>
      <c r="CZC26" s="233"/>
      <c r="CZD26" s="233"/>
      <c r="CZE26" s="233"/>
      <c r="CZF26" s="233"/>
      <c r="CZG26" s="233"/>
      <c r="CZH26" s="233"/>
      <c r="CZI26" s="233"/>
      <c r="CZJ26" s="233"/>
      <c r="CZK26" s="233"/>
      <c r="CZL26" s="232"/>
      <c r="CZM26" s="233"/>
      <c r="CZN26" s="233"/>
      <c r="CZO26" s="233"/>
      <c r="CZP26" s="233"/>
      <c r="CZQ26" s="233"/>
      <c r="CZR26" s="233"/>
      <c r="CZS26" s="233"/>
      <c r="CZT26" s="233"/>
      <c r="CZU26" s="233"/>
      <c r="CZV26" s="233"/>
      <c r="CZW26" s="233"/>
      <c r="CZX26" s="233"/>
      <c r="CZY26" s="233"/>
      <c r="CZZ26" s="233"/>
      <c r="DAA26" s="232"/>
      <c r="DAB26" s="233"/>
      <c r="DAC26" s="233"/>
      <c r="DAD26" s="233"/>
      <c r="DAE26" s="233"/>
      <c r="DAF26" s="233"/>
      <c r="DAG26" s="233"/>
      <c r="DAH26" s="233"/>
      <c r="DAI26" s="233"/>
      <c r="DAJ26" s="233"/>
      <c r="DAK26" s="233"/>
      <c r="DAL26" s="233"/>
      <c r="DAM26" s="233"/>
      <c r="DAN26" s="233"/>
      <c r="DAO26" s="233"/>
      <c r="DAP26" s="232"/>
      <c r="DAQ26" s="233"/>
      <c r="DAR26" s="233"/>
      <c r="DAS26" s="233"/>
      <c r="DAT26" s="233"/>
      <c r="DAU26" s="233"/>
      <c r="DAV26" s="233"/>
      <c r="DAW26" s="233"/>
      <c r="DAX26" s="233"/>
      <c r="DAY26" s="233"/>
      <c r="DAZ26" s="233"/>
      <c r="DBA26" s="233"/>
      <c r="DBB26" s="233"/>
      <c r="DBC26" s="233"/>
      <c r="DBD26" s="233"/>
      <c r="DBE26" s="232"/>
      <c r="DBF26" s="233"/>
      <c r="DBG26" s="233"/>
      <c r="DBH26" s="233"/>
      <c r="DBI26" s="233"/>
      <c r="DBJ26" s="233"/>
      <c r="DBK26" s="233"/>
      <c r="DBL26" s="233"/>
      <c r="DBM26" s="233"/>
      <c r="DBN26" s="233"/>
      <c r="DBO26" s="233"/>
      <c r="DBP26" s="233"/>
      <c r="DBQ26" s="233"/>
      <c r="DBR26" s="233"/>
      <c r="DBS26" s="233"/>
      <c r="DBT26" s="232"/>
      <c r="DBU26" s="233"/>
      <c r="DBV26" s="233"/>
      <c r="DBW26" s="233"/>
      <c r="DBX26" s="233"/>
      <c r="DBY26" s="233"/>
      <c r="DBZ26" s="233"/>
      <c r="DCA26" s="233"/>
      <c r="DCB26" s="233"/>
      <c r="DCC26" s="233"/>
      <c r="DCD26" s="233"/>
      <c r="DCE26" s="233"/>
      <c r="DCF26" s="233"/>
      <c r="DCG26" s="233"/>
      <c r="DCH26" s="233"/>
      <c r="DCI26" s="232"/>
      <c r="DCJ26" s="233"/>
      <c r="DCK26" s="233"/>
      <c r="DCL26" s="233"/>
      <c r="DCM26" s="233"/>
      <c r="DCN26" s="233"/>
      <c r="DCO26" s="233"/>
      <c r="DCP26" s="233"/>
      <c r="DCQ26" s="233"/>
      <c r="DCR26" s="233"/>
      <c r="DCS26" s="233"/>
      <c r="DCT26" s="233"/>
      <c r="DCU26" s="233"/>
      <c r="DCV26" s="233"/>
      <c r="DCW26" s="233"/>
      <c r="DCX26" s="232"/>
      <c r="DCY26" s="233"/>
      <c r="DCZ26" s="233"/>
      <c r="DDA26" s="233"/>
      <c r="DDB26" s="233"/>
      <c r="DDC26" s="233"/>
      <c r="DDD26" s="233"/>
      <c r="DDE26" s="233"/>
      <c r="DDF26" s="233"/>
      <c r="DDG26" s="233"/>
      <c r="DDH26" s="233"/>
      <c r="DDI26" s="233"/>
      <c r="DDJ26" s="233"/>
      <c r="DDK26" s="233"/>
      <c r="DDL26" s="233"/>
      <c r="DDM26" s="232"/>
      <c r="DDN26" s="233"/>
      <c r="DDO26" s="233"/>
      <c r="DDP26" s="233"/>
      <c r="DDQ26" s="233"/>
      <c r="DDR26" s="233"/>
      <c r="DDS26" s="233"/>
      <c r="DDT26" s="233"/>
      <c r="DDU26" s="233"/>
      <c r="DDV26" s="233"/>
      <c r="DDW26" s="233"/>
      <c r="DDX26" s="233"/>
      <c r="DDY26" s="233"/>
      <c r="DDZ26" s="233"/>
      <c r="DEA26" s="233"/>
      <c r="DEB26" s="232"/>
      <c r="DEC26" s="233"/>
      <c r="DED26" s="233"/>
      <c r="DEE26" s="233"/>
      <c r="DEF26" s="233"/>
      <c r="DEG26" s="233"/>
      <c r="DEH26" s="233"/>
      <c r="DEI26" s="233"/>
      <c r="DEJ26" s="233"/>
      <c r="DEK26" s="233"/>
      <c r="DEL26" s="233"/>
      <c r="DEM26" s="233"/>
      <c r="DEN26" s="233"/>
      <c r="DEO26" s="233"/>
      <c r="DEP26" s="233"/>
      <c r="DEQ26" s="232"/>
      <c r="DER26" s="233"/>
      <c r="DES26" s="233"/>
      <c r="DET26" s="233"/>
      <c r="DEU26" s="233"/>
      <c r="DEV26" s="233"/>
      <c r="DEW26" s="233"/>
      <c r="DEX26" s="233"/>
      <c r="DEY26" s="233"/>
      <c r="DEZ26" s="233"/>
      <c r="DFA26" s="233"/>
      <c r="DFB26" s="233"/>
      <c r="DFC26" s="233"/>
      <c r="DFD26" s="233"/>
      <c r="DFE26" s="233"/>
      <c r="DFF26" s="232"/>
      <c r="DFG26" s="233"/>
      <c r="DFH26" s="233"/>
      <c r="DFI26" s="233"/>
      <c r="DFJ26" s="233"/>
      <c r="DFK26" s="233"/>
      <c r="DFL26" s="233"/>
      <c r="DFM26" s="233"/>
      <c r="DFN26" s="233"/>
      <c r="DFO26" s="233"/>
      <c r="DFP26" s="233"/>
      <c r="DFQ26" s="233"/>
      <c r="DFR26" s="233"/>
      <c r="DFS26" s="233"/>
      <c r="DFT26" s="233"/>
      <c r="DFU26" s="232"/>
      <c r="DFV26" s="233"/>
      <c r="DFW26" s="233"/>
      <c r="DFX26" s="233"/>
      <c r="DFY26" s="233"/>
      <c r="DFZ26" s="233"/>
      <c r="DGA26" s="233"/>
      <c r="DGB26" s="233"/>
      <c r="DGC26" s="233"/>
      <c r="DGD26" s="233"/>
      <c r="DGE26" s="233"/>
      <c r="DGF26" s="233"/>
      <c r="DGG26" s="233"/>
      <c r="DGH26" s="233"/>
      <c r="DGI26" s="233"/>
      <c r="DGJ26" s="232"/>
      <c r="DGK26" s="233"/>
      <c r="DGL26" s="233"/>
      <c r="DGM26" s="233"/>
      <c r="DGN26" s="233"/>
      <c r="DGO26" s="233"/>
      <c r="DGP26" s="233"/>
      <c r="DGQ26" s="233"/>
      <c r="DGR26" s="233"/>
      <c r="DGS26" s="233"/>
      <c r="DGT26" s="233"/>
      <c r="DGU26" s="233"/>
      <c r="DGV26" s="233"/>
      <c r="DGW26" s="233"/>
      <c r="DGX26" s="233"/>
      <c r="DGY26" s="232"/>
      <c r="DGZ26" s="233"/>
      <c r="DHA26" s="233"/>
      <c r="DHB26" s="233"/>
      <c r="DHC26" s="233"/>
      <c r="DHD26" s="233"/>
      <c r="DHE26" s="233"/>
      <c r="DHF26" s="233"/>
      <c r="DHG26" s="233"/>
      <c r="DHH26" s="233"/>
      <c r="DHI26" s="233"/>
      <c r="DHJ26" s="233"/>
      <c r="DHK26" s="233"/>
      <c r="DHL26" s="233"/>
      <c r="DHM26" s="233"/>
      <c r="DHN26" s="232"/>
      <c r="DHO26" s="233"/>
      <c r="DHP26" s="233"/>
      <c r="DHQ26" s="233"/>
      <c r="DHR26" s="233"/>
      <c r="DHS26" s="233"/>
      <c r="DHT26" s="233"/>
      <c r="DHU26" s="233"/>
      <c r="DHV26" s="233"/>
      <c r="DHW26" s="233"/>
      <c r="DHX26" s="233"/>
      <c r="DHY26" s="233"/>
      <c r="DHZ26" s="233"/>
      <c r="DIA26" s="233"/>
      <c r="DIB26" s="233"/>
      <c r="DIC26" s="232"/>
      <c r="DID26" s="233"/>
      <c r="DIE26" s="233"/>
      <c r="DIF26" s="233"/>
      <c r="DIG26" s="233"/>
      <c r="DIH26" s="233"/>
      <c r="DII26" s="233"/>
      <c r="DIJ26" s="233"/>
      <c r="DIK26" s="233"/>
      <c r="DIL26" s="233"/>
      <c r="DIM26" s="233"/>
      <c r="DIN26" s="233"/>
      <c r="DIO26" s="233"/>
      <c r="DIP26" s="233"/>
      <c r="DIQ26" s="233"/>
      <c r="DIR26" s="232"/>
      <c r="DIS26" s="233"/>
      <c r="DIT26" s="233"/>
      <c r="DIU26" s="233"/>
      <c r="DIV26" s="233"/>
      <c r="DIW26" s="233"/>
      <c r="DIX26" s="233"/>
      <c r="DIY26" s="233"/>
      <c r="DIZ26" s="233"/>
      <c r="DJA26" s="233"/>
      <c r="DJB26" s="233"/>
      <c r="DJC26" s="233"/>
      <c r="DJD26" s="233"/>
      <c r="DJE26" s="233"/>
      <c r="DJF26" s="233"/>
      <c r="DJG26" s="232"/>
      <c r="DJH26" s="233"/>
      <c r="DJI26" s="233"/>
      <c r="DJJ26" s="233"/>
      <c r="DJK26" s="233"/>
      <c r="DJL26" s="233"/>
      <c r="DJM26" s="233"/>
      <c r="DJN26" s="233"/>
      <c r="DJO26" s="233"/>
      <c r="DJP26" s="233"/>
      <c r="DJQ26" s="233"/>
      <c r="DJR26" s="233"/>
      <c r="DJS26" s="233"/>
      <c r="DJT26" s="233"/>
      <c r="DJU26" s="233"/>
      <c r="DJV26" s="232"/>
      <c r="DJW26" s="233"/>
      <c r="DJX26" s="233"/>
      <c r="DJY26" s="233"/>
      <c r="DJZ26" s="233"/>
      <c r="DKA26" s="233"/>
      <c r="DKB26" s="233"/>
      <c r="DKC26" s="233"/>
      <c r="DKD26" s="233"/>
      <c r="DKE26" s="233"/>
      <c r="DKF26" s="233"/>
      <c r="DKG26" s="233"/>
      <c r="DKH26" s="233"/>
      <c r="DKI26" s="233"/>
      <c r="DKJ26" s="233"/>
      <c r="DKK26" s="232"/>
      <c r="DKL26" s="233"/>
      <c r="DKM26" s="233"/>
      <c r="DKN26" s="233"/>
      <c r="DKO26" s="233"/>
      <c r="DKP26" s="233"/>
      <c r="DKQ26" s="233"/>
      <c r="DKR26" s="233"/>
      <c r="DKS26" s="233"/>
      <c r="DKT26" s="233"/>
      <c r="DKU26" s="233"/>
      <c r="DKV26" s="233"/>
      <c r="DKW26" s="233"/>
      <c r="DKX26" s="233"/>
      <c r="DKY26" s="233"/>
      <c r="DKZ26" s="232"/>
      <c r="DLA26" s="233"/>
      <c r="DLB26" s="233"/>
      <c r="DLC26" s="233"/>
      <c r="DLD26" s="233"/>
      <c r="DLE26" s="233"/>
      <c r="DLF26" s="233"/>
      <c r="DLG26" s="233"/>
      <c r="DLH26" s="233"/>
      <c r="DLI26" s="233"/>
      <c r="DLJ26" s="233"/>
      <c r="DLK26" s="233"/>
      <c r="DLL26" s="233"/>
      <c r="DLM26" s="233"/>
      <c r="DLN26" s="233"/>
      <c r="DLO26" s="232"/>
      <c r="DLP26" s="233"/>
      <c r="DLQ26" s="233"/>
      <c r="DLR26" s="233"/>
      <c r="DLS26" s="233"/>
      <c r="DLT26" s="233"/>
      <c r="DLU26" s="233"/>
      <c r="DLV26" s="233"/>
      <c r="DLW26" s="233"/>
      <c r="DLX26" s="233"/>
      <c r="DLY26" s="233"/>
      <c r="DLZ26" s="233"/>
      <c r="DMA26" s="233"/>
      <c r="DMB26" s="233"/>
      <c r="DMC26" s="233"/>
      <c r="DMD26" s="232"/>
      <c r="DME26" s="233"/>
      <c r="DMF26" s="233"/>
      <c r="DMG26" s="233"/>
      <c r="DMH26" s="233"/>
      <c r="DMI26" s="233"/>
      <c r="DMJ26" s="233"/>
      <c r="DMK26" s="233"/>
      <c r="DML26" s="233"/>
      <c r="DMM26" s="233"/>
      <c r="DMN26" s="233"/>
      <c r="DMO26" s="233"/>
      <c r="DMP26" s="233"/>
      <c r="DMQ26" s="233"/>
      <c r="DMR26" s="233"/>
      <c r="DMS26" s="232"/>
      <c r="DMT26" s="233"/>
      <c r="DMU26" s="233"/>
      <c r="DMV26" s="233"/>
      <c r="DMW26" s="233"/>
      <c r="DMX26" s="233"/>
      <c r="DMY26" s="233"/>
      <c r="DMZ26" s="233"/>
      <c r="DNA26" s="233"/>
      <c r="DNB26" s="233"/>
      <c r="DNC26" s="233"/>
      <c r="DND26" s="233"/>
      <c r="DNE26" s="233"/>
      <c r="DNF26" s="233"/>
      <c r="DNG26" s="233"/>
      <c r="DNH26" s="232"/>
      <c r="DNI26" s="233"/>
      <c r="DNJ26" s="233"/>
      <c r="DNK26" s="233"/>
      <c r="DNL26" s="233"/>
      <c r="DNM26" s="233"/>
      <c r="DNN26" s="233"/>
      <c r="DNO26" s="233"/>
      <c r="DNP26" s="233"/>
      <c r="DNQ26" s="233"/>
      <c r="DNR26" s="233"/>
      <c r="DNS26" s="233"/>
      <c r="DNT26" s="233"/>
      <c r="DNU26" s="233"/>
      <c r="DNV26" s="233"/>
      <c r="DNW26" s="232"/>
      <c r="DNX26" s="233"/>
      <c r="DNY26" s="233"/>
      <c r="DNZ26" s="233"/>
      <c r="DOA26" s="233"/>
      <c r="DOB26" s="233"/>
      <c r="DOC26" s="233"/>
      <c r="DOD26" s="233"/>
      <c r="DOE26" s="233"/>
      <c r="DOF26" s="233"/>
      <c r="DOG26" s="233"/>
      <c r="DOH26" s="233"/>
      <c r="DOI26" s="233"/>
      <c r="DOJ26" s="233"/>
      <c r="DOK26" s="233"/>
      <c r="DOL26" s="232"/>
      <c r="DOM26" s="233"/>
      <c r="DON26" s="233"/>
      <c r="DOO26" s="233"/>
      <c r="DOP26" s="233"/>
      <c r="DOQ26" s="233"/>
      <c r="DOR26" s="233"/>
      <c r="DOS26" s="233"/>
      <c r="DOT26" s="233"/>
      <c r="DOU26" s="233"/>
      <c r="DOV26" s="233"/>
      <c r="DOW26" s="233"/>
      <c r="DOX26" s="233"/>
      <c r="DOY26" s="233"/>
      <c r="DOZ26" s="233"/>
      <c r="DPA26" s="232"/>
      <c r="DPB26" s="233"/>
      <c r="DPC26" s="233"/>
      <c r="DPD26" s="233"/>
      <c r="DPE26" s="233"/>
      <c r="DPF26" s="233"/>
      <c r="DPG26" s="233"/>
      <c r="DPH26" s="233"/>
      <c r="DPI26" s="233"/>
      <c r="DPJ26" s="233"/>
      <c r="DPK26" s="233"/>
      <c r="DPL26" s="233"/>
      <c r="DPM26" s="233"/>
      <c r="DPN26" s="233"/>
      <c r="DPO26" s="233"/>
      <c r="DPP26" s="232"/>
      <c r="DPQ26" s="233"/>
      <c r="DPR26" s="233"/>
      <c r="DPS26" s="233"/>
      <c r="DPT26" s="233"/>
      <c r="DPU26" s="233"/>
      <c r="DPV26" s="233"/>
      <c r="DPW26" s="233"/>
      <c r="DPX26" s="233"/>
      <c r="DPY26" s="233"/>
      <c r="DPZ26" s="233"/>
      <c r="DQA26" s="233"/>
      <c r="DQB26" s="233"/>
      <c r="DQC26" s="233"/>
      <c r="DQD26" s="233"/>
      <c r="DQE26" s="232"/>
      <c r="DQF26" s="233"/>
      <c r="DQG26" s="233"/>
      <c r="DQH26" s="233"/>
      <c r="DQI26" s="233"/>
      <c r="DQJ26" s="233"/>
      <c r="DQK26" s="233"/>
      <c r="DQL26" s="233"/>
      <c r="DQM26" s="233"/>
      <c r="DQN26" s="233"/>
      <c r="DQO26" s="233"/>
      <c r="DQP26" s="233"/>
      <c r="DQQ26" s="233"/>
      <c r="DQR26" s="233"/>
      <c r="DQS26" s="233"/>
      <c r="DQT26" s="232"/>
      <c r="DQU26" s="233"/>
      <c r="DQV26" s="233"/>
      <c r="DQW26" s="233"/>
      <c r="DQX26" s="233"/>
      <c r="DQY26" s="233"/>
      <c r="DQZ26" s="233"/>
      <c r="DRA26" s="233"/>
      <c r="DRB26" s="233"/>
      <c r="DRC26" s="233"/>
      <c r="DRD26" s="233"/>
      <c r="DRE26" s="233"/>
      <c r="DRF26" s="233"/>
      <c r="DRG26" s="233"/>
      <c r="DRH26" s="233"/>
      <c r="DRI26" s="232"/>
      <c r="DRJ26" s="233"/>
      <c r="DRK26" s="233"/>
      <c r="DRL26" s="233"/>
      <c r="DRM26" s="233"/>
      <c r="DRN26" s="233"/>
      <c r="DRO26" s="233"/>
      <c r="DRP26" s="233"/>
      <c r="DRQ26" s="233"/>
      <c r="DRR26" s="233"/>
      <c r="DRS26" s="233"/>
      <c r="DRT26" s="233"/>
      <c r="DRU26" s="233"/>
      <c r="DRV26" s="233"/>
      <c r="DRW26" s="233"/>
      <c r="DRX26" s="232"/>
      <c r="DRY26" s="233"/>
      <c r="DRZ26" s="233"/>
      <c r="DSA26" s="233"/>
      <c r="DSB26" s="233"/>
      <c r="DSC26" s="233"/>
      <c r="DSD26" s="233"/>
      <c r="DSE26" s="233"/>
      <c r="DSF26" s="233"/>
      <c r="DSG26" s="233"/>
      <c r="DSH26" s="233"/>
      <c r="DSI26" s="233"/>
      <c r="DSJ26" s="233"/>
      <c r="DSK26" s="233"/>
      <c r="DSL26" s="233"/>
      <c r="DSM26" s="232"/>
      <c r="DSN26" s="233"/>
      <c r="DSO26" s="233"/>
      <c r="DSP26" s="233"/>
      <c r="DSQ26" s="233"/>
      <c r="DSR26" s="233"/>
      <c r="DSS26" s="233"/>
      <c r="DST26" s="233"/>
      <c r="DSU26" s="233"/>
      <c r="DSV26" s="233"/>
      <c r="DSW26" s="233"/>
      <c r="DSX26" s="233"/>
      <c r="DSY26" s="233"/>
      <c r="DSZ26" s="233"/>
      <c r="DTA26" s="233"/>
      <c r="DTB26" s="232"/>
      <c r="DTC26" s="233"/>
      <c r="DTD26" s="233"/>
      <c r="DTE26" s="233"/>
      <c r="DTF26" s="233"/>
      <c r="DTG26" s="233"/>
      <c r="DTH26" s="233"/>
      <c r="DTI26" s="233"/>
      <c r="DTJ26" s="233"/>
      <c r="DTK26" s="233"/>
      <c r="DTL26" s="233"/>
      <c r="DTM26" s="233"/>
      <c r="DTN26" s="233"/>
      <c r="DTO26" s="233"/>
      <c r="DTP26" s="233"/>
      <c r="DTQ26" s="232"/>
      <c r="DTR26" s="233"/>
      <c r="DTS26" s="233"/>
      <c r="DTT26" s="233"/>
      <c r="DTU26" s="233"/>
      <c r="DTV26" s="233"/>
      <c r="DTW26" s="233"/>
      <c r="DTX26" s="233"/>
      <c r="DTY26" s="233"/>
      <c r="DTZ26" s="233"/>
      <c r="DUA26" s="233"/>
      <c r="DUB26" s="233"/>
      <c r="DUC26" s="233"/>
      <c r="DUD26" s="233"/>
      <c r="DUE26" s="233"/>
      <c r="DUF26" s="232"/>
      <c r="DUG26" s="233"/>
      <c r="DUH26" s="233"/>
      <c r="DUI26" s="233"/>
      <c r="DUJ26" s="233"/>
      <c r="DUK26" s="233"/>
      <c r="DUL26" s="233"/>
      <c r="DUM26" s="233"/>
      <c r="DUN26" s="233"/>
      <c r="DUO26" s="233"/>
      <c r="DUP26" s="233"/>
      <c r="DUQ26" s="233"/>
      <c r="DUR26" s="233"/>
      <c r="DUS26" s="233"/>
      <c r="DUT26" s="233"/>
      <c r="DUU26" s="232"/>
      <c r="DUV26" s="233"/>
      <c r="DUW26" s="233"/>
      <c r="DUX26" s="233"/>
      <c r="DUY26" s="233"/>
      <c r="DUZ26" s="233"/>
      <c r="DVA26" s="233"/>
      <c r="DVB26" s="233"/>
      <c r="DVC26" s="233"/>
      <c r="DVD26" s="233"/>
      <c r="DVE26" s="233"/>
      <c r="DVF26" s="233"/>
      <c r="DVG26" s="233"/>
      <c r="DVH26" s="233"/>
      <c r="DVI26" s="233"/>
      <c r="DVJ26" s="232"/>
      <c r="DVK26" s="233"/>
      <c r="DVL26" s="233"/>
      <c r="DVM26" s="233"/>
      <c r="DVN26" s="233"/>
      <c r="DVO26" s="233"/>
      <c r="DVP26" s="233"/>
      <c r="DVQ26" s="233"/>
      <c r="DVR26" s="233"/>
      <c r="DVS26" s="233"/>
      <c r="DVT26" s="233"/>
      <c r="DVU26" s="233"/>
      <c r="DVV26" s="233"/>
      <c r="DVW26" s="233"/>
      <c r="DVX26" s="233"/>
      <c r="DVY26" s="232"/>
      <c r="DVZ26" s="233"/>
      <c r="DWA26" s="233"/>
      <c r="DWB26" s="233"/>
      <c r="DWC26" s="233"/>
      <c r="DWD26" s="233"/>
      <c r="DWE26" s="233"/>
      <c r="DWF26" s="233"/>
      <c r="DWG26" s="233"/>
      <c r="DWH26" s="233"/>
      <c r="DWI26" s="233"/>
      <c r="DWJ26" s="233"/>
      <c r="DWK26" s="233"/>
      <c r="DWL26" s="233"/>
      <c r="DWM26" s="233"/>
      <c r="DWN26" s="232"/>
      <c r="DWO26" s="233"/>
      <c r="DWP26" s="233"/>
      <c r="DWQ26" s="233"/>
      <c r="DWR26" s="233"/>
      <c r="DWS26" s="233"/>
      <c r="DWT26" s="233"/>
      <c r="DWU26" s="233"/>
      <c r="DWV26" s="233"/>
      <c r="DWW26" s="233"/>
      <c r="DWX26" s="233"/>
      <c r="DWY26" s="233"/>
      <c r="DWZ26" s="233"/>
      <c r="DXA26" s="233"/>
      <c r="DXB26" s="233"/>
      <c r="DXC26" s="232"/>
      <c r="DXD26" s="233"/>
      <c r="DXE26" s="233"/>
      <c r="DXF26" s="233"/>
      <c r="DXG26" s="233"/>
      <c r="DXH26" s="233"/>
      <c r="DXI26" s="233"/>
      <c r="DXJ26" s="233"/>
      <c r="DXK26" s="233"/>
      <c r="DXL26" s="233"/>
      <c r="DXM26" s="233"/>
      <c r="DXN26" s="233"/>
      <c r="DXO26" s="233"/>
      <c r="DXP26" s="233"/>
      <c r="DXQ26" s="233"/>
      <c r="DXR26" s="232"/>
      <c r="DXS26" s="233"/>
      <c r="DXT26" s="233"/>
      <c r="DXU26" s="233"/>
      <c r="DXV26" s="233"/>
      <c r="DXW26" s="233"/>
      <c r="DXX26" s="233"/>
      <c r="DXY26" s="233"/>
      <c r="DXZ26" s="233"/>
      <c r="DYA26" s="233"/>
      <c r="DYB26" s="233"/>
      <c r="DYC26" s="233"/>
      <c r="DYD26" s="233"/>
      <c r="DYE26" s="233"/>
      <c r="DYF26" s="233"/>
      <c r="DYG26" s="232"/>
      <c r="DYH26" s="233"/>
      <c r="DYI26" s="233"/>
      <c r="DYJ26" s="233"/>
      <c r="DYK26" s="233"/>
      <c r="DYL26" s="233"/>
      <c r="DYM26" s="233"/>
      <c r="DYN26" s="233"/>
      <c r="DYO26" s="233"/>
      <c r="DYP26" s="233"/>
      <c r="DYQ26" s="233"/>
      <c r="DYR26" s="233"/>
      <c r="DYS26" s="233"/>
      <c r="DYT26" s="233"/>
      <c r="DYU26" s="233"/>
      <c r="DYV26" s="232"/>
      <c r="DYW26" s="233"/>
      <c r="DYX26" s="233"/>
      <c r="DYY26" s="233"/>
      <c r="DYZ26" s="233"/>
      <c r="DZA26" s="233"/>
      <c r="DZB26" s="233"/>
      <c r="DZC26" s="233"/>
      <c r="DZD26" s="233"/>
      <c r="DZE26" s="233"/>
      <c r="DZF26" s="233"/>
      <c r="DZG26" s="233"/>
      <c r="DZH26" s="233"/>
      <c r="DZI26" s="233"/>
      <c r="DZJ26" s="233"/>
      <c r="DZK26" s="232"/>
      <c r="DZL26" s="233"/>
      <c r="DZM26" s="233"/>
      <c r="DZN26" s="233"/>
      <c r="DZO26" s="233"/>
      <c r="DZP26" s="233"/>
      <c r="DZQ26" s="233"/>
      <c r="DZR26" s="233"/>
      <c r="DZS26" s="233"/>
      <c r="DZT26" s="233"/>
      <c r="DZU26" s="233"/>
      <c r="DZV26" s="233"/>
      <c r="DZW26" s="233"/>
      <c r="DZX26" s="233"/>
      <c r="DZY26" s="233"/>
      <c r="DZZ26" s="232"/>
      <c r="EAA26" s="233"/>
      <c r="EAB26" s="233"/>
      <c r="EAC26" s="233"/>
      <c r="EAD26" s="233"/>
      <c r="EAE26" s="233"/>
      <c r="EAF26" s="233"/>
      <c r="EAG26" s="233"/>
      <c r="EAH26" s="233"/>
      <c r="EAI26" s="233"/>
      <c r="EAJ26" s="233"/>
      <c r="EAK26" s="233"/>
      <c r="EAL26" s="233"/>
      <c r="EAM26" s="233"/>
      <c r="EAN26" s="233"/>
      <c r="EAO26" s="232"/>
      <c r="EAP26" s="233"/>
      <c r="EAQ26" s="233"/>
      <c r="EAR26" s="233"/>
      <c r="EAS26" s="233"/>
      <c r="EAT26" s="233"/>
      <c r="EAU26" s="233"/>
      <c r="EAV26" s="233"/>
      <c r="EAW26" s="233"/>
      <c r="EAX26" s="233"/>
      <c r="EAY26" s="233"/>
      <c r="EAZ26" s="233"/>
      <c r="EBA26" s="233"/>
      <c r="EBB26" s="233"/>
      <c r="EBC26" s="233"/>
      <c r="EBD26" s="232"/>
      <c r="EBE26" s="233"/>
      <c r="EBF26" s="233"/>
      <c r="EBG26" s="233"/>
      <c r="EBH26" s="233"/>
      <c r="EBI26" s="233"/>
      <c r="EBJ26" s="233"/>
      <c r="EBK26" s="233"/>
      <c r="EBL26" s="233"/>
      <c r="EBM26" s="233"/>
      <c r="EBN26" s="233"/>
      <c r="EBO26" s="233"/>
      <c r="EBP26" s="233"/>
      <c r="EBQ26" s="233"/>
      <c r="EBR26" s="233"/>
      <c r="EBS26" s="232"/>
      <c r="EBT26" s="233"/>
      <c r="EBU26" s="233"/>
      <c r="EBV26" s="233"/>
      <c r="EBW26" s="233"/>
      <c r="EBX26" s="233"/>
      <c r="EBY26" s="233"/>
      <c r="EBZ26" s="233"/>
      <c r="ECA26" s="233"/>
      <c r="ECB26" s="233"/>
      <c r="ECC26" s="233"/>
      <c r="ECD26" s="233"/>
      <c r="ECE26" s="233"/>
      <c r="ECF26" s="233"/>
      <c r="ECG26" s="233"/>
      <c r="ECH26" s="232"/>
      <c r="ECI26" s="233"/>
      <c r="ECJ26" s="233"/>
      <c r="ECK26" s="233"/>
      <c r="ECL26" s="233"/>
      <c r="ECM26" s="233"/>
      <c r="ECN26" s="233"/>
      <c r="ECO26" s="233"/>
      <c r="ECP26" s="233"/>
      <c r="ECQ26" s="233"/>
      <c r="ECR26" s="233"/>
      <c r="ECS26" s="233"/>
      <c r="ECT26" s="233"/>
      <c r="ECU26" s="233"/>
      <c r="ECV26" s="233"/>
      <c r="ECW26" s="232"/>
      <c r="ECX26" s="233"/>
      <c r="ECY26" s="233"/>
      <c r="ECZ26" s="233"/>
      <c r="EDA26" s="233"/>
      <c r="EDB26" s="233"/>
      <c r="EDC26" s="233"/>
      <c r="EDD26" s="233"/>
      <c r="EDE26" s="233"/>
      <c r="EDF26" s="233"/>
      <c r="EDG26" s="233"/>
      <c r="EDH26" s="233"/>
      <c r="EDI26" s="233"/>
      <c r="EDJ26" s="233"/>
      <c r="EDK26" s="233"/>
      <c r="EDL26" s="232"/>
      <c r="EDM26" s="233"/>
      <c r="EDN26" s="233"/>
      <c r="EDO26" s="233"/>
      <c r="EDP26" s="233"/>
      <c r="EDQ26" s="233"/>
      <c r="EDR26" s="233"/>
      <c r="EDS26" s="233"/>
      <c r="EDT26" s="233"/>
      <c r="EDU26" s="233"/>
      <c r="EDV26" s="233"/>
      <c r="EDW26" s="233"/>
      <c r="EDX26" s="233"/>
      <c r="EDY26" s="233"/>
      <c r="EDZ26" s="233"/>
      <c r="EEA26" s="232"/>
      <c r="EEB26" s="233"/>
      <c r="EEC26" s="233"/>
      <c r="EED26" s="233"/>
      <c r="EEE26" s="233"/>
      <c r="EEF26" s="233"/>
      <c r="EEG26" s="233"/>
      <c r="EEH26" s="233"/>
      <c r="EEI26" s="233"/>
      <c r="EEJ26" s="233"/>
      <c r="EEK26" s="233"/>
      <c r="EEL26" s="233"/>
      <c r="EEM26" s="233"/>
      <c r="EEN26" s="233"/>
      <c r="EEO26" s="233"/>
      <c r="EEP26" s="232"/>
      <c r="EEQ26" s="233"/>
      <c r="EER26" s="233"/>
      <c r="EES26" s="233"/>
      <c r="EET26" s="233"/>
      <c r="EEU26" s="233"/>
      <c r="EEV26" s="233"/>
      <c r="EEW26" s="233"/>
      <c r="EEX26" s="233"/>
      <c r="EEY26" s="233"/>
      <c r="EEZ26" s="233"/>
      <c r="EFA26" s="233"/>
      <c r="EFB26" s="233"/>
      <c r="EFC26" s="233"/>
      <c r="EFD26" s="233"/>
      <c r="EFE26" s="232"/>
      <c r="EFF26" s="233"/>
      <c r="EFG26" s="233"/>
      <c r="EFH26" s="233"/>
      <c r="EFI26" s="233"/>
      <c r="EFJ26" s="233"/>
      <c r="EFK26" s="233"/>
      <c r="EFL26" s="233"/>
      <c r="EFM26" s="233"/>
      <c r="EFN26" s="233"/>
      <c r="EFO26" s="233"/>
      <c r="EFP26" s="233"/>
      <c r="EFQ26" s="233"/>
      <c r="EFR26" s="233"/>
      <c r="EFS26" s="233"/>
      <c r="EFT26" s="232"/>
      <c r="EFU26" s="233"/>
      <c r="EFV26" s="233"/>
      <c r="EFW26" s="233"/>
      <c r="EFX26" s="233"/>
      <c r="EFY26" s="233"/>
      <c r="EFZ26" s="233"/>
      <c r="EGA26" s="233"/>
      <c r="EGB26" s="233"/>
      <c r="EGC26" s="233"/>
      <c r="EGD26" s="233"/>
      <c r="EGE26" s="233"/>
      <c r="EGF26" s="233"/>
      <c r="EGG26" s="233"/>
      <c r="EGH26" s="233"/>
      <c r="EGI26" s="232"/>
      <c r="EGJ26" s="233"/>
      <c r="EGK26" s="233"/>
      <c r="EGL26" s="233"/>
      <c r="EGM26" s="233"/>
      <c r="EGN26" s="233"/>
      <c r="EGO26" s="233"/>
      <c r="EGP26" s="233"/>
      <c r="EGQ26" s="233"/>
      <c r="EGR26" s="233"/>
      <c r="EGS26" s="233"/>
      <c r="EGT26" s="233"/>
      <c r="EGU26" s="233"/>
      <c r="EGV26" s="233"/>
      <c r="EGW26" s="233"/>
      <c r="EGX26" s="232"/>
      <c r="EGY26" s="233"/>
      <c r="EGZ26" s="233"/>
      <c r="EHA26" s="233"/>
      <c r="EHB26" s="233"/>
      <c r="EHC26" s="233"/>
      <c r="EHD26" s="233"/>
      <c r="EHE26" s="233"/>
      <c r="EHF26" s="233"/>
      <c r="EHG26" s="233"/>
      <c r="EHH26" s="233"/>
      <c r="EHI26" s="233"/>
      <c r="EHJ26" s="233"/>
      <c r="EHK26" s="233"/>
      <c r="EHL26" s="233"/>
      <c r="EHM26" s="232"/>
      <c r="EHN26" s="233"/>
      <c r="EHO26" s="233"/>
      <c r="EHP26" s="233"/>
      <c r="EHQ26" s="233"/>
      <c r="EHR26" s="233"/>
      <c r="EHS26" s="233"/>
      <c r="EHT26" s="233"/>
      <c r="EHU26" s="233"/>
      <c r="EHV26" s="233"/>
      <c r="EHW26" s="233"/>
      <c r="EHX26" s="233"/>
      <c r="EHY26" s="233"/>
      <c r="EHZ26" s="233"/>
      <c r="EIA26" s="233"/>
      <c r="EIB26" s="232"/>
      <c r="EIC26" s="233"/>
      <c r="EID26" s="233"/>
      <c r="EIE26" s="233"/>
      <c r="EIF26" s="233"/>
      <c r="EIG26" s="233"/>
      <c r="EIH26" s="233"/>
      <c r="EII26" s="233"/>
      <c r="EIJ26" s="233"/>
      <c r="EIK26" s="233"/>
      <c r="EIL26" s="233"/>
      <c r="EIM26" s="233"/>
      <c r="EIN26" s="233"/>
      <c r="EIO26" s="233"/>
      <c r="EIP26" s="233"/>
      <c r="EIQ26" s="232"/>
      <c r="EIR26" s="233"/>
      <c r="EIS26" s="233"/>
      <c r="EIT26" s="233"/>
      <c r="EIU26" s="233"/>
      <c r="EIV26" s="233"/>
      <c r="EIW26" s="233"/>
      <c r="EIX26" s="233"/>
      <c r="EIY26" s="233"/>
      <c r="EIZ26" s="233"/>
      <c r="EJA26" s="233"/>
      <c r="EJB26" s="233"/>
      <c r="EJC26" s="233"/>
      <c r="EJD26" s="233"/>
      <c r="EJE26" s="233"/>
      <c r="EJF26" s="232"/>
      <c r="EJG26" s="233"/>
      <c r="EJH26" s="233"/>
      <c r="EJI26" s="233"/>
      <c r="EJJ26" s="233"/>
      <c r="EJK26" s="233"/>
      <c r="EJL26" s="233"/>
      <c r="EJM26" s="233"/>
      <c r="EJN26" s="233"/>
      <c r="EJO26" s="233"/>
      <c r="EJP26" s="233"/>
      <c r="EJQ26" s="233"/>
      <c r="EJR26" s="233"/>
      <c r="EJS26" s="233"/>
      <c r="EJT26" s="233"/>
      <c r="EJU26" s="232"/>
      <c r="EJV26" s="233"/>
      <c r="EJW26" s="233"/>
      <c r="EJX26" s="233"/>
      <c r="EJY26" s="233"/>
      <c r="EJZ26" s="233"/>
      <c r="EKA26" s="233"/>
      <c r="EKB26" s="233"/>
      <c r="EKC26" s="233"/>
      <c r="EKD26" s="233"/>
      <c r="EKE26" s="233"/>
      <c r="EKF26" s="233"/>
      <c r="EKG26" s="233"/>
      <c r="EKH26" s="233"/>
      <c r="EKI26" s="233"/>
      <c r="EKJ26" s="232"/>
      <c r="EKK26" s="233"/>
      <c r="EKL26" s="233"/>
      <c r="EKM26" s="233"/>
      <c r="EKN26" s="233"/>
      <c r="EKO26" s="233"/>
      <c r="EKP26" s="233"/>
      <c r="EKQ26" s="233"/>
      <c r="EKR26" s="233"/>
      <c r="EKS26" s="233"/>
      <c r="EKT26" s="233"/>
      <c r="EKU26" s="233"/>
      <c r="EKV26" s="233"/>
      <c r="EKW26" s="233"/>
      <c r="EKX26" s="233"/>
      <c r="EKY26" s="232"/>
      <c r="EKZ26" s="233"/>
      <c r="ELA26" s="233"/>
      <c r="ELB26" s="233"/>
      <c r="ELC26" s="233"/>
      <c r="ELD26" s="233"/>
      <c r="ELE26" s="233"/>
      <c r="ELF26" s="233"/>
      <c r="ELG26" s="233"/>
      <c r="ELH26" s="233"/>
      <c r="ELI26" s="233"/>
      <c r="ELJ26" s="233"/>
      <c r="ELK26" s="233"/>
      <c r="ELL26" s="233"/>
      <c r="ELM26" s="233"/>
      <c r="ELN26" s="232"/>
      <c r="ELO26" s="233"/>
      <c r="ELP26" s="233"/>
      <c r="ELQ26" s="233"/>
      <c r="ELR26" s="233"/>
      <c r="ELS26" s="233"/>
      <c r="ELT26" s="233"/>
      <c r="ELU26" s="233"/>
      <c r="ELV26" s="233"/>
      <c r="ELW26" s="233"/>
      <c r="ELX26" s="233"/>
      <c r="ELY26" s="233"/>
      <c r="ELZ26" s="233"/>
      <c r="EMA26" s="233"/>
      <c r="EMB26" s="233"/>
      <c r="EMC26" s="232"/>
      <c r="EMD26" s="233"/>
      <c r="EME26" s="233"/>
      <c r="EMF26" s="233"/>
      <c r="EMG26" s="233"/>
      <c r="EMH26" s="233"/>
      <c r="EMI26" s="233"/>
      <c r="EMJ26" s="233"/>
      <c r="EMK26" s="233"/>
      <c r="EML26" s="233"/>
      <c r="EMM26" s="233"/>
      <c r="EMN26" s="233"/>
      <c r="EMO26" s="233"/>
      <c r="EMP26" s="233"/>
      <c r="EMQ26" s="233"/>
      <c r="EMR26" s="232"/>
      <c r="EMS26" s="233"/>
      <c r="EMT26" s="233"/>
      <c r="EMU26" s="233"/>
      <c r="EMV26" s="233"/>
      <c r="EMW26" s="233"/>
      <c r="EMX26" s="233"/>
      <c r="EMY26" s="233"/>
      <c r="EMZ26" s="233"/>
      <c r="ENA26" s="233"/>
      <c r="ENB26" s="233"/>
      <c r="ENC26" s="233"/>
      <c r="END26" s="233"/>
      <c r="ENE26" s="233"/>
      <c r="ENF26" s="233"/>
      <c r="ENG26" s="232"/>
      <c r="ENH26" s="233"/>
      <c r="ENI26" s="233"/>
      <c r="ENJ26" s="233"/>
      <c r="ENK26" s="233"/>
      <c r="ENL26" s="233"/>
      <c r="ENM26" s="233"/>
      <c r="ENN26" s="233"/>
      <c r="ENO26" s="233"/>
      <c r="ENP26" s="233"/>
      <c r="ENQ26" s="233"/>
      <c r="ENR26" s="233"/>
      <c r="ENS26" s="233"/>
      <c r="ENT26" s="233"/>
      <c r="ENU26" s="233"/>
      <c r="ENV26" s="232"/>
      <c r="ENW26" s="233"/>
      <c r="ENX26" s="233"/>
      <c r="ENY26" s="233"/>
      <c r="ENZ26" s="233"/>
      <c r="EOA26" s="233"/>
      <c r="EOB26" s="233"/>
      <c r="EOC26" s="233"/>
      <c r="EOD26" s="233"/>
      <c r="EOE26" s="233"/>
      <c r="EOF26" s="233"/>
      <c r="EOG26" s="233"/>
      <c r="EOH26" s="233"/>
      <c r="EOI26" s="233"/>
      <c r="EOJ26" s="233"/>
      <c r="EOK26" s="232"/>
      <c r="EOL26" s="233"/>
      <c r="EOM26" s="233"/>
      <c r="EON26" s="233"/>
      <c r="EOO26" s="233"/>
      <c r="EOP26" s="233"/>
      <c r="EOQ26" s="233"/>
      <c r="EOR26" s="233"/>
      <c r="EOS26" s="233"/>
      <c r="EOT26" s="233"/>
      <c r="EOU26" s="233"/>
      <c r="EOV26" s="233"/>
      <c r="EOW26" s="233"/>
      <c r="EOX26" s="233"/>
      <c r="EOY26" s="233"/>
      <c r="EOZ26" s="232"/>
      <c r="EPA26" s="233"/>
      <c r="EPB26" s="233"/>
      <c r="EPC26" s="233"/>
      <c r="EPD26" s="233"/>
      <c r="EPE26" s="233"/>
      <c r="EPF26" s="233"/>
      <c r="EPG26" s="233"/>
      <c r="EPH26" s="233"/>
      <c r="EPI26" s="233"/>
      <c r="EPJ26" s="233"/>
      <c r="EPK26" s="233"/>
      <c r="EPL26" s="233"/>
      <c r="EPM26" s="233"/>
      <c r="EPN26" s="233"/>
      <c r="EPO26" s="232"/>
      <c r="EPP26" s="233"/>
      <c r="EPQ26" s="233"/>
      <c r="EPR26" s="233"/>
      <c r="EPS26" s="233"/>
      <c r="EPT26" s="233"/>
      <c r="EPU26" s="233"/>
      <c r="EPV26" s="233"/>
      <c r="EPW26" s="233"/>
      <c r="EPX26" s="233"/>
      <c r="EPY26" s="233"/>
      <c r="EPZ26" s="233"/>
      <c r="EQA26" s="233"/>
      <c r="EQB26" s="233"/>
      <c r="EQC26" s="233"/>
      <c r="EQD26" s="232"/>
      <c r="EQE26" s="233"/>
      <c r="EQF26" s="233"/>
      <c r="EQG26" s="233"/>
      <c r="EQH26" s="233"/>
      <c r="EQI26" s="233"/>
      <c r="EQJ26" s="233"/>
      <c r="EQK26" s="233"/>
      <c r="EQL26" s="233"/>
      <c r="EQM26" s="233"/>
      <c r="EQN26" s="233"/>
      <c r="EQO26" s="233"/>
      <c r="EQP26" s="233"/>
      <c r="EQQ26" s="233"/>
      <c r="EQR26" s="233"/>
      <c r="EQS26" s="232"/>
      <c r="EQT26" s="233"/>
      <c r="EQU26" s="233"/>
      <c r="EQV26" s="233"/>
      <c r="EQW26" s="233"/>
      <c r="EQX26" s="233"/>
      <c r="EQY26" s="233"/>
      <c r="EQZ26" s="233"/>
      <c r="ERA26" s="233"/>
      <c r="ERB26" s="233"/>
      <c r="ERC26" s="233"/>
      <c r="ERD26" s="233"/>
      <c r="ERE26" s="233"/>
      <c r="ERF26" s="233"/>
      <c r="ERG26" s="233"/>
      <c r="ERH26" s="232"/>
      <c r="ERI26" s="233"/>
      <c r="ERJ26" s="233"/>
      <c r="ERK26" s="233"/>
      <c r="ERL26" s="233"/>
      <c r="ERM26" s="233"/>
      <c r="ERN26" s="233"/>
      <c r="ERO26" s="233"/>
      <c r="ERP26" s="233"/>
      <c r="ERQ26" s="233"/>
      <c r="ERR26" s="233"/>
      <c r="ERS26" s="233"/>
      <c r="ERT26" s="233"/>
      <c r="ERU26" s="233"/>
      <c r="ERV26" s="233"/>
      <c r="ERW26" s="232"/>
      <c r="ERX26" s="233"/>
      <c r="ERY26" s="233"/>
      <c r="ERZ26" s="233"/>
      <c r="ESA26" s="233"/>
      <c r="ESB26" s="233"/>
      <c r="ESC26" s="233"/>
      <c r="ESD26" s="233"/>
      <c r="ESE26" s="233"/>
      <c r="ESF26" s="233"/>
      <c r="ESG26" s="233"/>
      <c r="ESH26" s="233"/>
      <c r="ESI26" s="233"/>
      <c r="ESJ26" s="233"/>
      <c r="ESK26" s="233"/>
      <c r="ESL26" s="232"/>
      <c r="ESM26" s="233"/>
      <c r="ESN26" s="233"/>
      <c r="ESO26" s="233"/>
      <c r="ESP26" s="233"/>
      <c r="ESQ26" s="233"/>
      <c r="ESR26" s="233"/>
      <c r="ESS26" s="233"/>
      <c r="EST26" s="233"/>
      <c r="ESU26" s="233"/>
      <c r="ESV26" s="233"/>
      <c r="ESW26" s="233"/>
      <c r="ESX26" s="233"/>
      <c r="ESY26" s="233"/>
      <c r="ESZ26" s="233"/>
      <c r="ETA26" s="232"/>
      <c r="ETB26" s="233"/>
      <c r="ETC26" s="233"/>
      <c r="ETD26" s="233"/>
      <c r="ETE26" s="233"/>
      <c r="ETF26" s="233"/>
      <c r="ETG26" s="233"/>
      <c r="ETH26" s="233"/>
      <c r="ETI26" s="233"/>
      <c r="ETJ26" s="233"/>
      <c r="ETK26" s="233"/>
      <c r="ETL26" s="233"/>
      <c r="ETM26" s="233"/>
      <c r="ETN26" s="233"/>
      <c r="ETO26" s="233"/>
      <c r="ETP26" s="232"/>
      <c r="ETQ26" s="233"/>
      <c r="ETR26" s="233"/>
      <c r="ETS26" s="233"/>
      <c r="ETT26" s="233"/>
      <c r="ETU26" s="233"/>
      <c r="ETV26" s="233"/>
      <c r="ETW26" s="233"/>
      <c r="ETX26" s="233"/>
      <c r="ETY26" s="233"/>
      <c r="ETZ26" s="233"/>
      <c r="EUA26" s="233"/>
      <c r="EUB26" s="233"/>
      <c r="EUC26" s="233"/>
      <c r="EUD26" s="233"/>
      <c r="EUE26" s="232"/>
      <c r="EUF26" s="233"/>
      <c r="EUG26" s="233"/>
      <c r="EUH26" s="233"/>
      <c r="EUI26" s="233"/>
      <c r="EUJ26" s="233"/>
      <c r="EUK26" s="233"/>
      <c r="EUL26" s="233"/>
      <c r="EUM26" s="233"/>
      <c r="EUN26" s="233"/>
      <c r="EUO26" s="233"/>
      <c r="EUP26" s="233"/>
      <c r="EUQ26" s="233"/>
      <c r="EUR26" s="233"/>
      <c r="EUS26" s="233"/>
      <c r="EUT26" s="232"/>
      <c r="EUU26" s="233"/>
      <c r="EUV26" s="233"/>
      <c r="EUW26" s="233"/>
      <c r="EUX26" s="233"/>
      <c r="EUY26" s="233"/>
      <c r="EUZ26" s="233"/>
      <c r="EVA26" s="233"/>
      <c r="EVB26" s="233"/>
      <c r="EVC26" s="233"/>
      <c r="EVD26" s="233"/>
      <c r="EVE26" s="233"/>
      <c r="EVF26" s="233"/>
      <c r="EVG26" s="233"/>
      <c r="EVH26" s="233"/>
      <c r="EVI26" s="232"/>
      <c r="EVJ26" s="233"/>
      <c r="EVK26" s="233"/>
      <c r="EVL26" s="233"/>
      <c r="EVM26" s="233"/>
      <c r="EVN26" s="233"/>
      <c r="EVO26" s="233"/>
      <c r="EVP26" s="233"/>
      <c r="EVQ26" s="233"/>
      <c r="EVR26" s="233"/>
      <c r="EVS26" s="233"/>
      <c r="EVT26" s="233"/>
      <c r="EVU26" s="233"/>
      <c r="EVV26" s="233"/>
      <c r="EVW26" s="233"/>
      <c r="EVX26" s="232"/>
      <c r="EVY26" s="233"/>
      <c r="EVZ26" s="233"/>
      <c r="EWA26" s="233"/>
      <c r="EWB26" s="233"/>
      <c r="EWC26" s="233"/>
      <c r="EWD26" s="233"/>
      <c r="EWE26" s="233"/>
      <c r="EWF26" s="233"/>
      <c r="EWG26" s="233"/>
      <c r="EWH26" s="233"/>
      <c r="EWI26" s="233"/>
      <c r="EWJ26" s="233"/>
      <c r="EWK26" s="233"/>
      <c r="EWL26" s="233"/>
      <c r="EWM26" s="232"/>
      <c r="EWN26" s="233"/>
      <c r="EWO26" s="233"/>
      <c r="EWP26" s="233"/>
      <c r="EWQ26" s="233"/>
      <c r="EWR26" s="233"/>
      <c r="EWS26" s="233"/>
      <c r="EWT26" s="233"/>
      <c r="EWU26" s="233"/>
      <c r="EWV26" s="233"/>
      <c r="EWW26" s="233"/>
      <c r="EWX26" s="233"/>
      <c r="EWY26" s="233"/>
      <c r="EWZ26" s="233"/>
      <c r="EXA26" s="233"/>
      <c r="EXB26" s="232"/>
      <c r="EXC26" s="233"/>
      <c r="EXD26" s="233"/>
      <c r="EXE26" s="233"/>
      <c r="EXF26" s="233"/>
      <c r="EXG26" s="233"/>
      <c r="EXH26" s="233"/>
      <c r="EXI26" s="233"/>
      <c r="EXJ26" s="233"/>
      <c r="EXK26" s="233"/>
      <c r="EXL26" s="233"/>
      <c r="EXM26" s="233"/>
      <c r="EXN26" s="233"/>
      <c r="EXO26" s="233"/>
      <c r="EXP26" s="233"/>
      <c r="EXQ26" s="232"/>
      <c r="EXR26" s="233"/>
      <c r="EXS26" s="233"/>
      <c r="EXT26" s="233"/>
      <c r="EXU26" s="233"/>
      <c r="EXV26" s="233"/>
      <c r="EXW26" s="233"/>
      <c r="EXX26" s="233"/>
      <c r="EXY26" s="233"/>
      <c r="EXZ26" s="233"/>
      <c r="EYA26" s="233"/>
      <c r="EYB26" s="233"/>
      <c r="EYC26" s="233"/>
      <c r="EYD26" s="233"/>
      <c r="EYE26" s="233"/>
      <c r="EYF26" s="232"/>
      <c r="EYG26" s="233"/>
      <c r="EYH26" s="233"/>
      <c r="EYI26" s="233"/>
      <c r="EYJ26" s="233"/>
      <c r="EYK26" s="233"/>
      <c r="EYL26" s="233"/>
      <c r="EYM26" s="233"/>
      <c r="EYN26" s="233"/>
      <c r="EYO26" s="233"/>
      <c r="EYP26" s="233"/>
      <c r="EYQ26" s="233"/>
      <c r="EYR26" s="233"/>
      <c r="EYS26" s="233"/>
      <c r="EYT26" s="233"/>
      <c r="EYU26" s="232"/>
      <c r="EYV26" s="233"/>
      <c r="EYW26" s="233"/>
      <c r="EYX26" s="233"/>
      <c r="EYY26" s="233"/>
      <c r="EYZ26" s="233"/>
      <c r="EZA26" s="233"/>
      <c r="EZB26" s="233"/>
      <c r="EZC26" s="233"/>
      <c r="EZD26" s="233"/>
      <c r="EZE26" s="233"/>
      <c r="EZF26" s="233"/>
      <c r="EZG26" s="233"/>
      <c r="EZH26" s="233"/>
      <c r="EZI26" s="233"/>
      <c r="EZJ26" s="232"/>
      <c r="EZK26" s="233"/>
      <c r="EZL26" s="233"/>
      <c r="EZM26" s="233"/>
      <c r="EZN26" s="233"/>
      <c r="EZO26" s="233"/>
      <c r="EZP26" s="233"/>
      <c r="EZQ26" s="233"/>
      <c r="EZR26" s="233"/>
      <c r="EZS26" s="233"/>
      <c r="EZT26" s="233"/>
      <c r="EZU26" s="233"/>
      <c r="EZV26" s="233"/>
      <c r="EZW26" s="233"/>
      <c r="EZX26" s="233"/>
      <c r="EZY26" s="232"/>
      <c r="EZZ26" s="233"/>
      <c r="FAA26" s="233"/>
      <c r="FAB26" s="233"/>
      <c r="FAC26" s="233"/>
      <c r="FAD26" s="233"/>
      <c r="FAE26" s="233"/>
      <c r="FAF26" s="233"/>
      <c r="FAG26" s="233"/>
      <c r="FAH26" s="233"/>
      <c r="FAI26" s="233"/>
      <c r="FAJ26" s="233"/>
      <c r="FAK26" s="233"/>
      <c r="FAL26" s="233"/>
      <c r="FAM26" s="233"/>
      <c r="FAN26" s="232"/>
      <c r="FAO26" s="233"/>
      <c r="FAP26" s="233"/>
      <c r="FAQ26" s="233"/>
      <c r="FAR26" s="233"/>
      <c r="FAS26" s="233"/>
      <c r="FAT26" s="233"/>
      <c r="FAU26" s="233"/>
      <c r="FAV26" s="233"/>
      <c r="FAW26" s="233"/>
      <c r="FAX26" s="233"/>
      <c r="FAY26" s="233"/>
      <c r="FAZ26" s="233"/>
      <c r="FBA26" s="233"/>
      <c r="FBB26" s="233"/>
      <c r="FBC26" s="232"/>
      <c r="FBD26" s="233"/>
      <c r="FBE26" s="233"/>
      <c r="FBF26" s="233"/>
      <c r="FBG26" s="233"/>
      <c r="FBH26" s="233"/>
      <c r="FBI26" s="233"/>
      <c r="FBJ26" s="233"/>
      <c r="FBK26" s="233"/>
      <c r="FBL26" s="233"/>
      <c r="FBM26" s="233"/>
      <c r="FBN26" s="233"/>
      <c r="FBO26" s="233"/>
      <c r="FBP26" s="233"/>
      <c r="FBQ26" s="233"/>
      <c r="FBR26" s="232"/>
      <c r="FBS26" s="233"/>
      <c r="FBT26" s="233"/>
      <c r="FBU26" s="233"/>
      <c r="FBV26" s="233"/>
      <c r="FBW26" s="233"/>
      <c r="FBX26" s="233"/>
      <c r="FBY26" s="233"/>
      <c r="FBZ26" s="233"/>
      <c r="FCA26" s="233"/>
      <c r="FCB26" s="233"/>
      <c r="FCC26" s="233"/>
      <c r="FCD26" s="233"/>
      <c r="FCE26" s="233"/>
      <c r="FCF26" s="233"/>
      <c r="FCG26" s="232"/>
      <c r="FCH26" s="233"/>
      <c r="FCI26" s="233"/>
      <c r="FCJ26" s="233"/>
      <c r="FCK26" s="233"/>
      <c r="FCL26" s="233"/>
      <c r="FCM26" s="233"/>
      <c r="FCN26" s="233"/>
      <c r="FCO26" s="233"/>
      <c r="FCP26" s="233"/>
      <c r="FCQ26" s="233"/>
      <c r="FCR26" s="233"/>
      <c r="FCS26" s="233"/>
      <c r="FCT26" s="233"/>
      <c r="FCU26" s="233"/>
      <c r="FCV26" s="232"/>
      <c r="FCW26" s="233"/>
      <c r="FCX26" s="233"/>
      <c r="FCY26" s="233"/>
      <c r="FCZ26" s="233"/>
      <c r="FDA26" s="233"/>
      <c r="FDB26" s="233"/>
      <c r="FDC26" s="233"/>
      <c r="FDD26" s="233"/>
      <c r="FDE26" s="233"/>
      <c r="FDF26" s="233"/>
      <c r="FDG26" s="233"/>
      <c r="FDH26" s="233"/>
      <c r="FDI26" s="233"/>
      <c r="FDJ26" s="233"/>
      <c r="FDK26" s="232"/>
      <c r="FDL26" s="233"/>
      <c r="FDM26" s="233"/>
      <c r="FDN26" s="233"/>
      <c r="FDO26" s="233"/>
      <c r="FDP26" s="233"/>
      <c r="FDQ26" s="233"/>
      <c r="FDR26" s="233"/>
      <c r="FDS26" s="233"/>
      <c r="FDT26" s="233"/>
      <c r="FDU26" s="233"/>
      <c r="FDV26" s="233"/>
      <c r="FDW26" s="233"/>
      <c r="FDX26" s="233"/>
      <c r="FDY26" s="233"/>
      <c r="FDZ26" s="232"/>
      <c r="FEA26" s="233"/>
      <c r="FEB26" s="233"/>
      <c r="FEC26" s="233"/>
      <c r="FED26" s="233"/>
      <c r="FEE26" s="233"/>
      <c r="FEF26" s="233"/>
      <c r="FEG26" s="233"/>
      <c r="FEH26" s="233"/>
      <c r="FEI26" s="233"/>
      <c r="FEJ26" s="233"/>
      <c r="FEK26" s="233"/>
      <c r="FEL26" s="233"/>
      <c r="FEM26" s="233"/>
      <c r="FEN26" s="233"/>
      <c r="FEO26" s="232"/>
      <c r="FEP26" s="233"/>
      <c r="FEQ26" s="233"/>
      <c r="FER26" s="233"/>
      <c r="FES26" s="233"/>
      <c r="FET26" s="233"/>
      <c r="FEU26" s="233"/>
      <c r="FEV26" s="233"/>
      <c r="FEW26" s="233"/>
      <c r="FEX26" s="233"/>
      <c r="FEY26" s="233"/>
      <c r="FEZ26" s="233"/>
      <c r="FFA26" s="233"/>
      <c r="FFB26" s="233"/>
      <c r="FFC26" s="233"/>
      <c r="FFD26" s="232"/>
      <c r="FFE26" s="233"/>
      <c r="FFF26" s="233"/>
      <c r="FFG26" s="233"/>
      <c r="FFH26" s="233"/>
      <c r="FFI26" s="233"/>
      <c r="FFJ26" s="233"/>
      <c r="FFK26" s="233"/>
      <c r="FFL26" s="233"/>
      <c r="FFM26" s="233"/>
      <c r="FFN26" s="233"/>
      <c r="FFO26" s="233"/>
      <c r="FFP26" s="233"/>
      <c r="FFQ26" s="233"/>
      <c r="FFR26" s="233"/>
      <c r="FFS26" s="232"/>
      <c r="FFT26" s="233"/>
      <c r="FFU26" s="233"/>
      <c r="FFV26" s="233"/>
      <c r="FFW26" s="233"/>
      <c r="FFX26" s="233"/>
      <c r="FFY26" s="233"/>
      <c r="FFZ26" s="233"/>
      <c r="FGA26" s="233"/>
      <c r="FGB26" s="233"/>
      <c r="FGC26" s="233"/>
      <c r="FGD26" s="233"/>
      <c r="FGE26" s="233"/>
      <c r="FGF26" s="233"/>
      <c r="FGG26" s="233"/>
      <c r="FGH26" s="232"/>
      <c r="FGI26" s="233"/>
      <c r="FGJ26" s="233"/>
      <c r="FGK26" s="233"/>
      <c r="FGL26" s="233"/>
      <c r="FGM26" s="233"/>
      <c r="FGN26" s="233"/>
      <c r="FGO26" s="233"/>
      <c r="FGP26" s="233"/>
      <c r="FGQ26" s="233"/>
      <c r="FGR26" s="233"/>
      <c r="FGS26" s="233"/>
      <c r="FGT26" s="233"/>
      <c r="FGU26" s="233"/>
      <c r="FGV26" s="233"/>
      <c r="FGW26" s="232"/>
      <c r="FGX26" s="233"/>
      <c r="FGY26" s="233"/>
      <c r="FGZ26" s="233"/>
      <c r="FHA26" s="233"/>
      <c r="FHB26" s="233"/>
      <c r="FHC26" s="233"/>
      <c r="FHD26" s="233"/>
      <c r="FHE26" s="233"/>
      <c r="FHF26" s="233"/>
      <c r="FHG26" s="233"/>
      <c r="FHH26" s="233"/>
      <c r="FHI26" s="233"/>
      <c r="FHJ26" s="233"/>
      <c r="FHK26" s="233"/>
      <c r="FHL26" s="232"/>
      <c r="FHM26" s="233"/>
      <c r="FHN26" s="233"/>
      <c r="FHO26" s="233"/>
      <c r="FHP26" s="233"/>
      <c r="FHQ26" s="233"/>
      <c r="FHR26" s="233"/>
      <c r="FHS26" s="233"/>
      <c r="FHT26" s="233"/>
      <c r="FHU26" s="233"/>
      <c r="FHV26" s="233"/>
      <c r="FHW26" s="233"/>
      <c r="FHX26" s="233"/>
      <c r="FHY26" s="233"/>
      <c r="FHZ26" s="233"/>
      <c r="FIA26" s="232"/>
      <c r="FIB26" s="233"/>
      <c r="FIC26" s="233"/>
      <c r="FID26" s="233"/>
      <c r="FIE26" s="233"/>
      <c r="FIF26" s="233"/>
      <c r="FIG26" s="233"/>
      <c r="FIH26" s="233"/>
      <c r="FII26" s="233"/>
      <c r="FIJ26" s="233"/>
      <c r="FIK26" s="233"/>
      <c r="FIL26" s="233"/>
      <c r="FIM26" s="233"/>
      <c r="FIN26" s="233"/>
      <c r="FIO26" s="233"/>
      <c r="FIP26" s="232"/>
      <c r="FIQ26" s="233"/>
      <c r="FIR26" s="233"/>
      <c r="FIS26" s="233"/>
      <c r="FIT26" s="233"/>
      <c r="FIU26" s="233"/>
      <c r="FIV26" s="233"/>
      <c r="FIW26" s="233"/>
      <c r="FIX26" s="233"/>
      <c r="FIY26" s="233"/>
      <c r="FIZ26" s="233"/>
      <c r="FJA26" s="233"/>
      <c r="FJB26" s="233"/>
      <c r="FJC26" s="233"/>
      <c r="FJD26" s="233"/>
      <c r="FJE26" s="232"/>
      <c r="FJF26" s="233"/>
      <c r="FJG26" s="233"/>
      <c r="FJH26" s="233"/>
      <c r="FJI26" s="233"/>
      <c r="FJJ26" s="233"/>
      <c r="FJK26" s="233"/>
      <c r="FJL26" s="233"/>
      <c r="FJM26" s="233"/>
      <c r="FJN26" s="233"/>
      <c r="FJO26" s="233"/>
      <c r="FJP26" s="233"/>
      <c r="FJQ26" s="233"/>
      <c r="FJR26" s="233"/>
      <c r="FJS26" s="233"/>
      <c r="FJT26" s="232"/>
      <c r="FJU26" s="233"/>
      <c r="FJV26" s="233"/>
      <c r="FJW26" s="233"/>
      <c r="FJX26" s="233"/>
      <c r="FJY26" s="233"/>
      <c r="FJZ26" s="233"/>
      <c r="FKA26" s="233"/>
      <c r="FKB26" s="233"/>
      <c r="FKC26" s="233"/>
      <c r="FKD26" s="233"/>
      <c r="FKE26" s="233"/>
      <c r="FKF26" s="233"/>
      <c r="FKG26" s="233"/>
      <c r="FKH26" s="233"/>
      <c r="FKI26" s="232"/>
      <c r="FKJ26" s="233"/>
      <c r="FKK26" s="233"/>
      <c r="FKL26" s="233"/>
      <c r="FKM26" s="233"/>
      <c r="FKN26" s="233"/>
      <c r="FKO26" s="233"/>
      <c r="FKP26" s="233"/>
      <c r="FKQ26" s="233"/>
      <c r="FKR26" s="233"/>
      <c r="FKS26" s="233"/>
      <c r="FKT26" s="233"/>
      <c r="FKU26" s="233"/>
      <c r="FKV26" s="233"/>
      <c r="FKW26" s="233"/>
      <c r="FKX26" s="232"/>
      <c r="FKY26" s="233"/>
      <c r="FKZ26" s="233"/>
      <c r="FLA26" s="233"/>
      <c r="FLB26" s="233"/>
      <c r="FLC26" s="233"/>
      <c r="FLD26" s="233"/>
      <c r="FLE26" s="233"/>
      <c r="FLF26" s="233"/>
      <c r="FLG26" s="233"/>
      <c r="FLH26" s="233"/>
      <c r="FLI26" s="233"/>
      <c r="FLJ26" s="233"/>
      <c r="FLK26" s="233"/>
      <c r="FLL26" s="233"/>
      <c r="FLM26" s="232"/>
      <c r="FLN26" s="233"/>
      <c r="FLO26" s="233"/>
      <c r="FLP26" s="233"/>
      <c r="FLQ26" s="233"/>
      <c r="FLR26" s="233"/>
      <c r="FLS26" s="233"/>
      <c r="FLT26" s="233"/>
      <c r="FLU26" s="233"/>
      <c r="FLV26" s="233"/>
      <c r="FLW26" s="233"/>
      <c r="FLX26" s="233"/>
      <c r="FLY26" s="233"/>
      <c r="FLZ26" s="233"/>
      <c r="FMA26" s="233"/>
      <c r="FMB26" s="232"/>
      <c r="FMC26" s="233"/>
      <c r="FMD26" s="233"/>
      <c r="FME26" s="233"/>
      <c r="FMF26" s="233"/>
      <c r="FMG26" s="233"/>
      <c r="FMH26" s="233"/>
      <c r="FMI26" s="233"/>
      <c r="FMJ26" s="233"/>
      <c r="FMK26" s="233"/>
      <c r="FML26" s="233"/>
      <c r="FMM26" s="233"/>
      <c r="FMN26" s="233"/>
      <c r="FMO26" s="233"/>
      <c r="FMP26" s="233"/>
      <c r="FMQ26" s="232"/>
      <c r="FMR26" s="233"/>
      <c r="FMS26" s="233"/>
      <c r="FMT26" s="233"/>
      <c r="FMU26" s="233"/>
      <c r="FMV26" s="233"/>
      <c r="FMW26" s="233"/>
      <c r="FMX26" s="233"/>
      <c r="FMY26" s="233"/>
      <c r="FMZ26" s="233"/>
      <c r="FNA26" s="233"/>
      <c r="FNB26" s="233"/>
      <c r="FNC26" s="233"/>
      <c r="FND26" s="233"/>
      <c r="FNE26" s="233"/>
      <c r="FNF26" s="232"/>
      <c r="FNG26" s="233"/>
      <c r="FNH26" s="233"/>
      <c r="FNI26" s="233"/>
      <c r="FNJ26" s="233"/>
      <c r="FNK26" s="233"/>
      <c r="FNL26" s="233"/>
      <c r="FNM26" s="233"/>
      <c r="FNN26" s="233"/>
      <c r="FNO26" s="233"/>
      <c r="FNP26" s="233"/>
      <c r="FNQ26" s="233"/>
      <c r="FNR26" s="233"/>
      <c r="FNS26" s="233"/>
      <c r="FNT26" s="233"/>
      <c r="FNU26" s="232"/>
      <c r="FNV26" s="233"/>
      <c r="FNW26" s="233"/>
      <c r="FNX26" s="233"/>
      <c r="FNY26" s="233"/>
      <c r="FNZ26" s="233"/>
      <c r="FOA26" s="233"/>
      <c r="FOB26" s="233"/>
      <c r="FOC26" s="233"/>
      <c r="FOD26" s="233"/>
      <c r="FOE26" s="233"/>
      <c r="FOF26" s="233"/>
      <c r="FOG26" s="233"/>
      <c r="FOH26" s="233"/>
      <c r="FOI26" s="233"/>
      <c r="FOJ26" s="232"/>
      <c r="FOK26" s="233"/>
      <c r="FOL26" s="233"/>
      <c r="FOM26" s="233"/>
      <c r="FON26" s="233"/>
      <c r="FOO26" s="233"/>
      <c r="FOP26" s="233"/>
      <c r="FOQ26" s="233"/>
      <c r="FOR26" s="233"/>
      <c r="FOS26" s="233"/>
      <c r="FOT26" s="233"/>
      <c r="FOU26" s="233"/>
      <c r="FOV26" s="233"/>
      <c r="FOW26" s="233"/>
      <c r="FOX26" s="233"/>
      <c r="FOY26" s="232"/>
      <c r="FOZ26" s="233"/>
      <c r="FPA26" s="233"/>
      <c r="FPB26" s="233"/>
      <c r="FPC26" s="233"/>
      <c r="FPD26" s="233"/>
      <c r="FPE26" s="233"/>
      <c r="FPF26" s="233"/>
      <c r="FPG26" s="233"/>
      <c r="FPH26" s="233"/>
      <c r="FPI26" s="233"/>
      <c r="FPJ26" s="233"/>
      <c r="FPK26" s="233"/>
      <c r="FPL26" s="233"/>
      <c r="FPM26" s="233"/>
      <c r="FPN26" s="232"/>
      <c r="FPO26" s="233"/>
      <c r="FPP26" s="233"/>
      <c r="FPQ26" s="233"/>
      <c r="FPR26" s="233"/>
      <c r="FPS26" s="233"/>
      <c r="FPT26" s="233"/>
      <c r="FPU26" s="233"/>
      <c r="FPV26" s="233"/>
      <c r="FPW26" s="233"/>
      <c r="FPX26" s="233"/>
      <c r="FPY26" s="233"/>
      <c r="FPZ26" s="233"/>
      <c r="FQA26" s="233"/>
      <c r="FQB26" s="233"/>
      <c r="FQC26" s="232"/>
      <c r="FQD26" s="233"/>
      <c r="FQE26" s="233"/>
      <c r="FQF26" s="233"/>
      <c r="FQG26" s="233"/>
      <c r="FQH26" s="233"/>
      <c r="FQI26" s="233"/>
      <c r="FQJ26" s="233"/>
      <c r="FQK26" s="233"/>
      <c r="FQL26" s="233"/>
      <c r="FQM26" s="233"/>
      <c r="FQN26" s="233"/>
      <c r="FQO26" s="233"/>
      <c r="FQP26" s="233"/>
      <c r="FQQ26" s="233"/>
      <c r="FQR26" s="232"/>
      <c r="FQS26" s="233"/>
      <c r="FQT26" s="233"/>
      <c r="FQU26" s="233"/>
      <c r="FQV26" s="233"/>
      <c r="FQW26" s="233"/>
      <c r="FQX26" s="233"/>
      <c r="FQY26" s="233"/>
      <c r="FQZ26" s="233"/>
      <c r="FRA26" s="233"/>
      <c r="FRB26" s="233"/>
      <c r="FRC26" s="233"/>
      <c r="FRD26" s="233"/>
      <c r="FRE26" s="233"/>
      <c r="FRF26" s="233"/>
      <c r="FRG26" s="232"/>
      <c r="FRH26" s="233"/>
      <c r="FRI26" s="233"/>
      <c r="FRJ26" s="233"/>
      <c r="FRK26" s="233"/>
      <c r="FRL26" s="233"/>
      <c r="FRM26" s="233"/>
      <c r="FRN26" s="233"/>
      <c r="FRO26" s="233"/>
      <c r="FRP26" s="233"/>
      <c r="FRQ26" s="233"/>
      <c r="FRR26" s="233"/>
      <c r="FRS26" s="233"/>
      <c r="FRT26" s="233"/>
      <c r="FRU26" s="233"/>
      <c r="FRV26" s="232"/>
      <c r="FRW26" s="233"/>
      <c r="FRX26" s="233"/>
      <c r="FRY26" s="233"/>
      <c r="FRZ26" s="233"/>
      <c r="FSA26" s="233"/>
      <c r="FSB26" s="233"/>
      <c r="FSC26" s="233"/>
      <c r="FSD26" s="233"/>
      <c r="FSE26" s="233"/>
      <c r="FSF26" s="233"/>
      <c r="FSG26" s="233"/>
      <c r="FSH26" s="233"/>
      <c r="FSI26" s="233"/>
      <c r="FSJ26" s="233"/>
      <c r="FSK26" s="232"/>
      <c r="FSL26" s="233"/>
      <c r="FSM26" s="233"/>
      <c r="FSN26" s="233"/>
      <c r="FSO26" s="233"/>
      <c r="FSP26" s="233"/>
      <c r="FSQ26" s="233"/>
      <c r="FSR26" s="233"/>
      <c r="FSS26" s="233"/>
      <c r="FST26" s="233"/>
      <c r="FSU26" s="233"/>
      <c r="FSV26" s="233"/>
      <c r="FSW26" s="233"/>
      <c r="FSX26" s="233"/>
      <c r="FSY26" s="233"/>
      <c r="FSZ26" s="232"/>
      <c r="FTA26" s="233"/>
      <c r="FTB26" s="233"/>
      <c r="FTC26" s="233"/>
      <c r="FTD26" s="233"/>
      <c r="FTE26" s="233"/>
      <c r="FTF26" s="233"/>
      <c r="FTG26" s="233"/>
      <c r="FTH26" s="233"/>
      <c r="FTI26" s="233"/>
      <c r="FTJ26" s="233"/>
      <c r="FTK26" s="233"/>
      <c r="FTL26" s="233"/>
      <c r="FTM26" s="233"/>
      <c r="FTN26" s="233"/>
      <c r="FTO26" s="232"/>
      <c r="FTP26" s="233"/>
      <c r="FTQ26" s="233"/>
      <c r="FTR26" s="233"/>
      <c r="FTS26" s="233"/>
      <c r="FTT26" s="233"/>
      <c r="FTU26" s="233"/>
      <c r="FTV26" s="233"/>
      <c r="FTW26" s="233"/>
      <c r="FTX26" s="233"/>
      <c r="FTY26" s="233"/>
      <c r="FTZ26" s="233"/>
      <c r="FUA26" s="233"/>
      <c r="FUB26" s="233"/>
      <c r="FUC26" s="233"/>
      <c r="FUD26" s="232"/>
      <c r="FUE26" s="233"/>
      <c r="FUF26" s="233"/>
      <c r="FUG26" s="233"/>
      <c r="FUH26" s="233"/>
      <c r="FUI26" s="233"/>
      <c r="FUJ26" s="233"/>
      <c r="FUK26" s="233"/>
      <c r="FUL26" s="233"/>
      <c r="FUM26" s="233"/>
      <c r="FUN26" s="233"/>
      <c r="FUO26" s="233"/>
      <c r="FUP26" s="233"/>
      <c r="FUQ26" s="233"/>
      <c r="FUR26" s="233"/>
      <c r="FUS26" s="232"/>
      <c r="FUT26" s="233"/>
      <c r="FUU26" s="233"/>
      <c r="FUV26" s="233"/>
      <c r="FUW26" s="233"/>
      <c r="FUX26" s="233"/>
      <c r="FUY26" s="233"/>
      <c r="FUZ26" s="233"/>
      <c r="FVA26" s="233"/>
      <c r="FVB26" s="233"/>
      <c r="FVC26" s="233"/>
      <c r="FVD26" s="233"/>
      <c r="FVE26" s="233"/>
      <c r="FVF26" s="233"/>
      <c r="FVG26" s="233"/>
      <c r="FVH26" s="232"/>
      <c r="FVI26" s="233"/>
      <c r="FVJ26" s="233"/>
      <c r="FVK26" s="233"/>
      <c r="FVL26" s="233"/>
      <c r="FVM26" s="233"/>
      <c r="FVN26" s="233"/>
      <c r="FVO26" s="233"/>
      <c r="FVP26" s="233"/>
      <c r="FVQ26" s="233"/>
      <c r="FVR26" s="233"/>
      <c r="FVS26" s="233"/>
      <c r="FVT26" s="233"/>
      <c r="FVU26" s="233"/>
      <c r="FVV26" s="233"/>
      <c r="FVW26" s="232"/>
      <c r="FVX26" s="233"/>
      <c r="FVY26" s="233"/>
      <c r="FVZ26" s="233"/>
      <c r="FWA26" s="233"/>
      <c r="FWB26" s="233"/>
      <c r="FWC26" s="233"/>
      <c r="FWD26" s="233"/>
      <c r="FWE26" s="233"/>
      <c r="FWF26" s="233"/>
      <c r="FWG26" s="233"/>
      <c r="FWH26" s="233"/>
      <c r="FWI26" s="233"/>
      <c r="FWJ26" s="233"/>
      <c r="FWK26" s="233"/>
      <c r="FWL26" s="232"/>
      <c r="FWM26" s="233"/>
      <c r="FWN26" s="233"/>
      <c r="FWO26" s="233"/>
      <c r="FWP26" s="233"/>
      <c r="FWQ26" s="233"/>
      <c r="FWR26" s="233"/>
      <c r="FWS26" s="233"/>
      <c r="FWT26" s="233"/>
      <c r="FWU26" s="233"/>
      <c r="FWV26" s="233"/>
      <c r="FWW26" s="233"/>
      <c r="FWX26" s="233"/>
      <c r="FWY26" s="233"/>
      <c r="FWZ26" s="233"/>
      <c r="FXA26" s="232"/>
      <c r="FXB26" s="233"/>
      <c r="FXC26" s="233"/>
      <c r="FXD26" s="233"/>
      <c r="FXE26" s="233"/>
      <c r="FXF26" s="233"/>
      <c r="FXG26" s="233"/>
      <c r="FXH26" s="233"/>
      <c r="FXI26" s="233"/>
      <c r="FXJ26" s="233"/>
      <c r="FXK26" s="233"/>
      <c r="FXL26" s="233"/>
      <c r="FXM26" s="233"/>
      <c r="FXN26" s="233"/>
      <c r="FXO26" s="233"/>
      <c r="FXP26" s="232"/>
      <c r="FXQ26" s="233"/>
      <c r="FXR26" s="233"/>
      <c r="FXS26" s="233"/>
      <c r="FXT26" s="233"/>
      <c r="FXU26" s="233"/>
      <c r="FXV26" s="233"/>
      <c r="FXW26" s="233"/>
      <c r="FXX26" s="233"/>
      <c r="FXY26" s="233"/>
      <c r="FXZ26" s="233"/>
      <c r="FYA26" s="233"/>
      <c r="FYB26" s="233"/>
      <c r="FYC26" s="233"/>
      <c r="FYD26" s="233"/>
      <c r="FYE26" s="232"/>
      <c r="FYF26" s="233"/>
      <c r="FYG26" s="233"/>
      <c r="FYH26" s="233"/>
      <c r="FYI26" s="233"/>
      <c r="FYJ26" s="233"/>
      <c r="FYK26" s="233"/>
      <c r="FYL26" s="233"/>
      <c r="FYM26" s="233"/>
      <c r="FYN26" s="233"/>
      <c r="FYO26" s="233"/>
      <c r="FYP26" s="233"/>
      <c r="FYQ26" s="233"/>
      <c r="FYR26" s="233"/>
      <c r="FYS26" s="233"/>
      <c r="FYT26" s="232"/>
      <c r="FYU26" s="233"/>
      <c r="FYV26" s="233"/>
      <c r="FYW26" s="233"/>
      <c r="FYX26" s="233"/>
      <c r="FYY26" s="233"/>
      <c r="FYZ26" s="233"/>
      <c r="FZA26" s="233"/>
      <c r="FZB26" s="233"/>
      <c r="FZC26" s="233"/>
      <c r="FZD26" s="233"/>
      <c r="FZE26" s="233"/>
      <c r="FZF26" s="233"/>
      <c r="FZG26" s="233"/>
      <c r="FZH26" s="233"/>
      <c r="FZI26" s="232"/>
      <c r="FZJ26" s="233"/>
      <c r="FZK26" s="233"/>
      <c r="FZL26" s="233"/>
      <c r="FZM26" s="233"/>
      <c r="FZN26" s="233"/>
      <c r="FZO26" s="233"/>
      <c r="FZP26" s="233"/>
      <c r="FZQ26" s="233"/>
      <c r="FZR26" s="233"/>
      <c r="FZS26" s="233"/>
      <c r="FZT26" s="233"/>
      <c r="FZU26" s="233"/>
      <c r="FZV26" s="233"/>
      <c r="FZW26" s="233"/>
      <c r="FZX26" s="232"/>
      <c r="FZY26" s="233"/>
      <c r="FZZ26" s="233"/>
      <c r="GAA26" s="233"/>
      <c r="GAB26" s="233"/>
      <c r="GAC26" s="233"/>
      <c r="GAD26" s="233"/>
      <c r="GAE26" s="233"/>
      <c r="GAF26" s="233"/>
      <c r="GAG26" s="233"/>
      <c r="GAH26" s="233"/>
      <c r="GAI26" s="233"/>
      <c r="GAJ26" s="233"/>
      <c r="GAK26" s="233"/>
      <c r="GAL26" s="233"/>
      <c r="GAM26" s="232"/>
      <c r="GAN26" s="233"/>
      <c r="GAO26" s="233"/>
      <c r="GAP26" s="233"/>
      <c r="GAQ26" s="233"/>
      <c r="GAR26" s="233"/>
      <c r="GAS26" s="233"/>
      <c r="GAT26" s="233"/>
      <c r="GAU26" s="233"/>
      <c r="GAV26" s="233"/>
      <c r="GAW26" s="233"/>
      <c r="GAX26" s="233"/>
      <c r="GAY26" s="233"/>
      <c r="GAZ26" s="233"/>
      <c r="GBA26" s="233"/>
      <c r="GBB26" s="232"/>
      <c r="GBC26" s="233"/>
      <c r="GBD26" s="233"/>
      <c r="GBE26" s="233"/>
      <c r="GBF26" s="233"/>
      <c r="GBG26" s="233"/>
      <c r="GBH26" s="233"/>
      <c r="GBI26" s="233"/>
      <c r="GBJ26" s="233"/>
      <c r="GBK26" s="233"/>
      <c r="GBL26" s="233"/>
      <c r="GBM26" s="233"/>
      <c r="GBN26" s="233"/>
      <c r="GBO26" s="233"/>
      <c r="GBP26" s="233"/>
      <c r="GBQ26" s="232"/>
      <c r="GBR26" s="233"/>
      <c r="GBS26" s="233"/>
      <c r="GBT26" s="233"/>
      <c r="GBU26" s="233"/>
      <c r="GBV26" s="233"/>
      <c r="GBW26" s="233"/>
      <c r="GBX26" s="233"/>
      <c r="GBY26" s="233"/>
      <c r="GBZ26" s="233"/>
      <c r="GCA26" s="233"/>
      <c r="GCB26" s="233"/>
      <c r="GCC26" s="233"/>
      <c r="GCD26" s="233"/>
      <c r="GCE26" s="233"/>
      <c r="GCF26" s="232"/>
      <c r="GCG26" s="233"/>
      <c r="GCH26" s="233"/>
      <c r="GCI26" s="233"/>
      <c r="GCJ26" s="233"/>
      <c r="GCK26" s="233"/>
      <c r="GCL26" s="233"/>
      <c r="GCM26" s="233"/>
      <c r="GCN26" s="233"/>
      <c r="GCO26" s="233"/>
      <c r="GCP26" s="233"/>
      <c r="GCQ26" s="233"/>
      <c r="GCR26" s="233"/>
      <c r="GCS26" s="233"/>
      <c r="GCT26" s="233"/>
      <c r="GCU26" s="232"/>
      <c r="GCV26" s="233"/>
      <c r="GCW26" s="233"/>
      <c r="GCX26" s="233"/>
      <c r="GCY26" s="233"/>
      <c r="GCZ26" s="233"/>
      <c r="GDA26" s="233"/>
      <c r="GDB26" s="233"/>
      <c r="GDC26" s="233"/>
      <c r="GDD26" s="233"/>
      <c r="GDE26" s="233"/>
      <c r="GDF26" s="233"/>
      <c r="GDG26" s="233"/>
      <c r="GDH26" s="233"/>
      <c r="GDI26" s="233"/>
      <c r="GDJ26" s="232"/>
      <c r="GDK26" s="233"/>
      <c r="GDL26" s="233"/>
      <c r="GDM26" s="233"/>
      <c r="GDN26" s="233"/>
      <c r="GDO26" s="233"/>
      <c r="GDP26" s="233"/>
      <c r="GDQ26" s="233"/>
      <c r="GDR26" s="233"/>
      <c r="GDS26" s="233"/>
      <c r="GDT26" s="233"/>
      <c r="GDU26" s="233"/>
      <c r="GDV26" s="233"/>
      <c r="GDW26" s="233"/>
      <c r="GDX26" s="233"/>
      <c r="GDY26" s="232"/>
      <c r="GDZ26" s="233"/>
      <c r="GEA26" s="233"/>
      <c r="GEB26" s="233"/>
      <c r="GEC26" s="233"/>
      <c r="GED26" s="233"/>
      <c r="GEE26" s="233"/>
      <c r="GEF26" s="233"/>
      <c r="GEG26" s="233"/>
      <c r="GEH26" s="233"/>
      <c r="GEI26" s="233"/>
      <c r="GEJ26" s="233"/>
      <c r="GEK26" s="233"/>
      <c r="GEL26" s="233"/>
      <c r="GEM26" s="233"/>
      <c r="GEN26" s="232"/>
      <c r="GEO26" s="233"/>
      <c r="GEP26" s="233"/>
      <c r="GEQ26" s="233"/>
      <c r="GER26" s="233"/>
      <c r="GES26" s="233"/>
      <c r="GET26" s="233"/>
      <c r="GEU26" s="233"/>
      <c r="GEV26" s="233"/>
      <c r="GEW26" s="233"/>
      <c r="GEX26" s="233"/>
      <c r="GEY26" s="233"/>
      <c r="GEZ26" s="233"/>
      <c r="GFA26" s="233"/>
      <c r="GFB26" s="233"/>
      <c r="GFC26" s="232"/>
      <c r="GFD26" s="233"/>
      <c r="GFE26" s="233"/>
      <c r="GFF26" s="233"/>
      <c r="GFG26" s="233"/>
      <c r="GFH26" s="233"/>
      <c r="GFI26" s="233"/>
      <c r="GFJ26" s="233"/>
      <c r="GFK26" s="233"/>
      <c r="GFL26" s="233"/>
      <c r="GFM26" s="233"/>
      <c r="GFN26" s="233"/>
      <c r="GFO26" s="233"/>
      <c r="GFP26" s="233"/>
      <c r="GFQ26" s="233"/>
      <c r="GFR26" s="232"/>
      <c r="GFS26" s="233"/>
      <c r="GFT26" s="233"/>
      <c r="GFU26" s="233"/>
      <c r="GFV26" s="233"/>
      <c r="GFW26" s="233"/>
      <c r="GFX26" s="233"/>
      <c r="GFY26" s="233"/>
      <c r="GFZ26" s="233"/>
      <c r="GGA26" s="233"/>
      <c r="GGB26" s="233"/>
      <c r="GGC26" s="233"/>
      <c r="GGD26" s="233"/>
      <c r="GGE26" s="233"/>
      <c r="GGF26" s="233"/>
      <c r="GGG26" s="232"/>
      <c r="GGH26" s="233"/>
      <c r="GGI26" s="233"/>
      <c r="GGJ26" s="233"/>
      <c r="GGK26" s="233"/>
      <c r="GGL26" s="233"/>
      <c r="GGM26" s="233"/>
      <c r="GGN26" s="233"/>
      <c r="GGO26" s="233"/>
      <c r="GGP26" s="233"/>
      <c r="GGQ26" s="233"/>
      <c r="GGR26" s="233"/>
      <c r="GGS26" s="233"/>
      <c r="GGT26" s="233"/>
      <c r="GGU26" s="233"/>
      <c r="GGV26" s="232"/>
      <c r="GGW26" s="233"/>
      <c r="GGX26" s="233"/>
      <c r="GGY26" s="233"/>
      <c r="GGZ26" s="233"/>
      <c r="GHA26" s="233"/>
      <c r="GHB26" s="233"/>
      <c r="GHC26" s="233"/>
      <c r="GHD26" s="233"/>
      <c r="GHE26" s="233"/>
      <c r="GHF26" s="233"/>
      <c r="GHG26" s="233"/>
      <c r="GHH26" s="233"/>
      <c r="GHI26" s="233"/>
      <c r="GHJ26" s="233"/>
      <c r="GHK26" s="232"/>
      <c r="GHL26" s="233"/>
      <c r="GHM26" s="233"/>
      <c r="GHN26" s="233"/>
      <c r="GHO26" s="233"/>
      <c r="GHP26" s="233"/>
      <c r="GHQ26" s="233"/>
      <c r="GHR26" s="233"/>
      <c r="GHS26" s="233"/>
      <c r="GHT26" s="233"/>
      <c r="GHU26" s="233"/>
      <c r="GHV26" s="233"/>
      <c r="GHW26" s="233"/>
      <c r="GHX26" s="233"/>
      <c r="GHY26" s="233"/>
      <c r="GHZ26" s="232"/>
      <c r="GIA26" s="233"/>
      <c r="GIB26" s="233"/>
      <c r="GIC26" s="233"/>
      <c r="GID26" s="233"/>
      <c r="GIE26" s="233"/>
      <c r="GIF26" s="233"/>
      <c r="GIG26" s="233"/>
      <c r="GIH26" s="233"/>
      <c r="GII26" s="233"/>
      <c r="GIJ26" s="233"/>
      <c r="GIK26" s="233"/>
      <c r="GIL26" s="233"/>
      <c r="GIM26" s="233"/>
      <c r="GIN26" s="233"/>
      <c r="GIO26" s="232"/>
      <c r="GIP26" s="233"/>
      <c r="GIQ26" s="233"/>
      <c r="GIR26" s="233"/>
      <c r="GIS26" s="233"/>
      <c r="GIT26" s="233"/>
      <c r="GIU26" s="233"/>
      <c r="GIV26" s="233"/>
      <c r="GIW26" s="233"/>
      <c r="GIX26" s="233"/>
      <c r="GIY26" s="233"/>
      <c r="GIZ26" s="233"/>
      <c r="GJA26" s="233"/>
      <c r="GJB26" s="233"/>
      <c r="GJC26" s="233"/>
      <c r="GJD26" s="232"/>
      <c r="GJE26" s="233"/>
      <c r="GJF26" s="233"/>
      <c r="GJG26" s="233"/>
      <c r="GJH26" s="233"/>
      <c r="GJI26" s="233"/>
      <c r="GJJ26" s="233"/>
      <c r="GJK26" s="233"/>
      <c r="GJL26" s="233"/>
      <c r="GJM26" s="233"/>
      <c r="GJN26" s="233"/>
      <c r="GJO26" s="233"/>
      <c r="GJP26" s="233"/>
      <c r="GJQ26" s="233"/>
      <c r="GJR26" s="233"/>
      <c r="GJS26" s="232"/>
      <c r="GJT26" s="233"/>
      <c r="GJU26" s="233"/>
      <c r="GJV26" s="233"/>
      <c r="GJW26" s="233"/>
      <c r="GJX26" s="233"/>
      <c r="GJY26" s="233"/>
      <c r="GJZ26" s="233"/>
      <c r="GKA26" s="233"/>
      <c r="GKB26" s="233"/>
      <c r="GKC26" s="233"/>
      <c r="GKD26" s="233"/>
      <c r="GKE26" s="233"/>
      <c r="GKF26" s="233"/>
      <c r="GKG26" s="233"/>
      <c r="GKH26" s="232"/>
      <c r="GKI26" s="233"/>
      <c r="GKJ26" s="233"/>
      <c r="GKK26" s="233"/>
      <c r="GKL26" s="233"/>
      <c r="GKM26" s="233"/>
      <c r="GKN26" s="233"/>
      <c r="GKO26" s="233"/>
      <c r="GKP26" s="233"/>
      <c r="GKQ26" s="233"/>
      <c r="GKR26" s="233"/>
      <c r="GKS26" s="233"/>
      <c r="GKT26" s="233"/>
      <c r="GKU26" s="233"/>
      <c r="GKV26" s="233"/>
      <c r="GKW26" s="232"/>
      <c r="GKX26" s="233"/>
      <c r="GKY26" s="233"/>
      <c r="GKZ26" s="233"/>
      <c r="GLA26" s="233"/>
      <c r="GLB26" s="233"/>
      <c r="GLC26" s="233"/>
      <c r="GLD26" s="233"/>
      <c r="GLE26" s="233"/>
      <c r="GLF26" s="233"/>
      <c r="GLG26" s="233"/>
      <c r="GLH26" s="233"/>
      <c r="GLI26" s="233"/>
      <c r="GLJ26" s="233"/>
      <c r="GLK26" s="233"/>
      <c r="GLL26" s="232"/>
      <c r="GLM26" s="233"/>
      <c r="GLN26" s="233"/>
      <c r="GLO26" s="233"/>
      <c r="GLP26" s="233"/>
      <c r="GLQ26" s="233"/>
      <c r="GLR26" s="233"/>
      <c r="GLS26" s="233"/>
      <c r="GLT26" s="233"/>
      <c r="GLU26" s="233"/>
      <c r="GLV26" s="233"/>
      <c r="GLW26" s="233"/>
      <c r="GLX26" s="233"/>
      <c r="GLY26" s="233"/>
      <c r="GLZ26" s="233"/>
      <c r="GMA26" s="232"/>
      <c r="GMB26" s="233"/>
      <c r="GMC26" s="233"/>
      <c r="GMD26" s="233"/>
      <c r="GME26" s="233"/>
      <c r="GMF26" s="233"/>
      <c r="GMG26" s="233"/>
      <c r="GMH26" s="233"/>
      <c r="GMI26" s="233"/>
      <c r="GMJ26" s="233"/>
      <c r="GMK26" s="233"/>
      <c r="GML26" s="233"/>
      <c r="GMM26" s="233"/>
      <c r="GMN26" s="233"/>
      <c r="GMO26" s="233"/>
      <c r="GMP26" s="232"/>
      <c r="GMQ26" s="233"/>
      <c r="GMR26" s="233"/>
      <c r="GMS26" s="233"/>
      <c r="GMT26" s="233"/>
      <c r="GMU26" s="233"/>
      <c r="GMV26" s="233"/>
      <c r="GMW26" s="233"/>
      <c r="GMX26" s="233"/>
      <c r="GMY26" s="233"/>
      <c r="GMZ26" s="233"/>
      <c r="GNA26" s="233"/>
      <c r="GNB26" s="233"/>
      <c r="GNC26" s="233"/>
      <c r="GND26" s="233"/>
      <c r="GNE26" s="232"/>
      <c r="GNF26" s="233"/>
      <c r="GNG26" s="233"/>
      <c r="GNH26" s="233"/>
      <c r="GNI26" s="233"/>
      <c r="GNJ26" s="233"/>
      <c r="GNK26" s="233"/>
      <c r="GNL26" s="233"/>
      <c r="GNM26" s="233"/>
      <c r="GNN26" s="233"/>
      <c r="GNO26" s="233"/>
      <c r="GNP26" s="233"/>
      <c r="GNQ26" s="233"/>
      <c r="GNR26" s="233"/>
      <c r="GNS26" s="233"/>
      <c r="GNT26" s="232"/>
      <c r="GNU26" s="233"/>
      <c r="GNV26" s="233"/>
      <c r="GNW26" s="233"/>
      <c r="GNX26" s="233"/>
      <c r="GNY26" s="233"/>
      <c r="GNZ26" s="233"/>
      <c r="GOA26" s="233"/>
      <c r="GOB26" s="233"/>
      <c r="GOC26" s="233"/>
      <c r="GOD26" s="233"/>
      <c r="GOE26" s="233"/>
      <c r="GOF26" s="233"/>
      <c r="GOG26" s="233"/>
      <c r="GOH26" s="233"/>
      <c r="GOI26" s="232"/>
      <c r="GOJ26" s="233"/>
      <c r="GOK26" s="233"/>
      <c r="GOL26" s="233"/>
      <c r="GOM26" s="233"/>
      <c r="GON26" s="233"/>
      <c r="GOO26" s="233"/>
      <c r="GOP26" s="233"/>
      <c r="GOQ26" s="233"/>
      <c r="GOR26" s="233"/>
      <c r="GOS26" s="233"/>
      <c r="GOT26" s="233"/>
      <c r="GOU26" s="233"/>
      <c r="GOV26" s="233"/>
      <c r="GOW26" s="233"/>
      <c r="GOX26" s="232"/>
      <c r="GOY26" s="233"/>
      <c r="GOZ26" s="233"/>
      <c r="GPA26" s="233"/>
      <c r="GPB26" s="233"/>
      <c r="GPC26" s="233"/>
      <c r="GPD26" s="233"/>
      <c r="GPE26" s="233"/>
      <c r="GPF26" s="233"/>
      <c r="GPG26" s="233"/>
      <c r="GPH26" s="233"/>
      <c r="GPI26" s="233"/>
      <c r="GPJ26" s="233"/>
      <c r="GPK26" s="233"/>
      <c r="GPL26" s="233"/>
      <c r="GPM26" s="232"/>
      <c r="GPN26" s="233"/>
      <c r="GPO26" s="233"/>
      <c r="GPP26" s="233"/>
      <c r="GPQ26" s="233"/>
      <c r="GPR26" s="233"/>
      <c r="GPS26" s="233"/>
      <c r="GPT26" s="233"/>
      <c r="GPU26" s="233"/>
      <c r="GPV26" s="233"/>
      <c r="GPW26" s="233"/>
      <c r="GPX26" s="233"/>
      <c r="GPY26" s="233"/>
      <c r="GPZ26" s="233"/>
      <c r="GQA26" s="233"/>
      <c r="GQB26" s="232"/>
      <c r="GQC26" s="233"/>
      <c r="GQD26" s="233"/>
      <c r="GQE26" s="233"/>
      <c r="GQF26" s="233"/>
      <c r="GQG26" s="233"/>
      <c r="GQH26" s="233"/>
      <c r="GQI26" s="233"/>
      <c r="GQJ26" s="233"/>
      <c r="GQK26" s="233"/>
      <c r="GQL26" s="233"/>
      <c r="GQM26" s="233"/>
      <c r="GQN26" s="233"/>
      <c r="GQO26" s="233"/>
      <c r="GQP26" s="233"/>
      <c r="GQQ26" s="232"/>
      <c r="GQR26" s="233"/>
      <c r="GQS26" s="233"/>
      <c r="GQT26" s="233"/>
      <c r="GQU26" s="233"/>
      <c r="GQV26" s="233"/>
      <c r="GQW26" s="233"/>
      <c r="GQX26" s="233"/>
      <c r="GQY26" s="233"/>
      <c r="GQZ26" s="233"/>
      <c r="GRA26" s="233"/>
      <c r="GRB26" s="233"/>
      <c r="GRC26" s="233"/>
      <c r="GRD26" s="233"/>
      <c r="GRE26" s="233"/>
      <c r="GRF26" s="232"/>
      <c r="GRG26" s="233"/>
      <c r="GRH26" s="233"/>
      <c r="GRI26" s="233"/>
      <c r="GRJ26" s="233"/>
      <c r="GRK26" s="233"/>
      <c r="GRL26" s="233"/>
      <c r="GRM26" s="233"/>
      <c r="GRN26" s="233"/>
      <c r="GRO26" s="233"/>
      <c r="GRP26" s="233"/>
      <c r="GRQ26" s="233"/>
      <c r="GRR26" s="233"/>
      <c r="GRS26" s="233"/>
      <c r="GRT26" s="233"/>
      <c r="GRU26" s="232"/>
      <c r="GRV26" s="233"/>
      <c r="GRW26" s="233"/>
      <c r="GRX26" s="233"/>
      <c r="GRY26" s="233"/>
      <c r="GRZ26" s="233"/>
      <c r="GSA26" s="233"/>
      <c r="GSB26" s="233"/>
      <c r="GSC26" s="233"/>
      <c r="GSD26" s="233"/>
      <c r="GSE26" s="233"/>
      <c r="GSF26" s="233"/>
      <c r="GSG26" s="233"/>
      <c r="GSH26" s="233"/>
      <c r="GSI26" s="233"/>
      <c r="GSJ26" s="232"/>
      <c r="GSK26" s="233"/>
      <c r="GSL26" s="233"/>
      <c r="GSM26" s="233"/>
      <c r="GSN26" s="233"/>
      <c r="GSO26" s="233"/>
      <c r="GSP26" s="233"/>
      <c r="GSQ26" s="233"/>
      <c r="GSR26" s="233"/>
      <c r="GSS26" s="233"/>
      <c r="GST26" s="233"/>
      <c r="GSU26" s="233"/>
      <c r="GSV26" s="233"/>
      <c r="GSW26" s="233"/>
      <c r="GSX26" s="233"/>
      <c r="GSY26" s="232"/>
      <c r="GSZ26" s="233"/>
      <c r="GTA26" s="233"/>
      <c r="GTB26" s="233"/>
      <c r="GTC26" s="233"/>
      <c r="GTD26" s="233"/>
      <c r="GTE26" s="233"/>
      <c r="GTF26" s="233"/>
      <c r="GTG26" s="233"/>
      <c r="GTH26" s="233"/>
      <c r="GTI26" s="233"/>
      <c r="GTJ26" s="233"/>
      <c r="GTK26" s="233"/>
      <c r="GTL26" s="233"/>
      <c r="GTM26" s="233"/>
      <c r="GTN26" s="232"/>
      <c r="GTO26" s="233"/>
      <c r="GTP26" s="233"/>
      <c r="GTQ26" s="233"/>
      <c r="GTR26" s="233"/>
      <c r="GTS26" s="233"/>
      <c r="GTT26" s="233"/>
      <c r="GTU26" s="233"/>
      <c r="GTV26" s="233"/>
      <c r="GTW26" s="233"/>
      <c r="GTX26" s="233"/>
      <c r="GTY26" s="233"/>
      <c r="GTZ26" s="233"/>
      <c r="GUA26" s="233"/>
      <c r="GUB26" s="233"/>
      <c r="GUC26" s="232"/>
      <c r="GUD26" s="233"/>
      <c r="GUE26" s="233"/>
      <c r="GUF26" s="233"/>
      <c r="GUG26" s="233"/>
      <c r="GUH26" s="233"/>
      <c r="GUI26" s="233"/>
      <c r="GUJ26" s="233"/>
      <c r="GUK26" s="233"/>
      <c r="GUL26" s="233"/>
      <c r="GUM26" s="233"/>
      <c r="GUN26" s="233"/>
      <c r="GUO26" s="233"/>
      <c r="GUP26" s="233"/>
      <c r="GUQ26" s="233"/>
      <c r="GUR26" s="232"/>
      <c r="GUS26" s="233"/>
      <c r="GUT26" s="233"/>
      <c r="GUU26" s="233"/>
      <c r="GUV26" s="233"/>
      <c r="GUW26" s="233"/>
      <c r="GUX26" s="233"/>
      <c r="GUY26" s="233"/>
      <c r="GUZ26" s="233"/>
      <c r="GVA26" s="233"/>
      <c r="GVB26" s="233"/>
      <c r="GVC26" s="233"/>
      <c r="GVD26" s="233"/>
      <c r="GVE26" s="233"/>
      <c r="GVF26" s="233"/>
      <c r="GVG26" s="232"/>
      <c r="GVH26" s="233"/>
      <c r="GVI26" s="233"/>
      <c r="GVJ26" s="233"/>
      <c r="GVK26" s="233"/>
      <c r="GVL26" s="233"/>
      <c r="GVM26" s="233"/>
      <c r="GVN26" s="233"/>
      <c r="GVO26" s="233"/>
      <c r="GVP26" s="233"/>
      <c r="GVQ26" s="233"/>
      <c r="GVR26" s="233"/>
      <c r="GVS26" s="233"/>
      <c r="GVT26" s="233"/>
      <c r="GVU26" s="233"/>
      <c r="GVV26" s="232"/>
      <c r="GVW26" s="233"/>
      <c r="GVX26" s="233"/>
      <c r="GVY26" s="233"/>
      <c r="GVZ26" s="233"/>
      <c r="GWA26" s="233"/>
      <c r="GWB26" s="233"/>
      <c r="GWC26" s="233"/>
      <c r="GWD26" s="233"/>
      <c r="GWE26" s="233"/>
      <c r="GWF26" s="233"/>
      <c r="GWG26" s="233"/>
      <c r="GWH26" s="233"/>
      <c r="GWI26" s="233"/>
      <c r="GWJ26" s="233"/>
      <c r="GWK26" s="232"/>
      <c r="GWL26" s="233"/>
      <c r="GWM26" s="233"/>
      <c r="GWN26" s="233"/>
      <c r="GWO26" s="233"/>
      <c r="GWP26" s="233"/>
      <c r="GWQ26" s="233"/>
      <c r="GWR26" s="233"/>
      <c r="GWS26" s="233"/>
      <c r="GWT26" s="233"/>
      <c r="GWU26" s="233"/>
      <c r="GWV26" s="233"/>
      <c r="GWW26" s="233"/>
      <c r="GWX26" s="233"/>
      <c r="GWY26" s="233"/>
      <c r="GWZ26" s="232"/>
      <c r="GXA26" s="233"/>
      <c r="GXB26" s="233"/>
      <c r="GXC26" s="233"/>
      <c r="GXD26" s="233"/>
      <c r="GXE26" s="233"/>
      <c r="GXF26" s="233"/>
      <c r="GXG26" s="233"/>
      <c r="GXH26" s="233"/>
      <c r="GXI26" s="233"/>
      <c r="GXJ26" s="233"/>
      <c r="GXK26" s="233"/>
      <c r="GXL26" s="233"/>
      <c r="GXM26" s="233"/>
      <c r="GXN26" s="233"/>
      <c r="GXO26" s="232"/>
      <c r="GXP26" s="233"/>
      <c r="GXQ26" s="233"/>
      <c r="GXR26" s="233"/>
      <c r="GXS26" s="233"/>
      <c r="GXT26" s="233"/>
      <c r="GXU26" s="233"/>
      <c r="GXV26" s="233"/>
      <c r="GXW26" s="233"/>
      <c r="GXX26" s="233"/>
      <c r="GXY26" s="233"/>
      <c r="GXZ26" s="233"/>
      <c r="GYA26" s="233"/>
      <c r="GYB26" s="233"/>
      <c r="GYC26" s="233"/>
      <c r="GYD26" s="232"/>
      <c r="GYE26" s="233"/>
      <c r="GYF26" s="233"/>
      <c r="GYG26" s="233"/>
      <c r="GYH26" s="233"/>
      <c r="GYI26" s="233"/>
      <c r="GYJ26" s="233"/>
      <c r="GYK26" s="233"/>
      <c r="GYL26" s="233"/>
      <c r="GYM26" s="233"/>
      <c r="GYN26" s="233"/>
      <c r="GYO26" s="233"/>
      <c r="GYP26" s="233"/>
      <c r="GYQ26" s="233"/>
      <c r="GYR26" s="233"/>
      <c r="GYS26" s="232"/>
      <c r="GYT26" s="233"/>
      <c r="GYU26" s="233"/>
      <c r="GYV26" s="233"/>
      <c r="GYW26" s="233"/>
      <c r="GYX26" s="233"/>
      <c r="GYY26" s="233"/>
      <c r="GYZ26" s="233"/>
      <c r="GZA26" s="233"/>
      <c r="GZB26" s="233"/>
      <c r="GZC26" s="233"/>
      <c r="GZD26" s="233"/>
      <c r="GZE26" s="233"/>
      <c r="GZF26" s="233"/>
      <c r="GZG26" s="233"/>
      <c r="GZH26" s="232"/>
      <c r="GZI26" s="233"/>
      <c r="GZJ26" s="233"/>
      <c r="GZK26" s="233"/>
      <c r="GZL26" s="233"/>
      <c r="GZM26" s="233"/>
      <c r="GZN26" s="233"/>
      <c r="GZO26" s="233"/>
      <c r="GZP26" s="233"/>
      <c r="GZQ26" s="233"/>
      <c r="GZR26" s="233"/>
      <c r="GZS26" s="233"/>
      <c r="GZT26" s="233"/>
      <c r="GZU26" s="233"/>
      <c r="GZV26" s="233"/>
      <c r="GZW26" s="232"/>
      <c r="GZX26" s="233"/>
      <c r="GZY26" s="233"/>
      <c r="GZZ26" s="233"/>
      <c r="HAA26" s="233"/>
      <c r="HAB26" s="233"/>
      <c r="HAC26" s="233"/>
      <c r="HAD26" s="233"/>
      <c r="HAE26" s="233"/>
      <c r="HAF26" s="233"/>
      <c r="HAG26" s="233"/>
      <c r="HAH26" s="233"/>
      <c r="HAI26" s="233"/>
      <c r="HAJ26" s="233"/>
      <c r="HAK26" s="233"/>
      <c r="HAL26" s="232"/>
      <c r="HAM26" s="233"/>
      <c r="HAN26" s="233"/>
      <c r="HAO26" s="233"/>
      <c r="HAP26" s="233"/>
      <c r="HAQ26" s="233"/>
      <c r="HAR26" s="233"/>
      <c r="HAS26" s="233"/>
      <c r="HAT26" s="233"/>
      <c r="HAU26" s="233"/>
      <c r="HAV26" s="233"/>
      <c r="HAW26" s="233"/>
      <c r="HAX26" s="233"/>
      <c r="HAY26" s="233"/>
      <c r="HAZ26" s="233"/>
      <c r="HBA26" s="232"/>
      <c r="HBB26" s="233"/>
      <c r="HBC26" s="233"/>
      <c r="HBD26" s="233"/>
      <c r="HBE26" s="233"/>
      <c r="HBF26" s="233"/>
      <c r="HBG26" s="233"/>
      <c r="HBH26" s="233"/>
      <c r="HBI26" s="233"/>
      <c r="HBJ26" s="233"/>
      <c r="HBK26" s="233"/>
      <c r="HBL26" s="233"/>
      <c r="HBM26" s="233"/>
      <c r="HBN26" s="233"/>
      <c r="HBO26" s="233"/>
      <c r="HBP26" s="232"/>
      <c r="HBQ26" s="233"/>
      <c r="HBR26" s="233"/>
      <c r="HBS26" s="233"/>
      <c r="HBT26" s="233"/>
      <c r="HBU26" s="233"/>
      <c r="HBV26" s="233"/>
      <c r="HBW26" s="233"/>
      <c r="HBX26" s="233"/>
      <c r="HBY26" s="233"/>
      <c r="HBZ26" s="233"/>
      <c r="HCA26" s="233"/>
      <c r="HCB26" s="233"/>
      <c r="HCC26" s="233"/>
      <c r="HCD26" s="233"/>
      <c r="HCE26" s="232"/>
      <c r="HCF26" s="233"/>
      <c r="HCG26" s="233"/>
      <c r="HCH26" s="233"/>
      <c r="HCI26" s="233"/>
      <c r="HCJ26" s="233"/>
      <c r="HCK26" s="233"/>
      <c r="HCL26" s="233"/>
      <c r="HCM26" s="233"/>
      <c r="HCN26" s="233"/>
      <c r="HCO26" s="233"/>
      <c r="HCP26" s="233"/>
      <c r="HCQ26" s="233"/>
      <c r="HCR26" s="233"/>
      <c r="HCS26" s="233"/>
      <c r="HCT26" s="232"/>
      <c r="HCU26" s="233"/>
      <c r="HCV26" s="233"/>
      <c r="HCW26" s="233"/>
      <c r="HCX26" s="233"/>
      <c r="HCY26" s="233"/>
      <c r="HCZ26" s="233"/>
      <c r="HDA26" s="233"/>
      <c r="HDB26" s="233"/>
      <c r="HDC26" s="233"/>
      <c r="HDD26" s="233"/>
      <c r="HDE26" s="233"/>
      <c r="HDF26" s="233"/>
      <c r="HDG26" s="233"/>
      <c r="HDH26" s="233"/>
      <c r="HDI26" s="232"/>
      <c r="HDJ26" s="233"/>
      <c r="HDK26" s="233"/>
      <c r="HDL26" s="233"/>
      <c r="HDM26" s="233"/>
      <c r="HDN26" s="233"/>
      <c r="HDO26" s="233"/>
      <c r="HDP26" s="233"/>
      <c r="HDQ26" s="233"/>
      <c r="HDR26" s="233"/>
      <c r="HDS26" s="233"/>
      <c r="HDT26" s="233"/>
      <c r="HDU26" s="233"/>
      <c r="HDV26" s="233"/>
      <c r="HDW26" s="233"/>
      <c r="HDX26" s="232"/>
      <c r="HDY26" s="233"/>
      <c r="HDZ26" s="233"/>
      <c r="HEA26" s="233"/>
      <c r="HEB26" s="233"/>
      <c r="HEC26" s="233"/>
      <c r="HED26" s="233"/>
      <c r="HEE26" s="233"/>
      <c r="HEF26" s="233"/>
      <c r="HEG26" s="233"/>
      <c r="HEH26" s="233"/>
      <c r="HEI26" s="233"/>
      <c r="HEJ26" s="233"/>
      <c r="HEK26" s="233"/>
      <c r="HEL26" s="233"/>
      <c r="HEM26" s="232"/>
      <c r="HEN26" s="233"/>
      <c r="HEO26" s="233"/>
      <c r="HEP26" s="233"/>
      <c r="HEQ26" s="233"/>
      <c r="HER26" s="233"/>
      <c r="HES26" s="233"/>
      <c r="HET26" s="233"/>
      <c r="HEU26" s="233"/>
      <c r="HEV26" s="233"/>
      <c r="HEW26" s="233"/>
      <c r="HEX26" s="233"/>
      <c r="HEY26" s="233"/>
      <c r="HEZ26" s="233"/>
      <c r="HFA26" s="233"/>
      <c r="HFB26" s="232"/>
      <c r="HFC26" s="233"/>
      <c r="HFD26" s="233"/>
      <c r="HFE26" s="233"/>
      <c r="HFF26" s="233"/>
      <c r="HFG26" s="233"/>
      <c r="HFH26" s="233"/>
      <c r="HFI26" s="233"/>
      <c r="HFJ26" s="233"/>
      <c r="HFK26" s="233"/>
      <c r="HFL26" s="233"/>
      <c r="HFM26" s="233"/>
      <c r="HFN26" s="233"/>
      <c r="HFO26" s="233"/>
      <c r="HFP26" s="233"/>
      <c r="HFQ26" s="232"/>
      <c r="HFR26" s="233"/>
      <c r="HFS26" s="233"/>
      <c r="HFT26" s="233"/>
      <c r="HFU26" s="233"/>
      <c r="HFV26" s="233"/>
      <c r="HFW26" s="233"/>
      <c r="HFX26" s="233"/>
      <c r="HFY26" s="233"/>
      <c r="HFZ26" s="233"/>
      <c r="HGA26" s="233"/>
      <c r="HGB26" s="233"/>
      <c r="HGC26" s="233"/>
      <c r="HGD26" s="233"/>
      <c r="HGE26" s="233"/>
      <c r="HGF26" s="232"/>
      <c r="HGG26" s="233"/>
      <c r="HGH26" s="233"/>
      <c r="HGI26" s="233"/>
      <c r="HGJ26" s="233"/>
      <c r="HGK26" s="233"/>
      <c r="HGL26" s="233"/>
      <c r="HGM26" s="233"/>
      <c r="HGN26" s="233"/>
      <c r="HGO26" s="233"/>
      <c r="HGP26" s="233"/>
      <c r="HGQ26" s="233"/>
      <c r="HGR26" s="233"/>
      <c r="HGS26" s="233"/>
      <c r="HGT26" s="233"/>
      <c r="HGU26" s="232"/>
      <c r="HGV26" s="233"/>
      <c r="HGW26" s="233"/>
      <c r="HGX26" s="233"/>
      <c r="HGY26" s="233"/>
      <c r="HGZ26" s="233"/>
      <c r="HHA26" s="233"/>
      <c r="HHB26" s="233"/>
      <c r="HHC26" s="233"/>
      <c r="HHD26" s="233"/>
      <c r="HHE26" s="233"/>
      <c r="HHF26" s="233"/>
      <c r="HHG26" s="233"/>
      <c r="HHH26" s="233"/>
      <c r="HHI26" s="233"/>
      <c r="HHJ26" s="232"/>
      <c r="HHK26" s="233"/>
      <c r="HHL26" s="233"/>
      <c r="HHM26" s="233"/>
      <c r="HHN26" s="233"/>
      <c r="HHO26" s="233"/>
      <c r="HHP26" s="233"/>
      <c r="HHQ26" s="233"/>
      <c r="HHR26" s="233"/>
      <c r="HHS26" s="233"/>
      <c r="HHT26" s="233"/>
      <c r="HHU26" s="233"/>
      <c r="HHV26" s="233"/>
      <c r="HHW26" s="233"/>
      <c r="HHX26" s="233"/>
      <c r="HHY26" s="232"/>
      <c r="HHZ26" s="233"/>
      <c r="HIA26" s="233"/>
      <c r="HIB26" s="233"/>
      <c r="HIC26" s="233"/>
      <c r="HID26" s="233"/>
      <c r="HIE26" s="233"/>
      <c r="HIF26" s="233"/>
      <c r="HIG26" s="233"/>
      <c r="HIH26" s="233"/>
      <c r="HII26" s="233"/>
      <c r="HIJ26" s="233"/>
      <c r="HIK26" s="233"/>
      <c r="HIL26" s="233"/>
      <c r="HIM26" s="233"/>
      <c r="HIN26" s="232"/>
      <c r="HIO26" s="233"/>
      <c r="HIP26" s="233"/>
      <c r="HIQ26" s="233"/>
      <c r="HIR26" s="233"/>
      <c r="HIS26" s="233"/>
      <c r="HIT26" s="233"/>
      <c r="HIU26" s="233"/>
      <c r="HIV26" s="233"/>
      <c r="HIW26" s="233"/>
      <c r="HIX26" s="233"/>
      <c r="HIY26" s="233"/>
      <c r="HIZ26" s="233"/>
      <c r="HJA26" s="233"/>
      <c r="HJB26" s="233"/>
      <c r="HJC26" s="232"/>
      <c r="HJD26" s="233"/>
      <c r="HJE26" s="233"/>
      <c r="HJF26" s="233"/>
      <c r="HJG26" s="233"/>
      <c r="HJH26" s="233"/>
      <c r="HJI26" s="233"/>
      <c r="HJJ26" s="233"/>
      <c r="HJK26" s="233"/>
      <c r="HJL26" s="233"/>
      <c r="HJM26" s="233"/>
      <c r="HJN26" s="233"/>
      <c r="HJO26" s="233"/>
      <c r="HJP26" s="233"/>
      <c r="HJQ26" s="233"/>
      <c r="HJR26" s="232"/>
      <c r="HJS26" s="233"/>
      <c r="HJT26" s="233"/>
      <c r="HJU26" s="233"/>
      <c r="HJV26" s="233"/>
      <c r="HJW26" s="233"/>
      <c r="HJX26" s="233"/>
      <c r="HJY26" s="233"/>
      <c r="HJZ26" s="233"/>
      <c r="HKA26" s="233"/>
      <c r="HKB26" s="233"/>
      <c r="HKC26" s="233"/>
      <c r="HKD26" s="233"/>
      <c r="HKE26" s="233"/>
      <c r="HKF26" s="233"/>
      <c r="HKG26" s="232"/>
      <c r="HKH26" s="233"/>
      <c r="HKI26" s="233"/>
      <c r="HKJ26" s="233"/>
      <c r="HKK26" s="233"/>
      <c r="HKL26" s="233"/>
      <c r="HKM26" s="233"/>
      <c r="HKN26" s="233"/>
      <c r="HKO26" s="233"/>
      <c r="HKP26" s="233"/>
      <c r="HKQ26" s="233"/>
      <c r="HKR26" s="233"/>
      <c r="HKS26" s="233"/>
      <c r="HKT26" s="233"/>
      <c r="HKU26" s="233"/>
      <c r="HKV26" s="232"/>
      <c r="HKW26" s="233"/>
      <c r="HKX26" s="233"/>
      <c r="HKY26" s="233"/>
      <c r="HKZ26" s="233"/>
      <c r="HLA26" s="233"/>
      <c r="HLB26" s="233"/>
      <c r="HLC26" s="233"/>
      <c r="HLD26" s="233"/>
      <c r="HLE26" s="233"/>
      <c r="HLF26" s="233"/>
      <c r="HLG26" s="233"/>
      <c r="HLH26" s="233"/>
      <c r="HLI26" s="233"/>
      <c r="HLJ26" s="233"/>
      <c r="HLK26" s="232"/>
      <c r="HLL26" s="233"/>
      <c r="HLM26" s="233"/>
      <c r="HLN26" s="233"/>
      <c r="HLO26" s="233"/>
      <c r="HLP26" s="233"/>
      <c r="HLQ26" s="233"/>
      <c r="HLR26" s="233"/>
      <c r="HLS26" s="233"/>
      <c r="HLT26" s="233"/>
      <c r="HLU26" s="233"/>
      <c r="HLV26" s="233"/>
      <c r="HLW26" s="233"/>
      <c r="HLX26" s="233"/>
      <c r="HLY26" s="233"/>
      <c r="HLZ26" s="232"/>
      <c r="HMA26" s="233"/>
      <c r="HMB26" s="233"/>
      <c r="HMC26" s="233"/>
      <c r="HMD26" s="233"/>
      <c r="HME26" s="233"/>
      <c r="HMF26" s="233"/>
      <c r="HMG26" s="233"/>
      <c r="HMH26" s="233"/>
      <c r="HMI26" s="233"/>
      <c r="HMJ26" s="233"/>
      <c r="HMK26" s="233"/>
      <c r="HML26" s="233"/>
      <c r="HMM26" s="233"/>
      <c r="HMN26" s="233"/>
      <c r="HMO26" s="232"/>
      <c r="HMP26" s="233"/>
      <c r="HMQ26" s="233"/>
      <c r="HMR26" s="233"/>
      <c r="HMS26" s="233"/>
      <c r="HMT26" s="233"/>
      <c r="HMU26" s="233"/>
      <c r="HMV26" s="233"/>
      <c r="HMW26" s="233"/>
      <c r="HMX26" s="233"/>
      <c r="HMY26" s="233"/>
      <c r="HMZ26" s="233"/>
      <c r="HNA26" s="233"/>
      <c r="HNB26" s="233"/>
      <c r="HNC26" s="233"/>
      <c r="HND26" s="232"/>
      <c r="HNE26" s="233"/>
      <c r="HNF26" s="233"/>
      <c r="HNG26" s="233"/>
      <c r="HNH26" s="233"/>
      <c r="HNI26" s="233"/>
      <c r="HNJ26" s="233"/>
      <c r="HNK26" s="233"/>
      <c r="HNL26" s="233"/>
      <c r="HNM26" s="233"/>
      <c r="HNN26" s="233"/>
      <c r="HNO26" s="233"/>
      <c r="HNP26" s="233"/>
      <c r="HNQ26" s="233"/>
      <c r="HNR26" s="233"/>
      <c r="HNS26" s="232"/>
      <c r="HNT26" s="233"/>
      <c r="HNU26" s="233"/>
      <c r="HNV26" s="233"/>
      <c r="HNW26" s="233"/>
      <c r="HNX26" s="233"/>
      <c r="HNY26" s="233"/>
      <c r="HNZ26" s="233"/>
      <c r="HOA26" s="233"/>
      <c r="HOB26" s="233"/>
      <c r="HOC26" s="233"/>
      <c r="HOD26" s="233"/>
      <c r="HOE26" s="233"/>
      <c r="HOF26" s="233"/>
      <c r="HOG26" s="233"/>
      <c r="HOH26" s="232"/>
      <c r="HOI26" s="233"/>
      <c r="HOJ26" s="233"/>
      <c r="HOK26" s="233"/>
      <c r="HOL26" s="233"/>
      <c r="HOM26" s="233"/>
      <c r="HON26" s="233"/>
      <c r="HOO26" s="233"/>
      <c r="HOP26" s="233"/>
      <c r="HOQ26" s="233"/>
      <c r="HOR26" s="233"/>
      <c r="HOS26" s="233"/>
      <c r="HOT26" s="233"/>
      <c r="HOU26" s="233"/>
      <c r="HOV26" s="233"/>
      <c r="HOW26" s="232"/>
      <c r="HOX26" s="233"/>
      <c r="HOY26" s="233"/>
      <c r="HOZ26" s="233"/>
      <c r="HPA26" s="233"/>
      <c r="HPB26" s="233"/>
      <c r="HPC26" s="233"/>
      <c r="HPD26" s="233"/>
      <c r="HPE26" s="233"/>
      <c r="HPF26" s="233"/>
      <c r="HPG26" s="233"/>
      <c r="HPH26" s="233"/>
      <c r="HPI26" s="233"/>
      <c r="HPJ26" s="233"/>
      <c r="HPK26" s="233"/>
      <c r="HPL26" s="232"/>
      <c r="HPM26" s="233"/>
      <c r="HPN26" s="233"/>
      <c r="HPO26" s="233"/>
      <c r="HPP26" s="233"/>
      <c r="HPQ26" s="233"/>
      <c r="HPR26" s="233"/>
      <c r="HPS26" s="233"/>
      <c r="HPT26" s="233"/>
      <c r="HPU26" s="233"/>
      <c r="HPV26" s="233"/>
      <c r="HPW26" s="233"/>
      <c r="HPX26" s="233"/>
      <c r="HPY26" s="233"/>
      <c r="HPZ26" s="233"/>
      <c r="HQA26" s="232"/>
      <c r="HQB26" s="233"/>
      <c r="HQC26" s="233"/>
      <c r="HQD26" s="233"/>
      <c r="HQE26" s="233"/>
      <c r="HQF26" s="233"/>
      <c r="HQG26" s="233"/>
      <c r="HQH26" s="233"/>
      <c r="HQI26" s="233"/>
      <c r="HQJ26" s="233"/>
      <c r="HQK26" s="233"/>
      <c r="HQL26" s="233"/>
      <c r="HQM26" s="233"/>
      <c r="HQN26" s="233"/>
      <c r="HQO26" s="233"/>
      <c r="HQP26" s="232"/>
      <c r="HQQ26" s="233"/>
      <c r="HQR26" s="233"/>
      <c r="HQS26" s="233"/>
      <c r="HQT26" s="233"/>
      <c r="HQU26" s="233"/>
      <c r="HQV26" s="233"/>
      <c r="HQW26" s="233"/>
      <c r="HQX26" s="233"/>
      <c r="HQY26" s="233"/>
      <c r="HQZ26" s="233"/>
      <c r="HRA26" s="233"/>
      <c r="HRB26" s="233"/>
      <c r="HRC26" s="233"/>
      <c r="HRD26" s="233"/>
      <c r="HRE26" s="232"/>
      <c r="HRF26" s="233"/>
      <c r="HRG26" s="233"/>
      <c r="HRH26" s="233"/>
      <c r="HRI26" s="233"/>
      <c r="HRJ26" s="233"/>
      <c r="HRK26" s="233"/>
      <c r="HRL26" s="233"/>
      <c r="HRM26" s="233"/>
      <c r="HRN26" s="233"/>
      <c r="HRO26" s="233"/>
      <c r="HRP26" s="233"/>
      <c r="HRQ26" s="233"/>
      <c r="HRR26" s="233"/>
      <c r="HRS26" s="233"/>
      <c r="HRT26" s="232"/>
      <c r="HRU26" s="233"/>
      <c r="HRV26" s="233"/>
      <c r="HRW26" s="233"/>
      <c r="HRX26" s="233"/>
      <c r="HRY26" s="233"/>
      <c r="HRZ26" s="233"/>
      <c r="HSA26" s="233"/>
      <c r="HSB26" s="233"/>
      <c r="HSC26" s="233"/>
      <c r="HSD26" s="233"/>
      <c r="HSE26" s="233"/>
      <c r="HSF26" s="233"/>
      <c r="HSG26" s="233"/>
      <c r="HSH26" s="233"/>
      <c r="HSI26" s="232"/>
      <c r="HSJ26" s="233"/>
      <c r="HSK26" s="233"/>
      <c r="HSL26" s="233"/>
      <c r="HSM26" s="233"/>
      <c r="HSN26" s="233"/>
      <c r="HSO26" s="233"/>
      <c r="HSP26" s="233"/>
      <c r="HSQ26" s="233"/>
      <c r="HSR26" s="233"/>
      <c r="HSS26" s="233"/>
      <c r="HST26" s="233"/>
      <c r="HSU26" s="233"/>
      <c r="HSV26" s="233"/>
      <c r="HSW26" s="233"/>
      <c r="HSX26" s="232"/>
      <c r="HSY26" s="233"/>
      <c r="HSZ26" s="233"/>
      <c r="HTA26" s="233"/>
      <c r="HTB26" s="233"/>
      <c r="HTC26" s="233"/>
      <c r="HTD26" s="233"/>
      <c r="HTE26" s="233"/>
      <c r="HTF26" s="233"/>
      <c r="HTG26" s="233"/>
      <c r="HTH26" s="233"/>
      <c r="HTI26" s="233"/>
      <c r="HTJ26" s="233"/>
      <c r="HTK26" s="233"/>
      <c r="HTL26" s="233"/>
      <c r="HTM26" s="232"/>
      <c r="HTN26" s="233"/>
      <c r="HTO26" s="233"/>
      <c r="HTP26" s="233"/>
      <c r="HTQ26" s="233"/>
      <c r="HTR26" s="233"/>
      <c r="HTS26" s="233"/>
      <c r="HTT26" s="233"/>
      <c r="HTU26" s="233"/>
      <c r="HTV26" s="233"/>
      <c r="HTW26" s="233"/>
      <c r="HTX26" s="233"/>
      <c r="HTY26" s="233"/>
      <c r="HTZ26" s="233"/>
      <c r="HUA26" s="233"/>
      <c r="HUB26" s="232"/>
      <c r="HUC26" s="233"/>
      <c r="HUD26" s="233"/>
      <c r="HUE26" s="233"/>
      <c r="HUF26" s="233"/>
      <c r="HUG26" s="233"/>
      <c r="HUH26" s="233"/>
      <c r="HUI26" s="233"/>
      <c r="HUJ26" s="233"/>
      <c r="HUK26" s="233"/>
      <c r="HUL26" s="233"/>
      <c r="HUM26" s="233"/>
      <c r="HUN26" s="233"/>
      <c r="HUO26" s="233"/>
      <c r="HUP26" s="233"/>
      <c r="HUQ26" s="232"/>
      <c r="HUR26" s="233"/>
      <c r="HUS26" s="233"/>
      <c r="HUT26" s="233"/>
      <c r="HUU26" s="233"/>
      <c r="HUV26" s="233"/>
      <c r="HUW26" s="233"/>
      <c r="HUX26" s="233"/>
      <c r="HUY26" s="233"/>
      <c r="HUZ26" s="233"/>
      <c r="HVA26" s="233"/>
      <c r="HVB26" s="233"/>
      <c r="HVC26" s="233"/>
      <c r="HVD26" s="233"/>
      <c r="HVE26" s="233"/>
      <c r="HVF26" s="232"/>
      <c r="HVG26" s="233"/>
      <c r="HVH26" s="233"/>
      <c r="HVI26" s="233"/>
      <c r="HVJ26" s="233"/>
      <c r="HVK26" s="233"/>
      <c r="HVL26" s="233"/>
      <c r="HVM26" s="233"/>
      <c r="HVN26" s="233"/>
      <c r="HVO26" s="233"/>
      <c r="HVP26" s="233"/>
      <c r="HVQ26" s="233"/>
      <c r="HVR26" s="233"/>
      <c r="HVS26" s="233"/>
      <c r="HVT26" s="233"/>
      <c r="HVU26" s="232"/>
      <c r="HVV26" s="233"/>
      <c r="HVW26" s="233"/>
      <c r="HVX26" s="233"/>
      <c r="HVY26" s="233"/>
      <c r="HVZ26" s="233"/>
      <c r="HWA26" s="233"/>
      <c r="HWB26" s="233"/>
      <c r="HWC26" s="233"/>
      <c r="HWD26" s="233"/>
      <c r="HWE26" s="233"/>
      <c r="HWF26" s="233"/>
      <c r="HWG26" s="233"/>
      <c r="HWH26" s="233"/>
      <c r="HWI26" s="233"/>
      <c r="HWJ26" s="232"/>
      <c r="HWK26" s="233"/>
      <c r="HWL26" s="233"/>
      <c r="HWM26" s="233"/>
      <c r="HWN26" s="233"/>
      <c r="HWO26" s="233"/>
      <c r="HWP26" s="233"/>
      <c r="HWQ26" s="233"/>
      <c r="HWR26" s="233"/>
      <c r="HWS26" s="233"/>
      <c r="HWT26" s="233"/>
      <c r="HWU26" s="233"/>
      <c r="HWV26" s="233"/>
      <c r="HWW26" s="233"/>
      <c r="HWX26" s="233"/>
      <c r="HWY26" s="232"/>
      <c r="HWZ26" s="233"/>
      <c r="HXA26" s="233"/>
      <c r="HXB26" s="233"/>
      <c r="HXC26" s="233"/>
      <c r="HXD26" s="233"/>
      <c r="HXE26" s="233"/>
      <c r="HXF26" s="233"/>
      <c r="HXG26" s="233"/>
      <c r="HXH26" s="233"/>
      <c r="HXI26" s="233"/>
      <c r="HXJ26" s="233"/>
      <c r="HXK26" s="233"/>
      <c r="HXL26" s="233"/>
      <c r="HXM26" s="233"/>
      <c r="HXN26" s="232"/>
      <c r="HXO26" s="233"/>
      <c r="HXP26" s="233"/>
      <c r="HXQ26" s="233"/>
      <c r="HXR26" s="233"/>
      <c r="HXS26" s="233"/>
      <c r="HXT26" s="233"/>
      <c r="HXU26" s="233"/>
      <c r="HXV26" s="233"/>
      <c r="HXW26" s="233"/>
      <c r="HXX26" s="233"/>
      <c r="HXY26" s="233"/>
      <c r="HXZ26" s="233"/>
      <c r="HYA26" s="233"/>
      <c r="HYB26" s="233"/>
      <c r="HYC26" s="232"/>
      <c r="HYD26" s="233"/>
      <c r="HYE26" s="233"/>
      <c r="HYF26" s="233"/>
      <c r="HYG26" s="233"/>
      <c r="HYH26" s="233"/>
      <c r="HYI26" s="233"/>
      <c r="HYJ26" s="233"/>
      <c r="HYK26" s="233"/>
      <c r="HYL26" s="233"/>
      <c r="HYM26" s="233"/>
      <c r="HYN26" s="233"/>
      <c r="HYO26" s="233"/>
      <c r="HYP26" s="233"/>
      <c r="HYQ26" s="233"/>
      <c r="HYR26" s="232"/>
      <c r="HYS26" s="233"/>
      <c r="HYT26" s="233"/>
      <c r="HYU26" s="233"/>
      <c r="HYV26" s="233"/>
      <c r="HYW26" s="233"/>
      <c r="HYX26" s="233"/>
      <c r="HYY26" s="233"/>
      <c r="HYZ26" s="233"/>
      <c r="HZA26" s="233"/>
      <c r="HZB26" s="233"/>
      <c r="HZC26" s="233"/>
      <c r="HZD26" s="233"/>
      <c r="HZE26" s="233"/>
      <c r="HZF26" s="233"/>
      <c r="HZG26" s="232"/>
      <c r="HZH26" s="233"/>
      <c r="HZI26" s="233"/>
      <c r="HZJ26" s="233"/>
      <c r="HZK26" s="233"/>
      <c r="HZL26" s="233"/>
      <c r="HZM26" s="233"/>
      <c r="HZN26" s="233"/>
      <c r="HZO26" s="233"/>
      <c r="HZP26" s="233"/>
      <c r="HZQ26" s="233"/>
      <c r="HZR26" s="233"/>
      <c r="HZS26" s="233"/>
      <c r="HZT26" s="233"/>
      <c r="HZU26" s="233"/>
      <c r="HZV26" s="232"/>
      <c r="HZW26" s="233"/>
      <c r="HZX26" s="233"/>
      <c r="HZY26" s="233"/>
      <c r="HZZ26" s="233"/>
      <c r="IAA26" s="233"/>
      <c r="IAB26" s="233"/>
      <c r="IAC26" s="233"/>
      <c r="IAD26" s="233"/>
      <c r="IAE26" s="233"/>
      <c r="IAF26" s="233"/>
      <c r="IAG26" s="233"/>
      <c r="IAH26" s="233"/>
      <c r="IAI26" s="233"/>
      <c r="IAJ26" s="233"/>
      <c r="IAK26" s="232"/>
      <c r="IAL26" s="233"/>
      <c r="IAM26" s="233"/>
      <c r="IAN26" s="233"/>
      <c r="IAO26" s="233"/>
      <c r="IAP26" s="233"/>
      <c r="IAQ26" s="233"/>
      <c r="IAR26" s="233"/>
      <c r="IAS26" s="233"/>
      <c r="IAT26" s="233"/>
      <c r="IAU26" s="233"/>
      <c r="IAV26" s="233"/>
      <c r="IAW26" s="233"/>
      <c r="IAX26" s="233"/>
      <c r="IAY26" s="233"/>
      <c r="IAZ26" s="232"/>
      <c r="IBA26" s="233"/>
      <c r="IBB26" s="233"/>
      <c r="IBC26" s="233"/>
      <c r="IBD26" s="233"/>
      <c r="IBE26" s="233"/>
      <c r="IBF26" s="233"/>
      <c r="IBG26" s="233"/>
      <c r="IBH26" s="233"/>
      <c r="IBI26" s="233"/>
      <c r="IBJ26" s="233"/>
      <c r="IBK26" s="233"/>
      <c r="IBL26" s="233"/>
      <c r="IBM26" s="233"/>
      <c r="IBN26" s="233"/>
      <c r="IBO26" s="232"/>
      <c r="IBP26" s="233"/>
      <c r="IBQ26" s="233"/>
      <c r="IBR26" s="233"/>
      <c r="IBS26" s="233"/>
      <c r="IBT26" s="233"/>
      <c r="IBU26" s="233"/>
      <c r="IBV26" s="233"/>
      <c r="IBW26" s="233"/>
      <c r="IBX26" s="233"/>
      <c r="IBY26" s="233"/>
      <c r="IBZ26" s="233"/>
      <c r="ICA26" s="233"/>
      <c r="ICB26" s="233"/>
      <c r="ICC26" s="233"/>
      <c r="ICD26" s="232"/>
      <c r="ICE26" s="233"/>
      <c r="ICF26" s="233"/>
      <c r="ICG26" s="233"/>
      <c r="ICH26" s="233"/>
      <c r="ICI26" s="233"/>
      <c r="ICJ26" s="233"/>
      <c r="ICK26" s="233"/>
      <c r="ICL26" s="233"/>
      <c r="ICM26" s="233"/>
      <c r="ICN26" s="233"/>
      <c r="ICO26" s="233"/>
      <c r="ICP26" s="233"/>
      <c r="ICQ26" s="233"/>
      <c r="ICR26" s="233"/>
      <c r="ICS26" s="232"/>
      <c r="ICT26" s="233"/>
      <c r="ICU26" s="233"/>
      <c r="ICV26" s="233"/>
      <c r="ICW26" s="233"/>
      <c r="ICX26" s="233"/>
      <c r="ICY26" s="233"/>
      <c r="ICZ26" s="233"/>
      <c r="IDA26" s="233"/>
      <c r="IDB26" s="233"/>
      <c r="IDC26" s="233"/>
      <c r="IDD26" s="233"/>
      <c r="IDE26" s="233"/>
      <c r="IDF26" s="233"/>
      <c r="IDG26" s="233"/>
      <c r="IDH26" s="232"/>
      <c r="IDI26" s="233"/>
      <c r="IDJ26" s="233"/>
      <c r="IDK26" s="233"/>
      <c r="IDL26" s="233"/>
      <c r="IDM26" s="233"/>
      <c r="IDN26" s="233"/>
      <c r="IDO26" s="233"/>
      <c r="IDP26" s="233"/>
      <c r="IDQ26" s="233"/>
      <c r="IDR26" s="233"/>
      <c r="IDS26" s="233"/>
      <c r="IDT26" s="233"/>
      <c r="IDU26" s="233"/>
      <c r="IDV26" s="233"/>
      <c r="IDW26" s="232"/>
      <c r="IDX26" s="233"/>
      <c r="IDY26" s="233"/>
      <c r="IDZ26" s="233"/>
      <c r="IEA26" s="233"/>
      <c r="IEB26" s="233"/>
      <c r="IEC26" s="233"/>
      <c r="IED26" s="233"/>
      <c r="IEE26" s="233"/>
      <c r="IEF26" s="233"/>
      <c r="IEG26" s="233"/>
      <c r="IEH26" s="233"/>
      <c r="IEI26" s="233"/>
      <c r="IEJ26" s="233"/>
      <c r="IEK26" s="233"/>
      <c r="IEL26" s="232"/>
      <c r="IEM26" s="233"/>
      <c r="IEN26" s="233"/>
      <c r="IEO26" s="233"/>
      <c r="IEP26" s="233"/>
      <c r="IEQ26" s="233"/>
      <c r="IER26" s="233"/>
      <c r="IES26" s="233"/>
      <c r="IET26" s="233"/>
      <c r="IEU26" s="233"/>
      <c r="IEV26" s="233"/>
      <c r="IEW26" s="233"/>
      <c r="IEX26" s="233"/>
      <c r="IEY26" s="233"/>
      <c r="IEZ26" s="233"/>
      <c r="IFA26" s="232"/>
      <c r="IFB26" s="233"/>
      <c r="IFC26" s="233"/>
      <c r="IFD26" s="233"/>
      <c r="IFE26" s="233"/>
      <c r="IFF26" s="233"/>
      <c r="IFG26" s="233"/>
      <c r="IFH26" s="233"/>
      <c r="IFI26" s="233"/>
      <c r="IFJ26" s="233"/>
      <c r="IFK26" s="233"/>
      <c r="IFL26" s="233"/>
      <c r="IFM26" s="233"/>
      <c r="IFN26" s="233"/>
      <c r="IFO26" s="233"/>
      <c r="IFP26" s="232"/>
      <c r="IFQ26" s="233"/>
      <c r="IFR26" s="233"/>
      <c r="IFS26" s="233"/>
      <c r="IFT26" s="233"/>
      <c r="IFU26" s="233"/>
      <c r="IFV26" s="233"/>
      <c r="IFW26" s="233"/>
      <c r="IFX26" s="233"/>
      <c r="IFY26" s="233"/>
      <c r="IFZ26" s="233"/>
      <c r="IGA26" s="233"/>
      <c r="IGB26" s="233"/>
      <c r="IGC26" s="233"/>
      <c r="IGD26" s="233"/>
      <c r="IGE26" s="232"/>
      <c r="IGF26" s="233"/>
      <c r="IGG26" s="233"/>
      <c r="IGH26" s="233"/>
      <c r="IGI26" s="233"/>
      <c r="IGJ26" s="233"/>
      <c r="IGK26" s="233"/>
      <c r="IGL26" s="233"/>
      <c r="IGM26" s="233"/>
      <c r="IGN26" s="233"/>
      <c r="IGO26" s="233"/>
      <c r="IGP26" s="233"/>
      <c r="IGQ26" s="233"/>
      <c r="IGR26" s="233"/>
      <c r="IGS26" s="233"/>
      <c r="IGT26" s="232"/>
      <c r="IGU26" s="233"/>
      <c r="IGV26" s="233"/>
      <c r="IGW26" s="233"/>
      <c r="IGX26" s="233"/>
      <c r="IGY26" s="233"/>
      <c r="IGZ26" s="233"/>
      <c r="IHA26" s="233"/>
      <c r="IHB26" s="233"/>
      <c r="IHC26" s="233"/>
      <c r="IHD26" s="233"/>
      <c r="IHE26" s="233"/>
      <c r="IHF26" s="233"/>
      <c r="IHG26" s="233"/>
      <c r="IHH26" s="233"/>
      <c r="IHI26" s="232"/>
      <c r="IHJ26" s="233"/>
      <c r="IHK26" s="233"/>
      <c r="IHL26" s="233"/>
      <c r="IHM26" s="233"/>
      <c r="IHN26" s="233"/>
      <c r="IHO26" s="233"/>
      <c r="IHP26" s="233"/>
      <c r="IHQ26" s="233"/>
      <c r="IHR26" s="233"/>
      <c r="IHS26" s="233"/>
      <c r="IHT26" s="233"/>
      <c r="IHU26" s="233"/>
      <c r="IHV26" s="233"/>
      <c r="IHW26" s="233"/>
      <c r="IHX26" s="232"/>
      <c r="IHY26" s="233"/>
      <c r="IHZ26" s="233"/>
      <c r="IIA26" s="233"/>
      <c r="IIB26" s="233"/>
      <c r="IIC26" s="233"/>
      <c r="IID26" s="233"/>
      <c r="IIE26" s="233"/>
      <c r="IIF26" s="233"/>
      <c r="IIG26" s="233"/>
      <c r="IIH26" s="233"/>
      <c r="III26" s="233"/>
      <c r="IIJ26" s="233"/>
      <c r="IIK26" s="233"/>
      <c r="IIL26" s="233"/>
      <c r="IIM26" s="232"/>
      <c r="IIN26" s="233"/>
      <c r="IIO26" s="233"/>
      <c r="IIP26" s="233"/>
      <c r="IIQ26" s="233"/>
      <c r="IIR26" s="233"/>
      <c r="IIS26" s="233"/>
      <c r="IIT26" s="233"/>
      <c r="IIU26" s="233"/>
      <c r="IIV26" s="233"/>
      <c r="IIW26" s="233"/>
      <c r="IIX26" s="233"/>
      <c r="IIY26" s="233"/>
      <c r="IIZ26" s="233"/>
      <c r="IJA26" s="233"/>
      <c r="IJB26" s="232"/>
      <c r="IJC26" s="233"/>
      <c r="IJD26" s="233"/>
      <c r="IJE26" s="233"/>
      <c r="IJF26" s="233"/>
      <c r="IJG26" s="233"/>
      <c r="IJH26" s="233"/>
      <c r="IJI26" s="233"/>
      <c r="IJJ26" s="233"/>
      <c r="IJK26" s="233"/>
      <c r="IJL26" s="233"/>
      <c r="IJM26" s="233"/>
      <c r="IJN26" s="233"/>
      <c r="IJO26" s="233"/>
      <c r="IJP26" s="233"/>
      <c r="IJQ26" s="232"/>
      <c r="IJR26" s="233"/>
      <c r="IJS26" s="233"/>
      <c r="IJT26" s="233"/>
      <c r="IJU26" s="233"/>
      <c r="IJV26" s="233"/>
      <c r="IJW26" s="233"/>
      <c r="IJX26" s="233"/>
      <c r="IJY26" s="233"/>
      <c r="IJZ26" s="233"/>
      <c r="IKA26" s="233"/>
      <c r="IKB26" s="233"/>
      <c r="IKC26" s="233"/>
      <c r="IKD26" s="233"/>
      <c r="IKE26" s="233"/>
      <c r="IKF26" s="232"/>
      <c r="IKG26" s="233"/>
      <c r="IKH26" s="233"/>
      <c r="IKI26" s="233"/>
      <c r="IKJ26" s="233"/>
      <c r="IKK26" s="233"/>
      <c r="IKL26" s="233"/>
      <c r="IKM26" s="233"/>
      <c r="IKN26" s="233"/>
      <c r="IKO26" s="233"/>
      <c r="IKP26" s="233"/>
      <c r="IKQ26" s="233"/>
      <c r="IKR26" s="233"/>
      <c r="IKS26" s="233"/>
      <c r="IKT26" s="233"/>
      <c r="IKU26" s="232"/>
      <c r="IKV26" s="233"/>
      <c r="IKW26" s="233"/>
      <c r="IKX26" s="233"/>
      <c r="IKY26" s="233"/>
      <c r="IKZ26" s="233"/>
      <c r="ILA26" s="233"/>
      <c r="ILB26" s="233"/>
      <c r="ILC26" s="233"/>
      <c r="ILD26" s="233"/>
      <c r="ILE26" s="233"/>
      <c r="ILF26" s="233"/>
      <c r="ILG26" s="233"/>
      <c r="ILH26" s="233"/>
      <c r="ILI26" s="233"/>
      <c r="ILJ26" s="232"/>
      <c r="ILK26" s="233"/>
      <c r="ILL26" s="233"/>
      <c r="ILM26" s="233"/>
      <c r="ILN26" s="233"/>
      <c r="ILO26" s="233"/>
      <c r="ILP26" s="233"/>
      <c r="ILQ26" s="233"/>
      <c r="ILR26" s="233"/>
      <c r="ILS26" s="233"/>
      <c r="ILT26" s="233"/>
      <c r="ILU26" s="233"/>
      <c r="ILV26" s="233"/>
      <c r="ILW26" s="233"/>
      <c r="ILX26" s="233"/>
      <c r="ILY26" s="232"/>
      <c r="ILZ26" s="233"/>
      <c r="IMA26" s="233"/>
      <c r="IMB26" s="233"/>
      <c r="IMC26" s="233"/>
      <c r="IMD26" s="233"/>
      <c r="IME26" s="233"/>
      <c r="IMF26" s="233"/>
      <c r="IMG26" s="233"/>
      <c r="IMH26" s="233"/>
      <c r="IMI26" s="233"/>
      <c r="IMJ26" s="233"/>
      <c r="IMK26" s="233"/>
      <c r="IML26" s="233"/>
      <c r="IMM26" s="233"/>
      <c r="IMN26" s="232"/>
      <c r="IMO26" s="233"/>
      <c r="IMP26" s="233"/>
      <c r="IMQ26" s="233"/>
      <c r="IMR26" s="233"/>
      <c r="IMS26" s="233"/>
      <c r="IMT26" s="233"/>
      <c r="IMU26" s="233"/>
      <c r="IMV26" s="233"/>
      <c r="IMW26" s="233"/>
      <c r="IMX26" s="233"/>
      <c r="IMY26" s="233"/>
      <c r="IMZ26" s="233"/>
      <c r="INA26" s="233"/>
      <c r="INB26" s="233"/>
      <c r="INC26" s="232"/>
      <c r="IND26" s="233"/>
      <c r="INE26" s="233"/>
      <c r="INF26" s="233"/>
      <c r="ING26" s="233"/>
      <c r="INH26" s="233"/>
      <c r="INI26" s="233"/>
      <c r="INJ26" s="233"/>
      <c r="INK26" s="233"/>
      <c r="INL26" s="233"/>
      <c r="INM26" s="233"/>
      <c r="INN26" s="233"/>
      <c r="INO26" s="233"/>
      <c r="INP26" s="233"/>
      <c r="INQ26" s="233"/>
      <c r="INR26" s="232"/>
      <c r="INS26" s="233"/>
      <c r="INT26" s="233"/>
      <c r="INU26" s="233"/>
      <c r="INV26" s="233"/>
      <c r="INW26" s="233"/>
      <c r="INX26" s="233"/>
      <c r="INY26" s="233"/>
      <c r="INZ26" s="233"/>
      <c r="IOA26" s="233"/>
      <c r="IOB26" s="233"/>
      <c r="IOC26" s="233"/>
      <c r="IOD26" s="233"/>
      <c r="IOE26" s="233"/>
      <c r="IOF26" s="233"/>
      <c r="IOG26" s="232"/>
      <c r="IOH26" s="233"/>
      <c r="IOI26" s="233"/>
      <c r="IOJ26" s="233"/>
      <c r="IOK26" s="233"/>
      <c r="IOL26" s="233"/>
      <c r="IOM26" s="233"/>
      <c r="ION26" s="233"/>
      <c r="IOO26" s="233"/>
      <c r="IOP26" s="233"/>
      <c r="IOQ26" s="233"/>
      <c r="IOR26" s="233"/>
      <c r="IOS26" s="233"/>
      <c r="IOT26" s="233"/>
      <c r="IOU26" s="233"/>
      <c r="IOV26" s="232"/>
      <c r="IOW26" s="233"/>
      <c r="IOX26" s="233"/>
      <c r="IOY26" s="233"/>
      <c r="IOZ26" s="233"/>
      <c r="IPA26" s="233"/>
      <c r="IPB26" s="233"/>
      <c r="IPC26" s="233"/>
      <c r="IPD26" s="233"/>
      <c r="IPE26" s="233"/>
      <c r="IPF26" s="233"/>
      <c r="IPG26" s="233"/>
      <c r="IPH26" s="233"/>
      <c r="IPI26" s="233"/>
      <c r="IPJ26" s="233"/>
      <c r="IPK26" s="232"/>
      <c r="IPL26" s="233"/>
      <c r="IPM26" s="233"/>
      <c r="IPN26" s="233"/>
      <c r="IPO26" s="233"/>
      <c r="IPP26" s="233"/>
      <c r="IPQ26" s="233"/>
      <c r="IPR26" s="233"/>
      <c r="IPS26" s="233"/>
      <c r="IPT26" s="233"/>
      <c r="IPU26" s="233"/>
      <c r="IPV26" s="233"/>
      <c r="IPW26" s="233"/>
      <c r="IPX26" s="233"/>
      <c r="IPY26" s="233"/>
      <c r="IPZ26" s="232"/>
      <c r="IQA26" s="233"/>
      <c r="IQB26" s="233"/>
      <c r="IQC26" s="233"/>
      <c r="IQD26" s="233"/>
      <c r="IQE26" s="233"/>
      <c r="IQF26" s="233"/>
      <c r="IQG26" s="233"/>
      <c r="IQH26" s="233"/>
      <c r="IQI26" s="233"/>
      <c r="IQJ26" s="233"/>
      <c r="IQK26" s="233"/>
      <c r="IQL26" s="233"/>
      <c r="IQM26" s="233"/>
      <c r="IQN26" s="233"/>
      <c r="IQO26" s="232"/>
      <c r="IQP26" s="233"/>
      <c r="IQQ26" s="233"/>
      <c r="IQR26" s="233"/>
      <c r="IQS26" s="233"/>
      <c r="IQT26" s="233"/>
      <c r="IQU26" s="233"/>
      <c r="IQV26" s="233"/>
      <c r="IQW26" s="233"/>
      <c r="IQX26" s="233"/>
      <c r="IQY26" s="233"/>
      <c r="IQZ26" s="233"/>
      <c r="IRA26" s="233"/>
      <c r="IRB26" s="233"/>
      <c r="IRC26" s="233"/>
      <c r="IRD26" s="232"/>
      <c r="IRE26" s="233"/>
      <c r="IRF26" s="233"/>
      <c r="IRG26" s="233"/>
      <c r="IRH26" s="233"/>
      <c r="IRI26" s="233"/>
      <c r="IRJ26" s="233"/>
      <c r="IRK26" s="233"/>
      <c r="IRL26" s="233"/>
      <c r="IRM26" s="233"/>
      <c r="IRN26" s="233"/>
      <c r="IRO26" s="233"/>
      <c r="IRP26" s="233"/>
      <c r="IRQ26" s="233"/>
      <c r="IRR26" s="233"/>
      <c r="IRS26" s="232"/>
      <c r="IRT26" s="233"/>
      <c r="IRU26" s="233"/>
      <c r="IRV26" s="233"/>
      <c r="IRW26" s="233"/>
      <c r="IRX26" s="233"/>
      <c r="IRY26" s="233"/>
      <c r="IRZ26" s="233"/>
      <c r="ISA26" s="233"/>
      <c r="ISB26" s="233"/>
      <c r="ISC26" s="233"/>
      <c r="ISD26" s="233"/>
      <c r="ISE26" s="233"/>
      <c r="ISF26" s="233"/>
      <c r="ISG26" s="233"/>
      <c r="ISH26" s="232"/>
      <c r="ISI26" s="233"/>
      <c r="ISJ26" s="233"/>
      <c r="ISK26" s="233"/>
      <c r="ISL26" s="233"/>
      <c r="ISM26" s="233"/>
      <c r="ISN26" s="233"/>
      <c r="ISO26" s="233"/>
      <c r="ISP26" s="233"/>
      <c r="ISQ26" s="233"/>
      <c r="ISR26" s="233"/>
      <c r="ISS26" s="233"/>
      <c r="IST26" s="233"/>
      <c r="ISU26" s="233"/>
      <c r="ISV26" s="233"/>
      <c r="ISW26" s="232"/>
      <c r="ISX26" s="233"/>
      <c r="ISY26" s="233"/>
      <c r="ISZ26" s="233"/>
      <c r="ITA26" s="233"/>
      <c r="ITB26" s="233"/>
      <c r="ITC26" s="233"/>
      <c r="ITD26" s="233"/>
      <c r="ITE26" s="233"/>
      <c r="ITF26" s="233"/>
      <c r="ITG26" s="233"/>
      <c r="ITH26" s="233"/>
      <c r="ITI26" s="233"/>
      <c r="ITJ26" s="233"/>
      <c r="ITK26" s="233"/>
      <c r="ITL26" s="232"/>
      <c r="ITM26" s="233"/>
      <c r="ITN26" s="233"/>
      <c r="ITO26" s="233"/>
      <c r="ITP26" s="233"/>
      <c r="ITQ26" s="233"/>
      <c r="ITR26" s="233"/>
      <c r="ITS26" s="233"/>
      <c r="ITT26" s="233"/>
      <c r="ITU26" s="233"/>
      <c r="ITV26" s="233"/>
      <c r="ITW26" s="233"/>
      <c r="ITX26" s="233"/>
      <c r="ITY26" s="233"/>
      <c r="ITZ26" s="233"/>
      <c r="IUA26" s="232"/>
      <c r="IUB26" s="233"/>
      <c r="IUC26" s="233"/>
      <c r="IUD26" s="233"/>
      <c r="IUE26" s="233"/>
      <c r="IUF26" s="233"/>
      <c r="IUG26" s="233"/>
      <c r="IUH26" s="233"/>
      <c r="IUI26" s="233"/>
      <c r="IUJ26" s="233"/>
      <c r="IUK26" s="233"/>
      <c r="IUL26" s="233"/>
      <c r="IUM26" s="233"/>
      <c r="IUN26" s="233"/>
      <c r="IUO26" s="233"/>
      <c r="IUP26" s="232"/>
      <c r="IUQ26" s="233"/>
      <c r="IUR26" s="233"/>
      <c r="IUS26" s="233"/>
      <c r="IUT26" s="233"/>
      <c r="IUU26" s="233"/>
      <c r="IUV26" s="233"/>
      <c r="IUW26" s="233"/>
      <c r="IUX26" s="233"/>
      <c r="IUY26" s="233"/>
      <c r="IUZ26" s="233"/>
      <c r="IVA26" s="233"/>
      <c r="IVB26" s="233"/>
      <c r="IVC26" s="233"/>
      <c r="IVD26" s="233"/>
      <c r="IVE26" s="232"/>
      <c r="IVF26" s="233"/>
      <c r="IVG26" s="233"/>
      <c r="IVH26" s="233"/>
      <c r="IVI26" s="233"/>
      <c r="IVJ26" s="233"/>
      <c r="IVK26" s="233"/>
      <c r="IVL26" s="233"/>
      <c r="IVM26" s="233"/>
      <c r="IVN26" s="233"/>
      <c r="IVO26" s="233"/>
      <c r="IVP26" s="233"/>
      <c r="IVQ26" s="233"/>
      <c r="IVR26" s="233"/>
      <c r="IVS26" s="233"/>
      <c r="IVT26" s="232"/>
      <c r="IVU26" s="233"/>
      <c r="IVV26" s="233"/>
      <c r="IVW26" s="233"/>
      <c r="IVX26" s="233"/>
      <c r="IVY26" s="233"/>
      <c r="IVZ26" s="233"/>
      <c r="IWA26" s="233"/>
      <c r="IWB26" s="233"/>
      <c r="IWC26" s="233"/>
      <c r="IWD26" s="233"/>
      <c r="IWE26" s="233"/>
      <c r="IWF26" s="233"/>
      <c r="IWG26" s="233"/>
      <c r="IWH26" s="233"/>
      <c r="IWI26" s="232"/>
      <c r="IWJ26" s="233"/>
      <c r="IWK26" s="233"/>
      <c r="IWL26" s="233"/>
      <c r="IWM26" s="233"/>
      <c r="IWN26" s="233"/>
      <c r="IWO26" s="233"/>
      <c r="IWP26" s="233"/>
      <c r="IWQ26" s="233"/>
      <c r="IWR26" s="233"/>
      <c r="IWS26" s="233"/>
      <c r="IWT26" s="233"/>
      <c r="IWU26" s="233"/>
      <c r="IWV26" s="233"/>
      <c r="IWW26" s="233"/>
      <c r="IWX26" s="232"/>
      <c r="IWY26" s="233"/>
      <c r="IWZ26" s="233"/>
      <c r="IXA26" s="233"/>
      <c r="IXB26" s="233"/>
      <c r="IXC26" s="233"/>
      <c r="IXD26" s="233"/>
      <c r="IXE26" s="233"/>
      <c r="IXF26" s="233"/>
      <c r="IXG26" s="233"/>
      <c r="IXH26" s="233"/>
      <c r="IXI26" s="233"/>
      <c r="IXJ26" s="233"/>
      <c r="IXK26" s="233"/>
      <c r="IXL26" s="233"/>
      <c r="IXM26" s="232"/>
      <c r="IXN26" s="233"/>
      <c r="IXO26" s="233"/>
      <c r="IXP26" s="233"/>
      <c r="IXQ26" s="233"/>
      <c r="IXR26" s="233"/>
      <c r="IXS26" s="233"/>
      <c r="IXT26" s="233"/>
      <c r="IXU26" s="233"/>
      <c r="IXV26" s="233"/>
      <c r="IXW26" s="233"/>
      <c r="IXX26" s="233"/>
      <c r="IXY26" s="233"/>
      <c r="IXZ26" s="233"/>
      <c r="IYA26" s="233"/>
      <c r="IYB26" s="232"/>
      <c r="IYC26" s="233"/>
      <c r="IYD26" s="233"/>
      <c r="IYE26" s="233"/>
      <c r="IYF26" s="233"/>
      <c r="IYG26" s="233"/>
      <c r="IYH26" s="233"/>
      <c r="IYI26" s="233"/>
      <c r="IYJ26" s="233"/>
      <c r="IYK26" s="233"/>
      <c r="IYL26" s="233"/>
      <c r="IYM26" s="233"/>
      <c r="IYN26" s="233"/>
      <c r="IYO26" s="233"/>
      <c r="IYP26" s="233"/>
      <c r="IYQ26" s="232"/>
      <c r="IYR26" s="233"/>
      <c r="IYS26" s="233"/>
      <c r="IYT26" s="233"/>
      <c r="IYU26" s="233"/>
      <c r="IYV26" s="233"/>
      <c r="IYW26" s="233"/>
      <c r="IYX26" s="233"/>
      <c r="IYY26" s="233"/>
      <c r="IYZ26" s="233"/>
      <c r="IZA26" s="233"/>
      <c r="IZB26" s="233"/>
      <c r="IZC26" s="233"/>
      <c r="IZD26" s="233"/>
      <c r="IZE26" s="233"/>
      <c r="IZF26" s="232"/>
      <c r="IZG26" s="233"/>
      <c r="IZH26" s="233"/>
      <c r="IZI26" s="233"/>
      <c r="IZJ26" s="233"/>
      <c r="IZK26" s="233"/>
      <c r="IZL26" s="233"/>
      <c r="IZM26" s="233"/>
      <c r="IZN26" s="233"/>
      <c r="IZO26" s="233"/>
      <c r="IZP26" s="233"/>
      <c r="IZQ26" s="233"/>
      <c r="IZR26" s="233"/>
      <c r="IZS26" s="233"/>
      <c r="IZT26" s="233"/>
      <c r="IZU26" s="232"/>
      <c r="IZV26" s="233"/>
      <c r="IZW26" s="233"/>
      <c r="IZX26" s="233"/>
      <c r="IZY26" s="233"/>
      <c r="IZZ26" s="233"/>
      <c r="JAA26" s="233"/>
      <c r="JAB26" s="233"/>
      <c r="JAC26" s="233"/>
      <c r="JAD26" s="233"/>
      <c r="JAE26" s="233"/>
      <c r="JAF26" s="233"/>
      <c r="JAG26" s="233"/>
      <c r="JAH26" s="233"/>
      <c r="JAI26" s="233"/>
      <c r="JAJ26" s="232"/>
      <c r="JAK26" s="233"/>
      <c r="JAL26" s="233"/>
      <c r="JAM26" s="233"/>
      <c r="JAN26" s="233"/>
      <c r="JAO26" s="233"/>
      <c r="JAP26" s="233"/>
      <c r="JAQ26" s="233"/>
      <c r="JAR26" s="233"/>
      <c r="JAS26" s="233"/>
      <c r="JAT26" s="233"/>
      <c r="JAU26" s="233"/>
      <c r="JAV26" s="233"/>
      <c r="JAW26" s="233"/>
      <c r="JAX26" s="233"/>
      <c r="JAY26" s="232"/>
      <c r="JAZ26" s="233"/>
      <c r="JBA26" s="233"/>
      <c r="JBB26" s="233"/>
      <c r="JBC26" s="233"/>
      <c r="JBD26" s="233"/>
      <c r="JBE26" s="233"/>
      <c r="JBF26" s="233"/>
      <c r="JBG26" s="233"/>
      <c r="JBH26" s="233"/>
      <c r="JBI26" s="233"/>
      <c r="JBJ26" s="233"/>
      <c r="JBK26" s="233"/>
      <c r="JBL26" s="233"/>
      <c r="JBM26" s="233"/>
      <c r="JBN26" s="232"/>
      <c r="JBO26" s="233"/>
      <c r="JBP26" s="233"/>
      <c r="JBQ26" s="233"/>
      <c r="JBR26" s="233"/>
      <c r="JBS26" s="233"/>
      <c r="JBT26" s="233"/>
      <c r="JBU26" s="233"/>
      <c r="JBV26" s="233"/>
      <c r="JBW26" s="233"/>
      <c r="JBX26" s="233"/>
      <c r="JBY26" s="233"/>
      <c r="JBZ26" s="233"/>
      <c r="JCA26" s="233"/>
      <c r="JCB26" s="233"/>
      <c r="JCC26" s="232"/>
      <c r="JCD26" s="233"/>
      <c r="JCE26" s="233"/>
      <c r="JCF26" s="233"/>
      <c r="JCG26" s="233"/>
      <c r="JCH26" s="233"/>
      <c r="JCI26" s="233"/>
      <c r="JCJ26" s="233"/>
      <c r="JCK26" s="233"/>
      <c r="JCL26" s="233"/>
      <c r="JCM26" s="233"/>
      <c r="JCN26" s="233"/>
      <c r="JCO26" s="233"/>
      <c r="JCP26" s="233"/>
      <c r="JCQ26" s="233"/>
      <c r="JCR26" s="232"/>
      <c r="JCS26" s="233"/>
      <c r="JCT26" s="233"/>
      <c r="JCU26" s="233"/>
      <c r="JCV26" s="233"/>
      <c r="JCW26" s="233"/>
      <c r="JCX26" s="233"/>
      <c r="JCY26" s="233"/>
      <c r="JCZ26" s="233"/>
      <c r="JDA26" s="233"/>
      <c r="JDB26" s="233"/>
      <c r="JDC26" s="233"/>
      <c r="JDD26" s="233"/>
      <c r="JDE26" s="233"/>
      <c r="JDF26" s="233"/>
      <c r="JDG26" s="232"/>
      <c r="JDH26" s="233"/>
      <c r="JDI26" s="233"/>
      <c r="JDJ26" s="233"/>
      <c r="JDK26" s="233"/>
      <c r="JDL26" s="233"/>
      <c r="JDM26" s="233"/>
      <c r="JDN26" s="233"/>
      <c r="JDO26" s="233"/>
      <c r="JDP26" s="233"/>
      <c r="JDQ26" s="233"/>
      <c r="JDR26" s="233"/>
      <c r="JDS26" s="233"/>
      <c r="JDT26" s="233"/>
      <c r="JDU26" s="233"/>
      <c r="JDV26" s="232"/>
      <c r="JDW26" s="233"/>
      <c r="JDX26" s="233"/>
      <c r="JDY26" s="233"/>
      <c r="JDZ26" s="233"/>
      <c r="JEA26" s="233"/>
      <c r="JEB26" s="233"/>
      <c r="JEC26" s="233"/>
      <c r="JED26" s="233"/>
      <c r="JEE26" s="233"/>
      <c r="JEF26" s="233"/>
      <c r="JEG26" s="233"/>
      <c r="JEH26" s="233"/>
      <c r="JEI26" s="233"/>
      <c r="JEJ26" s="233"/>
      <c r="JEK26" s="232"/>
      <c r="JEL26" s="233"/>
      <c r="JEM26" s="233"/>
      <c r="JEN26" s="233"/>
      <c r="JEO26" s="233"/>
      <c r="JEP26" s="233"/>
      <c r="JEQ26" s="233"/>
      <c r="JER26" s="233"/>
      <c r="JES26" s="233"/>
      <c r="JET26" s="233"/>
      <c r="JEU26" s="233"/>
      <c r="JEV26" s="233"/>
      <c r="JEW26" s="233"/>
      <c r="JEX26" s="233"/>
      <c r="JEY26" s="233"/>
      <c r="JEZ26" s="232"/>
      <c r="JFA26" s="233"/>
      <c r="JFB26" s="233"/>
      <c r="JFC26" s="233"/>
      <c r="JFD26" s="233"/>
      <c r="JFE26" s="233"/>
      <c r="JFF26" s="233"/>
      <c r="JFG26" s="233"/>
      <c r="JFH26" s="233"/>
      <c r="JFI26" s="233"/>
      <c r="JFJ26" s="233"/>
      <c r="JFK26" s="233"/>
      <c r="JFL26" s="233"/>
      <c r="JFM26" s="233"/>
      <c r="JFN26" s="233"/>
      <c r="JFO26" s="232"/>
      <c r="JFP26" s="233"/>
      <c r="JFQ26" s="233"/>
      <c r="JFR26" s="233"/>
      <c r="JFS26" s="233"/>
      <c r="JFT26" s="233"/>
      <c r="JFU26" s="233"/>
      <c r="JFV26" s="233"/>
      <c r="JFW26" s="233"/>
      <c r="JFX26" s="233"/>
      <c r="JFY26" s="233"/>
      <c r="JFZ26" s="233"/>
      <c r="JGA26" s="233"/>
      <c r="JGB26" s="233"/>
      <c r="JGC26" s="233"/>
      <c r="JGD26" s="232"/>
      <c r="JGE26" s="233"/>
      <c r="JGF26" s="233"/>
      <c r="JGG26" s="233"/>
      <c r="JGH26" s="233"/>
      <c r="JGI26" s="233"/>
      <c r="JGJ26" s="233"/>
      <c r="JGK26" s="233"/>
      <c r="JGL26" s="233"/>
      <c r="JGM26" s="233"/>
      <c r="JGN26" s="233"/>
      <c r="JGO26" s="233"/>
      <c r="JGP26" s="233"/>
      <c r="JGQ26" s="233"/>
      <c r="JGR26" s="233"/>
      <c r="JGS26" s="232"/>
      <c r="JGT26" s="233"/>
      <c r="JGU26" s="233"/>
      <c r="JGV26" s="233"/>
      <c r="JGW26" s="233"/>
      <c r="JGX26" s="233"/>
      <c r="JGY26" s="233"/>
      <c r="JGZ26" s="233"/>
      <c r="JHA26" s="233"/>
      <c r="JHB26" s="233"/>
      <c r="JHC26" s="233"/>
      <c r="JHD26" s="233"/>
      <c r="JHE26" s="233"/>
      <c r="JHF26" s="233"/>
      <c r="JHG26" s="233"/>
      <c r="JHH26" s="232"/>
      <c r="JHI26" s="233"/>
      <c r="JHJ26" s="233"/>
      <c r="JHK26" s="233"/>
      <c r="JHL26" s="233"/>
      <c r="JHM26" s="233"/>
      <c r="JHN26" s="233"/>
      <c r="JHO26" s="233"/>
      <c r="JHP26" s="233"/>
      <c r="JHQ26" s="233"/>
      <c r="JHR26" s="233"/>
      <c r="JHS26" s="233"/>
      <c r="JHT26" s="233"/>
      <c r="JHU26" s="233"/>
      <c r="JHV26" s="233"/>
      <c r="JHW26" s="232"/>
      <c r="JHX26" s="233"/>
      <c r="JHY26" s="233"/>
      <c r="JHZ26" s="233"/>
      <c r="JIA26" s="233"/>
      <c r="JIB26" s="233"/>
      <c r="JIC26" s="233"/>
      <c r="JID26" s="233"/>
      <c r="JIE26" s="233"/>
      <c r="JIF26" s="233"/>
      <c r="JIG26" s="233"/>
      <c r="JIH26" s="233"/>
      <c r="JII26" s="233"/>
      <c r="JIJ26" s="233"/>
      <c r="JIK26" s="233"/>
      <c r="JIL26" s="232"/>
      <c r="JIM26" s="233"/>
      <c r="JIN26" s="233"/>
      <c r="JIO26" s="233"/>
      <c r="JIP26" s="233"/>
      <c r="JIQ26" s="233"/>
      <c r="JIR26" s="233"/>
      <c r="JIS26" s="233"/>
      <c r="JIT26" s="233"/>
      <c r="JIU26" s="233"/>
      <c r="JIV26" s="233"/>
      <c r="JIW26" s="233"/>
      <c r="JIX26" s="233"/>
      <c r="JIY26" s="233"/>
      <c r="JIZ26" s="233"/>
      <c r="JJA26" s="232"/>
      <c r="JJB26" s="233"/>
      <c r="JJC26" s="233"/>
      <c r="JJD26" s="233"/>
      <c r="JJE26" s="233"/>
      <c r="JJF26" s="233"/>
      <c r="JJG26" s="233"/>
      <c r="JJH26" s="233"/>
      <c r="JJI26" s="233"/>
      <c r="JJJ26" s="233"/>
      <c r="JJK26" s="233"/>
      <c r="JJL26" s="233"/>
      <c r="JJM26" s="233"/>
      <c r="JJN26" s="233"/>
      <c r="JJO26" s="233"/>
      <c r="JJP26" s="232"/>
      <c r="JJQ26" s="233"/>
      <c r="JJR26" s="233"/>
      <c r="JJS26" s="233"/>
      <c r="JJT26" s="233"/>
      <c r="JJU26" s="233"/>
      <c r="JJV26" s="233"/>
      <c r="JJW26" s="233"/>
      <c r="JJX26" s="233"/>
      <c r="JJY26" s="233"/>
      <c r="JJZ26" s="233"/>
      <c r="JKA26" s="233"/>
      <c r="JKB26" s="233"/>
      <c r="JKC26" s="233"/>
      <c r="JKD26" s="233"/>
      <c r="JKE26" s="232"/>
      <c r="JKF26" s="233"/>
      <c r="JKG26" s="233"/>
      <c r="JKH26" s="233"/>
      <c r="JKI26" s="233"/>
      <c r="JKJ26" s="233"/>
      <c r="JKK26" s="233"/>
      <c r="JKL26" s="233"/>
      <c r="JKM26" s="233"/>
      <c r="JKN26" s="233"/>
      <c r="JKO26" s="233"/>
      <c r="JKP26" s="233"/>
      <c r="JKQ26" s="233"/>
      <c r="JKR26" s="233"/>
      <c r="JKS26" s="233"/>
      <c r="JKT26" s="232"/>
      <c r="JKU26" s="233"/>
      <c r="JKV26" s="233"/>
      <c r="JKW26" s="233"/>
      <c r="JKX26" s="233"/>
      <c r="JKY26" s="233"/>
      <c r="JKZ26" s="233"/>
      <c r="JLA26" s="233"/>
      <c r="JLB26" s="233"/>
      <c r="JLC26" s="233"/>
      <c r="JLD26" s="233"/>
      <c r="JLE26" s="233"/>
      <c r="JLF26" s="233"/>
      <c r="JLG26" s="233"/>
      <c r="JLH26" s="233"/>
      <c r="JLI26" s="232"/>
      <c r="JLJ26" s="233"/>
      <c r="JLK26" s="233"/>
      <c r="JLL26" s="233"/>
      <c r="JLM26" s="233"/>
      <c r="JLN26" s="233"/>
      <c r="JLO26" s="233"/>
      <c r="JLP26" s="233"/>
      <c r="JLQ26" s="233"/>
      <c r="JLR26" s="233"/>
      <c r="JLS26" s="233"/>
      <c r="JLT26" s="233"/>
      <c r="JLU26" s="233"/>
      <c r="JLV26" s="233"/>
      <c r="JLW26" s="233"/>
      <c r="JLX26" s="232"/>
      <c r="JLY26" s="233"/>
      <c r="JLZ26" s="233"/>
      <c r="JMA26" s="233"/>
      <c r="JMB26" s="233"/>
      <c r="JMC26" s="233"/>
      <c r="JMD26" s="233"/>
      <c r="JME26" s="233"/>
      <c r="JMF26" s="233"/>
      <c r="JMG26" s="233"/>
      <c r="JMH26" s="233"/>
      <c r="JMI26" s="233"/>
      <c r="JMJ26" s="233"/>
      <c r="JMK26" s="233"/>
      <c r="JML26" s="233"/>
      <c r="JMM26" s="232"/>
      <c r="JMN26" s="233"/>
      <c r="JMO26" s="233"/>
      <c r="JMP26" s="233"/>
      <c r="JMQ26" s="233"/>
      <c r="JMR26" s="233"/>
      <c r="JMS26" s="233"/>
      <c r="JMT26" s="233"/>
      <c r="JMU26" s="233"/>
      <c r="JMV26" s="233"/>
      <c r="JMW26" s="233"/>
      <c r="JMX26" s="233"/>
      <c r="JMY26" s="233"/>
      <c r="JMZ26" s="233"/>
      <c r="JNA26" s="233"/>
      <c r="JNB26" s="232"/>
      <c r="JNC26" s="233"/>
      <c r="JND26" s="233"/>
      <c r="JNE26" s="233"/>
      <c r="JNF26" s="233"/>
      <c r="JNG26" s="233"/>
      <c r="JNH26" s="233"/>
      <c r="JNI26" s="233"/>
      <c r="JNJ26" s="233"/>
      <c r="JNK26" s="233"/>
      <c r="JNL26" s="233"/>
      <c r="JNM26" s="233"/>
      <c r="JNN26" s="233"/>
      <c r="JNO26" s="233"/>
      <c r="JNP26" s="233"/>
      <c r="JNQ26" s="232"/>
      <c r="JNR26" s="233"/>
      <c r="JNS26" s="233"/>
      <c r="JNT26" s="233"/>
      <c r="JNU26" s="233"/>
      <c r="JNV26" s="233"/>
      <c r="JNW26" s="233"/>
      <c r="JNX26" s="233"/>
      <c r="JNY26" s="233"/>
      <c r="JNZ26" s="233"/>
      <c r="JOA26" s="233"/>
      <c r="JOB26" s="233"/>
      <c r="JOC26" s="233"/>
      <c r="JOD26" s="233"/>
      <c r="JOE26" s="233"/>
      <c r="JOF26" s="232"/>
      <c r="JOG26" s="233"/>
      <c r="JOH26" s="233"/>
      <c r="JOI26" s="233"/>
      <c r="JOJ26" s="233"/>
      <c r="JOK26" s="233"/>
      <c r="JOL26" s="233"/>
      <c r="JOM26" s="233"/>
      <c r="JON26" s="233"/>
      <c r="JOO26" s="233"/>
      <c r="JOP26" s="233"/>
      <c r="JOQ26" s="233"/>
      <c r="JOR26" s="233"/>
      <c r="JOS26" s="233"/>
      <c r="JOT26" s="233"/>
      <c r="JOU26" s="232"/>
      <c r="JOV26" s="233"/>
      <c r="JOW26" s="233"/>
      <c r="JOX26" s="233"/>
      <c r="JOY26" s="233"/>
      <c r="JOZ26" s="233"/>
      <c r="JPA26" s="233"/>
      <c r="JPB26" s="233"/>
      <c r="JPC26" s="233"/>
      <c r="JPD26" s="233"/>
      <c r="JPE26" s="233"/>
      <c r="JPF26" s="233"/>
      <c r="JPG26" s="233"/>
      <c r="JPH26" s="233"/>
      <c r="JPI26" s="233"/>
      <c r="JPJ26" s="232"/>
      <c r="JPK26" s="233"/>
      <c r="JPL26" s="233"/>
      <c r="JPM26" s="233"/>
      <c r="JPN26" s="233"/>
      <c r="JPO26" s="233"/>
      <c r="JPP26" s="233"/>
      <c r="JPQ26" s="233"/>
      <c r="JPR26" s="233"/>
      <c r="JPS26" s="233"/>
      <c r="JPT26" s="233"/>
      <c r="JPU26" s="233"/>
      <c r="JPV26" s="233"/>
      <c r="JPW26" s="233"/>
      <c r="JPX26" s="233"/>
      <c r="JPY26" s="232"/>
      <c r="JPZ26" s="233"/>
      <c r="JQA26" s="233"/>
      <c r="JQB26" s="233"/>
      <c r="JQC26" s="233"/>
      <c r="JQD26" s="233"/>
      <c r="JQE26" s="233"/>
      <c r="JQF26" s="233"/>
      <c r="JQG26" s="233"/>
      <c r="JQH26" s="233"/>
      <c r="JQI26" s="233"/>
      <c r="JQJ26" s="233"/>
      <c r="JQK26" s="233"/>
      <c r="JQL26" s="233"/>
      <c r="JQM26" s="233"/>
      <c r="JQN26" s="232"/>
      <c r="JQO26" s="233"/>
      <c r="JQP26" s="233"/>
      <c r="JQQ26" s="233"/>
      <c r="JQR26" s="233"/>
      <c r="JQS26" s="233"/>
      <c r="JQT26" s="233"/>
      <c r="JQU26" s="233"/>
      <c r="JQV26" s="233"/>
      <c r="JQW26" s="233"/>
      <c r="JQX26" s="233"/>
      <c r="JQY26" s="233"/>
      <c r="JQZ26" s="233"/>
      <c r="JRA26" s="233"/>
      <c r="JRB26" s="233"/>
      <c r="JRC26" s="232"/>
      <c r="JRD26" s="233"/>
      <c r="JRE26" s="233"/>
      <c r="JRF26" s="233"/>
      <c r="JRG26" s="233"/>
      <c r="JRH26" s="233"/>
      <c r="JRI26" s="233"/>
      <c r="JRJ26" s="233"/>
      <c r="JRK26" s="233"/>
      <c r="JRL26" s="233"/>
      <c r="JRM26" s="233"/>
      <c r="JRN26" s="233"/>
      <c r="JRO26" s="233"/>
      <c r="JRP26" s="233"/>
      <c r="JRQ26" s="233"/>
      <c r="JRR26" s="232"/>
      <c r="JRS26" s="233"/>
      <c r="JRT26" s="233"/>
      <c r="JRU26" s="233"/>
      <c r="JRV26" s="233"/>
      <c r="JRW26" s="233"/>
      <c r="JRX26" s="233"/>
      <c r="JRY26" s="233"/>
      <c r="JRZ26" s="233"/>
      <c r="JSA26" s="233"/>
      <c r="JSB26" s="233"/>
      <c r="JSC26" s="233"/>
      <c r="JSD26" s="233"/>
      <c r="JSE26" s="233"/>
      <c r="JSF26" s="233"/>
      <c r="JSG26" s="232"/>
      <c r="JSH26" s="233"/>
      <c r="JSI26" s="233"/>
      <c r="JSJ26" s="233"/>
      <c r="JSK26" s="233"/>
      <c r="JSL26" s="233"/>
      <c r="JSM26" s="233"/>
      <c r="JSN26" s="233"/>
      <c r="JSO26" s="233"/>
      <c r="JSP26" s="233"/>
      <c r="JSQ26" s="233"/>
      <c r="JSR26" s="233"/>
      <c r="JSS26" s="233"/>
      <c r="JST26" s="233"/>
      <c r="JSU26" s="233"/>
      <c r="JSV26" s="232"/>
      <c r="JSW26" s="233"/>
      <c r="JSX26" s="233"/>
      <c r="JSY26" s="233"/>
      <c r="JSZ26" s="233"/>
      <c r="JTA26" s="233"/>
      <c r="JTB26" s="233"/>
      <c r="JTC26" s="233"/>
      <c r="JTD26" s="233"/>
      <c r="JTE26" s="233"/>
      <c r="JTF26" s="233"/>
      <c r="JTG26" s="233"/>
      <c r="JTH26" s="233"/>
      <c r="JTI26" s="233"/>
      <c r="JTJ26" s="233"/>
      <c r="JTK26" s="232"/>
      <c r="JTL26" s="233"/>
      <c r="JTM26" s="233"/>
      <c r="JTN26" s="233"/>
      <c r="JTO26" s="233"/>
      <c r="JTP26" s="233"/>
      <c r="JTQ26" s="233"/>
      <c r="JTR26" s="233"/>
      <c r="JTS26" s="233"/>
      <c r="JTT26" s="233"/>
      <c r="JTU26" s="233"/>
      <c r="JTV26" s="233"/>
      <c r="JTW26" s="233"/>
      <c r="JTX26" s="233"/>
      <c r="JTY26" s="233"/>
      <c r="JTZ26" s="232"/>
      <c r="JUA26" s="233"/>
      <c r="JUB26" s="233"/>
      <c r="JUC26" s="233"/>
      <c r="JUD26" s="233"/>
      <c r="JUE26" s="233"/>
      <c r="JUF26" s="233"/>
      <c r="JUG26" s="233"/>
      <c r="JUH26" s="233"/>
      <c r="JUI26" s="233"/>
      <c r="JUJ26" s="233"/>
      <c r="JUK26" s="233"/>
      <c r="JUL26" s="233"/>
      <c r="JUM26" s="233"/>
      <c r="JUN26" s="233"/>
      <c r="JUO26" s="232"/>
      <c r="JUP26" s="233"/>
      <c r="JUQ26" s="233"/>
      <c r="JUR26" s="233"/>
      <c r="JUS26" s="233"/>
      <c r="JUT26" s="233"/>
      <c r="JUU26" s="233"/>
      <c r="JUV26" s="233"/>
      <c r="JUW26" s="233"/>
      <c r="JUX26" s="233"/>
      <c r="JUY26" s="233"/>
      <c r="JUZ26" s="233"/>
      <c r="JVA26" s="233"/>
      <c r="JVB26" s="233"/>
      <c r="JVC26" s="233"/>
      <c r="JVD26" s="232"/>
      <c r="JVE26" s="233"/>
      <c r="JVF26" s="233"/>
      <c r="JVG26" s="233"/>
      <c r="JVH26" s="233"/>
      <c r="JVI26" s="233"/>
      <c r="JVJ26" s="233"/>
      <c r="JVK26" s="233"/>
      <c r="JVL26" s="233"/>
      <c r="JVM26" s="233"/>
      <c r="JVN26" s="233"/>
      <c r="JVO26" s="233"/>
      <c r="JVP26" s="233"/>
      <c r="JVQ26" s="233"/>
      <c r="JVR26" s="233"/>
      <c r="JVS26" s="232"/>
      <c r="JVT26" s="233"/>
      <c r="JVU26" s="233"/>
      <c r="JVV26" s="233"/>
      <c r="JVW26" s="233"/>
      <c r="JVX26" s="233"/>
      <c r="JVY26" s="233"/>
      <c r="JVZ26" s="233"/>
      <c r="JWA26" s="233"/>
      <c r="JWB26" s="233"/>
      <c r="JWC26" s="233"/>
      <c r="JWD26" s="233"/>
      <c r="JWE26" s="233"/>
      <c r="JWF26" s="233"/>
      <c r="JWG26" s="233"/>
      <c r="JWH26" s="232"/>
      <c r="JWI26" s="233"/>
      <c r="JWJ26" s="233"/>
      <c r="JWK26" s="233"/>
      <c r="JWL26" s="233"/>
      <c r="JWM26" s="233"/>
      <c r="JWN26" s="233"/>
      <c r="JWO26" s="233"/>
      <c r="JWP26" s="233"/>
      <c r="JWQ26" s="233"/>
      <c r="JWR26" s="233"/>
      <c r="JWS26" s="233"/>
      <c r="JWT26" s="233"/>
      <c r="JWU26" s="233"/>
      <c r="JWV26" s="233"/>
      <c r="JWW26" s="232"/>
      <c r="JWX26" s="233"/>
      <c r="JWY26" s="233"/>
      <c r="JWZ26" s="233"/>
      <c r="JXA26" s="233"/>
      <c r="JXB26" s="233"/>
      <c r="JXC26" s="233"/>
      <c r="JXD26" s="233"/>
      <c r="JXE26" s="233"/>
      <c r="JXF26" s="233"/>
      <c r="JXG26" s="233"/>
      <c r="JXH26" s="233"/>
      <c r="JXI26" s="233"/>
      <c r="JXJ26" s="233"/>
      <c r="JXK26" s="233"/>
      <c r="JXL26" s="232"/>
      <c r="JXM26" s="233"/>
      <c r="JXN26" s="233"/>
      <c r="JXO26" s="233"/>
      <c r="JXP26" s="233"/>
      <c r="JXQ26" s="233"/>
      <c r="JXR26" s="233"/>
      <c r="JXS26" s="233"/>
      <c r="JXT26" s="233"/>
      <c r="JXU26" s="233"/>
      <c r="JXV26" s="233"/>
      <c r="JXW26" s="233"/>
      <c r="JXX26" s="233"/>
      <c r="JXY26" s="233"/>
      <c r="JXZ26" s="233"/>
      <c r="JYA26" s="232"/>
      <c r="JYB26" s="233"/>
      <c r="JYC26" s="233"/>
      <c r="JYD26" s="233"/>
      <c r="JYE26" s="233"/>
      <c r="JYF26" s="233"/>
      <c r="JYG26" s="233"/>
      <c r="JYH26" s="233"/>
      <c r="JYI26" s="233"/>
      <c r="JYJ26" s="233"/>
      <c r="JYK26" s="233"/>
      <c r="JYL26" s="233"/>
      <c r="JYM26" s="233"/>
      <c r="JYN26" s="233"/>
      <c r="JYO26" s="233"/>
      <c r="JYP26" s="232"/>
      <c r="JYQ26" s="233"/>
      <c r="JYR26" s="233"/>
      <c r="JYS26" s="233"/>
      <c r="JYT26" s="233"/>
      <c r="JYU26" s="233"/>
      <c r="JYV26" s="233"/>
      <c r="JYW26" s="233"/>
      <c r="JYX26" s="233"/>
      <c r="JYY26" s="233"/>
      <c r="JYZ26" s="233"/>
      <c r="JZA26" s="233"/>
      <c r="JZB26" s="233"/>
      <c r="JZC26" s="233"/>
      <c r="JZD26" s="233"/>
      <c r="JZE26" s="232"/>
      <c r="JZF26" s="233"/>
      <c r="JZG26" s="233"/>
      <c r="JZH26" s="233"/>
      <c r="JZI26" s="233"/>
      <c r="JZJ26" s="233"/>
      <c r="JZK26" s="233"/>
      <c r="JZL26" s="233"/>
      <c r="JZM26" s="233"/>
      <c r="JZN26" s="233"/>
      <c r="JZO26" s="233"/>
      <c r="JZP26" s="233"/>
      <c r="JZQ26" s="233"/>
      <c r="JZR26" s="233"/>
      <c r="JZS26" s="233"/>
      <c r="JZT26" s="232"/>
      <c r="JZU26" s="233"/>
      <c r="JZV26" s="233"/>
      <c r="JZW26" s="233"/>
      <c r="JZX26" s="233"/>
      <c r="JZY26" s="233"/>
      <c r="JZZ26" s="233"/>
      <c r="KAA26" s="233"/>
      <c r="KAB26" s="233"/>
      <c r="KAC26" s="233"/>
      <c r="KAD26" s="233"/>
      <c r="KAE26" s="233"/>
      <c r="KAF26" s="233"/>
      <c r="KAG26" s="233"/>
      <c r="KAH26" s="233"/>
      <c r="KAI26" s="232"/>
      <c r="KAJ26" s="233"/>
      <c r="KAK26" s="233"/>
      <c r="KAL26" s="233"/>
      <c r="KAM26" s="233"/>
      <c r="KAN26" s="233"/>
      <c r="KAO26" s="233"/>
      <c r="KAP26" s="233"/>
      <c r="KAQ26" s="233"/>
      <c r="KAR26" s="233"/>
      <c r="KAS26" s="233"/>
      <c r="KAT26" s="233"/>
      <c r="KAU26" s="233"/>
      <c r="KAV26" s="233"/>
      <c r="KAW26" s="233"/>
      <c r="KAX26" s="232"/>
      <c r="KAY26" s="233"/>
      <c r="KAZ26" s="233"/>
      <c r="KBA26" s="233"/>
      <c r="KBB26" s="233"/>
      <c r="KBC26" s="233"/>
      <c r="KBD26" s="233"/>
      <c r="KBE26" s="233"/>
      <c r="KBF26" s="233"/>
      <c r="KBG26" s="233"/>
      <c r="KBH26" s="233"/>
      <c r="KBI26" s="233"/>
      <c r="KBJ26" s="233"/>
      <c r="KBK26" s="233"/>
      <c r="KBL26" s="233"/>
      <c r="KBM26" s="232"/>
      <c r="KBN26" s="233"/>
      <c r="KBO26" s="233"/>
      <c r="KBP26" s="233"/>
      <c r="KBQ26" s="233"/>
      <c r="KBR26" s="233"/>
      <c r="KBS26" s="233"/>
      <c r="KBT26" s="233"/>
      <c r="KBU26" s="233"/>
      <c r="KBV26" s="233"/>
      <c r="KBW26" s="233"/>
      <c r="KBX26" s="233"/>
      <c r="KBY26" s="233"/>
      <c r="KBZ26" s="233"/>
      <c r="KCA26" s="233"/>
      <c r="KCB26" s="232"/>
      <c r="KCC26" s="233"/>
      <c r="KCD26" s="233"/>
      <c r="KCE26" s="233"/>
      <c r="KCF26" s="233"/>
      <c r="KCG26" s="233"/>
      <c r="KCH26" s="233"/>
      <c r="KCI26" s="233"/>
      <c r="KCJ26" s="233"/>
      <c r="KCK26" s="233"/>
      <c r="KCL26" s="233"/>
      <c r="KCM26" s="233"/>
      <c r="KCN26" s="233"/>
      <c r="KCO26" s="233"/>
      <c r="KCP26" s="233"/>
      <c r="KCQ26" s="232"/>
      <c r="KCR26" s="233"/>
      <c r="KCS26" s="233"/>
      <c r="KCT26" s="233"/>
      <c r="KCU26" s="233"/>
      <c r="KCV26" s="233"/>
      <c r="KCW26" s="233"/>
      <c r="KCX26" s="233"/>
      <c r="KCY26" s="233"/>
      <c r="KCZ26" s="233"/>
      <c r="KDA26" s="233"/>
      <c r="KDB26" s="233"/>
      <c r="KDC26" s="233"/>
      <c r="KDD26" s="233"/>
      <c r="KDE26" s="233"/>
      <c r="KDF26" s="232"/>
      <c r="KDG26" s="233"/>
      <c r="KDH26" s="233"/>
      <c r="KDI26" s="233"/>
      <c r="KDJ26" s="233"/>
      <c r="KDK26" s="233"/>
      <c r="KDL26" s="233"/>
      <c r="KDM26" s="233"/>
      <c r="KDN26" s="233"/>
      <c r="KDO26" s="233"/>
      <c r="KDP26" s="233"/>
      <c r="KDQ26" s="233"/>
      <c r="KDR26" s="233"/>
      <c r="KDS26" s="233"/>
      <c r="KDT26" s="233"/>
      <c r="KDU26" s="232"/>
      <c r="KDV26" s="233"/>
      <c r="KDW26" s="233"/>
      <c r="KDX26" s="233"/>
      <c r="KDY26" s="233"/>
      <c r="KDZ26" s="233"/>
      <c r="KEA26" s="233"/>
      <c r="KEB26" s="233"/>
      <c r="KEC26" s="233"/>
      <c r="KED26" s="233"/>
      <c r="KEE26" s="233"/>
      <c r="KEF26" s="233"/>
      <c r="KEG26" s="233"/>
      <c r="KEH26" s="233"/>
      <c r="KEI26" s="233"/>
      <c r="KEJ26" s="232"/>
      <c r="KEK26" s="233"/>
      <c r="KEL26" s="233"/>
      <c r="KEM26" s="233"/>
      <c r="KEN26" s="233"/>
      <c r="KEO26" s="233"/>
      <c r="KEP26" s="233"/>
      <c r="KEQ26" s="233"/>
      <c r="KER26" s="233"/>
      <c r="KES26" s="233"/>
      <c r="KET26" s="233"/>
      <c r="KEU26" s="233"/>
      <c r="KEV26" s="233"/>
      <c r="KEW26" s="233"/>
      <c r="KEX26" s="233"/>
      <c r="KEY26" s="232"/>
      <c r="KEZ26" s="233"/>
      <c r="KFA26" s="233"/>
      <c r="KFB26" s="233"/>
      <c r="KFC26" s="233"/>
      <c r="KFD26" s="233"/>
      <c r="KFE26" s="233"/>
      <c r="KFF26" s="233"/>
      <c r="KFG26" s="233"/>
      <c r="KFH26" s="233"/>
      <c r="KFI26" s="233"/>
      <c r="KFJ26" s="233"/>
      <c r="KFK26" s="233"/>
      <c r="KFL26" s="233"/>
      <c r="KFM26" s="233"/>
      <c r="KFN26" s="232"/>
      <c r="KFO26" s="233"/>
      <c r="KFP26" s="233"/>
      <c r="KFQ26" s="233"/>
      <c r="KFR26" s="233"/>
      <c r="KFS26" s="233"/>
      <c r="KFT26" s="233"/>
      <c r="KFU26" s="233"/>
      <c r="KFV26" s="233"/>
      <c r="KFW26" s="233"/>
      <c r="KFX26" s="233"/>
      <c r="KFY26" s="233"/>
      <c r="KFZ26" s="233"/>
      <c r="KGA26" s="233"/>
      <c r="KGB26" s="233"/>
      <c r="KGC26" s="232"/>
      <c r="KGD26" s="233"/>
      <c r="KGE26" s="233"/>
      <c r="KGF26" s="233"/>
      <c r="KGG26" s="233"/>
      <c r="KGH26" s="233"/>
      <c r="KGI26" s="233"/>
      <c r="KGJ26" s="233"/>
      <c r="KGK26" s="233"/>
      <c r="KGL26" s="233"/>
      <c r="KGM26" s="233"/>
      <c r="KGN26" s="233"/>
      <c r="KGO26" s="233"/>
      <c r="KGP26" s="233"/>
      <c r="KGQ26" s="233"/>
      <c r="KGR26" s="232"/>
      <c r="KGS26" s="233"/>
      <c r="KGT26" s="233"/>
      <c r="KGU26" s="233"/>
      <c r="KGV26" s="233"/>
      <c r="KGW26" s="233"/>
      <c r="KGX26" s="233"/>
      <c r="KGY26" s="233"/>
      <c r="KGZ26" s="233"/>
      <c r="KHA26" s="233"/>
      <c r="KHB26" s="233"/>
      <c r="KHC26" s="233"/>
      <c r="KHD26" s="233"/>
      <c r="KHE26" s="233"/>
      <c r="KHF26" s="233"/>
      <c r="KHG26" s="232"/>
      <c r="KHH26" s="233"/>
      <c r="KHI26" s="233"/>
      <c r="KHJ26" s="233"/>
      <c r="KHK26" s="233"/>
      <c r="KHL26" s="233"/>
      <c r="KHM26" s="233"/>
      <c r="KHN26" s="233"/>
      <c r="KHO26" s="233"/>
      <c r="KHP26" s="233"/>
      <c r="KHQ26" s="233"/>
      <c r="KHR26" s="233"/>
      <c r="KHS26" s="233"/>
      <c r="KHT26" s="233"/>
      <c r="KHU26" s="233"/>
      <c r="KHV26" s="232"/>
      <c r="KHW26" s="233"/>
      <c r="KHX26" s="233"/>
      <c r="KHY26" s="233"/>
      <c r="KHZ26" s="233"/>
      <c r="KIA26" s="233"/>
      <c r="KIB26" s="233"/>
      <c r="KIC26" s="233"/>
      <c r="KID26" s="233"/>
      <c r="KIE26" s="233"/>
      <c r="KIF26" s="233"/>
      <c r="KIG26" s="233"/>
      <c r="KIH26" s="233"/>
      <c r="KII26" s="233"/>
      <c r="KIJ26" s="233"/>
      <c r="KIK26" s="232"/>
      <c r="KIL26" s="233"/>
      <c r="KIM26" s="233"/>
      <c r="KIN26" s="233"/>
      <c r="KIO26" s="233"/>
      <c r="KIP26" s="233"/>
      <c r="KIQ26" s="233"/>
      <c r="KIR26" s="233"/>
      <c r="KIS26" s="233"/>
      <c r="KIT26" s="233"/>
      <c r="KIU26" s="233"/>
      <c r="KIV26" s="233"/>
      <c r="KIW26" s="233"/>
      <c r="KIX26" s="233"/>
      <c r="KIY26" s="233"/>
      <c r="KIZ26" s="232"/>
      <c r="KJA26" s="233"/>
      <c r="KJB26" s="233"/>
      <c r="KJC26" s="233"/>
      <c r="KJD26" s="233"/>
      <c r="KJE26" s="233"/>
      <c r="KJF26" s="233"/>
      <c r="KJG26" s="233"/>
      <c r="KJH26" s="233"/>
      <c r="KJI26" s="233"/>
      <c r="KJJ26" s="233"/>
      <c r="KJK26" s="233"/>
      <c r="KJL26" s="233"/>
      <c r="KJM26" s="233"/>
      <c r="KJN26" s="233"/>
      <c r="KJO26" s="232"/>
      <c r="KJP26" s="233"/>
      <c r="KJQ26" s="233"/>
      <c r="KJR26" s="233"/>
      <c r="KJS26" s="233"/>
      <c r="KJT26" s="233"/>
      <c r="KJU26" s="233"/>
      <c r="KJV26" s="233"/>
      <c r="KJW26" s="233"/>
      <c r="KJX26" s="233"/>
      <c r="KJY26" s="233"/>
      <c r="KJZ26" s="233"/>
      <c r="KKA26" s="233"/>
      <c r="KKB26" s="233"/>
      <c r="KKC26" s="233"/>
      <c r="KKD26" s="232"/>
      <c r="KKE26" s="233"/>
      <c r="KKF26" s="233"/>
      <c r="KKG26" s="233"/>
      <c r="KKH26" s="233"/>
      <c r="KKI26" s="233"/>
      <c r="KKJ26" s="233"/>
      <c r="KKK26" s="233"/>
      <c r="KKL26" s="233"/>
      <c r="KKM26" s="233"/>
      <c r="KKN26" s="233"/>
      <c r="KKO26" s="233"/>
      <c r="KKP26" s="233"/>
      <c r="KKQ26" s="233"/>
      <c r="KKR26" s="233"/>
      <c r="KKS26" s="232"/>
      <c r="KKT26" s="233"/>
      <c r="KKU26" s="233"/>
      <c r="KKV26" s="233"/>
      <c r="KKW26" s="233"/>
      <c r="KKX26" s="233"/>
      <c r="KKY26" s="233"/>
      <c r="KKZ26" s="233"/>
      <c r="KLA26" s="233"/>
      <c r="KLB26" s="233"/>
      <c r="KLC26" s="233"/>
      <c r="KLD26" s="233"/>
      <c r="KLE26" s="233"/>
      <c r="KLF26" s="233"/>
      <c r="KLG26" s="233"/>
      <c r="KLH26" s="232"/>
      <c r="KLI26" s="233"/>
      <c r="KLJ26" s="233"/>
      <c r="KLK26" s="233"/>
      <c r="KLL26" s="233"/>
      <c r="KLM26" s="233"/>
      <c r="KLN26" s="233"/>
      <c r="KLO26" s="233"/>
      <c r="KLP26" s="233"/>
      <c r="KLQ26" s="233"/>
      <c r="KLR26" s="233"/>
      <c r="KLS26" s="233"/>
      <c r="KLT26" s="233"/>
      <c r="KLU26" s="233"/>
      <c r="KLV26" s="233"/>
      <c r="KLW26" s="232"/>
      <c r="KLX26" s="233"/>
      <c r="KLY26" s="233"/>
      <c r="KLZ26" s="233"/>
      <c r="KMA26" s="233"/>
      <c r="KMB26" s="233"/>
      <c r="KMC26" s="233"/>
      <c r="KMD26" s="233"/>
      <c r="KME26" s="233"/>
      <c r="KMF26" s="233"/>
      <c r="KMG26" s="233"/>
      <c r="KMH26" s="233"/>
      <c r="KMI26" s="233"/>
      <c r="KMJ26" s="233"/>
      <c r="KMK26" s="233"/>
      <c r="KML26" s="232"/>
      <c r="KMM26" s="233"/>
      <c r="KMN26" s="233"/>
      <c r="KMO26" s="233"/>
      <c r="KMP26" s="233"/>
      <c r="KMQ26" s="233"/>
      <c r="KMR26" s="233"/>
      <c r="KMS26" s="233"/>
      <c r="KMT26" s="233"/>
      <c r="KMU26" s="233"/>
      <c r="KMV26" s="233"/>
      <c r="KMW26" s="233"/>
      <c r="KMX26" s="233"/>
      <c r="KMY26" s="233"/>
      <c r="KMZ26" s="233"/>
      <c r="KNA26" s="232"/>
      <c r="KNB26" s="233"/>
      <c r="KNC26" s="233"/>
      <c r="KND26" s="233"/>
      <c r="KNE26" s="233"/>
      <c r="KNF26" s="233"/>
      <c r="KNG26" s="233"/>
      <c r="KNH26" s="233"/>
      <c r="KNI26" s="233"/>
      <c r="KNJ26" s="233"/>
      <c r="KNK26" s="233"/>
      <c r="KNL26" s="233"/>
      <c r="KNM26" s="233"/>
      <c r="KNN26" s="233"/>
      <c r="KNO26" s="233"/>
      <c r="KNP26" s="232"/>
      <c r="KNQ26" s="233"/>
      <c r="KNR26" s="233"/>
      <c r="KNS26" s="233"/>
      <c r="KNT26" s="233"/>
      <c r="KNU26" s="233"/>
      <c r="KNV26" s="233"/>
      <c r="KNW26" s="233"/>
      <c r="KNX26" s="233"/>
      <c r="KNY26" s="233"/>
      <c r="KNZ26" s="233"/>
      <c r="KOA26" s="233"/>
      <c r="KOB26" s="233"/>
      <c r="KOC26" s="233"/>
      <c r="KOD26" s="233"/>
      <c r="KOE26" s="232"/>
      <c r="KOF26" s="233"/>
      <c r="KOG26" s="233"/>
      <c r="KOH26" s="233"/>
      <c r="KOI26" s="233"/>
      <c r="KOJ26" s="233"/>
      <c r="KOK26" s="233"/>
      <c r="KOL26" s="233"/>
      <c r="KOM26" s="233"/>
      <c r="KON26" s="233"/>
      <c r="KOO26" s="233"/>
      <c r="KOP26" s="233"/>
      <c r="KOQ26" s="233"/>
      <c r="KOR26" s="233"/>
      <c r="KOS26" s="233"/>
      <c r="KOT26" s="232"/>
      <c r="KOU26" s="233"/>
      <c r="KOV26" s="233"/>
      <c r="KOW26" s="233"/>
      <c r="KOX26" s="233"/>
      <c r="KOY26" s="233"/>
      <c r="KOZ26" s="233"/>
      <c r="KPA26" s="233"/>
      <c r="KPB26" s="233"/>
      <c r="KPC26" s="233"/>
      <c r="KPD26" s="233"/>
      <c r="KPE26" s="233"/>
      <c r="KPF26" s="233"/>
      <c r="KPG26" s="233"/>
      <c r="KPH26" s="233"/>
      <c r="KPI26" s="232"/>
      <c r="KPJ26" s="233"/>
      <c r="KPK26" s="233"/>
      <c r="KPL26" s="233"/>
      <c r="KPM26" s="233"/>
      <c r="KPN26" s="233"/>
      <c r="KPO26" s="233"/>
      <c r="KPP26" s="233"/>
      <c r="KPQ26" s="233"/>
      <c r="KPR26" s="233"/>
      <c r="KPS26" s="233"/>
      <c r="KPT26" s="233"/>
      <c r="KPU26" s="233"/>
      <c r="KPV26" s="233"/>
      <c r="KPW26" s="233"/>
      <c r="KPX26" s="232"/>
      <c r="KPY26" s="233"/>
      <c r="KPZ26" s="233"/>
      <c r="KQA26" s="233"/>
      <c r="KQB26" s="233"/>
      <c r="KQC26" s="233"/>
      <c r="KQD26" s="233"/>
      <c r="KQE26" s="233"/>
      <c r="KQF26" s="233"/>
      <c r="KQG26" s="233"/>
      <c r="KQH26" s="233"/>
      <c r="KQI26" s="233"/>
      <c r="KQJ26" s="233"/>
      <c r="KQK26" s="233"/>
      <c r="KQL26" s="233"/>
      <c r="KQM26" s="232"/>
      <c r="KQN26" s="233"/>
      <c r="KQO26" s="233"/>
      <c r="KQP26" s="233"/>
      <c r="KQQ26" s="233"/>
      <c r="KQR26" s="233"/>
      <c r="KQS26" s="233"/>
      <c r="KQT26" s="233"/>
      <c r="KQU26" s="233"/>
      <c r="KQV26" s="233"/>
      <c r="KQW26" s="233"/>
      <c r="KQX26" s="233"/>
      <c r="KQY26" s="233"/>
      <c r="KQZ26" s="233"/>
      <c r="KRA26" s="233"/>
      <c r="KRB26" s="232"/>
      <c r="KRC26" s="233"/>
      <c r="KRD26" s="233"/>
      <c r="KRE26" s="233"/>
      <c r="KRF26" s="233"/>
      <c r="KRG26" s="233"/>
      <c r="KRH26" s="233"/>
      <c r="KRI26" s="233"/>
      <c r="KRJ26" s="233"/>
      <c r="KRK26" s="233"/>
      <c r="KRL26" s="233"/>
      <c r="KRM26" s="233"/>
      <c r="KRN26" s="233"/>
      <c r="KRO26" s="233"/>
      <c r="KRP26" s="233"/>
      <c r="KRQ26" s="232"/>
      <c r="KRR26" s="233"/>
      <c r="KRS26" s="233"/>
      <c r="KRT26" s="233"/>
      <c r="KRU26" s="233"/>
      <c r="KRV26" s="233"/>
      <c r="KRW26" s="233"/>
      <c r="KRX26" s="233"/>
      <c r="KRY26" s="233"/>
      <c r="KRZ26" s="233"/>
      <c r="KSA26" s="233"/>
      <c r="KSB26" s="233"/>
      <c r="KSC26" s="233"/>
      <c r="KSD26" s="233"/>
      <c r="KSE26" s="233"/>
      <c r="KSF26" s="232"/>
      <c r="KSG26" s="233"/>
      <c r="KSH26" s="233"/>
      <c r="KSI26" s="233"/>
      <c r="KSJ26" s="233"/>
      <c r="KSK26" s="233"/>
      <c r="KSL26" s="233"/>
      <c r="KSM26" s="233"/>
      <c r="KSN26" s="233"/>
      <c r="KSO26" s="233"/>
      <c r="KSP26" s="233"/>
      <c r="KSQ26" s="233"/>
      <c r="KSR26" s="233"/>
      <c r="KSS26" s="233"/>
      <c r="KST26" s="233"/>
      <c r="KSU26" s="232"/>
      <c r="KSV26" s="233"/>
      <c r="KSW26" s="233"/>
      <c r="KSX26" s="233"/>
      <c r="KSY26" s="233"/>
      <c r="KSZ26" s="233"/>
      <c r="KTA26" s="233"/>
      <c r="KTB26" s="233"/>
      <c r="KTC26" s="233"/>
      <c r="KTD26" s="233"/>
      <c r="KTE26" s="233"/>
      <c r="KTF26" s="233"/>
      <c r="KTG26" s="233"/>
      <c r="KTH26" s="233"/>
      <c r="KTI26" s="233"/>
      <c r="KTJ26" s="232"/>
      <c r="KTK26" s="233"/>
      <c r="KTL26" s="233"/>
      <c r="KTM26" s="233"/>
      <c r="KTN26" s="233"/>
      <c r="KTO26" s="233"/>
      <c r="KTP26" s="233"/>
      <c r="KTQ26" s="233"/>
      <c r="KTR26" s="233"/>
      <c r="KTS26" s="233"/>
      <c r="KTT26" s="233"/>
      <c r="KTU26" s="233"/>
      <c r="KTV26" s="233"/>
      <c r="KTW26" s="233"/>
      <c r="KTX26" s="233"/>
      <c r="KTY26" s="232"/>
      <c r="KTZ26" s="233"/>
      <c r="KUA26" s="233"/>
      <c r="KUB26" s="233"/>
      <c r="KUC26" s="233"/>
      <c r="KUD26" s="233"/>
      <c r="KUE26" s="233"/>
      <c r="KUF26" s="233"/>
      <c r="KUG26" s="233"/>
      <c r="KUH26" s="233"/>
      <c r="KUI26" s="233"/>
      <c r="KUJ26" s="233"/>
      <c r="KUK26" s="233"/>
      <c r="KUL26" s="233"/>
      <c r="KUM26" s="233"/>
      <c r="KUN26" s="232"/>
      <c r="KUO26" s="233"/>
      <c r="KUP26" s="233"/>
      <c r="KUQ26" s="233"/>
      <c r="KUR26" s="233"/>
      <c r="KUS26" s="233"/>
      <c r="KUT26" s="233"/>
      <c r="KUU26" s="233"/>
      <c r="KUV26" s="233"/>
      <c r="KUW26" s="233"/>
      <c r="KUX26" s="233"/>
      <c r="KUY26" s="233"/>
      <c r="KUZ26" s="233"/>
      <c r="KVA26" s="233"/>
      <c r="KVB26" s="233"/>
      <c r="KVC26" s="232"/>
      <c r="KVD26" s="233"/>
      <c r="KVE26" s="233"/>
      <c r="KVF26" s="233"/>
      <c r="KVG26" s="233"/>
      <c r="KVH26" s="233"/>
      <c r="KVI26" s="233"/>
      <c r="KVJ26" s="233"/>
      <c r="KVK26" s="233"/>
      <c r="KVL26" s="233"/>
      <c r="KVM26" s="233"/>
      <c r="KVN26" s="233"/>
      <c r="KVO26" s="233"/>
      <c r="KVP26" s="233"/>
      <c r="KVQ26" s="233"/>
      <c r="KVR26" s="232"/>
      <c r="KVS26" s="233"/>
      <c r="KVT26" s="233"/>
      <c r="KVU26" s="233"/>
      <c r="KVV26" s="233"/>
      <c r="KVW26" s="233"/>
      <c r="KVX26" s="233"/>
      <c r="KVY26" s="233"/>
      <c r="KVZ26" s="233"/>
      <c r="KWA26" s="233"/>
      <c r="KWB26" s="233"/>
      <c r="KWC26" s="233"/>
      <c r="KWD26" s="233"/>
      <c r="KWE26" s="233"/>
      <c r="KWF26" s="233"/>
      <c r="KWG26" s="232"/>
      <c r="KWH26" s="233"/>
      <c r="KWI26" s="233"/>
      <c r="KWJ26" s="233"/>
      <c r="KWK26" s="233"/>
      <c r="KWL26" s="233"/>
      <c r="KWM26" s="233"/>
      <c r="KWN26" s="233"/>
      <c r="KWO26" s="233"/>
      <c r="KWP26" s="233"/>
      <c r="KWQ26" s="233"/>
      <c r="KWR26" s="233"/>
      <c r="KWS26" s="233"/>
      <c r="KWT26" s="233"/>
      <c r="KWU26" s="233"/>
      <c r="KWV26" s="232"/>
      <c r="KWW26" s="233"/>
      <c r="KWX26" s="233"/>
      <c r="KWY26" s="233"/>
      <c r="KWZ26" s="233"/>
      <c r="KXA26" s="233"/>
      <c r="KXB26" s="233"/>
      <c r="KXC26" s="233"/>
      <c r="KXD26" s="233"/>
      <c r="KXE26" s="233"/>
      <c r="KXF26" s="233"/>
      <c r="KXG26" s="233"/>
      <c r="KXH26" s="233"/>
      <c r="KXI26" s="233"/>
      <c r="KXJ26" s="233"/>
      <c r="KXK26" s="232"/>
      <c r="KXL26" s="233"/>
      <c r="KXM26" s="233"/>
      <c r="KXN26" s="233"/>
      <c r="KXO26" s="233"/>
      <c r="KXP26" s="233"/>
      <c r="KXQ26" s="233"/>
      <c r="KXR26" s="233"/>
      <c r="KXS26" s="233"/>
      <c r="KXT26" s="233"/>
      <c r="KXU26" s="233"/>
      <c r="KXV26" s="233"/>
      <c r="KXW26" s="233"/>
      <c r="KXX26" s="233"/>
      <c r="KXY26" s="233"/>
      <c r="KXZ26" s="232"/>
      <c r="KYA26" s="233"/>
      <c r="KYB26" s="233"/>
      <c r="KYC26" s="233"/>
      <c r="KYD26" s="233"/>
      <c r="KYE26" s="233"/>
      <c r="KYF26" s="233"/>
      <c r="KYG26" s="233"/>
      <c r="KYH26" s="233"/>
      <c r="KYI26" s="233"/>
      <c r="KYJ26" s="233"/>
      <c r="KYK26" s="233"/>
      <c r="KYL26" s="233"/>
      <c r="KYM26" s="233"/>
      <c r="KYN26" s="233"/>
      <c r="KYO26" s="232"/>
      <c r="KYP26" s="233"/>
      <c r="KYQ26" s="233"/>
      <c r="KYR26" s="233"/>
      <c r="KYS26" s="233"/>
      <c r="KYT26" s="233"/>
      <c r="KYU26" s="233"/>
      <c r="KYV26" s="233"/>
      <c r="KYW26" s="233"/>
      <c r="KYX26" s="233"/>
      <c r="KYY26" s="233"/>
      <c r="KYZ26" s="233"/>
      <c r="KZA26" s="233"/>
      <c r="KZB26" s="233"/>
      <c r="KZC26" s="233"/>
      <c r="KZD26" s="232"/>
      <c r="KZE26" s="233"/>
      <c r="KZF26" s="233"/>
      <c r="KZG26" s="233"/>
      <c r="KZH26" s="233"/>
      <c r="KZI26" s="233"/>
      <c r="KZJ26" s="233"/>
      <c r="KZK26" s="233"/>
      <c r="KZL26" s="233"/>
      <c r="KZM26" s="233"/>
      <c r="KZN26" s="233"/>
      <c r="KZO26" s="233"/>
      <c r="KZP26" s="233"/>
      <c r="KZQ26" s="233"/>
      <c r="KZR26" s="233"/>
      <c r="KZS26" s="232"/>
      <c r="KZT26" s="233"/>
      <c r="KZU26" s="233"/>
      <c r="KZV26" s="233"/>
      <c r="KZW26" s="233"/>
      <c r="KZX26" s="233"/>
      <c r="KZY26" s="233"/>
      <c r="KZZ26" s="233"/>
      <c r="LAA26" s="233"/>
      <c r="LAB26" s="233"/>
      <c r="LAC26" s="233"/>
      <c r="LAD26" s="233"/>
      <c r="LAE26" s="233"/>
      <c r="LAF26" s="233"/>
      <c r="LAG26" s="233"/>
      <c r="LAH26" s="232"/>
      <c r="LAI26" s="233"/>
      <c r="LAJ26" s="233"/>
      <c r="LAK26" s="233"/>
      <c r="LAL26" s="233"/>
      <c r="LAM26" s="233"/>
      <c r="LAN26" s="233"/>
      <c r="LAO26" s="233"/>
      <c r="LAP26" s="233"/>
      <c r="LAQ26" s="233"/>
      <c r="LAR26" s="233"/>
      <c r="LAS26" s="233"/>
      <c r="LAT26" s="233"/>
      <c r="LAU26" s="233"/>
      <c r="LAV26" s="233"/>
      <c r="LAW26" s="232"/>
      <c r="LAX26" s="233"/>
      <c r="LAY26" s="233"/>
      <c r="LAZ26" s="233"/>
      <c r="LBA26" s="233"/>
      <c r="LBB26" s="233"/>
      <c r="LBC26" s="233"/>
      <c r="LBD26" s="233"/>
      <c r="LBE26" s="233"/>
      <c r="LBF26" s="233"/>
      <c r="LBG26" s="233"/>
      <c r="LBH26" s="233"/>
      <c r="LBI26" s="233"/>
      <c r="LBJ26" s="233"/>
      <c r="LBK26" s="233"/>
      <c r="LBL26" s="232"/>
      <c r="LBM26" s="233"/>
      <c r="LBN26" s="233"/>
      <c r="LBO26" s="233"/>
      <c r="LBP26" s="233"/>
      <c r="LBQ26" s="233"/>
      <c r="LBR26" s="233"/>
      <c r="LBS26" s="233"/>
      <c r="LBT26" s="233"/>
      <c r="LBU26" s="233"/>
      <c r="LBV26" s="233"/>
      <c r="LBW26" s="233"/>
      <c r="LBX26" s="233"/>
      <c r="LBY26" s="233"/>
      <c r="LBZ26" s="233"/>
      <c r="LCA26" s="232"/>
      <c r="LCB26" s="233"/>
      <c r="LCC26" s="233"/>
      <c r="LCD26" s="233"/>
      <c r="LCE26" s="233"/>
      <c r="LCF26" s="233"/>
      <c r="LCG26" s="233"/>
      <c r="LCH26" s="233"/>
      <c r="LCI26" s="233"/>
      <c r="LCJ26" s="233"/>
      <c r="LCK26" s="233"/>
      <c r="LCL26" s="233"/>
      <c r="LCM26" s="233"/>
      <c r="LCN26" s="233"/>
      <c r="LCO26" s="233"/>
      <c r="LCP26" s="232"/>
      <c r="LCQ26" s="233"/>
      <c r="LCR26" s="233"/>
      <c r="LCS26" s="233"/>
      <c r="LCT26" s="233"/>
      <c r="LCU26" s="233"/>
      <c r="LCV26" s="233"/>
      <c r="LCW26" s="233"/>
      <c r="LCX26" s="233"/>
      <c r="LCY26" s="233"/>
      <c r="LCZ26" s="233"/>
      <c r="LDA26" s="233"/>
      <c r="LDB26" s="233"/>
      <c r="LDC26" s="233"/>
      <c r="LDD26" s="233"/>
      <c r="LDE26" s="232"/>
      <c r="LDF26" s="233"/>
      <c r="LDG26" s="233"/>
      <c r="LDH26" s="233"/>
      <c r="LDI26" s="233"/>
      <c r="LDJ26" s="233"/>
      <c r="LDK26" s="233"/>
      <c r="LDL26" s="233"/>
      <c r="LDM26" s="233"/>
      <c r="LDN26" s="233"/>
      <c r="LDO26" s="233"/>
      <c r="LDP26" s="233"/>
      <c r="LDQ26" s="233"/>
      <c r="LDR26" s="233"/>
      <c r="LDS26" s="233"/>
      <c r="LDT26" s="232"/>
      <c r="LDU26" s="233"/>
      <c r="LDV26" s="233"/>
      <c r="LDW26" s="233"/>
      <c r="LDX26" s="233"/>
      <c r="LDY26" s="233"/>
      <c r="LDZ26" s="233"/>
      <c r="LEA26" s="233"/>
      <c r="LEB26" s="233"/>
      <c r="LEC26" s="233"/>
      <c r="LED26" s="233"/>
      <c r="LEE26" s="233"/>
      <c r="LEF26" s="233"/>
      <c r="LEG26" s="233"/>
      <c r="LEH26" s="233"/>
      <c r="LEI26" s="232"/>
      <c r="LEJ26" s="233"/>
      <c r="LEK26" s="233"/>
      <c r="LEL26" s="233"/>
      <c r="LEM26" s="233"/>
      <c r="LEN26" s="233"/>
      <c r="LEO26" s="233"/>
      <c r="LEP26" s="233"/>
      <c r="LEQ26" s="233"/>
      <c r="LER26" s="233"/>
      <c r="LES26" s="233"/>
      <c r="LET26" s="233"/>
      <c r="LEU26" s="233"/>
      <c r="LEV26" s="233"/>
      <c r="LEW26" s="233"/>
      <c r="LEX26" s="232"/>
      <c r="LEY26" s="233"/>
      <c r="LEZ26" s="233"/>
      <c r="LFA26" s="233"/>
      <c r="LFB26" s="233"/>
      <c r="LFC26" s="233"/>
      <c r="LFD26" s="233"/>
      <c r="LFE26" s="233"/>
      <c r="LFF26" s="233"/>
      <c r="LFG26" s="233"/>
      <c r="LFH26" s="233"/>
      <c r="LFI26" s="233"/>
      <c r="LFJ26" s="233"/>
      <c r="LFK26" s="233"/>
      <c r="LFL26" s="233"/>
      <c r="LFM26" s="232"/>
      <c r="LFN26" s="233"/>
      <c r="LFO26" s="233"/>
      <c r="LFP26" s="233"/>
      <c r="LFQ26" s="233"/>
      <c r="LFR26" s="233"/>
      <c r="LFS26" s="233"/>
      <c r="LFT26" s="233"/>
      <c r="LFU26" s="233"/>
      <c r="LFV26" s="233"/>
      <c r="LFW26" s="233"/>
      <c r="LFX26" s="233"/>
      <c r="LFY26" s="233"/>
      <c r="LFZ26" s="233"/>
      <c r="LGA26" s="233"/>
      <c r="LGB26" s="232"/>
      <c r="LGC26" s="233"/>
      <c r="LGD26" s="233"/>
      <c r="LGE26" s="233"/>
      <c r="LGF26" s="233"/>
      <c r="LGG26" s="233"/>
      <c r="LGH26" s="233"/>
      <c r="LGI26" s="233"/>
      <c r="LGJ26" s="233"/>
      <c r="LGK26" s="233"/>
      <c r="LGL26" s="233"/>
      <c r="LGM26" s="233"/>
      <c r="LGN26" s="233"/>
      <c r="LGO26" s="233"/>
      <c r="LGP26" s="233"/>
      <c r="LGQ26" s="232"/>
      <c r="LGR26" s="233"/>
      <c r="LGS26" s="233"/>
      <c r="LGT26" s="233"/>
      <c r="LGU26" s="233"/>
      <c r="LGV26" s="233"/>
      <c r="LGW26" s="233"/>
      <c r="LGX26" s="233"/>
      <c r="LGY26" s="233"/>
      <c r="LGZ26" s="233"/>
      <c r="LHA26" s="233"/>
      <c r="LHB26" s="233"/>
      <c r="LHC26" s="233"/>
      <c r="LHD26" s="233"/>
      <c r="LHE26" s="233"/>
      <c r="LHF26" s="232"/>
      <c r="LHG26" s="233"/>
      <c r="LHH26" s="233"/>
      <c r="LHI26" s="233"/>
      <c r="LHJ26" s="233"/>
      <c r="LHK26" s="233"/>
      <c r="LHL26" s="233"/>
      <c r="LHM26" s="233"/>
      <c r="LHN26" s="233"/>
      <c r="LHO26" s="233"/>
      <c r="LHP26" s="233"/>
      <c r="LHQ26" s="233"/>
      <c r="LHR26" s="233"/>
      <c r="LHS26" s="233"/>
      <c r="LHT26" s="233"/>
      <c r="LHU26" s="232"/>
      <c r="LHV26" s="233"/>
      <c r="LHW26" s="233"/>
      <c r="LHX26" s="233"/>
      <c r="LHY26" s="233"/>
      <c r="LHZ26" s="233"/>
      <c r="LIA26" s="233"/>
      <c r="LIB26" s="233"/>
      <c r="LIC26" s="233"/>
      <c r="LID26" s="233"/>
      <c r="LIE26" s="233"/>
      <c r="LIF26" s="233"/>
      <c r="LIG26" s="233"/>
      <c r="LIH26" s="233"/>
      <c r="LII26" s="233"/>
      <c r="LIJ26" s="232"/>
      <c r="LIK26" s="233"/>
      <c r="LIL26" s="233"/>
      <c r="LIM26" s="233"/>
      <c r="LIN26" s="233"/>
      <c r="LIO26" s="233"/>
      <c r="LIP26" s="233"/>
      <c r="LIQ26" s="233"/>
      <c r="LIR26" s="233"/>
      <c r="LIS26" s="233"/>
      <c r="LIT26" s="233"/>
      <c r="LIU26" s="233"/>
      <c r="LIV26" s="233"/>
      <c r="LIW26" s="233"/>
      <c r="LIX26" s="233"/>
      <c r="LIY26" s="232"/>
      <c r="LIZ26" s="233"/>
      <c r="LJA26" s="233"/>
      <c r="LJB26" s="233"/>
      <c r="LJC26" s="233"/>
      <c r="LJD26" s="233"/>
      <c r="LJE26" s="233"/>
      <c r="LJF26" s="233"/>
      <c r="LJG26" s="233"/>
      <c r="LJH26" s="233"/>
      <c r="LJI26" s="233"/>
      <c r="LJJ26" s="233"/>
      <c r="LJK26" s="233"/>
      <c r="LJL26" s="233"/>
      <c r="LJM26" s="233"/>
      <c r="LJN26" s="232"/>
      <c r="LJO26" s="233"/>
      <c r="LJP26" s="233"/>
      <c r="LJQ26" s="233"/>
      <c r="LJR26" s="233"/>
      <c r="LJS26" s="233"/>
      <c r="LJT26" s="233"/>
      <c r="LJU26" s="233"/>
      <c r="LJV26" s="233"/>
      <c r="LJW26" s="233"/>
      <c r="LJX26" s="233"/>
      <c r="LJY26" s="233"/>
      <c r="LJZ26" s="233"/>
      <c r="LKA26" s="233"/>
      <c r="LKB26" s="233"/>
      <c r="LKC26" s="232"/>
      <c r="LKD26" s="233"/>
      <c r="LKE26" s="233"/>
      <c r="LKF26" s="233"/>
      <c r="LKG26" s="233"/>
      <c r="LKH26" s="233"/>
      <c r="LKI26" s="233"/>
      <c r="LKJ26" s="233"/>
      <c r="LKK26" s="233"/>
      <c r="LKL26" s="233"/>
      <c r="LKM26" s="233"/>
      <c r="LKN26" s="233"/>
      <c r="LKO26" s="233"/>
      <c r="LKP26" s="233"/>
      <c r="LKQ26" s="233"/>
      <c r="LKR26" s="232"/>
      <c r="LKS26" s="233"/>
      <c r="LKT26" s="233"/>
      <c r="LKU26" s="233"/>
      <c r="LKV26" s="233"/>
      <c r="LKW26" s="233"/>
      <c r="LKX26" s="233"/>
      <c r="LKY26" s="233"/>
      <c r="LKZ26" s="233"/>
      <c r="LLA26" s="233"/>
      <c r="LLB26" s="233"/>
      <c r="LLC26" s="233"/>
      <c r="LLD26" s="233"/>
      <c r="LLE26" s="233"/>
      <c r="LLF26" s="233"/>
      <c r="LLG26" s="232"/>
      <c r="LLH26" s="233"/>
      <c r="LLI26" s="233"/>
      <c r="LLJ26" s="233"/>
      <c r="LLK26" s="233"/>
      <c r="LLL26" s="233"/>
      <c r="LLM26" s="233"/>
      <c r="LLN26" s="233"/>
      <c r="LLO26" s="233"/>
      <c r="LLP26" s="233"/>
      <c r="LLQ26" s="233"/>
      <c r="LLR26" s="233"/>
      <c r="LLS26" s="233"/>
      <c r="LLT26" s="233"/>
      <c r="LLU26" s="233"/>
      <c r="LLV26" s="232"/>
      <c r="LLW26" s="233"/>
      <c r="LLX26" s="233"/>
      <c r="LLY26" s="233"/>
      <c r="LLZ26" s="233"/>
      <c r="LMA26" s="233"/>
      <c r="LMB26" s="233"/>
      <c r="LMC26" s="233"/>
      <c r="LMD26" s="233"/>
      <c r="LME26" s="233"/>
      <c r="LMF26" s="233"/>
      <c r="LMG26" s="233"/>
      <c r="LMH26" s="233"/>
      <c r="LMI26" s="233"/>
      <c r="LMJ26" s="233"/>
      <c r="LMK26" s="232"/>
      <c r="LML26" s="233"/>
      <c r="LMM26" s="233"/>
      <c r="LMN26" s="233"/>
      <c r="LMO26" s="233"/>
      <c r="LMP26" s="233"/>
      <c r="LMQ26" s="233"/>
      <c r="LMR26" s="233"/>
      <c r="LMS26" s="233"/>
      <c r="LMT26" s="233"/>
      <c r="LMU26" s="233"/>
      <c r="LMV26" s="233"/>
      <c r="LMW26" s="233"/>
      <c r="LMX26" s="233"/>
      <c r="LMY26" s="233"/>
      <c r="LMZ26" s="232"/>
      <c r="LNA26" s="233"/>
      <c r="LNB26" s="233"/>
      <c r="LNC26" s="233"/>
      <c r="LND26" s="233"/>
      <c r="LNE26" s="233"/>
      <c r="LNF26" s="233"/>
      <c r="LNG26" s="233"/>
      <c r="LNH26" s="233"/>
      <c r="LNI26" s="233"/>
      <c r="LNJ26" s="233"/>
      <c r="LNK26" s="233"/>
      <c r="LNL26" s="233"/>
      <c r="LNM26" s="233"/>
      <c r="LNN26" s="233"/>
      <c r="LNO26" s="232"/>
      <c r="LNP26" s="233"/>
      <c r="LNQ26" s="233"/>
      <c r="LNR26" s="233"/>
      <c r="LNS26" s="233"/>
      <c r="LNT26" s="233"/>
      <c r="LNU26" s="233"/>
      <c r="LNV26" s="233"/>
      <c r="LNW26" s="233"/>
      <c r="LNX26" s="233"/>
      <c r="LNY26" s="233"/>
      <c r="LNZ26" s="233"/>
      <c r="LOA26" s="233"/>
      <c r="LOB26" s="233"/>
      <c r="LOC26" s="233"/>
      <c r="LOD26" s="232"/>
      <c r="LOE26" s="233"/>
      <c r="LOF26" s="233"/>
      <c r="LOG26" s="233"/>
      <c r="LOH26" s="233"/>
      <c r="LOI26" s="233"/>
      <c r="LOJ26" s="233"/>
      <c r="LOK26" s="233"/>
      <c r="LOL26" s="233"/>
      <c r="LOM26" s="233"/>
      <c r="LON26" s="233"/>
      <c r="LOO26" s="233"/>
      <c r="LOP26" s="233"/>
      <c r="LOQ26" s="233"/>
      <c r="LOR26" s="233"/>
      <c r="LOS26" s="232"/>
      <c r="LOT26" s="233"/>
      <c r="LOU26" s="233"/>
      <c r="LOV26" s="233"/>
      <c r="LOW26" s="233"/>
      <c r="LOX26" s="233"/>
      <c r="LOY26" s="233"/>
      <c r="LOZ26" s="233"/>
      <c r="LPA26" s="233"/>
      <c r="LPB26" s="233"/>
      <c r="LPC26" s="233"/>
      <c r="LPD26" s="233"/>
      <c r="LPE26" s="233"/>
      <c r="LPF26" s="233"/>
      <c r="LPG26" s="233"/>
      <c r="LPH26" s="232"/>
      <c r="LPI26" s="233"/>
      <c r="LPJ26" s="233"/>
      <c r="LPK26" s="233"/>
      <c r="LPL26" s="233"/>
      <c r="LPM26" s="233"/>
      <c r="LPN26" s="233"/>
      <c r="LPO26" s="233"/>
      <c r="LPP26" s="233"/>
      <c r="LPQ26" s="233"/>
      <c r="LPR26" s="233"/>
      <c r="LPS26" s="233"/>
      <c r="LPT26" s="233"/>
      <c r="LPU26" s="233"/>
      <c r="LPV26" s="233"/>
      <c r="LPW26" s="232"/>
      <c r="LPX26" s="233"/>
      <c r="LPY26" s="233"/>
      <c r="LPZ26" s="233"/>
      <c r="LQA26" s="233"/>
      <c r="LQB26" s="233"/>
      <c r="LQC26" s="233"/>
      <c r="LQD26" s="233"/>
      <c r="LQE26" s="233"/>
      <c r="LQF26" s="233"/>
      <c r="LQG26" s="233"/>
      <c r="LQH26" s="233"/>
      <c r="LQI26" s="233"/>
      <c r="LQJ26" s="233"/>
      <c r="LQK26" s="233"/>
      <c r="LQL26" s="232"/>
      <c r="LQM26" s="233"/>
      <c r="LQN26" s="233"/>
      <c r="LQO26" s="233"/>
      <c r="LQP26" s="233"/>
      <c r="LQQ26" s="233"/>
      <c r="LQR26" s="233"/>
      <c r="LQS26" s="233"/>
      <c r="LQT26" s="233"/>
      <c r="LQU26" s="233"/>
      <c r="LQV26" s="233"/>
      <c r="LQW26" s="233"/>
      <c r="LQX26" s="233"/>
      <c r="LQY26" s="233"/>
      <c r="LQZ26" s="233"/>
      <c r="LRA26" s="232"/>
      <c r="LRB26" s="233"/>
      <c r="LRC26" s="233"/>
      <c r="LRD26" s="233"/>
      <c r="LRE26" s="233"/>
      <c r="LRF26" s="233"/>
      <c r="LRG26" s="233"/>
      <c r="LRH26" s="233"/>
      <c r="LRI26" s="233"/>
      <c r="LRJ26" s="233"/>
      <c r="LRK26" s="233"/>
      <c r="LRL26" s="233"/>
      <c r="LRM26" s="233"/>
      <c r="LRN26" s="233"/>
      <c r="LRO26" s="233"/>
      <c r="LRP26" s="232"/>
      <c r="LRQ26" s="233"/>
      <c r="LRR26" s="233"/>
      <c r="LRS26" s="233"/>
      <c r="LRT26" s="233"/>
      <c r="LRU26" s="233"/>
      <c r="LRV26" s="233"/>
      <c r="LRW26" s="233"/>
      <c r="LRX26" s="233"/>
      <c r="LRY26" s="233"/>
      <c r="LRZ26" s="233"/>
      <c r="LSA26" s="233"/>
      <c r="LSB26" s="233"/>
      <c r="LSC26" s="233"/>
      <c r="LSD26" s="233"/>
      <c r="LSE26" s="232"/>
      <c r="LSF26" s="233"/>
      <c r="LSG26" s="233"/>
      <c r="LSH26" s="233"/>
      <c r="LSI26" s="233"/>
      <c r="LSJ26" s="233"/>
      <c r="LSK26" s="233"/>
      <c r="LSL26" s="233"/>
      <c r="LSM26" s="233"/>
      <c r="LSN26" s="233"/>
      <c r="LSO26" s="233"/>
      <c r="LSP26" s="233"/>
      <c r="LSQ26" s="233"/>
      <c r="LSR26" s="233"/>
      <c r="LSS26" s="233"/>
      <c r="LST26" s="232"/>
      <c r="LSU26" s="233"/>
      <c r="LSV26" s="233"/>
      <c r="LSW26" s="233"/>
      <c r="LSX26" s="233"/>
      <c r="LSY26" s="233"/>
      <c r="LSZ26" s="233"/>
      <c r="LTA26" s="233"/>
      <c r="LTB26" s="233"/>
      <c r="LTC26" s="233"/>
      <c r="LTD26" s="233"/>
      <c r="LTE26" s="233"/>
      <c r="LTF26" s="233"/>
      <c r="LTG26" s="233"/>
      <c r="LTH26" s="233"/>
      <c r="LTI26" s="232"/>
      <c r="LTJ26" s="233"/>
      <c r="LTK26" s="233"/>
      <c r="LTL26" s="233"/>
      <c r="LTM26" s="233"/>
      <c r="LTN26" s="233"/>
      <c r="LTO26" s="233"/>
      <c r="LTP26" s="233"/>
      <c r="LTQ26" s="233"/>
      <c r="LTR26" s="233"/>
      <c r="LTS26" s="233"/>
      <c r="LTT26" s="233"/>
      <c r="LTU26" s="233"/>
      <c r="LTV26" s="233"/>
      <c r="LTW26" s="233"/>
      <c r="LTX26" s="232"/>
      <c r="LTY26" s="233"/>
      <c r="LTZ26" s="233"/>
      <c r="LUA26" s="233"/>
      <c r="LUB26" s="233"/>
      <c r="LUC26" s="233"/>
      <c r="LUD26" s="233"/>
      <c r="LUE26" s="233"/>
      <c r="LUF26" s="233"/>
      <c r="LUG26" s="233"/>
      <c r="LUH26" s="233"/>
      <c r="LUI26" s="233"/>
      <c r="LUJ26" s="233"/>
      <c r="LUK26" s="233"/>
      <c r="LUL26" s="233"/>
      <c r="LUM26" s="232"/>
      <c r="LUN26" s="233"/>
      <c r="LUO26" s="233"/>
      <c r="LUP26" s="233"/>
      <c r="LUQ26" s="233"/>
      <c r="LUR26" s="233"/>
      <c r="LUS26" s="233"/>
      <c r="LUT26" s="233"/>
      <c r="LUU26" s="233"/>
      <c r="LUV26" s="233"/>
      <c r="LUW26" s="233"/>
      <c r="LUX26" s="233"/>
      <c r="LUY26" s="233"/>
      <c r="LUZ26" s="233"/>
      <c r="LVA26" s="233"/>
      <c r="LVB26" s="232"/>
      <c r="LVC26" s="233"/>
      <c r="LVD26" s="233"/>
      <c r="LVE26" s="233"/>
      <c r="LVF26" s="233"/>
      <c r="LVG26" s="233"/>
      <c r="LVH26" s="233"/>
      <c r="LVI26" s="233"/>
      <c r="LVJ26" s="233"/>
      <c r="LVK26" s="233"/>
      <c r="LVL26" s="233"/>
      <c r="LVM26" s="233"/>
      <c r="LVN26" s="233"/>
      <c r="LVO26" s="233"/>
      <c r="LVP26" s="233"/>
      <c r="LVQ26" s="232"/>
      <c r="LVR26" s="233"/>
      <c r="LVS26" s="233"/>
      <c r="LVT26" s="233"/>
      <c r="LVU26" s="233"/>
      <c r="LVV26" s="233"/>
      <c r="LVW26" s="233"/>
      <c r="LVX26" s="233"/>
      <c r="LVY26" s="233"/>
      <c r="LVZ26" s="233"/>
      <c r="LWA26" s="233"/>
      <c r="LWB26" s="233"/>
      <c r="LWC26" s="233"/>
      <c r="LWD26" s="233"/>
      <c r="LWE26" s="233"/>
      <c r="LWF26" s="232"/>
      <c r="LWG26" s="233"/>
      <c r="LWH26" s="233"/>
      <c r="LWI26" s="233"/>
      <c r="LWJ26" s="233"/>
      <c r="LWK26" s="233"/>
      <c r="LWL26" s="233"/>
      <c r="LWM26" s="233"/>
      <c r="LWN26" s="233"/>
      <c r="LWO26" s="233"/>
      <c r="LWP26" s="233"/>
      <c r="LWQ26" s="233"/>
      <c r="LWR26" s="233"/>
      <c r="LWS26" s="233"/>
      <c r="LWT26" s="233"/>
      <c r="LWU26" s="232"/>
      <c r="LWV26" s="233"/>
      <c r="LWW26" s="233"/>
      <c r="LWX26" s="233"/>
      <c r="LWY26" s="233"/>
      <c r="LWZ26" s="233"/>
      <c r="LXA26" s="233"/>
      <c r="LXB26" s="233"/>
      <c r="LXC26" s="233"/>
      <c r="LXD26" s="233"/>
      <c r="LXE26" s="233"/>
      <c r="LXF26" s="233"/>
      <c r="LXG26" s="233"/>
      <c r="LXH26" s="233"/>
      <c r="LXI26" s="233"/>
      <c r="LXJ26" s="232"/>
      <c r="LXK26" s="233"/>
      <c r="LXL26" s="233"/>
      <c r="LXM26" s="233"/>
      <c r="LXN26" s="233"/>
      <c r="LXO26" s="233"/>
      <c r="LXP26" s="233"/>
      <c r="LXQ26" s="233"/>
      <c r="LXR26" s="233"/>
      <c r="LXS26" s="233"/>
      <c r="LXT26" s="233"/>
      <c r="LXU26" s="233"/>
      <c r="LXV26" s="233"/>
      <c r="LXW26" s="233"/>
      <c r="LXX26" s="233"/>
      <c r="LXY26" s="232"/>
      <c r="LXZ26" s="233"/>
      <c r="LYA26" s="233"/>
      <c r="LYB26" s="233"/>
      <c r="LYC26" s="233"/>
      <c r="LYD26" s="233"/>
      <c r="LYE26" s="233"/>
      <c r="LYF26" s="233"/>
      <c r="LYG26" s="233"/>
      <c r="LYH26" s="233"/>
      <c r="LYI26" s="233"/>
      <c r="LYJ26" s="233"/>
      <c r="LYK26" s="233"/>
      <c r="LYL26" s="233"/>
      <c r="LYM26" s="233"/>
      <c r="LYN26" s="232"/>
      <c r="LYO26" s="233"/>
      <c r="LYP26" s="233"/>
      <c r="LYQ26" s="233"/>
      <c r="LYR26" s="233"/>
      <c r="LYS26" s="233"/>
      <c r="LYT26" s="233"/>
      <c r="LYU26" s="233"/>
      <c r="LYV26" s="233"/>
      <c r="LYW26" s="233"/>
      <c r="LYX26" s="233"/>
      <c r="LYY26" s="233"/>
      <c r="LYZ26" s="233"/>
      <c r="LZA26" s="233"/>
      <c r="LZB26" s="233"/>
      <c r="LZC26" s="232"/>
      <c r="LZD26" s="233"/>
      <c r="LZE26" s="233"/>
      <c r="LZF26" s="233"/>
      <c r="LZG26" s="233"/>
      <c r="LZH26" s="233"/>
      <c r="LZI26" s="233"/>
      <c r="LZJ26" s="233"/>
      <c r="LZK26" s="233"/>
      <c r="LZL26" s="233"/>
      <c r="LZM26" s="233"/>
      <c r="LZN26" s="233"/>
      <c r="LZO26" s="233"/>
      <c r="LZP26" s="233"/>
      <c r="LZQ26" s="233"/>
      <c r="LZR26" s="232"/>
      <c r="LZS26" s="233"/>
      <c r="LZT26" s="233"/>
      <c r="LZU26" s="233"/>
      <c r="LZV26" s="233"/>
      <c r="LZW26" s="233"/>
      <c r="LZX26" s="233"/>
      <c r="LZY26" s="233"/>
      <c r="LZZ26" s="233"/>
      <c r="MAA26" s="233"/>
      <c r="MAB26" s="233"/>
      <c r="MAC26" s="233"/>
      <c r="MAD26" s="233"/>
      <c r="MAE26" s="233"/>
      <c r="MAF26" s="233"/>
      <c r="MAG26" s="232"/>
      <c r="MAH26" s="233"/>
      <c r="MAI26" s="233"/>
      <c r="MAJ26" s="233"/>
      <c r="MAK26" s="233"/>
      <c r="MAL26" s="233"/>
      <c r="MAM26" s="233"/>
      <c r="MAN26" s="233"/>
      <c r="MAO26" s="233"/>
      <c r="MAP26" s="233"/>
      <c r="MAQ26" s="233"/>
      <c r="MAR26" s="233"/>
      <c r="MAS26" s="233"/>
      <c r="MAT26" s="233"/>
      <c r="MAU26" s="233"/>
      <c r="MAV26" s="232"/>
      <c r="MAW26" s="233"/>
      <c r="MAX26" s="233"/>
      <c r="MAY26" s="233"/>
      <c r="MAZ26" s="233"/>
      <c r="MBA26" s="233"/>
      <c r="MBB26" s="233"/>
      <c r="MBC26" s="233"/>
      <c r="MBD26" s="233"/>
      <c r="MBE26" s="233"/>
      <c r="MBF26" s="233"/>
      <c r="MBG26" s="233"/>
      <c r="MBH26" s="233"/>
      <c r="MBI26" s="233"/>
      <c r="MBJ26" s="233"/>
      <c r="MBK26" s="232"/>
      <c r="MBL26" s="233"/>
      <c r="MBM26" s="233"/>
      <c r="MBN26" s="233"/>
      <c r="MBO26" s="233"/>
      <c r="MBP26" s="233"/>
      <c r="MBQ26" s="233"/>
      <c r="MBR26" s="233"/>
      <c r="MBS26" s="233"/>
      <c r="MBT26" s="233"/>
      <c r="MBU26" s="233"/>
      <c r="MBV26" s="233"/>
      <c r="MBW26" s="233"/>
      <c r="MBX26" s="233"/>
      <c r="MBY26" s="233"/>
      <c r="MBZ26" s="232"/>
      <c r="MCA26" s="233"/>
      <c r="MCB26" s="233"/>
      <c r="MCC26" s="233"/>
      <c r="MCD26" s="233"/>
      <c r="MCE26" s="233"/>
      <c r="MCF26" s="233"/>
      <c r="MCG26" s="233"/>
      <c r="MCH26" s="233"/>
      <c r="MCI26" s="233"/>
      <c r="MCJ26" s="233"/>
      <c r="MCK26" s="233"/>
      <c r="MCL26" s="233"/>
      <c r="MCM26" s="233"/>
      <c r="MCN26" s="233"/>
      <c r="MCO26" s="232"/>
      <c r="MCP26" s="233"/>
      <c r="MCQ26" s="233"/>
      <c r="MCR26" s="233"/>
      <c r="MCS26" s="233"/>
      <c r="MCT26" s="233"/>
      <c r="MCU26" s="233"/>
      <c r="MCV26" s="233"/>
      <c r="MCW26" s="233"/>
      <c r="MCX26" s="233"/>
      <c r="MCY26" s="233"/>
      <c r="MCZ26" s="233"/>
      <c r="MDA26" s="233"/>
      <c r="MDB26" s="233"/>
      <c r="MDC26" s="233"/>
      <c r="MDD26" s="232"/>
      <c r="MDE26" s="233"/>
      <c r="MDF26" s="233"/>
      <c r="MDG26" s="233"/>
      <c r="MDH26" s="233"/>
      <c r="MDI26" s="233"/>
      <c r="MDJ26" s="233"/>
      <c r="MDK26" s="233"/>
      <c r="MDL26" s="233"/>
      <c r="MDM26" s="233"/>
      <c r="MDN26" s="233"/>
      <c r="MDO26" s="233"/>
      <c r="MDP26" s="233"/>
      <c r="MDQ26" s="233"/>
      <c r="MDR26" s="233"/>
      <c r="MDS26" s="232"/>
      <c r="MDT26" s="233"/>
      <c r="MDU26" s="233"/>
      <c r="MDV26" s="233"/>
      <c r="MDW26" s="233"/>
      <c r="MDX26" s="233"/>
      <c r="MDY26" s="233"/>
      <c r="MDZ26" s="233"/>
      <c r="MEA26" s="233"/>
      <c r="MEB26" s="233"/>
      <c r="MEC26" s="233"/>
      <c r="MED26" s="233"/>
      <c r="MEE26" s="233"/>
      <c r="MEF26" s="233"/>
      <c r="MEG26" s="233"/>
      <c r="MEH26" s="232"/>
      <c r="MEI26" s="233"/>
      <c r="MEJ26" s="233"/>
      <c r="MEK26" s="233"/>
      <c r="MEL26" s="233"/>
      <c r="MEM26" s="233"/>
      <c r="MEN26" s="233"/>
      <c r="MEO26" s="233"/>
      <c r="MEP26" s="233"/>
      <c r="MEQ26" s="233"/>
      <c r="MER26" s="233"/>
      <c r="MES26" s="233"/>
      <c r="MET26" s="233"/>
      <c r="MEU26" s="233"/>
      <c r="MEV26" s="233"/>
      <c r="MEW26" s="232"/>
      <c r="MEX26" s="233"/>
      <c r="MEY26" s="233"/>
      <c r="MEZ26" s="233"/>
      <c r="MFA26" s="233"/>
      <c r="MFB26" s="233"/>
      <c r="MFC26" s="233"/>
      <c r="MFD26" s="233"/>
      <c r="MFE26" s="233"/>
      <c r="MFF26" s="233"/>
      <c r="MFG26" s="233"/>
      <c r="MFH26" s="233"/>
      <c r="MFI26" s="233"/>
      <c r="MFJ26" s="233"/>
      <c r="MFK26" s="233"/>
      <c r="MFL26" s="232"/>
      <c r="MFM26" s="233"/>
      <c r="MFN26" s="233"/>
      <c r="MFO26" s="233"/>
      <c r="MFP26" s="233"/>
      <c r="MFQ26" s="233"/>
      <c r="MFR26" s="233"/>
      <c r="MFS26" s="233"/>
      <c r="MFT26" s="233"/>
      <c r="MFU26" s="233"/>
      <c r="MFV26" s="233"/>
      <c r="MFW26" s="233"/>
      <c r="MFX26" s="233"/>
      <c r="MFY26" s="233"/>
      <c r="MFZ26" s="233"/>
      <c r="MGA26" s="232"/>
      <c r="MGB26" s="233"/>
      <c r="MGC26" s="233"/>
      <c r="MGD26" s="233"/>
      <c r="MGE26" s="233"/>
      <c r="MGF26" s="233"/>
      <c r="MGG26" s="233"/>
      <c r="MGH26" s="233"/>
      <c r="MGI26" s="233"/>
      <c r="MGJ26" s="233"/>
      <c r="MGK26" s="233"/>
      <c r="MGL26" s="233"/>
      <c r="MGM26" s="233"/>
      <c r="MGN26" s="233"/>
      <c r="MGO26" s="233"/>
      <c r="MGP26" s="232"/>
      <c r="MGQ26" s="233"/>
      <c r="MGR26" s="233"/>
      <c r="MGS26" s="233"/>
      <c r="MGT26" s="233"/>
      <c r="MGU26" s="233"/>
      <c r="MGV26" s="233"/>
      <c r="MGW26" s="233"/>
      <c r="MGX26" s="233"/>
      <c r="MGY26" s="233"/>
      <c r="MGZ26" s="233"/>
      <c r="MHA26" s="233"/>
      <c r="MHB26" s="233"/>
      <c r="MHC26" s="233"/>
      <c r="MHD26" s="233"/>
      <c r="MHE26" s="232"/>
      <c r="MHF26" s="233"/>
      <c r="MHG26" s="233"/>
      <c r="MHH26" s="233"/>
      <c r="MHI26" s="233"/>
      <c r="MHJ26" s="233"/>
      <c r="MHK26" s="233"/>
      <c r="MHL26" s="233"/>
      <c r="MHM26" s="233"/>
      <c r="MHN26" s="233"/>
      <c r="MHO26" s="233"/>
      <c r="MHP26" s="233"/>
      <c r="MHQ26" s="233"/>
      <c r="MHR26" s="233"/>
      <c r="MHS26" s="233"/>
      <c r="MHT26" s="232"/>
      <c r="MHU26" s="233"/>
      <c r="MHV26" s="233"/>
      <c r="MHW26" s="233"/>
      <c r="MHX26" s="233"/>
      <c r="MHY26" s="233"/>
      <c r="MHZ26" s="233"/>
      <c r="MIA26" s="233"/>
      <c r="MIB26" s="233"/>
      <c r="MIC26" s="233"/>
      <c r="MID26" s="233"/>
      <c r="MIE26" s="233"/>
      <c r="MIF26" s="233"/>
      <c r="MIG26" s="233"/>
      <c r="MIH26" s="233"/>
      <c r="MII26" s="232"/>
      <c r="MIJ26" s="233"/>
      <c r="MIK26" s="233"/>
      <c r="MIL26" s="233"/>
      <c r="MIM26" s="233"/>
      <c r="MIN26" s="233"/>
      <c r="MIO26" s="233"/>
      <c r="MIP26" s="233"/>
      <c r="MIQ26" s="233"/>
      <c r="MIR26" s="233"/>
      <c r="MIS26" s="233"/>
      <c r="MIT26" s="233"/>
      <c r="MIU26" s="233"/>
      <c r="MIV26" s="233"/>
      <c r="MIW26" s="233"/>
      <c r="MIX26" s="232"/>
      <c r="MIY26" s="233"/>
      <c r="MIZ26" s="233"/>
      <c r="MJA26" s="233"/>
      <c r="MJB26" s="233"/>
      <c r="MJC26" s="233"/>
      <c r="MJD26" s="233"/>
      <c r="MJE26" s="233"/>
      <c r="MJF26" s="233"/>
      <c r="MJG26" s="233"/>
      <c r="MJH26" s="233"/>
      <c r="MJI26" s="233"/>
      <c r="MJJ26" s="233"/>
      <c r="MJK26" s="233"/>
      <c r="MJL26" s="233"/>
      <c r="MJM26" s="232"/>
      <c r="MJN26" s="233"/>
      <c r="MJO26" s="233"/>
      <c r="MJP26" s="233"/>
      <c r="MJQ26" s="233"/>
      <c r="MJR26" s="233"/>
      <c r="MJS26" s="233"/>
      <c r="MJT26" s="233"/>
      <c r="MJU26" s="233"/>
      <c r="MJV26" s="233"/>
      <c r="MJW26" s="233"/>
      <c r="MJX26" s="233"/>
      <c r="MJY26" s="233"/>
      <c r="MJZ26" s="233"/>
      <c r="MKA26" s="233"/>
      <c r="MKB26" s="232"/>
      <c r="MKC26" s="233"/>
      <c r="MKD26" s="233"/>
      <c r="MKE26" s="233"/>
      <c r="MKF26" s="233"/>
      <c r="MKG26" s="233"/>
      <c r="MKH26" s="233"/>
      <c r="MKI26" s="233"/>
      <c r="MKJ26" s="233"/>
      <c r="MKK26" s="233"/>
      <c r="MKL26" s="233"/>
      <c r="MKM26" s="233"/>
      <c r="MKN26" s="233"/>
      <c r="MKO26" s="233"/>
      <c r="MKP26" s="233"/>
      <c r="MKQ26" s="232"/>
      <c r="MKR26" s="233"/>
      <c r="MKS26" s="233"/>
      <c r="MKT26" s="233"/>
      <c r="MKU26" s="233"/>
      <c r="MKV26" s="233"/>
      <c r="MKW26" s="233"/>
      <c r="MKX26" s="233"/>
      <c r="MKY26" s="233"/>
      <c r="MKZ26" s="233"/>
      <c r="MLA26" s="233"/>
      <c r="MLB26" s="233"/>
      <c r="MLC26" s="233"/>
      <c r="MLD26" s="233"/>
      <c r="MLE26" s="233"/>
      <c r="MLF26" s="232"/>
      <c r="MLG26" s="233"/>
      <c r="MLH26" s="233"/>
      <c r="MLI26" s="233"/>
      <c r="MLJ26" s="233"/>
      <c r="MLK26" s="233"/>
      <c r="MLL26" s="233"/>
      <c r="MLM26" s="233"/>
      <c r="MLN26" s="233"/>
      <c r="MLO26" s="233"/>
      <c r="MLP26" s="233"/>
      <c r="MLQ26" s="233"/>
      <c r="MLR26" s="233"/>
      <c r="MLS26" s="233"/>
      <c r="MLT26" s="233"/>
      <c r="MLU26" s="232"/>
      <c r="MLV26" s="233"/>
      <c r="MLW26" s="233"/>
      <c r="MLX26" s="233"/>
      <c r="MLY26" s="233"/>
      <c r="MLZ26" s="233"/>
      <c r="MMA26" s="233"/>
      <c r="MMB26" s="233"/>
      <c r="MMC26" s="233"/>
      <c r="MMD26" s="233"/>
      <c r="MME26" s="233"/>
      <c r="MMF26" s="233"/>
      <c r="MMG26" s="233"/>
      <c r="MMH26" s="233"/>
      <c r="MMI26" s="233"/>
      <c r="MMJ26" s="232"/>
      <c r="MMK26" s="233"/>
      <c r="MML26" s="233"/>
      <c r="MMM26" s="233"/>
      <c r="MMN26" s="233"/>
      <c r="MMO26" s="233"/>
      <c r="MMP26" s="233"/>
      <c r="MMQ26" s="233"/>
      <c r="MMR26" s="233"/>
      <c r="MMS26" s="233"/>
      <c r="MMT26" s="233"/>
      <c r="MMU26" s="233"/>
      <c r="MMV26" s="233"/>
      <c r="MMW26" s="233"/>
      <c r="MMX26" s="233"/>
      <c r="MMY26" s="232"/>
      <c r="MMZ26" s="233"/>
      <c r="MNA26" s="233"/>
      <c r="MNB26" s="233"/>
      <c r="MNC26" s="233"/>
      <c r="MND26" s="233"/>
      <c r="MNE26" s="233"/>
      <c r="MNF26" s="233"/>
      <c r="MNG26" s="233"/>
      <c r="MNH26" s="233"/>
      <c r="MNI26" s="233"/>
      <c r="MNJ26" s="233"/>
      <c r="MNK26" s="233"/>
      <c r="MNL26" s="233"/>
      <c r="MNM26" s="233"/>
      <c r="MNN26" s="232"/>
      <c r="MNO26" s="233"/>
      <c r="MNP26" s="233"/>
      <c r="MNQ26" s="233"/>
      <c r="MNR26" s="233"/>
      <c r="MNS26" s="233"/>
      <c r="MNT26" s="233"/>
      <c r="MNU26" s="233"/>
      <c r="MNV26" s="233"/>
      <c r="MNW26" s="233"/>
      <c r="MNX26" s="233"/>
      <c r="MNY26" s="233"/>
      <c r="MNZ26" s="233"/>
      <c r="MOA26" s="233"/>
      <c r="MOB26" s="233"/>
      <c r="MOC26" s="232"/>
      <c r="MOD26" s="233"/>
      <c r="MOE26" s="233"/>
      <c r="MOF26" s="233"/>
      <c r="MOG26" s="233"/>
      <c r="MOH26" s="233"/>
      <c r="MOI26" s="233"/>
      <c r="MOJ26" s="233"/>
      <c r="MOK26" s="233"/>
      <c r="MOL26" s="233"/>
      <c r="MOM26" s="233"/>
      <c r="MON26" s="233"/>
      <c r="MOO26" s="233"/>
      <c r="MOP26" s="233"/>
      <c r="MOQ26" s="233"/>
      <c r="MOR26" s="232"/>
      <c r="MOS26" s="233"/>
      <c r="MOT26" s="233"/>
      <c r="MOU26" s="233"/>
      <c r="MOV26" s="233"/>
      <c r="MOW26" s="233"/>
      <c r="MOX26" s="233"/>
      <c r="MOY26" s="233"/>
      <c r="MOZ26" s="233"/>
      <c r="MPA26" s="233"/>
      <c r="MPB26" s="233"/>
      <c r="MPC26" s="233"/>
      <c r="MPD26" s="233"/>
      <c r="MPE26" s="233"/>
      <c r="MPF26" s="233"/>
      <c r="MPG26" s="232"/>
      <c r="MPH26" s="233"/>
      <c r="MPI26" s="233"/>
      <c r="MPJ26" s="233"/>
      <c r="MPK26" s="233"/>
      <c r="MPL26" s="233"/>
      <c r="MPM26" s="233"/>
      <c r="MPN26" s="233"/>
      <c r="MPO26" s="233"/>
      <c r="MPP26" s="233"/>
      <c r="MPQ26" s="233"/>
      <c r="MPR26" s="233"/>
      <c r="MPS26" s="233"/>
      <c r="MPT26" s="233"/>
      <c r="MPU26" s="233"/>
      <c r="MPV26" s="232"/>
      <c r="MPW26" s="233"/>
      <c r="MPX26" s="233"/>
      <c r="MPY26" s="233"/>
      <c r="MPZ26" s="233"/>
      <c r="MQA26" s="233"/>
      <c r="MQB26" s="233"/>
      <c r="MQC26" s="233"/>
      <c r="MQD26" s="233"/>
      <c r="MQE26" s="233"/>
      <c r="MQF26" s="233"/>
      <c r="MQG26" s="233"/>
      <c r="MQH26" s="233"/>
      <c r="MQI26" s="233"/>
      <c r="MQJ26" s="233"/>
      <c r="MQK26" s="232"/>
      <c r="MQL26" s="233"/>
      <c r="MQM26" s="233"/>
      <c r="MQN26" s="233"/>
      <c r="MQO26" s="233"/>
      <c r="MQP26" s="233"/>
      <c r="MQQ26" s="233"/>
      <c r="MQR26" s="233"/>
      <c r="MQS26" s="233"/>
      <c r="MQT26" s="233"/>
      <c r="MQU26" s="233"/>
      <c r="MQV26" s="233"/>
      <c r="MQW26" s="233"/>
      <c r="MQX26" s="233"/>
      <c r="MQY26" s="233"/>
      <c r="MQZ26" s="232"/>
      <c r="MRA26" s="233"/>
      <c r="MRB26" s="233"/>
      <c r="MRC26" s="233"/>
      <c r="MRD26" s="233"/>
      <c r="MRE26" s="233"/>
      <c r="MRF26" s="233"/>
      <c r="MRG26" s="233"/>
      <c r="MRH26" s="233"/>
      <c r="MRI26" s="233"/>
      <c r="MRJ26" s="233"/>
      <c r="MRK26" s="233"/>
      <c r="MRL26" s="233"/>
      <c r="MRM26" s="233"/>
      <c r="MRN26" s="233"/>
      <c r="MRO26" s="232"/>
      <c r="MRP26" s="233"/>
      <c r="MRQ26" s="233"/>
      <c r="MRR26" s="233"/>
      <c r="MRS26" s="233"/>
      <c r="MRT26" s="233"/>
      <c r="MRU26" s="233"/>
      <c r="MRV26" s="233"/>
      <c r="MRW26" s="233"/>
      <c r="MRX26" s="233"/>
      <c r="MRY26" s="233"/>
      <c r="MRZ26" s="233"/>
      <c r="MSA26" s="233"/>
      <c r="MSB26" s="233"/>
      <c r="MSC26" s="233"/>
      <c r="MSD26" s="232"/>
      <c r="MSE26" s="233"/>
      <c r="MSF26" s="233"/>
      <c r="MSG26" s="233"/>
      <c r="MSH26" s="233"/>
      <c r="MSI26" s="233"/>
      <c r="MSJ26" s="233"/>
      <c r="MSK26" s="233"/>
      <c r="MSL26" s="233"/>
      <c r="MSM26" s="233"/>
      <c r="MSN26" s="233"/>
      <c r="MSO26" s="233"/>
      <c r="MSP26" s="233"/>
      <c r="MSQ26" s="233"/>
      <c r="MSR26" s="233"/>
      <c r="MSS26" s="232"/>
      <c r="MST26" s="233"/>
      <c r="MSU26" s="233"/>
      <c r="MSV26" s="233"/>
      <c r="MSW26" s="233"/>
      <c r="MSX26" s="233"/>
      <c r="MSY26" s="233"/>
      <c r="MSZ26" s="233"/>
      <c r="MTA26" s="233"/>
      <c r="MTB26" s="233"/>
      <c r="MTC26" s="233"/>
      <c r="MTD26" s="233"/>
      <c r="MTE26" s="233"/>
      <c r="MTF26" s="233"/>
      <c r="MTG26" s="233"/>
      <c r="MTH26" s="232"/>
      <c r="MTI26" s="233"/>
      <c r="MTJ26" s="233"/>
      <c r="MTK26" s="233"/>
      <c r="MTL26" s="233"/>
      <c r="MTM26" s="233"/>
      <c r="MTN26" s="233"/>
      <c r="MTO26" s="233"/>
      <c r="MTP26" s="233"/>
      <c r="MTQ26" s="233"/>
      <c r="MTR26" s="233"/>
      <c r="MTS26" s="233"/>
      <c r="MTT26" s="233"/>
      <c r="MTU26" s="233"/>
      <c r="MTV26" s="233"/>
      <c r="MTW26" s="232"/>
      <c r="MTX26" s="233"/>
      <c r="MTY26" s="233"/>
      <c r="MTZ26" s="233"/>
      <c r="MUA26" s="233"/>
      <c r="MUB26" s="233"/>
      <c r="MUC26" s="233"/>
      <c r="MUD26" s="233"/>
      <c r="MUE26" s="233"/>
      <c r="MUF26" s="233"/>
      <c r="MUG26" s="233"/>
      <c r="MUH26" s="233"/>
      <c r="MUI26" s="233"/>
      <c r="MUJ26" s="233"/>
      <c r="MUK26" s="233"/>
      <c r="MUL26" s="232"/>
      <c r="MUM26" s="233"/>
      <c r="MUN26" s="233"/>
      <c r="MUO26" s="233"/>
      <c r="MUP26" s="233"/>
      <c r="MUQ26" s="233"/>
      <c r="MUR26" s="233"/>
      <c r="MUS26" s="233"/>
      <c r="MUT26" s="233"/>
      <c r="MUU26" s="233"/>
      <c r="MUV26" s="233"/>
      <c r="MUW26" s="233"/>
      <c r="MUX26" s="233"/>
      <c r="MUY26" s="233"/>
      <c r="MUZ26" s="233"/>
      <c r="MVA26" s="232"/>
      <c r="MVB26" s="233"/>
      <c r="MVC26" s="233"/>
      <c r="MVD26" s="233"/>
      <c r="MVE26" s="233"/>
      <c r="MVF26" s="233"/>
      <c r="MVG26" s="233"/>
      <c r="MVH26" s="233"/>
      <c r="MVI26" s="233"/>
      <c r="MVJ26" s="233"/>
      <c r="MVK26" s="233"/>
      <c r="MVL26" s="233"/>
      <c r="MVM26" s="233"/>
      <c r="MVN26" s="233"/>
      <c r="MVO26" s="233"/>
      <c r="MVP26" s="232"/>
      <c r="MVQ26" s="233"/>
      <c r="MVR26" s="233"/>
      <c r="MVS26" s="233"/>
      <c r="MVT26" s="233"/>
      <c r="MVU26" s="233"/>
      <c r="MVV26" s="233"/>
      <c r="MVW26" s="233"/>
      <c r="MVX26" s="233"/>
      <c r="MVY26" s="233"/>
      <c r="MVZ26" s="233"/>
      <c r="MWA26" s="233"/>
      <c r="MWB26" s="233"/>
      <c r="MWC26" s="233"/>
      <c r="MWD26" s="233"/>
      <c r="MWE26" s="232"/>
      <c r="MWF26" s="233"/>
      <c r="MWG26" s="233"/>
      <c r="MWH26" s="233"/>
      <c r="MWI26" s="233"/>
      <c r="MWJ26" s="233"/>
      <c r="MWK26" s="233"/>
      <c r="MWL26" s="233"/>
      <c r="MWM26" s="233"/>
      <c r="MWN26" s="233"/>
      <c r="MWO26" s="233"/>
      <c r="MWP26" s="233"/>
      <c r="MWQ26" s="233"/>
      <c r="MWR26" s="233"/>
      <c r="MWS26" s="233"/>
      <c r="MWT26" s="232"/>
      <c r="MWU26" s="233"/>
      <c r="MWV26" s="233"/>
      <c r="MWW26" s="233"/>
      <c r="MWX26" s="233"/>
      <c r="MWY26" s="233"/>
      <c r="MWZ26" s="233"/>
      <c r="MXA26" s="233"/>
      <c r="MXB26" s="233"/>
      <c r="MXC26" s="233"/>
      <c r="MXD26" s="233"/>
      <c r="MXE26" s="233"/>
      <c r="MXF26" s="233"/>
      <c r="MXG26" s="233"/>
      <c r="MXH26" s="233"/>
      <c r="MXI26" s="232"/>
      <c r="MXJ26" s="233"/>
      <c r="MXK26" s="233"/>
      <c r="MXL26" s="233"/>
      <c r="MXM26" s="233"/>
      <c r="MXN26" s="233"/>
      <c r="MXO26" s="233"/>
      <c r="MXP26" s="233"/>
      <c r="MXQ26" s="233"/>
      <c r="MXR26" s="233"/>
      <c r="MXS26" s="233"/>
      <c r="MXT26" s="233"/>
      <c r="MXU26" s="233"/>
      <c r="MXV26" s="233"/>
      <c r="MXW26" s="233"/>
      <c r="MXX26" s="232"/>
      <c r="MXY26" s="233"/>
      <c r="MXZ26" s="233"/>
      <c r="MYA26" s="233"/>
      <c r="MYB26" s="233"/>
      <c r="MYC26" s="233"/>
      <c r="MYD26" s="233"/>
      <c r="MYE26" s="233"/>
      <c r="MYF26" s="233"/>
      <c r="MYG26" s="233"/>
      <c r="MYH26" s="233"/>
      <c r="MYI26" s="233"/>
      <c r="MYJ26" s="233"/>
      <c r="MYK26" s="233"/>
      <c r="MYL26" s="233"/>
      <c r="MYM26" s="232"/>
      <c r="MYN26" s="233"/>
      <c r="MYO26" s="233"/>
      <c r="MYP26" s="233"/>
      <c r="MYQ26" s="233"/>
      <c r="MYR26" s="233"/>
      <c r="MYS26" s="233"/>
      <c r="MYT26" s="233"/>
      <c r="MYU26" s="233"/>
      <c r="MYV26" s="233"/>
      <c r="MYW26" s="233"/>
      <c r="MYX26" s="233"/>
      <c r="MYY26" s="233"/>
      <c r="MYZ26" s="233"/>
      <c r="MZA26" s="233"/>
      <c r="MZB26" s="232"/>
      <c r="MZC26" s="233"/>
      <c r="MZD26" s="233"/>
      <c r="MZE26" s="233"/>
      <c r="MZF26" s="233"/>
      <c r="MZG26" s="233"/>
      <c r="MZH26" s="233"/>
      <c r="MZI26" s="233"/>
      <c r="MZJ26" s="233"/>
      <c r="MZK26" s="233"/>
      <c r="MZL26" s="233"/>
      <c r="MZM26" s="233"/>
      <c r="MZN26" s="233"/>
      <c r="MZO26" s="233"/>
      <c r="MZP26" s="233"/>
      <c r="MZQ26" s="232"/>
      <c r="MZR26" s="233"/>
      <c r="MZS26" s="233"/>
      <c r="MZT26" s="233"/>
      <c r="MZU26" s="233"/>
      <c r="MZV26" s="233"/>
      <c r="MZW26" s="233"/>
      <c r="MZX26" s="233"/>
      <c r="MZY26" s="233"/>
      <c r="MZZ26" s="233"/>
      <c r="NAA26" s="233"/>
      <c r="NAB26" s="233"/>
      <c r="NAC26" s="233"/>
      <c r="NAD26" s="233"/>
      <c r="NAE26" s="233"/>
      <c r="NAF26" s="232"/>
      <c r="NAG26" s="233"/>
      <c r="NAH26" s="233"/>
      <c r="NAI26" s="233"/>
      <c r="NAJ26" s="233"/>
      <c r="NAK26" s="233"/>
      <c r="NAL26" s="233"/>
      <c r="NAM26" s="233"/>
      <c r="NAN26" s="233"/>
      <c r="NAO26" s="233"/>
      <c r="NAP26" s="233"/>
      <c r="NAQ26" s="233"/>
      <c r="NAR26" s="233"/>
      <c r="NAS26" s="233"/>
      <c r="NAT26" s="233"/>
      <c r="NAU26" s="232"/>
      <c r="NAV26" s="233"/>
      <c r="NAW26" s="233"/>
      <c r="NAX26" s="233"/>
      <c r="NAY26" s="233"/>
      <c r="NAZ26" s="233"/>
      <c r="NBA26" s="233"/>
      <c r="NBB26" s="233"/>
      <c r="NBC26" s="233"/>
      <c r="NBD26" s="233"/>
      <c r="NBE26" s="233"/>
      <c r="NBF26" s="233"/>
      <c r="NBG26" s="233"/>
      <c r="NBH26" s="233"/>
      <c r="NBI26" s="233"/>
      <c r="NBJ26" s="232"/>
      <c r="NBK26" s="233"/>
      <c r="NBL26" s="233"/>
      <c r="NBM26" s="233"/>
      <c r="NBN26" s="233"/>
      <c r="NBO26" s="233"/>
      <c r="NBP26" s="233"/>
      <c r="NBQ26" s="233"/>
      <c r="NBR26" s="233"/>
      <c r="NBS26" s="233"/>
      <c r="NBT26" s="233"/>
      <c r="NBU26" s="233"/>
      <c r="NBV26" s="233"/>
      <c r="NBW26" s="233"/>
      <c r="NBX26" s="233"/>
      <c r="NBY26" s="232"/>
      <c r="NBZ26" s="233"/>
      <c r="NCA26" s="233"/>
      <c r="NCB26" s="233"/>
      <c r="NCC26" s="233"/>
      <c r="NCD26" s="233"/>
      <c r="NCE26" s="233"/>
      <c r="NCF26" s="233"/>
      <c r="NCG26" s="233"/>
      <c r="NCH26" s="233"/>
      <c r="NCI26" s="233"/>
      <c r="NCJ26" s="233"/>
      <c r="NCK26" s="233"/>
      <c r="NCL26" s="233"/>
      <c r="NCM26" s="233"/>
      <c r="NCN26" s="232"/>
      <c r="NCO26" s="233"/>
      <c r="NCP26" s="233"/>
      <c r="NCQ26" s="233"/>
      <c r="NCR26" s="233"/>
      <c r="NCS26" s="233"/>
      <c r="NCT26" s="233"/>
      <c r="NCU26" s="233"/>
      <c r="NCV26" s="233"/>
      <c r="NCW26" s="233"/>
      <c r="NCX26" s="233"/>
      <c r="NCY26" s="233"/>
      <c r="NCZ26" s="233"/>
      <c r="NDA26" s="233"/>
      <c r="NDB26" s="233"/>
      <c r="NDC26" s="232"/>
      <c r="NDD26" s="233"/>
      <c r="NDE26" s="233"/>
      <c r="NDF26" s="233"/>
      <c r="NDG26" s="233"/>
      <c r="NDH26" s="233"/>
      <c r="NDI26" s="233"/>
      <c r="NDJ26" s="233"/>
      <c r="NDK26" s="233"/>
      <c r="NDL26" s="233"/>
      <c r="NDM26" s="233"/>
      <c r="NDN26" s="233"/>
      <c r="NDO26" s="233"/>
      <c r="NDP26" s="233"/>
      <c r="NDQ26" s="233"/>
      <c r="NDR26" s="232"/>
      <c r="NDS26" s="233"/>
      <c r="NDT26" s="233"/>
      <c r="NDU26" s="233"/>
      <c r="NDV26" s="233"/>
      <c r="NDW26" s="233"/>
      <c r="NDX26" s="233"/>
      <c r="NDY26" s="233"/>
      <c r="NDZ26" s="233"/>
      <c r="NEA26" s="233"/>
      <c r="NEB26" s="233"/>
      <c r="NEC26" s="233"/>
      <c r="NED26" s="233"/>
      <c r="NEE26" s="233"/>
      <c r="NEF26" s="233"/>
      <c r="NEG26" s="232"/>
      <c r="NEH26" s="233"/>
      <c r="NEI26" s="233"/>
      <c r="NEJ26" s="233"/>
      <c r="NEK26" s="233"/>
      <c r="NEL26" s="233"/>
      <c r="NEM26" s="233"/>
      <c r="NEN26" s="233"/>
      <c r="NEO26" s="233"/>
      <c r="NEP26" s="233"/>
      <c r="NEQ26" s="233"/>
      <c r="NER26" s="233"/>
      <c r="NES26" s="233"/>
      <c r="NET26" s="233"/>
      <c r="NEU26" s="233"/>
      <c r="NEV26" s="232"/>
      <c r="NEW26" s="233"/>
      <c r="NEX26" s="233"/>
      <c r="NEY26" s="233"/>
      <c r="NEZ26" s="233"/>
      <c r="NFA26" s="233"/>
      <c r="NFB26" s="233"/>
      <c r="NFC26" s="233"/>
      <c r="NFD26" s="233"/>
      <c r="NFE26" s="233"/>
      <c r="NFF26" s="233"/>
      <c r="NFG26" s="233"/>
      <c r="NFH26" s="233"/>
      <c r="NFI26" s="233"/>
      <c r="NFJ26" s="233"/>
      <c r="NFK26" s="232"/>
      <c r="NFL26" s="233"/>
      <c r="NFM26" s="233"/>
      <c r="NFN26" s="233"/>
      <c r="NFO26" s="233"/>
      <c r="NFP26" s="233"/>
      <c r="NFQ26" s="233"/>
      <c r="NFR26" s="233"/>
      <c r="NFS26" s="233"/>
      <c r="NFT26" s="233"/>
      <c r="NFU26" s="233"/>
      <c r="NFV26" s="233"/>
      <c r="NFW26" s="233"/>
      <c r="NFX26" s="233"/>
      <c r="NFY26" s="233"/>
      <c r="NFZ26" s="232"/>
      <c r="NGA26" s="233"/>
      <c r="NGB26" s="233"/>
      <c r="NGC26" s="233"/>
      <c r="NGD26" s="233"/>
      <c r="NGE26" s="233"/>
      <c r="NGF26" s="233"/>
      <c r="NGG26" s="233"/>
      <c r="NGH26" s="233"/>
      <c r="NGI26" s="233"/>
      <c r="NGJ26" s="233"/>
      <c r="NGK26" s="233"/>
      <c r="NGL26" s="233"/>
      <c r="NGM26" s="233"/>
      <c r="NGN26" s="233"/>
      <c r="NGO26" s="232"/>
      <c r="NGP26" s="233"/>
      <c r="NGQ26" s="233"/>
      <c r="NGR26" s="233"/>
      <c r="NGS26" s="233"/>
      <c r="NGT26" s="233"/>
      <c r="NGU26" s="233"/>
      <c r="NGV26" s="233"/>
      <c r="NGW26" s="233"/>
      <c r="NGX26" s="233"/>
      <c r="NGY26" s="233"/>
      <c r="NGZ26" s="233"/>
      <c r="NHA26" s="233"/>
      <c r="NHB26" s="233"/>
      <c r="NHC26" s="233"/>
      <c r="NHD26" s="232"/>
      <c r="NHE26" s="233"/>
      <c r="NHF26" s="233"/>
      <c r="NHG26" s="233"/>
      <c r="NHH26" s="233"/>
      <c r="NHI26" s="233"/>
      <c r="NHJ26" s="233"/>
      <c r="NHK26" s="233"/>
      <c r="NHL26" s="233"/>
      <c r="NHM26" s="233"/>
      <c r="NHN26" s="233"/>
      <c r="NHO26" s="233"/>
      <c r="NHP26" s="233"/>
      <c r="NHQ26" s="233"/>
      <c r="NHR26" s="233"/>
      <c r="NHS26" s="232"/>
      <c r="NHT26" s="233"/>
      <c r="NHU26" s="233"/>
      <c r="NHV26" s="233"/>
      <c r="NHW26" s="233"/>
      <c r="NHX26" s="233"/>
      <c r="NHY26" s="233"/>
      <c r="NHZ26" s="233"/>
      <c r="NIA26" s="233"/>
      <c r="NIB26" s="233"/>
      <c r="NIC26" s="233"/>
      <c r="NID26" s="233"/>
      <c r="NIE26" s="233"/>
      <c r="NIF26" s="233"/>
      <c r="NIG26" s="233"/>
      <c r="NIH26" s="232"/>
      <c r="NII26" s="233"/>
      <c r="NIJ26" s="233"/>
      <c r="NIK26" s="233"/>
      <c r="NIL26" s="233"/>
      <c r="NIM26" s="233"/>
      <c r="NIN26" s="233"/>
      <c r="NIO26" s="233"/>
      <c r="NIP26" s="233"/>
      <c r="NIQ26" s="233"/>
      <c r="NIR26" s="233"/>
      <c r="NIS26" s="233"/>
      <c r="NIT26" s="233"/>
      <c r="NIU26" s="233"/>
      <c r="NIV26" s="233"/>
      <c r="NIW26" s="232"/>
      <c r="NIX26" s="233"/>
      <c r="NIY26" s="233"/>
      <c r="NIZ26" s="233"/>
      <c r="NJA26" s="233"/>
      <c r="NJB26" s="233"/>
      <c r="NJC26" s="233"/>
      <c r="NJD26" s="233"/>
      <c r="NJE26" s="233"/>
      <c r="NJF26" s="233"/>
      <c r="NJG26" s="233"/>
      <c r="NJH26" s="233"/>
      <c r="NJI26" s="233"/>
      <c r="NJJ26" s="233"/>
      <c r="NJK26" s="233"/>
      <c r="NJL26" s="232"/>
      <c r="NJM26" s="233"/>
      <c r="NJN26" s="233"/>
      <c r="NJO26" s="233"/>
      <c r="NJP26" s="233"/>
      <c r="NJQ26" s="233"/>
      <c r="NJR26" s="233"/>
      <c r="NJS26" s="233"/>
      <c r="NJT26" s="233"/>
      <c r="NJU26" s="233"/>
      <c r="NJV26" s="233"/>
      <c r="NJW26" s="233"/>
      <c r="NJX26" s="233"/>
      <c r="NJY26" s="233"/>
      <c r="NJZ26" s="233"/>
      <c r="NKA26" s="232"/>
      <c r="NKB26" s="233"/>
      <c r="NKC26" s="233"/>
      <c r="NKD26" s="233"/>
      <c r="NKE26" s="233"/>
      <c r="NKF26" s="233"/>
      <c r="NKG26" s="233"/>
      <c r="NKH26" s="233"/>
      <c r="NKI26" s="233"/>
      <c r="NKJ26" s="233"/>
      <c r="NKK26" s="233"/>
      <c r="NKL26" s="233"/>
      <c r="NKM26" s="233"/>
      <c r="NKN26" s="233"/>
      <c r="NKO26" s="233"/>
      <c r="NKP26" s="232"/>
      <c r="NKQ26" s="233"/>
      <c r="NKR26" s="233"/>
      <c r="NKS26" s="233"/>
      <c r="NKT26" s="233"/>
      <c r="NKU26" s="233"/>
      <c r="NKV26" s="233"/>
      <c r="NKW26" s="233"/>
      <c r="NKX26" s="233"/>
      <c r="NKY26" s="233"/>
      <c r="NKZ26" s="233"/>
      <c r="NLA26" s="233"/>
      <c r="NLB26" s="233"/>
      <c r="NLC26" s="233"/>
      <c r="NLD26" s="233"/>
      <c r="NLE26" s="232"/>
      <c r="NLF26" s="233"/>
      <c r="NLG26" s="233"/>
      <c r="NLH26" s="233"/>
      <c r="NLI26" s="233"/>
      <c r="NLJ26" s="233"/>
      <c r="NLK26" s="233"/>
      <c r="NLL26" s="233"/>
      <c r="NLM26" s="233"/>
      <c r="NLN26" s="233"/>
      <c r="NLO26" s="233"/>
      <c r="NLP26" s="233"/>
      <c r="NLQ26" s="233"/>
      <c r="NLR26" s="233"/>
      <c r="NLS26" s="233"/>
      <c r="NLT26" s="232"/>
      <c r="NLU26" s="233"/>
      <c r="NLV26" s="233"/>
      <c r="NLW26" s="233"/>
      <c r="NLX26" s="233"/>
      <c r="NLY26" s="233"/>
      <c r="NLZ26" s="233"/>
      <c r="NMA26" s="233"/>
      <c r="NMB26" s="233"/>
      <c r="NMC26" s="233"/>
      <c r="NMD26" s="233"/>
      <c r="NME26" s="233"/>
      <c r="NMF26" s="233"/>
      <c r="NMG26" s="233"/>
      <c r="NMH26" s="233"/>
      <c r="NMI26" s="232"/>
      <c r="NMJ26" s="233"/>
      <c r="NMK26" s="233"/>
      <c r="NML26" s="233"/>
      <c r="NMM26" s="233"/>
      <c r="NMN26" s="233"/>
      <c r="NMO26" s="233"/>
      <c r="NMP26" s="233"/>
      <c r="NMQ26" s="233"/>
      <c r="NMR26" s="233"/>
      <c r="NMS26" s="233"/>
      <c r="NMT26" s="233"/>
      <c r="NMU26" s="233"/>
      <c r="NMV26" s="233"/>
      <c r="NMW26" s="233"/>
      <c r="NMX26" s="232"/>
      <c r="NMY26" s="233"/>
      <c r="NMZ26" s="233"/>
      <c r="NNA26" s="233"/>
      <c r="NNB26" s="233"/>
      <c r="NNC26" s="233"/>
      <c r="NND26" s="233"/>
      <c r="NNE26" s="233"/>
      <c r="NNF26" s="233"/>
      <c r="NNG26" s="233"/>
      <c r="NNH26" s="233"/>
      <c r="NNI26" s="233"/>
      <c r="NNJ26" s="233"/>
      <c r="NNK26" s="233"/>
      <c r="NNL26" s="233"/>
      <c r="NNM26" s="232"/>
      <c r="NNN26" s="233"/>
      <c r="NNO26" s="233"/>
      <c r="NNP26" s="233"/>
      <c r="NNQ26" s="233"/>
      <c r="NNR26" s="233"/>
      <c r="NNS26" s="233"/>
      <c r="NNT26" s="233"/>
      <c r="NNU26" s="233"/>
      <c r="NNV26" s="233"/>
      <c r="NNW26" s="233"/>
      <c r="NNX26" s="233"/>
      <c r="NNY26" s="233"/>
      <c r="NNZ26" s="233"/>
      <c r="NOA26" s="233"/>
      <c r="NOB26" s="232"/>
      <c r="NOC26" s="233"/>
      <c r="NOD26" s="233"/>
      <c r="NOE26" s="233"/>
      <c r="NOF26" s="233"/>
      <c r="NOG26" s="233"/>
      <c r="NOH26" s="233"/>
      <c r="NOI26" s="233"/>
      <c r="NOJ26" s="233"/>
      <c r="NOK26" s="233"/>
      <c r="NOL26" s="233"/>
      <c r="NOM26" s="233"/>
      <c r="NON26" s="233"/>
      <c r="NOO26" s="233"/>
      <c r="NOP26" s="233"/>
      <c r="NOQ26" s="232"/>
      <c r="NOR26" s="233"/>
      <c r="NOS26" s="233"/>
      <c r="NOT26" s="233"/>
      <c r="NOU26" s="233"/>
      <c r="NOV26" s="233"/>
      <c r="NOW26" s="233"/>
      <c r="NOX26" s="233"/>
      <c r="NOY26" s="233"/>
      <c r="NOZ26" s="233"/>
      <c r="NPA26" s="233"/>
      <c r="NPB26" s="233"/>
      <c r="NPC26" s="233"/>
      <c r="NPD26" s="233"/>
      <c r="NPE26" s="233"/>
      <c r="NPF26" s="232"/>
      <c r="NPG26" s="233"/>
      <c r="NPH26" s="233"/>
      <c r="NPI26" s="233"/>
      <c r="NPJ26" s="233"/>
      <c r="NPK26" s="233"/>
      <c r="NPL26" s="233"/>
      <c r="NPM26" s="233"/>
      <c r="NPN26" s="233"/>
      <c r="NPO26" s="233"/>
      <c r="NPP26" s="233"/>
      <c r="NPQ26" s="233"/>
      <c r="NPR26" s="233"/>
      <c r="NPS26" s="233"/>
      <c r="NPT26" s="233"/>
      <c r="NPU26" s="232"/>
      <c r="NPV26" s="233"/>
      <c r="NPW26" s="233"/>
      <c r="NPX26" s="233"/>
      <c r="NPY26" s="233"/>
      <c r="NPZ26" s="233"/>
      <c r="NQA26" s="233"/>
      <c r="NQB26" s="233"/>
      <c r="NQC26" s="233"/>
      <c r="NQD26" s="233"/>
      <c r="NQE26" s="233"/>
      <c r="NQF26" s="233"/>
      <c r="NQG26" s="233"/>
      <c r="NQH26" s="233"/>
      <c r="NQI26" s="233"/>
      <c r="NQJ26" s="232"/>
      <c r="NQK26" s="233"/>
      <c r="NQL26" s="233"/>
      <c r="NQM26" s="233"/>
      <c r="NQN26" s="233"/>
      <c r="NQO26" s="233"/>
      <c r="NQP26" s="233"/>
      <c r="NQQ26" s="233"/>
      <c r="NQR26" s="233"/>
      <c r="NQS26" s="233"/>
      <c r="NQT26" s="233"/>
      <c r="NQU26" s="233"/>
      <c r="NQV26" s="233"/>
      <c r="NQW26" s="233"/>
      <c r="NQX26" s="233"/>
      <c r="NQY26" s="232"/>
      <c r="NQZ26" s="233"/>
      <c r="NRA26" s="233"/>
      <c r="NRB26" s="233"/>
      <c r="NRC26" s="233"/>
      <c r="NRD26" s="233"/>
      <c r="NRE26" s="233"/>
      <c r="NRF26" s="233"/>
      <c r="NRG26" s="233"/>
      <c r="NRH26" s="233"/>
      <c r="NRI26" s="233"/>
      <c r="NRJ26" s="233"/>
      <c r="NRK26" s="233"/>
      <c r="NRL26" s="233"/>
      <c r="NRM26" s="233"/>
      <c r="NRN26" s="232"/>
      <c r="NRO26" s="233"/>
      <c r="NRP26" s="233"/>
      <c r="NRQ26" s="233"/>
      <c r="NRR26" s="233"/>
      <c r="NRS26" s="233"/>
      <c r="NRT26" s="233"/>
      <c r="NRU26" s="233"/>
      <c r="NRV26" s="233"/>
      <c r="NRW26" s="233"/>
      <c r="NRX26" s="233"/>
      <c r="NRY26" s="233"/>
      <c r="NRZ26" s="233"/>
      <c r="NSA26" s="233"/>
      <c r="NSB26" s="233"/>
      <c r="NSC26" s="232"/>
      <c r="NSD26" s="233"/>
      <c r="NSE26" s="233"/>
      <c r="NSF26" s="233"/>
      <c r="NSG26" s="233"/>
      <c r="NSH26" s="233"/>
      <c r="NSI26" s="233"/>
      <c r="NSJ26" s="233"/>
      <c r="NSK26" s="233"/>
      <c r="NSL26" s="233"/>
      <c r="NSM26" s="233"/>
      <c r="NSN26" s="233"/>
      <c r="NSO26" s="233"/>
      <c r="NSP26" s="233"/>
      <c r="NSQ26" s="233"/>
      <c r="NSR26" s="232"/>
      <c r="NSS26" s="233"/>
      <c r="NST26" s="233"/>
      <c r="NSU26" s="233"/>
      <c r="NSV26" s="233"/>
      <c r="NSW26" s="233"/>
      <c r="NSX26" s="233"/>
      <c r="NSY26" s="233"/>
      <c r="NSZ26" s="233"/>
      <c r="NTA26" s="233"/>
      <c r="NTB26" s="233"/>
      <c r="NTC26" s="233"/>
      <c r="NTD26" s="233"/>
      <c r="NTE26" s="233"/>
      <c r="NTF26" s="233"/>
      <c r="NTG26" s="232"/>
      <c r="NTH26" s="233"/>
      <c r="NTI26" s="233"/>
      <c r="NTJ26" s="233"/>
      <c r="NTK26" s="233"/>
      <c r="NTL26" s="233"/>
      <c r="NTM26" s="233"/>
      <c r="NTN26" s="233"/>
      <c r="NTO26" s="233"/>
      <c r="NTP26" s="233"/>
      <c r="NTQ26" s="233"/>
      <c r="NTR26" s="233"/>
      <c r="NTS26" s="233"/>
      <c r="NTT26" s="233"/>
      <c r="NTU26" s="233"/>
      <c r="NTV26" s="232"/>
      <c r="NTW26" s="233"/>
      <c r="NTX26" s="233"/>
      <c r="NTY26" s="233"/>
      <c r="NTZ26" s="233"/>
      <c r="NUA26" s="233"/>
      <c r="NUB26" s="233"/>
      <c r="NUC26" s="233"/>
      <c r="NUD26" s="233"/>
      <c r="NUE26" s="233"/>
      <c r="NUF26" s="233"/>
      <c r="NUG26" s="233"/>
      <c r="NUH26" s="233"/>
      <c r="NUI26" s="233"/>
      <c r="NUJ26" s="233"/>
      <c r="NUK26" s="232"/>
      <c r="NUL26" s="233"/>
      <c r="NUM26" s="233"/>
      <c r="NUN26" s="233"/>
      <c r="NUO26" s="233"/>
      <c r="NUP26" s="233"/>
      <c r="NUQ26" s="233"/>
      <c r="NUR26" s="233"/>
      <c r="NUS26" s="233"/>
      <c r="NUT26" s="233"/>
      <c r="NUU26" s="233"/>
      <c r="NUV26" s="233"/>
      <c r="NUW26" s="233"/>
      <c r="NUX26" s="233"/>
      <c r="NUY26" s="233"/>
      <c r="NUZ26" s="232"/>
      <c r="NVA26" s="233"/>
      <c r="NVB26" s="233"/>
      <c r="NVC26" s="233"/>
      <c r="NVD26" s="233"/>
      <c r="NVE26" s="233"/>
      <c r="NVF26" s="233"/>
      <c r="NVG26" s="233"/>
      <c r="NVH26" s="233"/>
      <c r="NVI26" s="233"/>
      <c r="NVJ26" s="233"/>
      <c r="NVK26" s="233"/>
      <c r="NVL26" s="233"/>
      <c r="NVM26" s="233"/>
      <c r="NVN26" s="233"/>
      <c r="NVO26" s="232"/>
      <c r="NVP26" s="233"/>
      <c r="NVQ26" s="233"/>
      <c r="NVR26" s="233"/>
      <c r="NVS26" s="233"/>
      <c r="NVT26" s="233"/>
      <c r="NVU26" s="233"/>
      <c r="NVV26" s="233"/>
      <c r="NVW26" s="233"/>
      <c r="NVX26" s="233"/>
      <c r="NVY26" s="233"/>
      <c r="NVZ26" s="233"/>
      <c r="NWA26" s="233"/>
      <c r="NWB26" s="233"/>
      <c r="NWC26" s="233"/>
      <c r="NWD26" s="232"/>
      <c r="NWE26" s="233"/>
      <c r="NWF26" s="233"/>
      <c r="NWG26" s="233"/>
      <c r="NWH26" s="233"/>
      <c r="NWI26" s="233"/>
      <c r="NWJ26" s="233"/>
      <c r="NWK26" s="233"/>
      <c r="NWL26" s="233"/>
      <c r="NWM26" s="233"/>
      <c r="NWN26" s="233"/>
      <c r="NWO26" s="233"/>
      <c r="NWP26" s="233"/>
      <c r="NWQ26" s="233"/>
      <c r="NWR26" s="233"/>
      <c r="NWS26" s="232"/>
      <c r="NWT26" s="233"/>
      <c r="NWU26" s="233"/>
      <c r="NWV26" s="233"/>
      <c r="NWW26" s="233"/>
      <c r="NWX26" s="233"/>
      <c r="NWY26" s="233"/>
      <c r="NWZ26" s="233"/>
      <c r="NXA26" s="233"/>
      <c r="NXB26" s="233"/>
      <c r="NXC26" s="233"/>
      <c r="NXD26" s="233"/>
      <c r="NXE26" s="233"/>
      <c r="NXF26" s="233"/>
      <c r="NXG26" s="233"/>
      <c r="NXH26" s="232"/>
      <c r="NXI26" s="233"/>
      <c r="NXJ26" s="233"/>
      <c r="NXK26" s="233"/>
      <c r="NXL26" s="233"/>
      <c r="NXM26" s="233"/>
      <c r="NXN26" s="233"/>
      <c r="NXO26" s="233"/>
      <c r="NXP26" s="233"/>
      <c r="NXQ26" s="233"/>
      <c r="NXR26" s="233"/>
      <c r="NXS26" s="233"/>
      <c r="NXT26" s="233"/>
      <c r="NXU26" s="233"/>
      <c r="NXV26" s="233"/>
      <c r="NXW26" s="232"/>
      <c r="NXX26" s="233"/>
      <c r="NXY26" s="233"/>
      <c r="NXZ26" s="233"/>
      <c r="NYA26" s="233"/>
      <c r="NYB26" s="233"/>
      <c r="NYC26" s="233"/>
      <c r="NYD26" s="233"/>
      <c r="NYE26" s="233"/>
      <c r="NYF26" s="233"/>
      <c r="NYG26" s="233"/>
      <c r="NYH26" s="233"/>
      <c r="NYI26" s="233"/>
      <c r="NYJ26" s="233"/>
      <c r="NYK26" s="233"/>
      <c r="NYL26" s="232"/>
      <c r="NYM26" s="233"/>
      <c r="NYN26" s="233"/>
      <c r="NYO26" s="233"/>
      <c r="NYP26" s="233"/>
      <c r="NYQ26" s="233"/>
      <c r="NYR26" s="233"/>
      <c r="NYS26" s="233"/>
      <c r="NYT26" s="233"/>
      <c r="NYU26" s="233"/>
      <c r="NYV26" s="233"/>
      <c r="NYW26" s="233"/>
      <c r="NYX26" s="233"/>
      <c r="NYY26" s="233"/>
      <c r="NYZ26" s="233"/>
      <c r="NZA26" s="232"/>
      <c r="NZB26" s="233"/>
      <c r="NZC26" s="233"/>
      <c r="NZD26" s="233"/>
      <c r="NZE26" s="233"/>
      <c r="NZF26" s="233"/>
      <c r="NZG26" s="233"/>
      <c r="NZH26" s="233"/>
      <c r="NZI26" s="233"/>
      <c r="NZJ26" s="233"/>
      <c r="NZK26" s="233"/>
      <c r="NZL26" s="233"/>
      <c r="NZM26" s="233"/>
      <c r="NZN26" s="233"/>
      <c r="NZO26" s="233"/>
      <c r="NZP26" s="232"/>
      <c r="NZQ26" s="233"/>
      <c r="NZR26" s="233"/>
      <c r="NZS26" s="233"/>
      <c r="NZT26" s="233"/>
      <c r="NZU26" s="233"/>
      <c r="NZV26" s="233"/>
      <c r="NZW26" s="233"/>
      <c r="NZX26" s="233"/>
      <c r="NZY26" s="233"/>
      <c r="NZZ26" s="233"/>
      <c r="OAA26" s="233"/>
      <c r="OAB26" s="233"/>
      <c r="OAC26" s="233"/>
      <c r="OAD26" s="233"/>
      <c r="OAE26" s="232"/>
      <c r="OAF26" s="233"/>
      <c r="OAG26" s="233"/>
      <c r="OAH26" s="233"/>
      <c r="OAI26" s="233"/>
      <c r="OAJ26" s="233"/>
      <c r="OAK26" s="233"/>
      <c r="OAL26" s="233"/>
      <c r="OAM26" s="233"/>
      <c r="OAN26" s="233"/>
      <c r="OAO26" s="233"/>
      <c r="OAP26" s="233"/>
      <c r="OAQ26" s="233"/>
      <c r="OAR26" s="233"/>
      <c r="OAS26" s="233"/>
      <c r="OAT26" s="232"/>
      <c r="OAU26" s="233"/>
      <c r="OAV26" s="233"/>
      <c r="OAW26" s="233"/>
      <c r="OAX26" s="233"/>
      <c r="OAY26" s="233"/>
      <c r="OAZ26" s="233"/>
      <c r="OBA26" s="233"/>
      <c r="OBB26" s="233"/>
      <c r="OBC26" s="233"/>
      <c r="OBD26" s="233"/>
      <c r="OBE26" s="233"/>
      <c r="OBF26" s="233"/>
      <c r="OBG26" s="233"/>
      <c r="OBH26" s="233"/>
      <c r="OBI26" s="232"/>
      <c r="OBJ26" s="233"/>
      <c r="OBK26" s="233"/>
      <c r="OBL26" s="233"/>
      <c r="OBM26" s="233"/>
      <c r="OBN26" s="233"/>
      <c r="OBO26" s="233"/>
      <c r="OBP26" s="233"/>
      <c r="OBQ26" s="233"/>
      <c r="OBR26" s="233"/>
      <c r="OBS26" s="233"/>
      <c r="OBT26" s="233"/>
      <c r="OBU26" s="233"/>
      <c r="OBV26" s="233"/>
      <c r="OBW26" s="233"/>
      <c r="OBX26" s="232"/>
      <c r="OBY26" s="233"/>
      <c r="OBZ26" s="233"/>
      <c r="OCA26" s="233"/>
      <c r="OCB26" s="233"/>
      <c r="OCC26" s="233"/>
      <c r="OCD26" s="233"/>
      <c r="OCE26" s="233"/>
      <c r="OCF26" s="233"/>
      <c r="OCG26" s="233"/>
      <c r="OCH26" s="233"/>
      <c r="OCI26" s="233"/>
      <c r="OCJ26" s="233"/>
      <c r="OCK26" s="233"/>
      <c r="OCL26" s="233"/>
      <c r="OCM26" s="232"/>
      <c r="OCN26" s="233"/>
      <c r="OCO26" s="233"/>
      <c r="OCP26" s="233"/>
      <c r="OCQ26" s="233"/>
      <c r="OCR26" s="233"/>
      <c r="OCS26" s="233"/>
      <c r="OCT26" s="233"/>
      <c r="OCU26" s="233"/>
      <c r="OCV26" s="233"/>
      <c r="OCW26" s="233"/>
      <c r="OCX26" s="233"/>
      <c r="OCY26" s="233"/>
      <c r="OCZ26" s="233"/>
      <c r="ODA26" s="233"/>
      <c r="ODB26" s="232"/>
      <c r="ODC26" s="233"/>
      <c r="ODD26" s="233"/>
      <c r="ODE26" s="233"/>
      <c r="ODF26" s="233"/>
      <c r="ODG26" s="233"/>
      <c r="ODH26" s="233"/>
      <c r="ODI26" s="233"/>
      <c r="ODJ26" s="233"/>
      <c r="ODK26" s="233"/>
      <c r="ODL26" s="233"/>
      <c r="ODM26" s="233"/>
      <c r="ODN26" s="233"/>
      <c r="ODO26" s="233"/>
      <c r="ODP26" s="233"/>
      <c r="ODQ26" s="232"/>
      <c r="ODR26" s="233"/>
      <c r="ODS26" s="233"/>
      <c r="ODT26" s="233"/>
      <c r="ODU26" s="233"/>
      <c r="ODV26" s="233"/>
      <c r="ODW26" s="233"/>
      <c r="ODX26" s="233"/>
      <c r="ODY26" s="233"/>
      <c r="ODZ26" s="233"/>
      <c r="OEA26" s="233"/>
      <c r="OEB26" s="233"/>
      <c r="OEC26" s="233"/>
      <c r="OED26" s="233"/>
      <c r="OEE26" s="233"/>
      <c r="OEF26" s="232"/>
      <c r="OEG26" s="233"/>
      <c r="OEH26" s="233"/>
      <c r="OEI26" s="233"/>
      <c r="OEJ26" s="233"/>
      <c r="OEK26" s="233"/>
      <c r="OEL26" s="233"/>
      <c r="OEM26" s="233"/>
      <c r="OEN26" s="233"/>
      <c r="OEO26" s="233"/>
      <c r="OEP26" s="233"/>
      <c r="OEQ26" s="233"/>
      <c r="OER26" s="233"/>
      <c r="OES26" s="233"/>
      <c r="OET26" s="233"/>
      <c r="OEU26" s="232"/>
      <c r="OEV26" s="233"/>
      <c r="OEW26" s="233"/>
      <c r="OEX26" s="233"/>
      <c r="OEY26" s="233"/>
      <c r="OEZ26" s="233"/>
      <c r="OFA26" s="233"/>
      <c r="OFB26" s="233"/>
      <c r="OFC26" s="233"/>
      <c r="OFD26" s="233"/>
      <c r="OFE26" s="233"/>
      <c r="OFF26" s="233"/>
      <c r="OFG26" s="233"/>
      <c r="OFH26" s="233"/>
      <c r="OFI26" s="233"/>
      <c r="OFJ26" s="232"/>
      <c r="OFK26" s="233"/>
      <c r="OFL26" s="233"/>
      <c r="OFM26" s="233"/>
      <c r="OFN26" s="233"/>
      <c r="OFO26" s="233"/>
      <c r="OFP26" s="233"/>
      <c r="OFQ26" s="233"/>
      <c r="OFR26" s="233"/>
      <c r="OFS26" s="233"/>
      <c r="OFT26" s="233"/>
      <c r="OFU26" s="233"/>
      <c r="OFV26" s="233"/>
      <c r="OFW26" s="233"/>
      <c r="OFX26" s="233"/>
      <c r="OFY26" s="232"/>
      <c r="OFZ26" s="233"/>
      <c r="OGA26" s="233"/>
      <c r="OGB26" s="233"/>
      <c r="OGC26" s="233"/>
      <c r="OGD26" s="233"/>
      <c r="OGE26" s="233"/>
      <c r="OGF26" s="233"/>
      <c r="OGG26" s="233"/>
      <c r="OGH26" s="233"/>
      <c r="OGI26" s="233"/>
      <c r="OGJ26" s="233"/>
      <c r="OGK26" s="233"/>
      <c r="OGL26" s="233"/>
      <c r="OGM26" s="233"/>
      <c r="OGN26" s="232"/>
      <c r="OGO26" s="233"/>
      <c r="OGP26" s="233"/>
      <c r="OGQ26" s="233"/>
      <c r="OGR26" s="233"/>
      <c r="OGS26" s="233"/>
      <c r="OGT26" s="233"/>
      <c r="OGU26" s="233"/>
      <c r="OGV26" s="233"/>
      <c r="OGW26" s="233"/>
      <c r="OGX26" s="233"/>
      <c r="OGY26" s="233"/>
      <c r="OGZ26" s="233"/>
      <c r="OHA26" s="233"/>
      <c r="OHB26" s="233"/>
      <c r="OHC26" s="232"/>
      <c r="OHD26" s="233"/>
      <c r="OHE26" s="233"/>
      <c r="OHF26" s="233"/>
      <c r="OHG26" s="233"/>
      <c r="OHH26" s="233"/>
      <c r="OHI26" s="233"/>
      <c r="OHJ26" s="233"/>
      <c r="OHK26" s="233"/>
      <c r="OHL26" s="233"/>
      <c r="OHM26" s="233"/>
      <c r="OHN26" s="233"/>
      <c r="OHO26" s="233"/>
      <c r="OHP26" s="233"/>
      <c r="OHQ26" s="233"/>
      <c r="OHR26" s="232"/>
      <c r="OHS26" s="233"/>
      <c r="OHT26" s="233"/>
      <c r="OHU26" s="233"/>
      <c r="OHV26" s="233"/>
      <c r="OHW26" s="233"/>
      <c r="OHX26" s="233"/>
      <c r="OHY26" s="233"/>
      <c r="OHZ26" s="233"/>
      <c r="OIA26" s="233"/>
      <c r="OIB26" s="233"/>
      <c r="OIC26" s="233"/>
      <c r="OID26" s="233"/>
      <c r="OIE26" s="233"/>
      <c r="OIF26" s="233"/>
      <c r="OIG26" s="232"/>
      <c r="OIH26" s="233"/>
      <c r="OII26" s="233"/>
      <c r="OIJ26" s="233"/>
      <c r="OIK26" s="233"/>
      <c r="OIL26" s="233"/>
      <c r="OIM26" s="233"/>
      <c r="OIN26" s="233"/>
      <c r="OIO26" s="233"/>
      <c r="OIP26" s="233"/>
      <c r="OIQ26" s="233"/>
      <c r="OIR26" s="233"/>
      <c r="OIS26" s="233"/>
      <c r="OIT26" s="233"/>
      <c r="OIU26" s="233"/>
      <c r="OIV26" s="232"/>
      <c r="OIW26" s="233"/>
      <c r="OIX26" s="233"/>
      <c r="OIY26" s="233"/>
      <c r="OIZ26" s="233"/>
      <c r="OJA26" s="233"/>
      <c r="OJB26" s="233"/>
      <c r="OJC26" s="233"/>
      <c r="OJD26" s="233"/>
      <c r="OJE26" s="233"/>
      <c r="OJF26" s="233"/>
      <c r="OJG26" s="233"/>
      <c r="OJH26" s="233"/>
      <c r="OJI26" s="233"/>
      <c r="OJJ26" s="233"/>
      <c r="OJK26" s="232"/>
      <c r="OJL26" s="233"/>
      <c r="OJM26" s="233"/>
      <c r="OJN26" s="233"/>
      <c r="OJO26" s="233"/>
      <c r="OJP26" s="233"/>
      <c r="OJQ26" s="233"/>
      <c r="OJR26" s="233"/>
      <c r="OJS26" s="233"/>
      <c r="OJT26" s="233"/>
      <c r="OJU26" s="233"/>
      <c r="OJV26" s="233"/>
      <c r="OJW26" s="233"/>
      <c r="OJX26" s="233"/>
      <c r="OJY26" s="233"/>
      <c r="OJZ26" s="232"/>
      <c r="OKA26" s="233"/>
      <c r="OKB26" s="233"/>
      <c r="OKC26" s="233"/>
      <c r="OKD26" s="233"/>
      <c r="OKE26" s="233"/>
      <c r="OKF26" s="233"/>
      <c r="OKG26" s="233"/>
      <c r="OKH26" s="233"/>
      <c r="OKI26" s="233"/>
      <c r="OKJ26" s="233"/>
      <c r="OKK26" s="233"/>
      <c r="OKL26" s="233"/>
      <c r="OKM26" s="233"/>
      <c r="OKN26" s="233"/>
      <c r="OKO26" s="232"/>
      <c r="OKP26" s="233"/>
      <c r="OKQ26" s="233"/>
      <c r="OKR26" s="233"/>
      <c r="OKS26" s="233"/>
      <c r="OKT26" s="233"/>
      <c r="OKU26" s="233"/>
      <c r="OKV26" s="233"/>
      <c r="OKW26" s="233"/>
      <c r="OKX26" s="233"/>
      <c r="OKY26" s="233"/>
      <c r="OKZ26" s="233"/>
      <c r="OLA26" s="233"/>
      <c r="OLB26" s="233"/>
      <c r="OLC26" s="233"/>
      <c r="OLD26" s="232"/>
      <c r="OLE26" s="233"/>
      <c r="OLF26" s="233"/>
      <c r="OLG26" s="233"/>
      <c r="OLH26" s="233"/>
      <c r="OLI26" s="233"/>
      <c r="OLJ26" s="233"/>
      <c r="OLK26" s="233"/>
      <c r="OLL26" s="233"/>
      <c r="OLM26" s="233"/>
      <c r="OLN26" s="233"/>
      <c r="OLO26" s="233"/>
      <c r="OLP26" s="233"/>
      <c r="OLQ26" s="233"/>
      <c r="OLR26" s="233"/>
      <c r="OLS26" s="232"/>
      <c r="OLT26" s="233"/>
      <c r="OLU26" s="233"/>
      <c r="OLV26" s="233"/>
      <c r="OLW26" s="233"/>
      <c r="OLX26" s="233"/>
      <c r="OLY26" s="233"/>
      <c r="OLZ26" s="233"/>
      <c r="OMA26" s="233"/>
      <c r="OMB26" s="233"/>
      <c r="OMC26" s="233"/>
      <c r="OMD26" s="233"/>
      <c r="OME26" s="233"/>
      <c r="OMF26" s="233"/>
      <c r="OMG26" s="233"/>
      <c r="OMH26" s="232"/>
      <c r="OMI26" s="233"/>
      <c r="OMJ26" s="233"/>
      <c r="OMK26" s="233"/>
      <c r="OML26" s="233"/>
      <c r="OMM26" s="233"/>
      <c r="OMN26" s="233"/>
      <c r="OMO26" s="233"/>
      <c r="OMP26" s="233"/>
      <c r="OMQ26" s="233"/>
      <c r="OMR26" s="233"/>
      <c r="OMS26" s="233"/>
      <c r="OMT26" s="233"/>
      <c r="OMU26" s="233"/>
      <c r="OMV26" s="233"/>
      <c r="OMW26" s="232"/>
      <c r="OMX26" s="233"/>
      <c r="OMY26" s="233"/>
      <c r="OMZ26" s="233"/>
      <c r="ONA26" s="233"/>
      <c r="ONB26" s="233"/>
      <c r="ONC26" s="233"/>
      <c r="OND26" s="233"/>
      <c r="ONE26" s="233"/>
      <c r="ONF26" s="233"/>
      <c r="ONG26" s="233"/>
      <c r="ONH26" s="233"/>
      <c r="ONI26" s="233"/>
      <c r="ONJ26" s="233"/>
      <c r="ONK26" s="233"/>
      <c r="ONL26" s="232"/>
      <c r="ONM26" s="233"/>
      <c r="ONN26" s="233"/>
      <c r="ONO26" s="233"/>
      <c r="ONP26" s="233"/>
      <c r="ONQ26" s="233"/>
      <c r="ONR26" s="233"/>
      <c r="ONS26" s="233"/>
      <c r="ONT26" s="233"/>
      <c r="ONU26" s="233"/>
      <c r="ONV26" s="233"/>
      <c r="ONW26" s="233"/>
      <c r="ONX26" s="233"/>
      <c r="ONY26" s="233"/>
      <c r="ONZ26" s="233"/>
      <c r="OOA26" s="232"/>
      <c r="OOB26" s="233"/>
      <c r="OOC26" s="233"/>
      <c r="OOD26" s="233"/>
      <c r="OOE26" s="233"/>
      <c r="OOF26" s="233"/>
      <c r="OOG26" s="233"/>
      <c r="OOH26" s="233"/>
      <c r="OOI26" s="233"/>
      <c r="OOJ26" s="233"/>
      <c r="OOK26" s="233"/>
      <c r="OOL26" s="233"/>
      <c r="OOM26" s="233"/>
      <c r="OON26" s="233"/>
      <c r="OOO26" s="233"/>
      <c r="OOP26" s="232"/>
      <c r="OOQ26" s="233"/>
      <c r="OOR26" s="233"/>
      <c r="OOS26" s="233"/>
      <c r="OOT26" s="233"/>
      <c r="OOU26" s="233"/>
      <c r="OOV26" s="233"/>
      <c r="OOW26" s="233"/>
      <c r="OOX26" s="233"/>
      <c r="OOY26" s="233"/>
      <c r="OOZ26" s="233"/>
      <c r="OPA26" s="233"/>
      <c r="OPB26" s="233"/>
      <c r="OPC26" s="233"/>
      <c r="OPD26" s="233"/>
      <c r="OPE26" s="232"/>
      <c r="OPF26" s="233"/>
      <c r="OPG26" s="233"/>
      <c r="OPH26" s="233"/>
      <c r="OPI26" s="233"/>
      <c r="OPJ26" s="233"/>
      <c r="OPK26" s="233"/>
      <c r="OPL26" s="233"/>
      <c r="OPM26" s="233"/>
      <c r="OPN26" s="233"/>
      <c r="OPO26" s="233"/>
      <c r="OPP26" s="233"/>
      <c r="OPQ26" s="233"/>
      <c r="OPR26" s="233"/>
      <c r="OPS26" s="233"/>
      <c r="OPT26" s="232"/>
      <c r="OPU26" s="233"/>
      <c r="OPV26" s="233"/>
      <c r="OPW26" s="233"/>
      <c r="OPX26" s="233"/>
      <c r="OPY26" s="233"/>
      <c r="OPZ26" s="233"/>
      <c r="OQA26" s="233"/>
      <c r="OQB26" s="233"/>
      <c r="OQC26" s="233"/>
      <c r="OQD26" s="233"/>
      <c r="OQE26" s="233"/>
      <c r="OQF26" s="233"/>
      <c r="OQG26" s="233"/>
      <c r="OQH26" s="233"/>
      <c r="OQI26" s="232"/>
      <c r="OQJ26" s="233"/>
      <c r="OQK26" s="233"/>
      <c r="OQL26" s="233"/>
      <c r="OQM26" s="233"/>
      <c r="OQN26" s="233"/>
      <c r="OQO26" s="233"/>
      <c r="OQP26" s="233"/>
      <c r="OQQ26" s="233"/>
      <c r="OQR26" s="233"/>
      <c r="OQS26" s="233"/>
      <c r="OQT26" s="233"/>
      <c r="OQU26" s="233"/>
      <c r="OQV26" s="233"/>
      <c r="OQW26" s="233"/>
      <c r="OQX26" s="232"/>
      <c r="OQY26" s="233"/>
      <c r="OQZ26" s="233"/>
      <c r="ORA26" s="233"/>
      <c r="ORB26" s="233"/>
      <c r="ORC26" s="233"/>
      <c r="ORD26" s="233"/>
      <c r="ORE26" s="233"/>
      <c r="ORF26" s="233"/>
      <c r="ORG26" s="233"/>
      <c r="ORH26" s="233"/>
      <c r="ORI26" s="233"/>
      <c r="ORJ26" s="233"/>
      <c r="ORK26" s="233"/>
      <c r="ORL26" s="233"/>
      <c r="ORM26" s="232"/>
      <c r="ORN26" s="233"/>
      <c r="ORO26" s="233"/>
      <c r="ORP26" s="233"/>
      <c r="ORQ26" s="233"/>
      <c r="ORR26" s="233"/>
      <c r="ORS26" s="233"/>
      <c r="ORT26" s="233"/>
      <c r="ORU26" s="233"/>
      <c r="ORV26" s="233"/>
      <c r="ORW26" s="233"/>
      <c r="ORX26" s="233"/>
      <c r="ORY26" s="233"/>
      <c r="ORZ26" s="233"/>
      <c r="OSA26" s="233"/>
      <c r="OSB26" s="232"/>
      <c r="OSC26" s="233"/>
      <c r="OSD26" s="233"/>
      <c r="OSE26" s="233"/>
      <c r="OSF26" s="233"/>
      <c r="OSG26" s="233"/>
      <c r="OSH26" s="233"/>
      <c r="OSI26" s="233"/>
      <c r="OSJ26" s="233"/>
      <c r="OSK26" s="233"/>
      <c r="OSL26" s="233"/>
      <c r="OSM26" s="233"/>
      <c r="OSN26" s="233"/>
      <c r="OSO26" s="233"/>
      <c r="OSP26" s="233"/>
      <c r="OSQ26" s="232"/>
      <c r="OSR26" s="233"/>
      <c r="OSS26" s="233"/>
      <c r="OST26" s="233"/>
      <c r="OSU26" s="233"/>
      <c r="OSV26" s="233"/>
      <c r="OSW26" s="233"/>
      <c r="OSX26" s="233"/>
      <c r="OSY26" s="233"/>
      <c r="OSZ26" s="233"/>
      <c r="OTA26" s="233"/>
      <c r="OTB26" s="233"/>
      <c r="OTC26" s="233"/>
      <c r="OTD26" s="233"/>
      <c r="OTE26" s="233"/>
      <c r="OTF26" s="232"/>
      <c r="OTG26" s="233"/>
      <c r="OTH26" s="233"/>
      <c r="OTI26" s="233"/>
      <c r="OTJ26" s="233"/>
      <c r="OTK26" s="233"/>
      <c r="OTL26" s="233"/>
      <c r="OTM26" s="233"/>
      <c r="OTN26" s="233"/>
      <c r="OTO26" s="233"/>
      <c r="OTP26" s="233"/>
      <c r="OTQ26" s="233"/>
      <c r="OTR26" s="233"/>
      <c r="OTS26" s="233"/>
      <c r="OTT26" s="233"/>
      <c r="OTU26" s="232"/>
      <c r="OTV26" s="233"/>
      <c r="OTW26" s="233"/>
      <c r="OTX26" s="233"/>
      <c r="OTY26" s="233"/>
      <c r="OTZ26" s="233"/>
      <c r="OUA26" s="233"/>
      <c r="OUB26" s="233"/>
      <c r="OUC26" s="233"/>
      <c r="OUD26" s="233"/>
      <c r="OUE26" s="233"/>
      <c r="OUF26" s="233"/>
      <c r="OUG26" s="233"/>
      <c r="OUH26" s="233"/>
      <c r="OUI26" s="233"/>
      <c r="OUJ26" s="232"/>
      <c r="OUK26" s="233"/>
      <c r="OUL26" s="233"/>
      <c r="OUM26" s="233"/>
      <c r="OUN26" s="233"/>
      <c r="OUO26" s="233"/>
      <c r="OUP26" s="233"/>
      <c r="OUQ26" s="233"/>
      <c r="OUR26" s="233"/>
      <c r="OUS26" s="233"/>
      <c r="OUT26" s="233"/>
      <c r="OUU26" s="233"/>
      <c r="OUV26" s="233"/>
      <c r="OUW26" s="233"/>
      <c r="OUX26" s="233"/>
      <c r="OUY26" s="232"/>
      <c r="OUZ26" s="233"/>
      <c r="OVA26" s="233"/>
      <c r="OVB26" s="233"/>
      <c r="OVC26" s="233"/>
      <c r="OVD26" s="233"/>
      <c r="OVE26" s="233"/>
      <c r="OVF26" s="233"/>
      <c r="OVG26" s="233"/>
      <c r="OVH26" s="233"/>
      <c r="OVI26" s="233"/>
      <c r="OVJ26" s="233"/>
      <c r="OVK26" s="233"/>
      <c r="OVL26" s="233"/>
      <c r="OVM26" s="233"/>
      <c r="OVN26" s="232"/>
      <c r="OVO26" s="233"/>
      <c r="OVP26" s="233"/>
      <c r="OVQ26" s="233"/>
      <c r="OVR26" s="233"/>
      <c r="OVS26" s="233"/>
      <c r="OVT26" s="233"/>
      <c r="OVU26" s="233"/>
      <c r="OVV26" s="233"/>
      <c r="OVW26" s="233"/>
      <c r="OVX26" s="233"/>
      <c r="OVY26" s="233"/>
      <c r="OVZ26" s="233"/>
      <c r="OWA26" s="233"/>
      <c r="OWB26" s="233"/>
      <c r="OWC26" s="232"/>
      <c r="OWD26" s="233"/>
      <c r="OWE26" s="233"/>
      <c r="OWF26" s="233"/>
      <c r="OWG26" s="233"/>
      <c r="OWH26" s="233"/>
      <c r="OWI26" s="233"/>
      <c r="OWJ26" s="233"/>
      <c r="OWK26" s="233"/>
      <c r="OWL26" s="233"/>
      <c r="OWM26" s="233"/>
      <c r="OWN26" s="233"/>
      <c r="OWO26" s="233"/>
      <c r="OWP26" s="233"/>
      <c r="OWQ26" s="233"/>
      <c r="OWR26" s="232"/>
      <c r="OWS26" s="233"/>
      <c r="OWT26" s="233"/>
      <c r="OWU26" s="233"/>
      <c r="OWV26" s="233"/>
      <c r="OWW26" s="233"/>
      <c r="OWX26" s="233"/>
      <c r="OWY26" s="233"/>
      <c r="OWZ26" s="233"/>
      <c r="OXA26" s="233"/>
      <c r="OXB26" s="233"/>
      <c r="OXC26" s="233"/>
      <c r="OXD26" s="233"/>
      <c r="OXE26" s="233"/>
      <c r="OXF26" s="233"/>
      <c r="OXG26" s="232"/>
      <c r="OXH26" s="233"/>
      <c r="OXI26" s="233"/>
      <c r="OXJ26" s="233"/>
      <c r="OXK26" s="233"/>
      <c r="OXL26" s="233"/>
      <c r="OXM26" s="233"/>
      <c r="OXN26" s="233"/>
      <c r="OXO26" s="233"/>
      <c r="OXP26" s="233"/>
      <c r="OXQ26" s="233"/>
      <c r="OXR26" s="233"/>
      <c r="OXS26" s="233"/>
      <c r="OXT26" s="233"/>
      <c r="OXU26" s="233"/>
      <c r="OXV26" s="232"/>
      <c r="OXW26" s="233"/>
      <c r="OXX26" s="233"/>
      <c r="OXY26" s="233"/>
      <c r="OXZ26" s="233"/>
      <c r="OYA26" s="233"/>
      <c r="OYB26" s="233"/>
      <c r="OYC26" s="233"/>
      <c r="OYD26" s="233"/>
      <c r="OYE26" s="233"/>
      <c r="OYF26" s="233"/>
      <c r="OYG26" s="233"/>
      <c r="OYH26" s="233"/>
      <c r="OYI26" s="233"/>
      <c r="OYJ26" s="233"/>
      <c r="OYK26" s="232"/>
      <c r="OYL26" s="233"/>
      <c r="OYM26" s="233"/>
      <c r="OYN26" s="233"/>
      <c r="OYO26" s="233"/>
      <c r="OYP26" s="233"/>
      <c r="OYQ26" s="233"/>
      <c r="OYR26" s="233"/>
      <c r="OYS26" s="233"/>
      <c r="OYT26" s="233"/>
      <c r="OYU26" s="233"/>
      <c r="OYV26" s="233"/>
      <c r="OYW26" s="233"/>
      <c r="OYX26" s="233"/>
      <c r="OYY26" s="233"/>
      <c r="OYZ26" s="232"/>
      <c r="OZA26" s="233"/>
      <c r="OZB26" s="233"/>
      <c r="OZC26" s="233"/>
      <c r="OZD26" s="233"/>
      <c r="OZE26" s="233"/>
      <c r="OZF26" s="233"/>
      <c r="OZG26" s="233"/>
      <c r="OZH26" s="233"/>
      <c r="OZI26" s="233"/>
      <c r="OZJ26" s="233"/>
      <c r="OZK26" s="233"/>
      <c r="OZL26" s="233"/>
      <c r="OZM26" s="233"/>
      <c r="OZN26" s="233"/>
      <c r="OZO26" s="232"/>
      <c r="OZP26" s="233"/>
      <c r="OZQ26" s="233"/>
      <c r="OZR26" s="233"/>
      <c r="OZS26" s="233"/>
      <c r="OZT26" s="233"/>
      <c r="OZU26" s="233"/>
      <c r="OZV26" s="233"/>
      <c r="OZW26" s="233"/>
      <c r="OZX26" s="233"/>
      <c r="OZY26" s="233"/>
      <c r="OZZ26" s="233"/>
      <c r="PAA26" s="233"/>
      <c r="PAB26" s="233"/>
      <c r="PAC26" s="233"/>
      <c r="PAD26" s="232"/>
      <c r="PAE26" s="233"/>
      <c r="PAF26" s="233"/>
      <c r="PAG26" s="233"/>
      <c r="PAH26" s="233"/>
      <c r="PAI26" s="233"/>
      <c r="PAJ26" s="233"/>
      <c r="PAK26" s="233"/>
      <c r="PAL26" s="233"/>
      <c r="PAM26" s="233"/>
      <c r="PAN26" s="233"/>
      <c r="PAO26" s="233"/>
      <c r="PAP26" s="233"/>
      <c r="PAQ26" s="233"/>
      <c r="PAR26" s="233"/>
      <c r="PAS26" s="232"/>
      <c r="PAT26" s="233"/>
      <c r="PAU26" s="233"/>
      <c r="PAV26" s="233"/>
      <c r="PAW26" s="233"/>
      <c r="PAX26" s="233"/>
      <c r="PAY26" s="233"/>
      <c r="PAZ26" s="233"/>
      <c r="PBA26" s="233"/>
      <c r="PBB26" s="233"/>
      <c r="PBC26" s="233"/>
      <c r="PBD26" s="233"/>
      <c r="PBE26" s="233"/>
      <c r="PBF26" s="233"/>
      <c r="PBG26" s="233"/>
      <c r="PBH26" s="232"/>
      <c r="PBI26" s="233"/>
      <c r="PBJ26" s="233"/>
      <c r="PBK26" s="233"/>
      <c r="PBL26" s="233"/>
      <c r="PBM26" s="233"/>
      <c r="PBN26" s="233"/>
      <c r="PBO26" s="233"/>
      <c r="PBP26" s="233"/>
      <c r="PBQ26" s="233"/>
      <c r="PBR26" s="233"/>
      <c r="PBS26" s="233"/>
      <c r="PBT26" s="233"/>
      <c r="PBU26" s="233"/>
      <c r="PBV26" s="233"/>
      <c r="PBW26" s="232"/>
      <c r="PBX26" s="233"/>
      <c r="PBY26" s="233"/>
      <c r="PBZ26" s="233"/>
      <c r="PCA26" s="233"/>
      <c r="PCB26" s="233"/>
      <c r="PCC26" s="233"/>
      <c r="PCD26" s="233"/>
      <c r="PCE26" s="233"/>
      <c r="PCF26" s="233"/>
      <c r="PCG26" s="233"/>
      <c r="PCH26" s="233"/>
      <c r="PCI26" s="233"/>
      <c r="PCJ26" s="233"/>
      <c r="PCK26" s="233"/>
      <c r="PCL26" s="232"/>
      <c r="PCM26" s="233"/>
      <c r="PCN26" s="233"/>
      <c r="PCO26" s="233"/>
      <c r="PCP26" s="233"/>
      <c r="PCQ26" s="233"/>
      <c r="PCR26" s="233"/>
      <c r="PCS26" s="233"/>
      <c r="PCT26" s="233"/>
      <c r="PCU26" s="233"/>
      <c r="PCV26" s="233"/>
      <c r="PCW26" s="233"/>
      <c r="PCX26" s="233"/>
      <c r="PCY26" s="233"/>
      <c r="PCZ26" s="233"/>
      <c r="PDA26" s="232"/>
      <c r="PDB26" s="233"/>
      <c r="PDC26" s="233"/>
      <c r="PDD26" s="233"/>
      <c r="PDE26" s="233"/>
      <c r="PDF26" s="233"/>
      <c r="PDG26" s="233"/>
      <c r="PDH26" s="233"/>
      <c r="PDI26" s="233"/>
      <c r="PDJ26" s="233"/>
      <c r="PDK26" s="233"/>
      <c r="PDL26" s="233"/>
      <c r="PDM26" s="233"/>
      <c r="PDN26" s="233"/>
      <c r="PDO26" s="233"/>
      <c r="PDP26" s="232"/>
      <c r="PDQ26" s="233"/>
      <c r="PDR26" s="233"/>
      <c r="PDS26" s="233"/>
      <c r="PDT26" s="233"/>
      <c r="PDU26" s="233"/>
      <c r="PDV26" s="233"/>
      <c r="PDW26" s="233"/>
      <c r="PDX26" s="233"/>
      <c r="PDY26" s="233"/>
      <c r="PDZ26" s="233"/>
      <c r="PEA26" s="233"/>
      <c r="PEB26" s="233"/>
      <c r="PEC26" s="233"/>
      <c r="PED26" s="233"/>
      <c r="PEE26" s="232"/>
      <c r="PEF26" s="233"/>
      <c r="PEG26" s="233"/>
      <c r="PEH26" s="233"/>
      <c r="PEI26" s="233"/>
      <c r="PEJ26" s="233"/>
      <c r="PEK26" s="233"/>
      <c r="PEL26" s="233"/>
      <c r="PEM26" s="233"/>
      <c r="PEN26" s="233"/>
      <c r="PEO26" s="233"/>
      <c r="PEP26" s="233"/>
      <c r="PEQ26" s="233"/>
      <c r="PER26" s="233"/>
      <c r="PES26" s="233"/>
      <c r="PET26" s="232"/>
      <c r="PEU26" s="233"/>
      <c r="PEV26" s="233"/>
      <c r="PEW26" s="233"/>
      <c r="PEX26" s="233"/>
      <c r="PEY26" s="233"/>
      <c r="PEZ26" s="233"/>
      <c r="PFA26" s="233"/>
      <c r="PFB26" s="233"/>
      <c r="PFC26" s="233"/>
      <c r="PFD26" s="233"/>
      <c r="PFE26" s="233"/>
      <c r="PFF26" s="233"/>
      <c r="PFG26" s="233"/>
      <c r="PFH26" s="233"/>
      <c r="PFI26" s="232"/>
      <c r="PFJ26" s="233"/>
      <c r="PFK26" s="233"/>
      <c r="PFL26" s="233"/>
      <c r="PFM26" s="233"/>
      <c r="PFN26" s="233"/>
      <c r="PFO26" s="233"/>
      <c r="PFP26" s="233"/>
      <c r="PFQ26" s="233"/>
      <c r="PFR26" s="233"/>
      <c r="PFS26" s="233"/>
      <c r="PFT26" s="233"/>
      <c r="PFU26" s="233"/>
      <c r="PFV26" s="233"/>
      <c r="PFW26" s="233"/>
      <c r="PFX26" s="232"/>
      <c r="PFY26" s="233"/>
      <c r="PFZ26" s="233"/>
      <c r="PGA26" s="233"/>
      <c r="PGB26" s="233"/>
      <c r="PGC26" s="233"/>
      <c r="PGD26" s="233"/>
      <c r="PGE26" s="233"/>
      <c r="PGF26" s="233"/>
      <c r="PGG26" s="233"/>
      <c r="PGH26" s="233"/>
      <c r="PGI26" s="233"/>
      <c r="PGJ26" s="233"/>
      <c r="PGK26" s="233"/>
      <c r="PGL26" s="233"/>
      <c r="PGM26" s="232"/>
      <c r="PGN26" s="233"/>
      <c r="PGO26" s="233"/>
      <c r="PGP26" s="233"/>
      <c r="PGQ26" s="233"/>
      <c r="PGR26" s="233"/>
      <c r="PGS26" s="233"/>
      <c r="PGT26" s="233"/>
      <c r="PGU26" s="233"/>
      <c r="PGV26" s="233"/>
      <c r="PGW26" s="233"/>
      <c r="PGX26" s="233"/>
      <c r="PGY26" s="233"/>
      <c r="PGZ26" s="233"/>
      <c r="PHA26" s="233"/>
      <c r="PHB26" s="232"/>
      <c r="PHC26" s="233"/>
      <c r="PHD26" s="233"/>
      <c r="PHE26" s="233"/>
      <c r="PHF26" s="233"/>
      <c r="PHG26" s="233"/>
      <c r="PHH26" s="233"/>
      <c r="PHI26" s="233"/>
      <c r="PHJ26" s="233"/>
      <c r="PHK26" s="233"/>
      <c r="PHL26" s="233"/>
      <c r="PHM26" s="233"/>
      <c r="PHN26" s="233"/>
      <c r="PHO26" s="233"/>
      <c r="PHP26" s="233"/>
      <c r="PHQ26" s="232"/>
      <c r="PHR26" s="233"/>
      <c r="PHS26" s="233"/>
      <c r="PHT26" s="233"/>
      <c r="PHU26" s="233"/>
      <c r="PHV26" s="233"/>
      <c r="PHW26" s="233"/>
      <c r="PHX26" s="233"/>
      <c r="PHY26" s="233"/>
      <c r="PHZ26" s="233"/>
      <c r="PIA26" s="233"/>
      <c r="PIB26" s="233"/>
      <c r="PIC26" s="233"/>
      <c r="PID26" s="233"/>
      <c r="PIE26" s="233"/>
      <c r="PIF26" s="232"/>
      <c r="PIG26" s="233"/>
      <c r="PIH26" s="233"/>
      <c r="PII26" s="233"/>
      <c r="PIJ26" s="233"/>
      <c r="PIK26" s="233"/>
      <c r="PIL26" s="233"/>
      <c r="PIM26" s="233"/>
      <c r="PIN26" s="233"/>
      <c r="PIO26" s="233"/>
      <c r="PIP26" s="233"/>
      <c r="PIQ26" s="233"/>
      <c r="PIR26" s="233"/>
      <c r="PIS26" s="233"/>
      <c r="PIT26" s="233"/>
      <c r="PIU26" s="232"/>
      <c r="PIV26" s="233"/>
      <c r="PIW26" s="233"/>
      <c r="PIX26" s="233"/>
      <c r="PIY26" s="233"/>
      <c r="PIZ26" s="233"/>
      <c r="PJA26" s="233"/>
      <c r="PJB26" s="233"/>
      <c r="PJC26" s="233"/>
      <c r="PJD26" s="233"/>
      <c r="PJE26" s="233"/>
      <c r="PJF26" s="233"/>
      <c r="PJG26" s="233"/>
      <c r="PJH26" s="233"/>
      <c r="PJI26" s="233"/>
      <c r="PJJ26" s="232"/>
      <c r="PJK26" s="233"/>
      <c r="PJL26" s="233"/>
      <c r="PJM26" s="233"/>
      <c r="PJN26" s="233"/>
      <c r="PJO26" s="233"/>
      <c r="PJP26" s="233"/>
      <c r="PJQ26" s="233"/>
      <c r="PJR26" s="233"/>
      <c r="PJS26" s="233"/>
      <c r="PJT26" s="233"/>
      <c r="PJU26" s="233"/>
      <c r="PJV26" s="233"/>
      <c r="PJW26" s="233"/>
      <c r="PJX26" s="233"/>
      <c r="PJY26" s="232"/>
      <c r="PJZ26" s="233"/>
      <c r="PKA26" s="233"/>
      <c r="PKB26" s="233"/>
      <c r="PKC26" s="233"/>
      <c r="PKD26" s="233"/>
      <c r="PKE26" s="233"/>
      <c r="PKF26" s="233"/>
      <c r="PKG26" s="233"/>
      <c r="PKH26" s="233"/>
      <c r="PKI26" s="233"/>
      <c r="PKJ26" s="233"/>
      <c r="PKK26" s="233"/>
      <c r="PKL26" s="233"/>
      <c r="PKM26" s="233"/>
      <c r="PKN26" s="232"/>
      <c r="PKO26" s="233"/>
      <c r="PKP26" s="233"/>
      <c r="PKQ26" s="233"/>
      <c r="PKR26" s="233"/>
      <c r="PKS26" s="233"/>
      <c r="PKT26" s="233"/>
      <c r="PKU26" s="233"/>
      <c r="PKV26" s="233"/>
      <c r="PKW26" s="233"/>
      <c r="PKX26" s="233"/>
      <c r="PKY26" s="233"/>
      <c r="PKZ26" s="233"/>
      <c r="PLA26" s="233"/>
      <c r="PLB26" s="233"/>
      <c r="PLC26" s="232"/>
      <c r="PLD26" s="233"/>
      <c r="PLE26" s="233"/>
      <c r="PLF26" s="233"/>
      <c r="PLG26" s="233"/>
      <c r="PLH26" s="233"/>
      <c r="PLI26" s="233"/>
      <c r="PLJ26" s="233"/>
      <c r="PLK26" s="233"/>
      <c r="PLL26" s="233"/>
      <c r="PLM26" s="233"/>
      <c r="PLN26" s="233"/>
      <c r="PLO26" s="233"/>
      <c r="PLP26" s="233"/>
      <c r="PLQ26" s="233"/>
      <c r="PLR26" s="232"/>
      <c r="PLS26" s="233"/>
      <c r="PLT26" s="233"/>
      <c r="PLU26" s="233"/>
      <c r="PLV26" s="233"/>
      <c r="PLW26" s="233"/>
      <c r="PLX26" s="233"/>
      <c r="PLY26" s="233"/>
      <c r="PLZ26" s="233"/>
      <c r="PMA26" s="233"/>
      <c r="PMB26" s="233"/>
      <c r="PMC26" s="233"/>
      <c r="PMD26" s="233"/>
      <c r="PME26" s="233"/>
      <c r="PMF26" s="233"/>
      <c r="PMG26" s="232"/>
      <c r="PMH26" s="233"/>
      <c r="PMI26" s="233"/>
      <c r="PMJ26" s="233"/>
      <c r="PMK26" s="233"/>
      <c r="PML26" s="233"/>
      <c r="PMM26" s="233"/>
      <c r="PMN26" s="233"/>
      <c r="PMO26" s="233"/>
      <c r="PMP26" s="233"/>
      <c r="PMQ26" s="233"/>
      <c r="PMR26" s="233"/>
      <c r="PMS26" s="233"/>
      <c r="PMT26" s="233"/>
      <c r="PMU26" s="233"/>
      <c r="PMV26" s="232"/>
      <c r="PMW26" s="233"/>
      <c r="PMX26" s="233"/>
      <c r="PMY26" s="233"/>
      <c r="PMZ26" s="233"/>
      <c r="PNA26" s="233"/>
      <c r="PNB26" s="233"/>
      <c r="PNC26" s="233"/>
      <c r="PND26" s="233"/>
      <c r="PNE26" s="233"/>
      <c r="PNF26" s="233"/>
      <c r="PNG26" s="233"/>
      <c r="PNH26" s="233"/>
      <c r="PNI26" s="233"/>
      <c r="PNJ26" s="233"/>
      <c r="PNK26" s="232"/>
      <c r="PNL26" s="233"/>
      <c r="PNM26" s="233"/>
      <c r="PNN26" s="233"/>
      <c r="PNO26" s="233"/>
      <c r="PNP26" s="233"/>
      <c r="PNQ26" s="233"/>
      <c r="PNR26" s="233"/>
      <c r="PNS26" s="233"/>
      <c r="PNT26" s="233"/>
      <c r="PNU26" s="233"/>
      <c r="PNV26" s="233"/>
      <c r="PNW26" s="233"/>
      <c r="PNX26" s="233"/>
      <c r="PNY26" s="233"/>
      <c r="PNZ26" s="232"/>
      <c r="POA26" s="233"/>
      <c r="POB26" s="233"/>
      <c r="POC26" s="233"/>
      <c r="POD26" s="233"/>
      <c r="POE26" s="233"/>
      <c r="POF26" s="233"/>
      <c r="POG26" s="233"/>
      <c r="POH26" s="233"/>
      <c r="POI26" s="233"/>
      <c r="POJ26" s="233"/>
      <c r="POK26" s="233"/>
      <c r="POL26" s="233"/>
      <c r="POM26" s="233"/>
      <c r="PON26" s="233"/>
      <c r="POO26" s="232"/>
      <c r="POP26" s="233"/>
      <c r="POQ26" s="233"/>
      <c r="POR26" s="233"/>
      <c r="POS26" s="233"/>
      <c r="POT26" s="233"/>
      <c r="POU26" s="233"/>
      <c r="POV26" s="233"/>
      <c r="POW26" s="233"/>
      <c r="POX26" s="233"/>
      <c r="POY26" s="233"/>
      <c r="POZ26" s="233"/>
      <c r="PPA26" s="233"/>
      <c r="PPB26" s="233"/>
      <c r="PPC26" s="233"/>
      <c r="PPD26" s="232"/>
      <c r="PPE26" s="233"/>
      <c r="PPF26" s="233"/>
      <c r="PPG26" s="233"/>
      <c r="PPH26" s="233"/>
      <c r="PPI26" s="233"/>
      <c r="PPJ26" s="233"/>
      <c r="PPK26" s="233"/>
      <c r="PPL26" s="233"/>
      <c r="PPM26" s="233"/>
      <c r="PPN26" s="233"/>
      <c r="PPO26" s="233"/>
      <c r="PPP26" s="233"/>
      <c r="PPQ26" s="233"/>
      <c r="PPR26" s="233"/>
      <c r="PPS26" s="232"/>
      <c r="PPT26" s="233"/>
      <c r="PPU26" s="233"/>
      <c r="PPV26" s="233"/>
      <c r="PPW26" s="233"/>
      <c r="PPX26" s="233"/>
      <c r="PPY26" s="233"/>
      <c r="PPZ26" s="233"/>
      <c r="PQA26" s="233"/>
      <c r="PQB26" s="233"/>
      <c r="PQC26" s="233"/>
      <c r="PQD26" s="233"/>
      <c r="PQE26" s="233"/>
      <c r="PQF26" s="233"/>
      <c r="PQG26" s="233"/>
      <c r="PQH26" s="232"/>
      <c r="PQI26" s="233"/>
      <c r="PQJ26" s="233"/>
      <c r="PQK26" s="233"/>
      <c r="PQL26" s="233"/>
      <c r="PQM26" s="233"/>
      <c r="PQN26" s="233"/>
      <c r="PQO26" s="233"/>
      <c r="PQP26" s="233"/>
      <c r="PQQ26" s="233"/>
      <c r="PQR26" s="233"/>
      <c r="PQS26" s="233"/>
      <c r="PQT26" s="233"/>
      <c r="PQU26" s="233"/>
      <c r="PQV26" s="233"/>
      <c r="PQW26" s="232"/>
      <c r="PQX26" s="233"/>
      <c r="PQY26" s="233"/>
      <c r="PQZ26" s="233"/>
      <c r="PRA26" s="233"/>
      <c r="PRB26" s="233"/>
      <c r="PRC26" s="233"/>
      <c r="PRD26" s="233"/>
      <c r="PRE26" s="233"/>
      <c r="PRF26" s="233"/>
      <c r="PRG26" s="233"/>
      <c r="PRH26" s="233"/>
      <c r="PRI26" s="233"/>
      <c r="PRJ26" s="233"/>
      <c r="PRK26" s="233"/>
      <c r="PRL26" s="232"/>
      <c r="PRM26" s="233"/>
      <c r="PRN26" s="233"/>
      <c r="PRO26" s="233"/>
      <c r="PRP26" s="233"/>
      <c r="PRQ26" s="233"/>
      <c r="PRR26" s="233"/>
      <c r="PRS26" s="233"/>
      <c r="PRT26" s="233"/>
      <c r="PRU26" s="233"/>
      <c r="PRV26" s="233"/>
      <c r="PRW26" s="233"/>
      <c r="PRX26" s="233"/>
      <c r="PRY26" s="233"/>
      <c r="PRZ26" s="233"/>
      <c r="PSA26" s="232"/>
      <c r="PSB26" s="233"/>
      <c r="PSC26" s="233"/>
      <c r="PSD26" s="233"/>
      <c r="PSE26" s="233"/>
      <c r="PSF26" s="233"/>
      <c r="PSG26" s="233"/>
      <c r="PSH26" s="233"/>
      <c r="PSI26" s="233"/>
      <c r="PSJ26" s="233"/>
      <c r="PSK26" s="233"/>
      <c r="PSL26" s="233"/>
      <c r="PSM26" s="233"/>
      <c r="PSN26" s="233"/>
      <c r="PSO26" s="233"/>
      <c r="PSP26" s="232"/>
      <c r="PSQ26" s="233"/>
      <c r="PSR26" s="233"/>
      <c r="PSS26" s="233"/>
      <c r="PST26" s="233"/>
      <c r="PSU26" s="233"/>
      <c r="PSV26" s="233"/>
      <c r="PSW26" s="233"/>
      <c r="PSX26" s="233"/>
      <c r="PSY26" s="233"/>
      <c r="PSZ26" s="233"/>
      <c r="PTA26" s="233"/>
      <c r="PTB26" s="233"/>
      <c r="PTC26" s="233"/>
      <c r="PTD26" s="233"/>
      <c r="PTE26" s="232"/>
      <c r="PTF26" s="233"/>
      <c r="PTG26" s="233"/>
      <c r="PTH26" s="233"/>
      <c r="PTI26" s="233"/>
      <c r="PTJ26" s="233"/>
      <c r="PTK26" s="233"/>
      <c r="PTL26" s="233"/>
      <c r="PTM26" s="233"/>
      <c r="PTN26" s="233"/>
      <c r="PTO26" s="233"/>
      <c r="PTP26" s="233"/>
      <c r="PTQ26" s="233"/>
      <c r="PTR26" s="233"/>
      <c r="PTS26" s="233"/>
      <c r="PTT26" s="232"/>
      <c r="PTU26" s="233"/>
      <c r="PTV26" s="233"/>
      <c r="PTW26" s="233"/>
      <c r="PTX26" s="233"/>
      <c r="PTY26" s="233"/>
      <c r="PTZ26" s="233"/>
      <c r="PUA26" s="233"/>
      <c r="PUB26" s="233"/>
      <c r="PUC26" s="233"/>
      <c r="PUD26" s="233"/>
      <c r="PUE26" s="233"/>
      <c r="PUF26" s="233"/>
      <c r="PUG26" s="233"/>
      <c r="PUH26" s="233"/>
      <c r="PUI26" s="232"/>
      <c r="PUJ26" s="233"/>
      <c r="PUK26" s="233"/>
      <c r="PUL26" s="233"/>
      <c r="PUM26" s="233"/>
      <c r="PUN26" s="233"/>
      <c r="PUO26" s="233"/>
      <c r="PUP26" s="233"/>
      <c r="PUQ26" s="233"/>
      <c r="PUR26" s="233"/>
      <c r="PUS26" s="233"/>
      <c r="PUT26" s="233"/>
      <c r="PUU26" s="233"/>
      <c r="PUV26" s="233"/>
      <c r="PUW26" s="233"/>
      <c r="PUX26" s="232"/>
      <c r="PUY26" s="233"/>
      <c r="PUZ26" s="233"/>
      <c r="PVA26" s="233"/>
      <c r="PVB26" s="233"/>
      <c r="PVC26" s="233"/>
      <c r="PVD26" s="233"/>
      <c r="PVE26" s="233"/>
      <c r="PVF26" s="233"/>
      <c r="PVG26" s="233"/>
      <c r="PVH26" s="233"/>
      <c r="PVI26" s="233"/>
      <c r="PVJ26" s="233"/>
      <c r="PVK26" s="233"/>
      <c r="PVL26" s="233"/>
      <c r="PVM26" s="232"/>
      <c r="PVN26" s="233"/>
      <c r="PVO26" s="233"/>
      <c r="PVP26" s="233"/>
      <c r="PVQ26" s="233"/>
      <c r="PVR26" s="233"/>
      <c r="PVS26" s="233"/>
      <c r="PVT26" s="233"/>
      <c r="PVU26" s="233"/>
      <c r="PVV26" s="233"/>
      <c r="PVW26" s="233"/>
      <c r="PVX26" s="233"/>
      <c r="PVY26" s="233"/>
      <c r="PVZ26" s="233"/>
      <c r="PWA26" s="233"/>
      <c r="PWB26" s="232"/>
      <c r="PWC26" s="233"/>
      <c r="PWD26" s="233"/>
      <c r="PWE26" s="233"/>
      <c r="PWF26" s="233"/>
      <c r="PWG26" s="233"/>
      <c r="PWH26" s="233"/>
      <c r="PWI26" s="233"/>
      <c r="PWJ26" s="233"/>
      <c r="PWK26" s="233"/>
      <c r="PWL26" s="233"/>
      <c r="PWM26" s="233"/>
      <c r="PWN26" s="233"/>
      <c r="PWO26" s="233"/>
      <c r="PWP26" s="233"/>
      <c r="PWQ26" s="232"/>
      <c r="PWR26" s="233"/>
      <c r="PWS26" s="233"/>
      <c r="PWT26" s="233"/>
      <c r="PWU26" s="233"/>
      <c r="PWV26" s="233"/>
      <c r="PWW26" s="233"/>
      <c r="PWX26" s="233"/>
      <c r="PWY26" s="233"/>
      <c r="PWZ26" s="233"/>
      <c r="PXA26" s="233"/>
      <c r="PXB26" s="233"/>
      <c r="PXC26" s="233"/>
      <c r="PXD26" s="233"/>
      <c r="PXE26" s="233"/>
      <c r="PXF26" s="232"/>
      <c r="PXG26" s="233"/>
      <c r="PXH26" s="233"/>
      <c r="PXI26" s="233"/>
      <c r="PXJ26" s="233"/>
      <c r="PXK26" s="233"/>
      <c r="PXL26" s="233"/>
      <c r="PXM26" s="233"/>
      <c r="PXN26" s="233"/>
      <c r="PXO26" s="233"/>
      <c r="PXP26" s="233"/>
      <c r="PXQ26" s="233"/>
      <c r="PXR26" s="233"/>
      <c r="PXS26" s="233"/>
      <c r="PXT26" s="233"/>
      <c r="PXU26" s="232"/>
      <c r="PXV26" s="233"/>
      <c r="PXW26" s="233"/>
      <c r="PXX26" s="233"/>
      <c r="PXY26" s="233"/>
      <c r="PXZ26" s="233"/>
      <c r="PYA26" s="233"/>
      <c r="PYB26" s="233"/>
      <c r="PYC26" s="233"/>
      <c r="PYD26" s="233"/>
      <c r="PYE26" s="233"/>
      <c r="PYF26" s="233"/>
      <c r="PYG26" s="233"/>
      <c r="PYH26" s="233"/>
      <c r="PYI26" s="233"/>
      <c r="PYJ26" s="232"/>
      <c r="PYK26" s="233"/>
      <c r="PYL26" s="233"/>
      <c r="PYM26" s="233"/>
      <c r="PYN26" s="233"/>
      <c r="PYO26" s="233"/>
      <c r="PYP26" s="233"/>
      <c r="PYQ26" s="233"/>
      <c r="PYR26" s="233"/>
      <c r="PYS26" s="233"/>
      <c r="PYT26" s="233"/>
      <c r="PYU26" s="233"/>
      <c r="PYV26" s="233"/>
      <c r="PYW26" s="233"/>
      <c r="PYX26" s="233"/>
      <c r="PYY26" s="232"/>
      <c r="PYZ26" s="233"/>
      <c r="PZA26" s="233"/>
      <c r="PZB26" s="233"/>
      <c r="PZC26" s="233"/>
      <c r="PZD26" s="233"/>
      <c r="PZE26" s="233"/>
      <c r="PZF26" s="233"/>
      <c r="PZG26" s="233"/>
      <c r="PZH26" s="233"/>
      <c r="PZI26" s="233"/>
      <c r="PZJ26" s="233"/>
      <c r="PZK26" s="233"/>
      <c r="PZL26" s="233"/>
      <c r="PZM26" s="233"/>
      <c r="PZN26" s="232"/>
      <c r="PZO26" s="233"/>
      <c r="PZP26" s="233"/>
      <c r="PZQ26" s="233"/>
      <c r="PZR26" s="233"/>
      <c r="PZS26" s="233"/>
      <c r="PZT26" s="233"/>
      <c r="PZU26" s="233"/>
      <c r="PZV26" s="233"/>
      <c r="PZW26" s="233"/>
      <c r="PZX26" s="233"/>
      <c r="PZY26" s="233"/>
      <c r="PZZ26" s="233"/>
      <c r="QAA26" s="233"/>
      <c r="QAB26" s="233"/>
      <c r="QAC26" s="232"/>
      <c r="QAD26" s="233"/>
      <c r="QAE26" s="233"/>
      <c r="QAF26" s="233"/>
      <c r="QAG26" s="233"/>
      <c r="QAH26" s="233"/>
      <c r="QAI26" s="233"/>
      <c r="QAJ26" s="233"/>
      <c r="QAK26" s="233"/>
      <c r="QAL26" s="233"/>
      <c r="QAM26" s="233"/>
      <c r="QAN26" s="233"/>
      <c r="QAO26" s="233"/>
      <c r="QAP26" s="233"/>
      <c r="QAQ26" s="233"/>
      <c r="QAR26" s="232"/>
      <c r="QAS26" s="233"/>
      <c r="QAT26" s="233"/>
      <c r="QAU26" s="233"/>
      <c r="QAV26" s="233"/>
      <c r="QAW26" s="233"/>
      <c r="QAX26" s="233"/>
      <c r="QAY26" s="233"/>
      <c r="QAZ26" s="233"/>
      <c r="QBA26" s="233"/>
      <c r="QBB26" s="233"/>
      <c r="QBC26" s="233"/>
      <c r="QBD26" s="233"/>
      <c r="QBE26" s="233"/>
      <c r="QBF26" s="233"/>
      <c r="QBG26" s="232"/>
      <c r="QBH26" s="233"/>
      <c r="QBI26" s="233"/>
      <c r="QBJ26" s="233"/>
      <c r="QBK26" s="233"/>
      <c r="QBL26" s="233"/>
      <c r="QBM26" s="233"/>
      <c r="QBN26" s="233"/>
      <c r="QBO26" s="233"/>
      <c r="QBP26" s="233"/>
      <c r="QBQ26" s="233"/>
      <c r="QBR26" s="233"/>
      <c r="QBS26" s="233"/>
      <c r="QBT26" s="233"/>
      <c r="QBU26" s="233"/>
      <c r="QBV26" s="232"/>
      <c r="QBW26" s="233"/>
      <c r="QBX26" s="233"/>
      <c r="QBY26" s="233"/>
      <c r="QBZ26" s="233"/>
      <c r="QCA26" s="233"/>
      <c r="QCB26" s="233"/>
      <c r="QCC26" s="233"/>
      <c r="QCD26" s="233"/>
      <c r="QCE26" s="233"/>
      <c r="QCF26" s="233"/>
      <c r="QCG26" s="233"/>
      <c r="QCH26" s="233"/>
      <c r="QCI26" s="233"/>
      <c r="QCJ26" s="233"/>
      <c r="QCK26" s="232"/>
      <c r="QCL26" s="233"/>
      <c r="QCM26" s="233"/>
      <c r="QCN26" s="233"/>
      <c r="QCO26" s="233"/>
      <c r="QCP26" s="233"/>
      <c r="QCQ26" s="233"/>
      <c r="QCR26" s="233"/>
      <c r="QCS26" s="233"/>
      <c r="QCT26" s="233"/>
      <c r="QCU26" s="233"/>
      <c r="QCV26" s="233"/>
      <c r="QCW26" s="233"/>
      <c r="QCX26" s="233"/>
      <c r="QCY26" s="233"/>
      <c r="QCZ26" s="232"/>
      <c r="QDA26" s="233"/>
      <c r="QDB26" s="233"/>
      <c r="QDC26" s="233"/>
      <c r="QDD26" s="233"/>
      <c r="QDE26" s="233"/>
      <c r="QDF26" s="233"/>
      <c r="QDG26" s="233"/>
      <c r="QDH26" s="233"/>
      <c r="QDI26" s="233"/>
      <c r="QDJ26" s="233"/>
      <c r="QDK26" s="233"/>
      <c r="QDL26" s="233"/>
      <c r="QDM26" s="233"/>
      <c r="QDN26" s="233"/>
      <c r="QDO26" s="232"/>
      <c r="QDP26" s="233"/>
      <c r="QDQ26" s="233"/>
      <c r="QDR26" s="233"/>
      <c r="QDS26" s="233"/>
      <c r="QDT26" s="233"/>
      <c r="QDU26" s="233"/>
      <c r="QDV26" s="233"/>
      <c r="QDW26" s="233"/>
      <c r="QDX26" s="233"/>
      <c r="QDY26" s="233"/>
      <c r="QDZ26" s="233"/>
      <c r="QEA26" s="233"/>
      <c r="QEB26" s="233"/>
      <c r="QEC26" s="233"/>
      <c r="QED26" s="232"/>
      <c r="QEE26" s="233"/>
      <c r="QEF26" s="233"/>
      <c r="QEG26" s="233"/>
      <c r="QEH26" s="233"/>
      <c r="QEI26" s="233"/>
      <c r="QEJ26" s="233"/>
      <c r="QEK26" s="233"/>
      <c r="QEL26" s="233"/>
      <c r="QEM26" s="233"/>
      <c r="QEN26" s="233"/>
      <c r="QEO26" s="233"/>
      <c r="QEP26" s="233"/>
      <c r="QEQ26" s="233"/>
      <c r="QER26" s="233"/>
      <c r="QES26" s="232"/>
      <c r="QET26" s="233"/>
      <c r="QEU26" s="233"/>
      <c r="QEV26" s="233"/>
      <c r="QEW26" s="233"/>
      <c r="QEX26" s="233"/>
      <c r="QEY26" s="233"/>
      <c r="QEZ26" s="233"/>
      <c r="QFA26" s="233"/>
      <c r="QFB26" s="233"/>
      <c r="QFC26" s="233"/>
      <c r="QFD26" s="233"/>
      <c r="QFE26" s="233"/>
      <c r="QFF26" s="233"/>
      <c r="QFG26" s="233"/>
      <c r="QFH26" s="232"/>
      <c r="QFI26" s="233"/>
      <c r="QFJ26" s="233"/>
      <c r="QFK26" s="233"/>
      <c r="QFL26" s="233"/>
      <c r="QFM26" s="233"/>
      <c r="QFN26" s="233"/>
      <c r="QFO26" s="233"/>
      <c r="QFP26" s="233"/>
      <c r="QFQ26" s="233"/>
      <c r="QFR26" s="233"/>
      <c r="QFS26" s="233"/>
      <c r="QFT26" s="233"/>
      <c r="QFU26" s="233"/>
      <c r="QFV26" s="233"/>
      <c r="QFW26" s="232"/>
      <c r="QFX26" s="233"/>
      <c r="QFY26" s="233"/>
      <c r="QFZ26" s="233"/>
      <c r="QGA26" s="233"/>
      <c r="QGB26" s="233"/>
      <c r="QGC26" s="233"/>
      <c r="QGD26" s="233"/>
      <c r="QGE26" s="233"/>
      <c r="QGF26" s="233"/>
      <c r="QGG26" s="233"/>
      <c r="QGH26" s="233"/>
      <c r="QGI26" s="233"/>
      <c r="QGJ26" s="233"/>
      <c r="QGK26" s="233"/>
      <c r="QGL26" s="232"/>
      <c r="QGM26" s="233"/>
      <c r="QGN26" s="233"/>
      <c r="QGO26" s="233"/>
      <c r="QGP26" s="233"/>
      <c r="QGQ26" s="233"/>
      <c r="QGR26" s="233"/>
      <c r="QGS26" s="233"/>
      <c r="QGT26" s="233"/>
      <c r="QGU26" s="233"/>
      <c r="QGV26" s="233"/>
      <c r="QGW26" s="233"/>
      <c r="QGX26" s="233"/>
      <c r="QGY26" s="233"/>
      <c r="QGZ26" s="233"/>
      <c r="QHA26" s="232"/>
      <c r="QHB26" s="233"/>
      <c r="QHC26" s="233"/>
      <c r="QHD26" s="233"/>
      <c r="QHE26" s="233"/>
      <c r="QHF26" s="233"/>
      <c r="QHG26" s="233"/>
      <c r="QHH26" s="233"/>
      <c r="QHI26" s="233"/>
      <c r="QHJ26" s="233"/>
      <c r="QHK26" s="233"/>
      <c r="QHL26" s="233"/>
      <c r="QHM26" s="233"/>
      <c r="QHN26" s="233"/>
      <c r="QHO26" s="233"/>
      <c r="QHP26" s="232"/>
      <c r="QHQ26" s="233"/>
      <c r="QHR26" s="233"/>
      <c r="QHS26" s="233"/>
      <c r="QHT26" s="233"/>
      <c r="QHU26" s="233"/>
      <c r="QHV26" s="233"/>
      <c r="QHW26" s="233"/>
      <c r="QHX26" s="233"/>
      <c r="QHY26" s="233"/>
      <c r="QHZ26" s="233"/>
      <c r="QIA26" s="233"/>
      <c r="QIB26" s="233"/>
      <c r="QIC26" s="233"/>
      <c r="QID26" s="233"/>
      <c r="QIE26" s="232"/>
      <c r="QIF26" s="233"/>
      <c r="QIG26" s="233"/>
      <c r="QIH26" s="233"/>
      <c r="QII26" s="233"/>
      <c r="QIJ26" s="233"/>
      <c r="QIK26" s="233"/>
      <c r="QIL26" s="233"/>
      <c r="QIM26" s="233"/>
      <c r="QIN26" s="233"/>
      <c r="QIO26" s="233"/>
      <c r="QIP26" s="233"/>
      <c r="QIQ26" s="233"/>
      <c r="QIR26" s="233"/>
      <c r="QIS26" s="233"/>
      <c r="QIT26" s="232"/>
      <c r="QIU26" s="233"/>
      <c r="QIV26" s="233"/>
      <c r="QIW26" s="233"/>
      <c r="QIX26" s="233"/>
      <c r="QIY26" s="233"/>
      <c r="QIZ26" s="233"/>
      <c r="QJA26" s="233"/>
      <c r="QJB26" s="233"/>
      <c r="QJC26" s="233"/>
      <c r="QJD26" s="233"/>
      <c r="QJE26" s="233"/>
      <c r="QJF26" s="233"/>
      <c r="QJG26" s="233"/>
      <c r="QJH26" s="233"/>
      <c r="QJI26" s="232"/>
      <c r="QJJ26" s="233"/>
      <c r="QJK26" s="233"/>
      <c r="QJL26" s="233"/>
      <c r="QJM26" s="233"/>
      <c r="QJN26" s="233"/>
      <c r="QJO26" s="233"/>
      <c r="QJP26" s="233"/>
      <c r="QJQ26" s="233"/>
      <c r="QJR26" s="233"/>
      <c r="QJS26" s="233"/>
      <c r="QJT26" s="233"/>
      <c r="QJU26" s="233"/>
      <c r="QJV26" s="233"/>
      <c r="QJW26" s="233"/>
      <c r="QJX26" s="232"/>
      <c r="QJY26" s="233"/>
      <c r="QJZ26" s="233"/>
      <c r="QKA26" s="233"/>
      <c r="QKB26" s="233"/>
      <c r="QKC26" s="233"/>
      <c r="QKD26" s="233"/>
      <c r="QKE26" s="233"/>
      <c r="QKF26" s="233"/>
      <c r="QKG26" s="233"/>
      <c r="QKH26" s="233"/>
      <c r="QKI26" s="233"/>
      <c r="QKJ26" s="233"/>
      <c r="QKK26" s="233"/>
      <c r="QKL26" s="233"/>
      <c r="QKM26" s="232"/>
      <c r="QKN26" s="233"/>
      <c r="QKO26" s="233"/>
      <c r="QKP26" s="233"/>
      <c r="QKQ26" s="233"/>
      <c r="QKR26" s="233"/>
      <c r="QKS26" s="233"/>
      <c r="QKT26" s="233"/>
      <c r="QKU26" s="233"/>
      <c r="QKV26" s="233"/>
      <c r="QKW26" s="233"/>
      <c r="QKX26" s="233"/>
      <c r="QKY26" s="233"/>
      <c r="QKZ26" s="233"/>
      <c r="QLA26" s="233"/>
      <c r="QLB26" s="232"/>
      <c r="QLC26" s="233"/>
      <c r="QLD26" s="233"/>
      <c r="QLE26" s="233"/>
      <c r="QLF26" s="233"/>
      <c r="QLG26" s="233"/>
      <c r="QLH26" s="233"/>
      <c r="QLI26" s="233"/>
      <c r="QLJ26" s="233"/>
      <c r="QLK26" s="233"/>
      <c r="QLL26" s="233"/>
      <c r="QLM26" s="233"/>
      <c r="QLN26" s="233"/>
      <c r="QLO26" s="233"/>
      <c r="QLP26" s="233"/>
      <c r="QLQ26" s="232"/>
      <c r="QLR26" s="233"/>
      <c r="QLS26" s="233"/>
      <c r="QLT26" s="233"/>
      <c r="QLU26" s="233"/>
      <c r="QLV26" s="233"/>
      <c r="QLW26" s="233"/>
      <c r="QLX26" s="233"/>
      <c r="QLY26" s="233"/>
      <c r="QLZ26" s="233"/>
      <c r="QMA26" s="233"/>
      <c r="QMB26" s="233"/>
      <c r="QMC26" s="233"/>
      <c r="QMD26" s="233"/>
      <c r="QME26" s="233"/>
      <c r="QMF26" s="232"/>
      <c r="QMG26" s="233"/>
      <c r="QMH26" s="233"/>
      <c r="QMI26" s="233"/>
      <c r="QMJ26" s="233"/>
      <c r="QMK26" s="233"/>
      <c r="QML26" s="233"/>
      <c r="QMM26" s="233"/>
      <c r="QMN26" s="233"/>
      <c r="QMO26" s="233"/>
      <c r="QMP26" s="233"/>
      <c r="QMQ26" s="233"/>
      <c r="QMR26" s="233"/>
      <c r="QMS26" s="233"/>
      <c r="QMT26" s="233"/>
      <c r="QMU26" s="232"/>
      <c r="QMV26" s="233"/>
      <c r="QMW26" s="233"/>
      <c r="QMX26" s="233"/>
      <c r="QMY26" s="233"/>
      <c r="QMZ26" s="233"/>
      <c r="QNA26" s="233"/>
      <c r="QNB26" s="233"/>
      <c r="QNC26" s="233"/>
      <c r="QND26" s="233"/>
      <c r="QNE26" s="233"/>
      <c r="QNF26" s="233"/>
      <c r="QNG26" s="233"/>
      <c r="QNH26" s="233"/>
      <c r="QNI26" s="233"/>
      <c r="QNJ26" s="232"/>
      <c r="QNK26" s="233"/>
      <c r="QNL26" s="233"/>
      <c r="QNM26" s="233"/>
      <c r="QNN26" s="233"/>
      <c r="QNO26" s="233"/>
      <c r="QNP26" s="233"/>
      <c r="QNQ26" s="233"/>
      <c r="QNR26" s="233"/>
      <c r="QNS26" s="233"/>
      <c r="QNT26" s="233"/>
      <c r="QNU26" s="233"/>
      <c r="QNV26" s="233"/>
      <c r="QNW26" s="233"/>
      <c r="QNX26" s="233"/>
      <c r="QNY26" s="232"/>
      <c r="QNZ26" s="233"/>
      <c r="QOA26" s="233"/>
      <c r="QOB26" s="233"/>
      <c r="QOC26" s="233"/>
      <c r="QOD26" s="233"/>
      <c r="QOE26" s="233"/>
      <c r="QOF26" s="233"/>
      <c r="QOG26" s="233"/>
      <c r="QOH26" s="233"/>
      <c r="QOI26" s="233"/>
      <c r="QOJ26" s="233"/>
      <c r="QOK26" s="233"/>
      <c r="QOL26" s="233"/>
      <c r="QOM26" s="233"/>
      <c r="QON26" s="232"/>
      <c r="QOO26" s="233"/>
      <c r="QOP26" s="233"/>
      <c r="QOQ26" s="233"/>
      <c r="QOR26" s="233"/>
      <c r="QOS26" s="233"/>
      <c r="QOT26" s="233"/>
      <c r="QOU26" s="233"/>
      <c r="QOV26" s="233"/>
      <c r="QOW26" s="233"/>
      <c r="QOX26" s="233"/>
      <c r="QOY26" s="233"/>
      <c r="QOZ26" s="233"/>
      <c r="QPA26" s="233"/>
      <c r="QPB26" s="233"/>
      <c r="QPC26" s="232"/>
      <c r="QPD26" s="233"/>
      <c r="QPE26" s="233"/>
      <c r="QPF26" s="233"/>
      <c r="QPG26" s="233"/>
      <c r="QPH26" s="233"/>
      <c r="QPI26" s="233"/>
      <c r="QPJ26" s="233"/>
      <c r="QPK26" s="233"/>
      <c r="QPL26" s="233"/>
      <c r="QPM26" s="233"/>
      <c r="QPN26" s="233"/>
      <c r="QPO26" s="233"/>
      <c r="QPP26" s="233"/>
      <c r="QPQ26" s="233"/>
      <c r="QPR26" s="232"/>
      <c r="QPS26" s="233"/>
      <c r="QPT26" s="233"/>
      <c r="QPU26" s="233"/>
      <c r="QPV26" s="233"/>
      <c r="QPW26" s="233"/>
      <c r="QPX26" s="233"/>
      <c r="QPY26" s="233"/>
      <c r="QPZ26" s="233"/>
      <c r="QQA26" s="233"/>
      <c r="QQB26" s="233"/>
      <c r="QQC26" s="233"/>
      <c r="QQD26" s="233"/>
      <c r="QQE26" s="233"/>
      <c r="QQF26" s="233"/>
      <c r="QQG26" s="232"/>
      <c r="QQH26" s="233"/>
      <c r="QQI26" s="233"/>
      <c r="QQJ26" s="233"/>
      <c r="QQK26" s="233"/>
      <c r="QQL26" s="233"/>
      <c r="QQM26" s="233"/>
      <c r="QQN26" s="233"/>
      <c r="QQO26" s="233"/>
      <c r="QQP26" s="233"/>
      <c r="QQQ26" s="233"/>
      <c r="QQR26" s="233"/>
      <c r="QQS26" s="233"/>
      <c r="QQT26" s="233"/>
      <c r="QQU26" s="233"/>
      <c r="QQV26" s="232"/>
      <c r="QQW26" s="233"/>
      <c r="QQX26" s="233"/>
      <c r="QQY26" s="233"/>
      <c r="QQZ26" s="233"/>
      <c r="QRA26" s="233"/>
      <c r="QRB26" s="233"/>
      <c r="QRC26" s="233"/>
      <c r="QRD26" s="233"/>
      <c r="QRE26" s="233"/>
      <c r="QRF26" s="233"/>
      <c r="QRG26" s="233"/>
      <c r="QRH26" s="233"/>
      <c r="QRI26" s="233"/>
      <c r="QRJ26" s="233"/>
      <c r="QRK26" s="232"/>
      <c r="QRL26" s="233"/>
      <c r="QRM26" s="233"/>
      <c r="QRN26" s="233"/>
      <c r="QRO26" s="233"/>
      <c r="QRP26" s="233"/>
      <c r="QRQ26" s="233"/>
      <c r="QRR26" s="233"/>
      <c r="QRS26" s="233"/>
      <c r="QRT26" s="233"/>
      <c r="QRU26" s="233"/>
      <c r="QRV26" s="233"/>
      <c r="QRW26" s="233"/>
      <c r="QRX26" s="233"/>
      <c r="QRY26" s="233"/>
      <c r="QRZ26" s="232"/>
      <c r="QSA26" s="233"/>
      <c r="QSB26" s="233"/>
      <c r="QSC26" s="233"/>
      <c r="QSD26" s="233"/>
      <c r="QSE26" s="233"/>
      <c r="QSF26" s="233"/>
      <c r="QSG26" s="233"/>
      <c r="QSH26" s="233"/>
      <c r="QSI26" s="233"/>
      <c r="QSJ26" s="233"/>
      <c r="QSK26" s="233"/>
      <c r="QSL26" s="233"/>
      <c r="QSM26" s="233"/>
      <c r="QSN26" s="233"/>
      <c r="QSO26" s="232"/>
      <c r="QSP26" s="233"/>
      <c r="QSQ26" s="233"/>
      <c r="QSR26" s="233"/>
      <c r="QSS26" s="233"/>
      <c r="QST26" s="233"/>
      <c r="QSU26" s="233"/>
      <c r="QSV26" s="233"/>
      <c r="QSW26" s="233"/>
      <c r="QSX26" s="233"/>
      <c r="QSY26" s="233"/>
      <c r="QSZ26" s="233"/>
      <c r="QTA26" s="233"/>
      <c r="QTB26" s="233"/>
      <c r="QTC26" s="233"/>
      <c r="QTD26" s="232"/>
      <c r="QTE26" s="233"/>
      <c r="QTF26" s="233"/>
      <c r="QTG26" s="233"/>
      <c r="QTH26" s="233"/>
      <c r="QTI26" s="233"/>
      <c r="QTJ26" s="233"/>
      <c r="QTK26" s="233"/>
      <c r="QTL26" s="233"/>
      <c r="QTM26" s="233"/>
      <c r="QTN26" s="233"/>
      <c r="QTO26" s="233"/>
      <c r="QTP26" s="233"/>
      <c r="QTQ26" s="233"/>
      <c r="QTR26" s="233"/>
      <c r="QTS26" s="232"/>
      <c r="QTT26" s="233"/>
      <c r="QTU26" s="233"/>
      <c r="QTV26" s="233"/>
      <c r="QTW26" s="233"/>
      <c r="QTX26" s="233"/>
      <c r="QTY26" s="233"/>
      <c r="QTZ26" s="233"/>
      <c r="QUA26" s="233"/>
      <c r="QUB26" s="233"/>
      <c r="QUC26" s="233"/>
      <c r="QUD26" s="233"/>
      <c r="QUE26" s="233"/>
      <c r="QUF26" s="233"/>
      <c r="QUG26" s="233"/>
      <c r="QUH26" s="232"/>
      <c r="QUI26" s="233"/>
      <c r="QUJ26" s="233"/>
      <c r="QUK26" s="233"/>
      <c r="QUL26" s="233"/>
      <c r="QUM26" s="233"/>
      <c r="QUN26" s="233"/>
      <c r="QUO26" s="233"/>
      <c r="QUP26" s="233"/>
      <c r="QUQ26" s="233"/>
      <c r="QUR26" s="233"/>
      <c r="QUS26" s="233"/>
      <c r="QUT26" s="233"/>
      <c r="QUU26" s="233"/>
      <c r="QUV26" s="233"/>
      <c r="QUW26" s="232"/>
      <c r="QUX26" s="233"/>
      <c r="QUY26" s="233"/>
      <c r="QUZ26" s="233"/>
      <c r="QVA26" s="233"/>
      <c r="QVB26" s="233"/>
      <c r="QVC26" s="233"/>
      <c r="QVD26" s="233"/>
      <c r="QVE26" s="233"/>
      <c r="QVF26" s="233"/>
      <c r="QVG26" s="233"/>
      <c r="QVH26" s="233"/>
      <c r="QVI26" s="233"/>
      <c r="QVJ26" s="233"/>
      <c r="QVK26" s="233"/>
      <c r="QVL26" s="232"/>
      <c r="QVM26" s="233"/>
      <c r="QVN26" s="233"/>
      <c r="QVO26" s="233"/>
      <c r="QVP26" s="233"/>
      <c r="QVQ26" s="233"/>
      <c r="QVR26" s="233"/>
      <c r="QVS26" s="233"/>
      <c r="QVT26" s="233"/>
      <c r="QVU26" s="233"/>
      <c r="QVV26" s="233"/>
      <c r="QVW26" s="233"/>
      <c r="QVX26" s="233"/>
      <c r="QVY26" s="233"/>
      <c r="QVZ26" s="233"/>
      <c r="QWA26" s="232"/>
      <c r="QWB26" s="233"/>
      <c r="QWC26" s="233"/>
      <c r="QWD26" s="233"/>
      <c r="QWE26" s="233"/>
      <c r="QWF26" s="233"/>
      <c r="QWG26" s="233"/>
      <c r="QWH26" s="233"/>
      <c r="QWI26" s="233"/>
      <c r="QWJ26" s="233"/>
      <c r="QWK26" s="233"/>
      <c r="QWL26" s="233"/>
      <c r="QWM26" s="233"/>
      <c r="QWN26" s="233"/>
      <c r="QWO26" s="233"/>
      <c r="QWP26" s="232"/>
      <c r="QWQ26" s="233"/>
      <c r="QWR26" s="233"/>
      <c r="QWS26" s="233"/>
      <c r="QWT26" s="233"/>
      <c r="QWU26" s="233"/>
      <c r="QWV26" s="233"/>
      <c r="QWW26" s="233"/>
      <c r="QWX26" s="233"/>
      <c r="QWY26" s="233"/>
      <c r="QWZ26" s="233"/>
      <c r="QXA26" s="233"/>
      <c r="QXB26" s="233"/>
      <c r="QXC26" s="233"/>
      <c r="QXD26" s="233"/>
      <c r="QXE26" s="232"/>
      <c r="QXF26" s="233"/>
      <c r="QXG26" s="233"/>
      <c r="QXH26" s="233"/>
      <c r="QXI26" s="233"/>
      <c r="QXJ26" s="233"/>
      <c r="QXK26" s="233"/>
      <c r="QXL26" s="233"/>
      <c r="QXM26" s="233"/>
      <c r="QXN26" s="233"/>
      <c r="QXO26" s="233"/>
      <c r="QXP26" s="233"/>
      <c r="QXQ26" s="233"/>
      <c r="QXR26" s="233"/>
      <c r="QXS26" s="233"/>
      <c r="QXT26" s="232"/>
      <c r="QXU26" s="233"/>
      <c r="QXV26" s="233"/>
      <c r="QXW26" s="233"/>
      <c r="QXX26" s="233"/>
      <c r="QXY26" s="233"/>
      <c r="QXZ26" s="233"/>
      <c r="QYA26" s="233"/>
      <c r="QYB26" s="233"/>
      <c r="QYC26" s="233"/>
      <c r="QYD26" s="233"/>
      <c r="QYE26" s="233"/>
      <c r="QYF26" s="233"/>
      <c r="QYG26" s="233"/>
      <c r="QYH26" s="233"/>
      <c r="QYI26" s="232"/>
      <c r="QYJ26" s="233"/>
      <c r="QYK26" s="233"/>
      <c r="QYL26" s="233"/>
      <c r="QYM26" s="233"/>
      <c r="QYN26" s="233"/>
      <c r="QYO26" s="233"/>
      <c r="QYP26" s="233"/>
      <c r="QYQ26" s="233"/>
      <c r="QYR26" s="233"/>
      <c r="QYS26" s="233"/>
      <c r="QYT26" s="233"/>
      <c r="QYU26" s="233"/>
      <c r="QYV26" s="233"/>
      <c r="QYW26" s="233"/>
      <c r="QYX26" s="232"/>
      <c r="QYY26" s="233"/>
      <c r="QYZ26" s="233"/>
      <c r="QZA26" s="233"/>
      <c r="QZB26" s="233"/>
      <c r="QZC26" s="233"/>
      <c r="QZD26" s="233"/>
      <c r="QZE26" s="233"/>
      <c r="QZF26" s="233"/>
      <c r="QZG26" s="233"/>
      <c r="QZH26" s="233"/>
      <c r="QZI26" s="233"/>
      <c r="QZJ26" s="233"/>
      <c r="QZK26" s="233"/>
      <c r="QZL26" s="233"/>
      <c r="QZM26" s="232"/>
      <c r="QZN26" s="233"/>
      <c r="QZO26" s="233"/>
      <c r="QZP26" s="233"/>
      <c r="QZQ26" s="233"/>
      <c r="QZR26" s="233"/>
      <c r="QZS26" s="233"/>
      <c r="QZT26" s="233"/>
      <c r="QZU26" s="233"/>
      <c r="QZV26" s="233"/>
      <c r="QZW26" s="233"/>
      <c r="QZX26" s="233"/>
      <c r="QZY26" s="233"/>
      <c r="QZZ26" s="233"/>
      <c r="RAA26" s="233"/>
      <c r="RAB26" s="232"/>
      <c r="RAC26" s="233"/>
      <c r="RAD26" s="233"/>
      <c r="RAE26" s="233"/>
      <c r="RAF26" s="233"/>
      <c r="RAG26" s="233"/>
      <c r="RAH26" s="233"/>
      <c r="RAI26" s="233"/>
      <c r="RAJ26" s="233"/>
      <c r="RAK26" s="233"/>
      <c r="RAL26" s="233"/>
      <c r="RAM26" s="233"/>
      <c r="RAN26" s="233"/>
      <c r="RAO26" s="233"/>
      <c r="RAP26" s="233"/>
      <c r="RAQ26" s="232"/>
      <c r="RAR26" s="233"/>
      <c r="RAS26" s="233"/>
      <c r="RAT26" s="233"/>
      <c r="RAU26" s="233"/>
      <c r="RAV26" s="233"/>
      <c r="RAW26" s="233"/>
      <c r="RAX26" s="233"/>
      <c r="RAY26" s="233"/>
      <c r="RAZ26" s="233"/>
      <c r="RBA26" s="233"/>
      <c r="RBB26" s="233"/>
      <c r="RBC26" s="233"/>
      <c r="RBD26" s="233"/>
      <c r="RBE26" s="233"/>
      <c r="RBF26" s="232"/>
      <c r="RBG26" s="233"/>
      <c r="RBH26" s="233"/>
      <c r="RBI26" s="233"/>
      <c r="RBJ26" s="233"/>
      <c r="RBK26" s="233"/>
      <c r="RBL26" s="233"/>
      <c r="RBM26" s="233"/>
      <c r="RBN26" s="233"/>
      <c r="RBO26" s="233"/>
      <c r="RBP26" s="233"/>
      <c r="RBQ26" s="233"/>
      <c r="RBR26" s="233"/>
      <c r="RBS26" s="233"/>
      <c r="RBT26" s="233"/>
      <c r="RBU26" s="232"/>
      <c r="RBV26" s="233"/>
      <c r="RBW26" s="233"/>
      <c r="RBX26" s="233"/>
      <c r="RBY26" s="233"/>
      <c r="RBZ26" s="233"/>
      <c r="RCA26" s="233"/>
      <c r="RCB26" s="233"/>
      <c r="RCC26" s="233"/>
      <c r="RCD26" s="233"/>
      <c r="RCE26" s="233"/>
      <c r="RCF26" s="233"/>
      <c r="RCG26" s="233"/>
      <c r="RCH26" s="233"/>
      <c r="RCI26" s="233"/>
      <c r="RCJ26" s="232"/>
      <c r="RCK26" s="233"/>
      <c r="RCL26" s="233"/>
      <c r="RCM26" s="233"/>
      <c r="RCN26" s="233"/>
      <c r="RCO26" s="233"/>
      <c r="RCP26" s="233"/>
      <c r="RCQ26" s="233"/>
      <c r="RCR26" s="233"/>
      <c r="RCS26" s="233"/>
      <c r="RCT26" s="233"/>
      <c r="RCU26" s="233"/>
      <c r="RCV26" s="233"/>
      <c r="RCW26" s="233"/>
      <c r="RCX26" s="233"/>
      <c r="RCY26" s="232"/>
      <c r="RCZ26" s="233"/>
      <c r="RDA26" s="233"/>
      <c r="RDB26" s="233"/>
      <c r="RDC26" s="233"/>
      <c r="RDD26" s="233"/>
      <c r="RDE26" s="233"/>
      <c r="RDF26" s="233"/>
      <c r="RDG26" s="233"/>
      <c r="RDH26" s="233"/>
      <c r="RDI26" s="233"/>
      <c r="RDJ26" s="233"/>
      <c r="RDK26" s="233"/>
      <c r="RDL26" s="233"/>
      <c r="RDM26" s="233"/>
      <c r="RDN26" s="232"/>
      <c r="RDO26" s="233"/>
      <c r="RDP26" s="233"/>
      <c r="RDQ26" s="233"/>
      <c r="RDR26" s="233"/>
      <c r="RDS26" s="233"/>
      <c r="RDT26" s="233"/>
      <c r="RDU26" s="233"/>
      <c r="RDV26" s="233"/>
      <c r="RDW26" s="233"/>
      <c r="RDX26" s="233"/>
      <c r="RDY26" s="233"/>
      <c r="RDZ26" s="233"/>
      <c r="REA26" s="233"/>
      <c r="REB26" s="233"/>
      <c r="REC26" s="232"/>
      <c r="RED26" s="233"/>
      <c r="REE26" s="233"/>
      <c r="REF26" s="233"/>
      <c r="REG26" s="233"/>
      <c r="REH26" s="233"/>
      <c r="REI26" s="233"/>
      <c r="REJ26" s="233"/>
      <c r="REK26" s="233"/>
      <c r="REL26" s="233"/>
      <c r="REM26" s="233"/>
      <c r="REN26" s="233"/>
      <c r="REO26" s="233"/>
      <c r="REP26" s="233"/>
      <c r="REQ26" s="233"/>
      <c r="RER26" s="232"/>
      <c r="RES26" s="233"/>
      <c r="RET26" s="233"/>
      <c r="REU26" s="233"/>
      <c r="REV26" s="233"/>
      <c r="REW26" s="233"/>
      <c r="REX26" s="233"/>
      <c r="REY26" s="233"/>
      <c r="REZ26" s="233"/>
      <c r="RFA26" s="233"/>
      <c r="RFB26" s="233"/>
      <c r="RFC26" s="233"/>
      <c r="RFD26" s="233"/>
      <c r="RFE26" s="233"/>
      <c r="RFF26" s="233"/>
      <c r="RFG26" s="232"/>
      <c r="RFH26" s="233"/>
      <c r="RFI26" s="233"/>
      <c r="RFJ26" s="233"/>
      <c r="RFK26" s="233"/>
      <c r="RFL26" s="233"/>
      <c r="RFM26" s="233"/>
      <c r="RFN26" s="233"/>
      <c r="RFO26" s="233"/>
      <c r="RFP26" s="233"/>
      <c r="RFQ26" s="233"/>
      <c r="RFR26" s="233"/>
      <c r="RFS26" s="233"/>
      <c r="RFT26" s="233"/>
      <c r="RFU26" s="233"/>
      <c r="RFV26" s="232"/>
      <c r="RFW26" s="233"/>
      <c r="RFX26" s="233"/>
      <c r="RFY26" s="233"/>
      <c r="RFZ26" s="233"/>
      <c r="RGA26" s="233"/>
      <c r="RGB26" s="233"/>
      <c r="RGC26" s="233"/>
      <c r="RGD26" s="233"/>
      <c r="RGE26" s="233"/>
      <c r="RGF26" s="233"/>
      <c r="RGG26" s="233"/>
      <c r="RGH26" s="233"/>
      <c r="RGI26" s="233"/>
      <c r="RGJ26" s="233"/>
      <c r="RGK26" s="232"/>
      <c r="RGL26" s="233"/>
      <c r="RGM26" s="233"/>
      <c r="RGN26" s="233"/>
      <c r="RGO26" s="233"/>
      <c r="RGP26" s="233"/>
      <c r="RGQ26" s="233"/>
      <c r="RGR26" s="233"/>
      <c r="RGS26" s="233"/>
      <c r="RGT26" s="233"/>
      <c r="RGU26" s="233"/>
      <c r="RGV26" s="233"/>
      <c r="RGW26" s="233"/>
      <c r="RGX26" s="233"/>
      <c r="RGY26" s="233"/>
      <c r="RGZ26" s="232"/>
      <c r="RHA26" s="233"/>
      <c r="RHB26" s="233"/>
      <c r="RHC26" s="233"/>
      <c r="RHD26" s="233"/>
      <c r="RHE26" s="233"/>
      <c r="RHF26" s="233"/>
      <c r="RHG26" s="233"/>
      <c r="RHH26" s="233"/>
      <c r="RHI26" s="233"/>
      <c r="RHJ26" s="233"/>
      <c r="RHK26" s="233"/>
      <c r="RHL26" s="233"/>
      <c r="RHM26" s="233"/>
      <c r="RHN26" s="233"/>
      <c r="RHO26" s="232"/>
      <c r="RHP26" s="233"/>
      <c r="RHQ26" s="233"/>
      <c r="RHR26" s="233"/>
      <c r="RHS26" s="233"/>
      <c r="RHT26" s="233"/>
      <c r="RHU26" s="233"/>
      <c r="RHV26" s="233"/>
      <c r="RHW26" s="233"/>
      <c r="RHX26" s="233"/>
      <c r="RHY26" s="233"/>
      <c r="RHZ26" s="233"/>
      <c r="RIA26" s="233"/>
      <c r="RIB26" s="233"/>
      <c r="RIC26" s="233"/>
      <c r="RID26" s="232"/>
      <c r="RIE26" s="233"/>
      <c r="RIF26" s="233"/>
      <c r="RIG26" s="233"/>
      <c r="RIH26" s="233"/>
      <c r="RII26" s="233"/>
      <c r="RIJ26" s="233"/>
      <c r="RIK26" s="233"/>
      <c r="RIL26" s="233"/>
      <c r="RIM26" s="233"/>
      <c r="RIN26" s="233"/>
      <c r="RIO26" s="233"/>
      <c r="RIP26" s="233"/>
      <c r="RIQ26" s="233"/>
      <c r="RIR26" s="233"/>
      <c r="RIS26" s="232"/>
      <c r="RIT26" s="233"/>
      <c r="RIU26" s="233"/>
      <c r="RIV26" s="233"/>
      <c r="RIW26" s="233"/>
      <c r="RIX26" s="233"/>
      <c r="RIY26" s="233"/>
      <c r="RIZ26" s="233"/>
      <c r="RJA26" s="233"/>
      <c r="RJB26" s="233"/>
      <c r="RJC26" s="233"/>
      <c r="RJD26" s="233"/>
      <c r="RJE26" s="233"/>
      <c r="RJF26" s="233"/>
      <c r="RJG26" s="233"/>
      <c r="RJH26" s="232"/>
      <c r="RJI26" s="233"/>
      <c r="RJJ26" s="233"/>
      <c r="RJK26" s="233"/>
      <c r="RJL26" s="233"/>
      <c r="RJM26" s="233"/>
      <c r="RJN26" s="233"/>
      <c r="RJO26" s="233"/>
      <c r="RJP26" s="233"/>
      <c r="RJQ26" s="233"/>
      <c r="RJR26" s="233"/>
      <c r="RJS26" s="233"/>
      <c r="RJT26" s="233"/>
      <c r="RJU26" s="233"/>
      <c r="RJV26" s="233"/>
      <c r="RJW26" s="232"/>
      <c r="RJX26" s="233"/>
      <c r="RJY26" s="233"/>
      <c r="RJZ26" s="233"/>
      <c r="RKA26" s="233"/>
      <c r="RKB26" s="233"/>
      <c r="RKC26" s="233"/>
      <c r="RKD26" s="233"/>
      <c r="RKE26" s="233"/>
      <c r="RKF26" s="233"/>
      <c r="RKG26" s="233"/>
      <c r="RKH26" s="233"/>
      <c r="RKI26" s="233"/>
      <c r="RKJ26" s="233"/>
      <c r="RKK26" s="233"/>
      <c r="RKL26" s="232"/>
      <c r="RKM26" s="233"/>
      <c r="RKN26" s="233"/>
      <c r="RKO26" s="233"/>
      <c r="RKP26" s="233"/>
      <c r="RKQ26" s="233"/>
      <c r="RKR26" s="233"/>
      <c r="RKS26" s="233"/>
      <c r="RKT26" s="233"/>
      <c r="RKU26" s="233"/>
      <c r="RKV26" s="233"/>
      <c r="RKW26" s="233"/>
      <c r="RKX26" s="233"/>
      <c r="RKY26" s="233"/>
      <c r="RKZ26" s="233"/>
      <c r="RLA26" s="232"/>
      <c r="RLB26" s="233"/>
      <c r="RLC26" s="233"/>
      <c r="RLD26" s="233"/>
      <c r="RLE26" s="233"/>
      <c r="RLF26" s="233"/>
      <c r="RLG26" s="233"/>
      <c r="RLH26" s="233"/>
      <c r="RLI26" s="233"/>
      <c r="RLJ26" s="233"/>
      <c r="RLK26" s="233"/>
      <c r="RLL26" s="233"/>
      <c r="RLM26" s="233"/>
      <c r="RLN26" s="233"/>
      <c r="RLO26" s="233"/>
      <c r="RLP26" s="232"/>
      <c r="RLQ26" s="233"/>
      <c r="RLR26" s="233"/>
      <c r="RLS26" s="233"/>
      <c r="RLT26" s="233"/>
      <c r="RLU26" s="233"/>
      <c r="RLV26" s="233"/>
      <c r="RLW26" s="233"/>
      <c r="RLX26" s="233"/>
      <c r="RLY26" s="233"/>
      <c r="RLZ26" s="233"/>
      <c r="RMA26" s="233"/>
      <c r="RMB26" s="233"/>
      <c r="RMC26" s="233"/>
      <c r="RMD26" s="233"/>
      <c r="RME26" s="232"/>
      <c r="RMF26" s="233"/>
      <c r="RMG26" s="233"/>
      <c r="RMH26" s="233"/>
      <c r="RMI26" s="233"/>
      <c r="RMJ26" s="233"/>
      <c r="RMK26" s="233"/>
      <c r="RML26" s="233"/>
      <c r="RMM26" s="233"/>
      <c r="RMN26" s="233"/>
      <c r="RMO26" s="233"/>
      <c r="RMP26" s="233"/>
      <c r="RMQ26" s="233"/>
      <c r="RMR26" s="233"/>
      <c r="RMS26" s="233"/>
      <c r="RMT26" s="232"/>
      <c r="RMU26" s="233"/>
      <c r="RMV26" s="233"/>
      <c r="RMW26" s="233"/>
      <c r="RMX26" s="233"/>
      <c r="RMY26" s="233"/>
      <c r="RMZ26" s="233"/>
      <c r="RNA26" s="233"/>
      <c r="RNB26" s="233"/>
      <c r="RNC26" s="233"/>
      <c r="RND26" s="233"/>
      <c r="RNE26" s="233"/>
      <c r="RNF26" s="233"/>
      <c r="RNG26" s="233"/>
      <c r="RNH26" s="233"/>
      <c r="RNI26" s="232"/>
      <c r="RNJ26" s="233"/>
      <c r="RNK26" s="233"/>
      <c r="RNL26" s="233"/>
      <c r="RNM26" s="233"/>
      <c r="RNN26" s="233"/>
      <c r="RNO26" s="233"/>
      <c r="RNP26" s="233"/>
      <c r="RNQ26" s="233"/>
      <c r="RNR26" s="233"/>
      <c r="RNS26" s="233"/>
      <c r="RNT26" s="233"/>
      <c r="RNU26" s="233"/>
      <c r="RNV26" s="233"/>
      <c r="RNW26" s="233"/>
      <c r="RNX26" s="232"/>
      <c r="RNY26" s="233"/>
      <c r="RNZ26" s="233"/>
      <c r="ROA26" s="233"/>
      <c r="ROB26" s="233"/>
      <c r="ROC26" s="233"/>
      <c r="ROD26" s="233"/>
      <c r="ROE26" s="233"/>
      <c r="ROF26" s="233"/>
      <c r="ROG26" s="233"/>
      <c r="ROH26" s="233"/>
      <c r="ROI26" s="233"/>
      <c r="ROJ26" s="233"/>
      <c r="ROK26" s="233"/>
      <c r="ROL26" s="233"/>
      <c r="ROM26" s="232"/>
      <c r="RON26" s="233"/>
      <c r="ROO26" s="233"/>
      <c r="ROP26" s="233"/>
      <c r="ROQ26" s="233"/>
      <c r="ROR26" s="233"/>
      <c r="ROS26" s="233"/>
      <c r="ROT26" s="233"/>
      <c r="ROU26" s="233"/>
      <c r="ROV26" s="233"/>
      <c r="ROW26" s="233"/>
      <c r="ROX26" s="233"/>
      <c r="ROY26" s="233"/>
      <c r="ROZ26" s="233"/>
      <c r="RPA26" s="233"/>
      <c r="RPB26" s="232"/>
      <c r="RPC26" s="233"/>
      <c r="RPD26" s="233"/>
      <c r="RPE26" s="233"/>
      <c r="RPF26" s="233"/>
      <c r="RPG26" s="233"/>
      <c r="RPH26" s="233"/>
      <c r="RPI26" s="233"/>
      <c r="RPJ26" s="233"/>
      <c r="RPK26" s="233"/>
      <c r="RPL26" s="233"/>
      <c r="RPM26" s="233"/>
      <c r="RPN26" s="233"/>
      <c r="RPO26" s="233"/>
      <c r="RPP26" s="233"/>
      <c r="RPQ26" s="232"/>
      <c r="RPR26" s="233"/>
      <c r="RPS26" s="233"/>
      <c r="RPT26" s="233"/>
      <c r="RPU26" s="233"/>
      <c r="RPV26" s="233"/>
      <c r="RPW26" s="233"/>
      <c r="RPX26" s="233"/>
      <c r="RPY26" s="233"/>
      <c r="RPZ26" s="233"/>
      <c r="RQA26" s="233"/>
      <c r="RQB26" s="233"/>
      <c r="RQC26" s="233"/>
      <c r="RQD26" s="233"/>
      <c r="RQE26" s="233"/>
      <c r="RQF26" s="232"/>
      <c r="RQG26" s="233"/>
      <c r="RQH26" s="233"/>
      <c r="RQI26" s="233"/>
      <c r="RQJ26" s="233"/>
      <c r="RQK26" s="233"/>
      <c r="RQL26" s="233"/>
      <c r="RQM26" s="233"/>
      <c r="RQN26" s="233"/>
      <c r="RQO26" s="233"/>
      <c r="RQP26" s="233"/>
      <c r="RQQ26" s="233"/>
      <c r="RQR26" s="233"/>
      <c r="RQS26" s="233"/>
      <c r="RQT26" s="233"/>
      <c r="RQU26" s="232"/>
      <c r="RQV26" s="233"/>
      <c r="RQW26" s="233"/>
      <c r="RQX26" s="233"/>
      <c r="RQY26" s="233"/>
      <c r="RQZ26" s="233"/>
      <c r="RRA26" s="233"/>
      <c r="RRB26" s="233"/>
      <c r="RRC26" s="233"/>
      <c r="RRD26" s="233"/>
      <c r="RRE26" s="233"/>
      <c r="RRF26" s="233"/>
      <c r="RRG26" s="233"/>
      <c r="RRH26" s="233"/>
      <c r="RRI26" s="233"/>
      <c r="RRJ26" s="232"/>
      <c r="RRK26" s="233"/>
      <c r="RRL26" s="233"/>
      <c r="RRM26" s="233"/>
      <c r="RRN26" s="233"/>
      <c r="RRO26" s="233"/>
      <c r="RRP26" s="233"/>
      <c r="RRQ26" s="233"/>
      <c r="RRR26" s="233"/>
      <c r="RRS26" s="233"/>
      <c r="RRT26" s="233"/>
      <c r="RRU26" s="233"/>
      <c r="RRV26" s="233"/>
      <c r="RRW26" s="233"/>
      <c r="RRX26" s="233"/>
      <c r="RRY26" s="232"/>
      <c r="RRZ26" s="233"/>
      <c r="RSA26" s="233"/>
      <c r="RSB26" s="233"/>
      <c r="RSC26" s="233"/>
      <c r="RSD26" s="233"/>
      <c r="RSE26" s="233"/>
      <c r="RSF26" s="233"/>
      <c r="RSG26" s="233"/>
      <c r="RSH26" s="233"/>
      <c r="RSI26" s="233"/>
      <c r="RSJ26" s="233"/>
      <c r="RSK26" s="233"/>
      <c r="RSL26" s="233"/>
      <c r="RSM26" s="233"/>
      <c r="RSN26" s="232"/>
      <c r="RSO26" s="233"/>
      <c r="RSP26" s="233"/>
      <c r="RSQ26" s="233"/>
      <c r="RSR26" s="233"/>
      <c r="RSS26" s="233"/>
      <c r="RST26" s="233"/>
      <c r="RSU26" s="233"/>
      <c r="RSV26" s="233"/>
      <c r="RSW26" s="233"/>
      <c r="RSX26" s="233"/>
      <c r="RSY26" s="233"/>
      <c r="RSZ26" s="233"/>
      <c r="RTA26" s="233"/>
      <c r="RTB26" s="233"/>
      <c r="RTC26" s="232"/>
      <c r="RTD26" s="233"/>
      <c r="RTE26" s="233"/>
      <c r="RTF26" s="233"/>
      <c r="RTG26" s="233"/>
      <c r="RTH26" s="233"/>
      <c r="RTI26" s="233"/>
      <c r="RTJ26" s="233"/>
      <c r="RTK26" s="233"/>
      <c r="RTL26" s="233"/>
      <c r="RTM26" s="233"/>
      <c r="RTN26" s="233"/>
      <c r="RTO26" s="233"/>
      <c r="RTP26" s="233"/>
      <c r="RTQ26" s="233"/>
      <c r="RTR26" s="232"/>
      <c r="RTS26" s="233"/>
      <c r="RTT26" s="233"/>
      <c r="RTU26" s="233"/>
      <c r="RTV26" s="233"/>
      <c r="RTW26" s="233"/>
      <c r="RTX26" s="233"/>
      <c r="RTY26" s="233"/>
      <c r="RTZ26" s="233"/>
      <c r="RUA26" s="233"/>
      <c r="RUB26" s="233"/>
      <c r="RUC26" s="233"/>
      <c r="RUD26" s="233"/>
      <c r="RUE26" s="233"/>
      <c r="RUF26" s="233"/>
      <c r="RUG26" s="232"/>
      <c r="RUH26" s="233"/>
      <c r="RUI26" s="233"/>
      <c r="RUJ26" s="233"/>
      <c r="RUK26" s="233"/>
      <c r="RUL26" s="233"/>
      <c r="RUM26" s="233"/>
      <c r="RUN26" s="233"/>
      <c r="RUO26" s="233"/>
      <c r="RUP26" s="233"/>
      <c r="RUQ26" s="233"/>
      <c r="RUR26" s="233"/>
      <c r="RUS26" s="233"/>
      <c r="RUT26" s="233"/>
      <c r="RUU26" s="233"/>
      <c r="RUV26" s="232"/>
      <c r="RUW26" s="233"/>
      <c r="RUX26" s="233"/>
      <c r="RUY26" s="233"/>
      <c r="RUZ26" s="233"/>
      <c r="RVA26" s="233"/>
      <c r="RVB26" s="233"/>
      <c r="RVC26" s="233"/>
      <c r="RVD26" s="233"/>
      <c r="RVE26" s="233"/>
      <c r="RVF26" s="233"/>
      <c r="RVG26" s="233"/>
      <c r="RVH26" s="233"/>
      <c r="RVI26" s="233"/>
      <c r="RVJ26" s="233"/>
      <c r="RVK26" s="232"/>
      <c r="RVL26" s="233"/>
      <c r="RVM26" s="233"/>
      <c r="RVN26" s="233"/>
      <c r="RVO26" s="233"/>
      <c r="RVP26" s="233"/>
      <c r="RVQ26" s="233"/>
      <c r="RVR26" s="233"/>
      <c r="RVS26" s="233"/>
      <c r="RVT26" s="233"/>
      <c r="RVU26" s="233"/>
      <c r="RVV26" s="233"/>
      <c r="RVW26" s="233"/>
      <c r="RVX26" s="233"/>
      <c r="RVY26" s="233"/>
      <c r="RVZ26" s="232"/>
      <c r="RWA26" s="233"/>
      <c r="RWB26" s="233"/>
      <c r="RWC26" s="233"/>
      <c r="RWD26" s="233"/>
      <c r="RWE26" s="233"/>
      <c r="RWF26" s="233"/>
      <c r="RWG26" s="233"/>
      <c r="RWH26" s="233"/>
      <c r="RWI26" s="233"/>
      <c r="RWJ26" s="233"/>
      <c r="RWK26" s="233"/>
      <c r="RWL26" s="233"/>
      <c r="RWM26" s="233"/>
      <c r="RWN26" s="233"/>
      <c r="RWO26" s="232"/>
      <c r="RWP26" s="233"/>
      <c r="RWQ26" s="233"/>
      <c r="RWR26" s="233"/>
      <c r="RWS26" s="233"/>
      <c r="RWT26" s="233"/>
      <c r="RWU26" s="233"/>
      <c r="RWV26" s="233"/>
      <c r="RWW26" s="233"/>
      <c r="RWX26" s="233"/>
      <c r="RWY26" s="233"/>
      <c r="RWZ26" s="233"/>
      <c r="RXA26" s="233"/>
      <c r="RXB26" s="233"/>
      <c r="RXC26" s="233"/>
      <c r="RXD26" s="232"/>
      <c r="RXE26" s="233"/>
      <c r="RXF26" s="233"/>
      <c r="RXG26" s="233"/>
      <c r="RXH26" s="233"/>
      <c r="RXI26" s="233"/>
      <c r="RXJ26" s="233"/>
      <c r="RXK26" s="233"/>
      <c r="RXL26" s="233"/>
      <c r="RXM26" s="233"/>
      <c r="RXN26" s="233"/>
      <c r="RXO26" s="233"/>
      <c r="RXP26" s="233"/>
      <c r="RXQ26" s="233"/>
      <c r="RXR26" s="233"/>
      <c r="RXS26" s="232"/>
      <c r="RXT26" s="233"/>
      <c r="RXU26" s="233"/>
      <c r="RXV26" s="233"/>
      <c r="RXW26" s="233"/>
      <c r="RXX26" s="233"/>
      <c r="RXY26" s="233"/>
      <c r="RXZ26" s="233"/>
      <c r="RYA26" s="233"/>
      <c r="RYB26" s="233"/>
      <c r="RYC26" s="233"/>
      <c r="RYD26" s="233"/>
      <c r="RYE26" s="233"/>
      <c r="RYF26" s="233"/>
      <c r="RYG26" s="233"/>
      <c r="RYH26" s="232"/>
      <c r="RYI26" s="233"/>
      <c r="RYJ26" s="233"/>
      <c r="RYK26" s="233"/>
      <c r="RYL26" s="233"/>
      <c r="RYM26" s="233"/>
      <c r="RYN26" s="233"/>
      <c r="RYO26" s="233"/>
      <c r="RYP26" s="233"/>
      <c r="RYQ26" s="233"/>
      <c r="RYR26" s="233"/>
      <c r="RYS26" s="233"/>
      <c r="RYT26" s="233"/>
      <c r="RYU26" s="233"/>
      <c r="RYV26" s="233"/>
      <c r="RYW26" s="232"/>
      <c r="RYX26" s="233"/>
      <c r="RYY26" s="233"/>
      <c r="RYZ26" s="233"/>
      <c r="RZA26" s="233"/>
      <c r="RZB26" s="233"/>
      <c r="RZC26" s="233"/>
      <c r="RZD26" s="233"/>
      <c r="RZE26" s="233"/>
      <c r="RZF26" s="233"/>
      <c r="RZG26" s="233"/>
      <c r="RZH26" s="233"/>
      <c r="RZI26" s="233"/>
      <c r="RZJ26" s="233"/>
      <c r="RZK26" s="233"/>
      <c r="RZL26" s="232"/>
      <c r="RZM26" s="233"/>
      <c r="RZN26" s="233"/>
      <c r="RZO26" s="233"/>
      <c r="RZP26" s="233"/>
      <c r="RZQ26" s="233"/>
      <c r="RZR26" s="233"/>
      <c r="RZS26" s="233"/>
      <c r="RZT26" s="233"/>
      <c r="RZU26" s="233"/>
      <c r="RZV26" s="233"/>
      <c r="RZW26" s="233"/>
      <c r="RZX26" s="233"/>
      <c r="RZY26" s="233"/>
      <c r="RZZ26" s="233"/>
      <c r="SAA26" s="232"/>
      <c r="SAB26" s="233"/>
      <c r="SAC26" s="233"/>
      <c r="SAD26" s="233"/>
      <c r="SAE26" s="233"/>
      <c r="SAF26" s="233"/>
      <c r="SAG26" s="233"/>
      <c r="SAH26" s="233"/>
      <c r="SAI26" s="233"/>
      <c r="SAJ26" s="233"/>
      <c r="SAK26" s="233"/>
      <c r="SAL26" s="233"/>
      <c r="SAM26" s="233"/>
      <c r="SAN26" s="233"/>
      <c r="SAO26" s="233"/>
      <c r="SAP26" s="232"/>
      <c r="SAQ26" s="233"/>
      <c r="SAR26" s="233"/>
      <c r="SAS26" s="233"/>
      <c r="SAT26" s="233"/>
      <c r="SAU26" s="233"/>
      <c r="SAV26" s="233"/>
      <c r="SAW26" s="233"/>
      <c r="SAX26" s="233"/>
      <c r="SAY26" s="233"/>
      <c r="SAZ26" s="233"/>
      <c r="SBA26" s="233"/>
      <c r="SBB26" s="233"/>
      <c r="SBC26" s="233"/>
      <c r="SBD26" s="233"/>
      <c r="SBE26" s="232"/>
      <c r="SBF26" s="233"/>
      <c r="SBG26" s="233"/>
      <c r="SBH26" s="233"/>
      <c r="SBI26" s="233"/>
      <c r="SBJ26" s="233"/>
      <c r="SBK26" s="233"/>
      <c r="SBL26" s="233"/>
      <c r="SBM26" s="233"/>
      <c r="SBN26" s="233"/>
      <c r="SBO26" s="233"/>
      <c r="SBP26" s="233"/>
      <c r="SBQ26" s="233"/>
      <c r="SBR26" s="233"/>
      <c r="SBS26" s="233"/>
      <c r="SBT26" s="232"/>
      <c r="SBU26" s="233"/>
      <c r="SBV26" s="233"/>
      <c r="SBW26" s="233"/>
      <c r="SBX26" s="233"/>
      <c r="SBY26" s="233"/>
      <c r="SBZ26" s="233"/>
      <c r="SCA26" s="233"/>
      <c r="SCB26" s="233"/>
      <c r="SCC26" s="233"/>
      <c r="SCD26" s="233"/>
      <c r="SCE26" s="233"/>
      <c r="SCF26" s="233"/>
      <c r="SCG26" s="233"/>
      <c r="SCH26" s="233"/>
      <c r="SCI26" s="232"/>
      <c r="SCJ26" s="233"/>
      <c r="SCK26" s="233"/>
      <c r="SCL26" s="233"/>
      <c r="SCM26" s="233"/>
      <c r="SCN26" s="233"/>
      <c r="SCO26" s="233"/>
      <c r="SCP26" s="233"/>
      <c r="SCQ26" s="233"/>
      <c r="SCR26" s="233"/>
      <c r="SCS26" s="233"/>
      <c r="SCT26" s="233"/>
      <c r="SCU26" s="233"/>
      <c r="SCV26" s="233"/>
      <c r="SCW26" s="233"/>
      <c r="SCX26" s="232"/>
      <c r="SCY26" s="233"/>
      <c r="SCZ26" s="233"/>
      <c r="SDA26" s="233"/>
      <c r="SDB26" s="233"/>
      <c r="SDC26" s="233"/>
      <c r="SDD26" s="233"/>
      <c r="SDE26" s="233"/>
      <c r="SDF26" s="233"/>
      <c r="SDG26" s="233"/>
      <c r="SDH26" s="233"/>
      <c r="SDI26" s="233"/>
      <c r="SDJ26" s="233"/>
      <c r="SDK26" s="233"/>
      <c r="SDL26" s="233"/>
      <c r="SDM26" s="232"/>
      <c r="SDN26" s="233"/>
      <c r="SDO26" s="233"/>
      <c r="SDP26" s="233"/>
      <c r="SDQ26" s="233"/>
      <c r="SDR26" s="233"/>
      <c r="SDS26" s="233"/>
      <c r="SDT26" s="233"/>
      <c r="SDU26" s="233"/>
      <c r="SDV26" s="233"/>
      <c r="SDW26" s="233"/>
      <c r="SDX26" s="233"/>
      <c r="SDY26" s="233"/>
      <c r="SDZ26" s="233"/>
      <c r="SEA26" s="233"/>
      <c r="SEB26" s="232"/>
      <c r="SEC26" s="233"/>
      <c r="SED26" s="233"/>
      <c r="SEE26" s="233"/>
      <c r="SEF26" s="233"/>
      <c r="SEG26" s="233"/>
      <c r="SEH26" s="233"/>
      <c r="SEI26" s="233"/>
      <c r="SEJ26" s="233"/>
      <c r="SEK26" s="233"/>
      <c r="SEL26" s="233"/>
      <c r="SEM26" s="233"/>
      <c r="SEN26" s="233"/>
      <c r="SEO26" s="233"/>
      <c r="SEP26" s="233"/>
      <c r="SEQ26" s="232"/>
      <c r="SER26" s="233"/>
      <c r="SES26" s="233"/>
      <c r="SET26" s="233"/>
      <c r="SEU26" s="233"/>
      <c r="SEV26" s="233"/>
      <c r="SEW26" s="233"/>
      <c r="SEX26" s="233"/>
      <c r="SEY26" s="233"/>
      <c r="SEZ26" s="233"/>
      <c r="SFA26" s="233"/>
      <c r="SFB26" s="233"/>
      <c r="SFC26" s="233"/>
      <c r="SFD26" s="233"/>
      <c r="SFE26" s="233"/>
      <c r="SFF26" s="232"/>
      <c r="SFG26" s="233"/>
      <c r="SFH26" s="233"/>
      <c r="SFI26" s="233"/>
      <c r="SFJ26" s="233"/>
      <c r="SFK26" s="233"/>
      <c r="SFL26" s="233"/>
      <c r="SFM26" s="233"/>
      <c r="SFN26" s="233"/>
      <c r="SFO26" s="233"/>
      <c r="SFP26" s="233"/>
      <c r="SFQ26" s="233"/>
      <c r="SFR26" s="233"/>
      <c r="SFS26" s="233"/>
      <c r="SFT26" s="233"/>
      <c r="SFU26" s="232"/>
      <c r="SFV26" s="233"/>
      <c r="SFW26" s="233"/>
      <c r="SFX26" s="233"/>
      <c r="SFY26" s="233"/>
      <c r="SFZ26" s="233"/>
      <c r="SGA26" s="233"/>
      <c r="SGB26" s="233"/>
      <c r="SGC26" s="233"/>
      <c r="SGD26" s="233"/>
      <c r="SGE26" s="233"/>
      <c r="SGF26" s="233"/>
      <c r="SGG26" s="233"/>
      <c r="SGH26" s="233"/>
      <c r="SGI26" s="233"/>
      <c r="SGJ26" s="232"/>
      <c r="SGK26" s="233"/>
      <c r="SGL26" s="233"/>
      <c r="SGM26" s="233"/>
      <c r="SGN26" s="233"/>
      <c r="SGO26" s="233"/>
      <c r="SGP26" s="233"/>
      <c r="SGQ26" s="233"/>
      <c r="SGR26" s="233"/>
      <c r="SGS26" s="233"/>
      <c r="SGT26" s="233"/>
      <c r="SGU26" s="233"/>
      <c r="SGV26" s="233"/>
      <c r="SGW26" s="233"/>
      <c r="SGX26" s="233"/>
      <c r="SGY26" s="232"/>
      <c r="SGZ26" s="233"/>
      <c r="SHA26" s="233"/>
      <c r="SHB26" s="233"/>
      <c r="SHC26" s="233"/>
      <c r="SHD26" s="233"/>
      <c r="SHE26" s="233"/>
      <c r="SHF26" s="233"/>
      <c r="SHG26" s="233"/>
      <c r="SHH26" s="233"/>
      <c r="SHI26" s="233"/>
      <c r="SHJ26" s="233"/>
      <c r="SHK26" s="233"/>
      <c r="SHL26" s="233"/>
      <c r="SHM26" s="233"/>
      <c r="SHN26" s="232"/>
      <c r="SHO26" s="233"/>
      <c r="SHP26" s="233"/>
      <c r="SHQ26" s="233"/>
      <c r="SHR26" s="233"/>
      <c r="SHS26" s="233"/>
      <c r="SHT26" s="233"/>
      <c r="SHU26" s="233"/>
      <c r="SHV26" s="233"/>
      <c r="SHW26" s="233"/>
      <c r="SHX26" s="233"/>
      <c r="SHY26" s="233"/>
      <c r="SHZ26" s="233"/>
      <c r="SIA26" s="233"/>
      <c r="SIB26" s="233"/>
      <c r="SIC26" s="232"/>
      <c r="SID26" s="233"/>
      <c r="SIE26" s="233"/>
      <c r="SIF26" s="233"/>
      <c r="SIG26" s="233"/>
      <c r="SIH26" s="233"/>
      <c r="SII26" s="233"/>
      <c r="SIJ26" s="233"/>
      <c r="SIK26" s="233"/>
      <c r="SIL26" s="233"/>
      <c r="SIM26" s="233"/>
      <c r="SIN26" s="233"/>
      <c r="SIO26" s="233"/>
      <c r="SIP26" s="233"/>
      <c r="SIQ26" s="233"/>
      <c r="SIR26" s="232"/>
      <c r="SIS26" s="233"/>
      <c r="SIT26" s="233"/>
      <c r="SIU26" s="233"/>
      <c r="SIV26" s="233"/>
      <c r="SIW26" s="233"/>
      <c r="SIX26" s="233"/>
      <c r="SIY26" s="233"/>
      <c r="SIZ26" s="233"/>
      <c r="SJA26" s="233"/>
      <c r="SJB26" s="233"/>
      <c r="SJC26" s="233"/>
      <c r="SJD26" s="233"/>
      <c r="SJE26" s="233"/>
      <c r="SJF26" s="233"/>
      <c r="SJG26" s="232"/>
      <c r="SJH26" s="233"/>
      <c r="SJI26" s="233"/>
      <c r="SJJ26" s="233"/>
      <c r="SJK26" s="233"/>
      <c r="SJL26" s="233"/>
      <c r="SJM26" s="233"/>
      <c r="SJN26" s="233"/>
      <c r="SJO26" s="233"/>
      <c r="SJP26" s="233"/>
      <c r="SJQ26" s="233"/>
      <c r="SJR26" s="233"/>
      <c r="SJS26" s="233"/>
      <c r="SJT26" s="233"/>
      <c r="SJU26" s="233"/>
      <c r="SJV26" s="232"/>
      <c r="SJW26" s="233"/>
      <c r="SJX26" s="233"/>
      <c r="SJY26" s="233"/>
      <c r="SJZ26" s="233"/>
      <c r="SKA26" s="233"/>
      <c r="SKB26" s="233"/>
      <c r="SKC26" s="233"/>
      <c r="SKD26" s="233"/>
      <c r="SKE26" s="233"/>
      <c r="SKF26" s="233"/>
      <c r="SKG26" s="233"/>
      <c r="SKH26" s="233"/>
      <c r="SKI26" s="233"/>
      <c r="SKJ26" s="233"/>
      <c r="SKK26" s="232"/>
      <c r="SKL26" s="233"/>
      <c r="SKM26" s="233"/>
      <c r="SKN26" s="233"/>
      <c r="SKO26" s="233"/>
      <c r="SKP26" s="233"/>
      <c r="SKQ26" s="233"/>
      <c r="SKR26" s="233"/>
      <c r="SKS26" s="233"/>
      <c r="SKT26" s="233"/>
      <c r="SKU26" s="233"/>
      <c r="SKV26" s="233"/>
      <c r="SKW26" s="233"/>
      <c r="SKX26" s="233"/>
      <c r="SKY26" s="233"/>
      <c r="SKZ26" s="232"/>
      <c r="SLA26" s="233"/>
      <c r="SLB26" s="233"/>
      <c r="SLC26" s="233"/>
      <c r="SLD26" s="233"/>
      <c r="SLE26" s="233"/>
      <c r="SLF26" s="233"/>
      <c r="SLG26" s="233"/>
      <c r="SLH26" s="233"/>
      <c r="SLI26" s="233"/>
      <c r="SLJ26" s="233"/>
      <c r="SLK26" s="233"/>
      <c r="SLL26" s="233"/>
      <c r="SLM26" s="233"/>
      <c r="SLN26" s="233"/>
      <c r="SLO26" s="232"/>
      <c r="SLP26" s="233"/>
      <c r="SLQ26" s="233"/>
      <c r="SLR26" s="233"/>
      <c r="SLS26" s="233"/>
      <c r="SLT26" s="233"/>
      <c r="SLU26" s="233"/>
      <c r="SLV26" s="233"/>
      <c r="SLW26" s="233"/>
      <c r="SLX26" s="233"/>
      <c r="SLY26" s="233"/>
      <c r="SLZ26" s="233"/>
      <c r="SMA26" s="233"/>
      <c r="SMB26" s="233"/>
      <c r="SMC26" s="233"/>
      <c r="SMD26" s="232"/>
      <c r="SME26" s="233"/>
      <c r="SMF26" s="233"/>
      <c r="SMG26" s="233"/>
      <c r="SMH26" s="233"/>
      <c r="SMI26" s="233"/>
      <c r="SMJ26" s="233"/>
      <c r="SMK26" s="233"/>
      <c r="SML26" s="233"/>
      <c r="SMM26" s="233"/>
      <c r="SMN26" s="233"/>
      <c r="SMO26" s="233"/>
      <c r="SMP26" s="233"/>
      <c r="SMQ26" s="233"/>
      <c r="SMR26" s="233"/>
      <c r="SMS26" s="232"/>
      <c r="SMT26" s="233"/>
      <c r="SMU26" s="233"/>
      <c r="SMV26" s="233"/>
      <c r="SMW26" s="233"/>
      <c r="SMX26" s="233"/>
      <c r="SMY26" s="233"/>
      <c r="SMZ26" s="233"/>
      <c r="SNA26" s="233"/>
      <c r="SNB26" s="233"/>
      <c r="SNC26" s="233"/>
      <c r="SND26" s="233"/>
      <c r="SNE26" s="233"/>
      <c r="SNF26" s="233"/>
      <c r="SNG26" s="233"/>
      <c r="SNH26" s="232"/>
      <c r="SNI26" s="233"/>
      <c r="SNJ26" s="233"/>
      <c r="SNK26" s="233"/>
      <c r="SNL26" s="233"/>
      <c r="SNM26" s="233"/>
      <c r="SNN26" s="233"/>
      <c r="SNO26" s="233"/>
      <c r="SNP26" s="233"/>
      <c r="SNQ26" s="233"/>
      <c r="SNR26" s="233"/>
      <c r="SNS26" s="233"/>
      <c r="SNT26" s="233"/>
      <c r="SNU26" s="233"/>
      <c r="SNV26" s="233"/>
      <c r="SNW26" s="232"/>
      <c r="SNX26" s="233"/>
      <c r="SNY26" s="233"/>
      <c r="SNZ26" s="233"/>
      <c r="SOA26" s="233"/>
      <c r="SOB26" s="233"/>
      <c r="SOC26" s="233"/>
      <c r="SOD26" s="233"/>
      <c r="SOE26" s="233"/>
      <c r="SOF26" s="233"/>
      <c r="SOG26" s="233"/>
      <c r="SOH26" s="233"/>
      <c r="SOI26" s="233"/>
      <c r="SOJ26" s="233"/>
      <c r="SOK26" s="233"/>
      <c r="SOL26" s="232"/>
      <c r="SOM26" s="233"/>
      <c r="SON26" s="233"/>
      <c r="SOO26" s="233"/>
      <c r="SOP26" s="233"/>
      <c r="SOQ26" s="233"/>
      <c r="SOR26" s="233"/>
      <c r="SOS26" s="233"/>
      <c r="SOT26" s="233"/>
      <c r="SOU26" s="233"/>
      <c r="SOV26" s="233"/>
      <c r="SOW26" s="233"/>
      <c r="SOX26" s="233"/>
      <c r="SOY26" s="233"/>
      <c r="SOZ26" s="233"/>
      <c r="SPA26" s="232"/>
      <c r="SPB26" s="233"/>
      <c r="SPC26" s="233"/>
      <c r="SPD26" s="233"/>
      <c r="SPE26" s="233"/>
      <c r="SPF26" s="233"/>
      <c r="SPG26" s="233"/>
      <c r="SPH26" s="233"/>
      <c r="SPI26" s="233"/>
      <c r="SPJ26" s="233"/>
      <c r="SPK26" s="233"/>
      <c r="SPL26" s="233"/>
      <c r="SPM26" s="233"/>
      <c r="SPN26" s="233"/>
      <c r="SPO26" s="233"/>
      <c r="SPP26" s="232"/>
      <c r="SPQ26" s="233"/>
      <c r="SPR26" s="233"/>
      <c r="SPS26" s="233"/>
      <c r="SPT26" s="233"/>
      <c r="SPU26" s="233"/>
      <c r="SPV26" s="233"/>
      <c r="SPW26" s="233"/>
      <c r="SPX26" s="233"/>
      <c r="SPY26" s="233"/>
      <c r="SPZ26" s="233"/>
      <c r="SQA26" s="233"/>
      <c r="SQB26" s="233"/>
      <c r="SQC26" s="233"/>
      <c r="SQD26" s="233"/>
      <c r="SQE26" s="232"/>
      <c r="SQF26" s="233"/>
      <c r="SQG26" s="233"/>
      <c r="SQH26" s="233"/>
      <c r="SQI26" s="233"/>
      <c r="SQJ26" s="233"/>
      <c r="SQK26" s="233"/>
      <c r="SQL26" s="233"/>
      <c r="SQM26" s="233"/>
      <c r="SQN26" s="233"/>
      <c r="SQO26" s="233"/>
      <c r="SQP26" s="233"/>
      <c r="SQQ26" s="233"/>
      <c r="SQR26" s="233"/>
      <c r="SQS26" s="233"/>
      <c r="SQT26" s="232"/>
      <c r="SQU26" s="233"/>
      <c r="SQV26" s="233"/>
      <c r="SQW26" s="233"/>
      <c r="SQX26" s="233"/>
      <c r="SQY26" s="233"/>
      <c r="SQZ26" s="233"/>
      <c r="SRA26" s="233"/>
      <c r="SRB26" s="233"/>
      <c r="SRC26" s="233"/>
      <c r="SRD26" s="233"/>
      <c r="SRE26" s="233"/>
      <c r="SRF26" s="233"/>
      <c r="SRG26" s="233"/>
      <c r="SRH26" s="233"/>
      <c r="SRI26" s="232"/>
      <c r="SRJ26" s="233"/>
      <c r="SRK26" s="233"/>
      <c r="SRL26" s="233"/>
      <c r="SRM26" s="233"/>
      <c r="SRN26" s="233"/>
      <c r="SRO26" s="233"/>
      <c r="SRP26" s="233"/>
      <c r="SRQ26" s="233"/>
      <c r="SRR26" s="233"/>
      <c r="SRS26" s="233"/>
      <c r="SRT26" s="233"/>
      <c r="SRU26" s="233"/>
      <c r="SRV26" s="233"/>
      <c r="SRW26" s="233"/>
      <c r="SRX26" s="232"/>
      <c r="SRY26" s="233"/>
      <c r="SRZ26" s="233"/>
      <c r="SSA26" s="233"/>
      <c r="SSB26" s="233"/>
      <c r="SSC26" s="233"/>
      <c r="SSD26" s="233"/>
      <c r="SSE26" s="233"/>
      <c r="SSF26" s="233"/>
      <c r="SSG26" s="233"/>
      <c r="SSH26" s="233"/>
      <c r="SSI26" s="233"/>
      <c r="SSJ26" s="233"/>
      <c r="SSK26" s="233"/>
      <c r="SSL26" s="233"/>
      <c r="SSM26" s="232"/>
      <c r="SSN26" s="233"/>
      <c r="SSO26" s="233"/>
      <c r="SSP26" s="233"/>
      <c r="SSQ26" s="233"/>
      <c r="SSR26" s="233"/>
      <c r="SSS26" s="233"/>
      <c r="SST26" s="233"/>
      <c r="SSU26" s="233"/>
      <c r="SSV26" s="233"/>
      <c r="SSW26" s="233"/>
      <c r="SSX26" s="233"/>
      <c r="SSY26" s="233"/>
      <c r="SSZ26" s="233"/>
      <c r="STA26" s="233"/>
      <c r="STB26" s="232"/>
      <c r="STC26" s="233"/>
      <c r="STD26" s="233"/>
      <c r="STE26" s="233"/>
      <c r="STF26" s="233"/>
      <c r="STG26" s="233"/>
      <c r="STH26" s="233"/>
      <c r="STI26" s="233"/>
      <c r="STJ26" s="233"/>
      <c r="STK26" s="233"/>
      <c r="STL26" s="233"/>
      <c r="STM26" s="233"/>
      <c r="STN26" s="233"/>
      <c r="STO26" s="233"/>
      <c r="STP26" s="233"/>
      <c r="STQ26" s="232"/>
      <c r="STR26" s="233"/>
      <c r="STS26" s="233"/>
      <c r="STT26" s="233"/>
      <c r="STU26" s="233"/>
      <c r="STV26" s="233"/>
      <c r="STW26" s="233"/>
      <c r="STX26" s="233"/>
      <c r="STY26" s="233"/>
      <c r="STZ26" s="233"/>
      <c r="SUA26" s="233"/>
      <c r="SUB26" s="233"/>
      <c r="SUC26" s="233"/>
      <c r="SUD26" s="233"/>
      <c r="SUE26" s="233"/>
      <c r="SUF26" s="232"/>
      <c r="SUG26" s="233"/>
      <c r="SUH26" s="233"/>
      <c r="SUI26" s="233"/>
      <c r="SUJ26" s="233"/>
      <c r="SUK26" s="233"/>
      <c r="SUL26" s="233"/>
      <c r="SUM26" s="233"/>
      <c r="SUN26" s="233"/>
      <c r="SUO26" s="233"/>
      <c r="SUP26" s="233"/>
      <c r="SUQ26" s="233"/>
      <c r="SUR26" s="233"/>
      <c r="SUS26" s="233"/>
      <c r="SUT26" s="233"/>
      <c r="SUU26" s="232"/>
      <c r="SUV26" s="233"/>
      <c r="SUW26" s="233"/>
      <c r="SUX26" s="233"/>
      <c r="SUY26" s="233"/>
      <c r="SUZ26" s="233"/>
      <c r="SVA26" s="233"/>
      <c r="SVB26" s="233"/>
      <c r="SVC26" s="233"/>
      <c r="SVD26" s="233"/>
      <c r="SVE26" s="233"/>
      <c r="SVF26" s="233"/>
      <c r="SVG26" s="233"/>
      <c r="SVH26" s="233"/>
      <c r="SVI26" s="233"/>
      <c r="SVJ26" s="232"/>
      <c r="SVK26" s="233"/>
      <c r="SVL26" s="233"/>
      <c r="SVM26" s="233"/>
      <c r="SVN26" s="233"/>
      <c r="SVO26" s="233"/>
      <c r="SVP26" s="233"/>
      <c r="SVQ26" s="233"/>
      <c r="SVR26" s="233"/>
      <c r="SVS26" s="233"/>
      <c r="SVT26" s="233"/>
      <c r="SVU26" s="233"/>
      <c r="SVV26" s="233"/>
      <c r="SVW26" s="233"/>
      <c r="SVX26" s="233"/>
      <c r="SVY26" s="232"/>
      <c r="SVZ26" s="233"/>
      <c r="SWA26" s="233"/>
      <c r="SWB26" s="233"/>
      <c r="SWC26" s="233"/>
      <c r="SWD26" s="233"/>
      <c r="SWE26" s="233"/>
      <c r="SWF26" s="233"/>
      <c r="SWG26" s="233"/>
      <c r="SWH26" s="233"/>
      <c r="SWI26" s="233"/>
      <c r="SWJ26" s="233"/>
      <c r="SWK26" s="233"/>
      <c r="SWL26" s="233"/>
      <c r="SWM26" s="233"/>
      <c r="SWN26" s="232"/>
      <c r="SWO26" s="233"/>
      <c r="SWP26" s="233"/>
      <c r="SWQ26" s="233"/>
      <c r="SWR26" s="233"/>
      <c r="SWS26" s="233"/>
      <c r="SWT26" s="233"/>
      <c r="SWU26" s="233"/>
      <c r="SWV26" s="233"/>
      <c r="SWW26" s="233"/>
      <c r="SWX26" s="233"/>
      <c r="SWY26" s="233"/>
      <c r="SWZ26" s="233"/>
      <c r="SXA26" s="233"/>
      <c r="SXB26" s="233"/>
      <c r="SXC26" s="232"/>
      <c r="SXD26" s="233"/>
      <c r="SXE26" s="233"/>
      <c r="SXF26" s="233"/>
      <c r="SXG26" s="233"/>
      <c r="SXH26" s="233"/>
      <c r="SXI26" s="233"/>
      <c r="SXJ26" s="233"/>
      <c r="SXK26" s="233"/>
      <c r="SXL26" s="233"/>
      <c r="SXM26" s="233"/>
      <c r="SXN26" s="233"/>
      <c r="SXO26" s="233"/>
      <c r="SXP26" s="233"/>
      <c r="SXQ26" s="233"/>
      <c r="SXR26" s="232"/>
      <c r="SXS26" s="233"/>
      <c r="SXT26" s="233"/>
      <c r="SXU26" s="233"/>
      <c r="SXV26" s="233"/>
      <c r="SXW26" s="233"/>
      <c r="SXX26" s="233"/>
      <c r="SXY26" s="233"/>
      <c r="SXZ26" s="233"/>
      <c r="SYA26" s="233"/>
      <c r="SYB26" s="233"/>
      <c r="SYC26" s="233"/>
      <c r="SYD26" s="233"/>
      <c r="SYE26" s="233"/>
      <c r="SYF26" s="233"/>
      <c r="SYG26" s="232"/>
      <c r="SYH26" s="233"/>
      <c r="SYI26" s="233"/>
      <c r="SYJ26" s="233"/>
      <c r="SYK26" s="233"/>
      <c r="SYL26" s="233"/>
      <c r="SYM26" s="233"/>
      <c r="SYN26" s="233"/>
      <c r="SYO26" s="233"/>
      <c r="SYP26" s="233"/>
      <c r="SYQ26" s="233"/>
      <c r="SYR26" s="233"/>
      <c r="SYS26" s="233"/>
      <c r="SYT26" s="233"/>
      <c r="SYU26" s="233"/>
      <c r="SYV26" s="232"/>
      <c r="SYW26" s="233"/>
      <c r="SYX26" s="233"/>
      <c r="SYY26" s="233"/>
      <c r="SYZ26" s="233"/>
      <c r="SZA26" s="233"/>
      <c r="SZB26" s="233"/>
      <c r="SZC26" s="233"/>
      <c r="SZD26" s="233"/>
      <c r="SZE26" s="233"/>
      <c r="SZF26" s="233"/>
      <c r="SZG26" s="233"/>
      <c r="SZH26" s="233"/>
      <c r="SZI26" s="233"/>
      <c r="SZJ26" s="233"/>
      <c r="SZK26" s="232"/>
      <c r="SZL26" s="233"/>
      <c r="SZM26" s="233"/>
      <c r="SZN26" s="233"/>
      <c r="SZO26" s="233"/>
      <c r="SZP26" s="233"/>
      <c r="SZQ26" s="233"/>
      <c r="SZR26" s="233"/>
      <c r="SZS26" s="233"/>
      <c r="SZT26" s="233"/>
      <c r="SZU26" s="233"/>
      <c r="SZV26" s="233"/>
      <c r="SZW26" s="233"/>
      <c r="SZX26" s="233"/>
      <c r="SZY26" s="233"/>
      <c r="SZZ26" s="232"/>
      <c r="TAA26" s="233"/>
      <c r="TAB26" s="233"/>
      <c r="TAC26" s="233"/>
      <c r="TAD26" s="233"/>
      <c r="TAE26" s="233"/>
      <c r="TAF26" s="233"/>
      <c r="TAG26" s="233"/>
      <c r="TAH26" s="233"/>
      <c r="TAI26" s="233"/>
      <c r="TAJ26" s="233"/>
      <c r="TAK26" s="233"/>
      <c r="TAL26" s="233"/>
      <c r="TAM26" s="233"/>
      <c r="TAN26" s="233"/>
      <c r="TAO26" s="232"/>
      <c r="TAP26" s="233"/>
      <c r="TAQ26" s="233"/>
      <c r="TAR26" s="233"/>
      <c r="TAS26" s="233"/>
      <c r="TAT26" s="233"/>
      <c r="TAU26" s="233"/>
      <c r="TAV26" s="233"/>
      <c r="TAW26" s="233"/>
      <c r="TAX26" s="233"/>
      <c r="TAY26" s="233"/>
      <c r="TAZ26" s="233"/>
      <c r="TBA26" s="233"/>
      <c r="TBB26" s="233"/>
      <c r="TBC26" s="233"/>
      <c r="TBD26" s="232"/>
      <c r="TBE26" s="233"/>
      <c r="TBF26" s="233"/>
      <c r="TBG26" s="233"/>
      <c r="TBH26" s="233"/>
      <c r="TBI26" s="233"/>
      <c r="TBJ26" s="233"/>
      <c r="TBK26" s="233"/>
      <c r="TBL26" s="233"/>
      <c r="TBM26" s="233"/>
      <c r="TBN26" s="233"/>
      <c r="TBO26" s="233"/>
      <c r="TBP26" s="233"/>
      <c r="TBQ26" s="233"/>
      <c r="TBR26" s="233"/>
      <c r="TBS26" s="232"/>
      <c r="TBT26" s="233"/>
      <c r="TBU26" s="233"/>
      <c r="TBV26" s="233"/>
      <c r="TBW26" s="233"/>
      <c r="TBX26" s="233"/>
      <c r="TBY26" s="233"/>
      <c r="TBZ26" s="233"/>
      <c r="TCA26" s="233"/>
      <c r="TCB26" s="233"/>
      <c r="TCC26" s="233"/>
      <c r="TCD26" s="233"/>
      <c r="TCE26" s="233"/>
      <c r="TCF26" s="233"/>
      <c r="TCG26" s="233"/>
      <c r="TCH26" s="232"/>
      <c r="TCI26" s="233"/>
      <c r="TCJ26" s="233"/>
      <c r="TCK26" s="233"/>
      <c r="TCL26" s="233"/>
      <c r="TCM26" s="233"/>
      <c r="TCN26" s="233"/>
      <c r="TCO26" s="233"/>
      <c r="TCP26" s="233"/>
      <c r="TCQ26" s="233"/>
      <c r="TCR26" s="233"/>
      <c r="TCS26" s="233"/>
      <c r="TCT26" s="233"/>
      <c r="TCU26" s="233"/>
      <c r="TCV26" s="233"/>
      <c r="TCW26" s="232"/>
      <c r="TCX26" s="233"/>
      <c r="TCY26" s="233"/>
      <c r="TCZ26" s="233"/>
      <c r="TDA26" s="233"/>
      <c r="TDB26" s="233"/>
      <c r="TDC26" s="233"/>
      <c r="TDD26" s="233"/>
      <c r="TDE26" s="233"/>
      <c r="TDF26" s="233"/>
      <c r="TDG26" s="233"/>
      <c r="TDH26" s="233"/>
      <c r="TDI26" s="233"/>
      <c r="TDJ26" s="233"/>
      <c r="TDK26" s="233"/>
      <c r="TDL26" s="232"/>
      <c r="TDM26" s="233"/>
      <c r="TDN26" s="233"/>
      <c r="TDO26" s="233"/>
      <c r="TDP26" s="233"/>
      <c r="TDQ26" s="233"/>
      <c r="TDR26" s="233"/>
      <c r="TDS26" s="233"/>
      <c r="TDT26" s="233"/>
      <c r="TDU26" s="233"/>
      <c r="TDV26" s="233"/>
      <c r="TDW26" s="233"/>
      <c r="TDX26" s="233"/>
      <c r="TDY26" s="233"/>
      <c r="TDZ26" s="233"/>
      <c r="TEA26" s="232"/>
      <c r="TEB26" s="233"/>
      <c r="TEC26" s="233"/>
      <c r="TED26" s="233"/>
      <c r="TEE26" s="233"/>
      <c r="TEF26" s="233"/>
      <c r="TEG26" s="233"/>
      <c r="TEH26" s="233"/>
      <c r="TEI26" s="233"/>
      <c r="TEJ26" s="233"/>
      <c r="TEK26" s="233"/>
      <c r="TEL26" s="233"/>
      <c r="TEM26" s="233"/>
      <c r="TEN26" s="233"/>
      <c r="TEO26" s="233"/>
      <c r="TEP26" s="232"/>
      <c r="TEQ26" s="233"/>
      <c r="TER26" s="233"/>
      <c r="TES26" s="233"/>
      <c r="TET26" s="233"/>
      <c r="TEU26" s="233"/>
      <c r="TEV26" s="233"/>
      <c r="TEW26" s="233"/>
      <c r="TEX26" s="233"/>
      <c r="TEY26" s="233"/>
      <c r="TEZ26" s="233"/>
      <c r="TFA26" s="233"/>
      <c r="TFB26" s="233"/>
      <c r="TFC26" s="233"/>
      <c r="TFD26" s="233"/>
      <c r="TFE26" s="232"/>
      <c r="TFF26" s="233"/>
      <c r="TFG26" s="233"/>
      <c r="TFH26" s="233"/>
      <c r="TFI26" s="233"/>
      <c r="TFJ26" s="233"/>
      <c r="TFK26" s="233"/>
      <c r="TFL26" s="233"/>
      <c r="TFM26" s="233"/>
      <c r="TFN26" s="233"/>
      <c r="TFO26" s="233"/>
      <c r="TFP26" s="233"/>
      <c r="TFQ26" s="233"/>
      <c r="TFR26" s="233"/>
      <c r="TFS26" s="233"/>
      <c r="TFT26" s="232"/>
      <c r="TFU26" s="233"/>
      <c r="TFV26" s="233"/>
      <c r="TFW26" s="233"/>
      <c r="TFX26" s="233"/>
      <c r="TFY26" s="233"/>
      <c r="TFZ26" s="233"/>
      <c r="TGA26" s="233"/>
      <c r="TGB26" s="233"/>
      <c r="TGC26" s="233"/>
      <c r="TGD26" s="233"/>
      <c r="TGE26" s="233"/>
      <c r="TGF26" s="233"/>
      <c r="TGG26" s="233"/>
      <c r="TGH26" s="233"/>
      <c r="TGI26" s="232"/>
      <c r="TGJ26" s="233"/>
      <c r="TGK26" s="233"/>
      <c r="TGL26" s="233"/>
      <c r="TGM26" s="233"/>
      <c r="TGN26" s="233"/>
      <c r="TGO26" s="233"/>
      <c r="TGP26" s="233"/>
      <c r="TGQ26" s="233"/>
      <c r="TGR26" s="233"/>
      <c r="TGS26" s="233"/>
      <c r="TGT26" s="233"/>
      <c r="TGU26" s="233"/>
      <c r="TGV26" s="233"/>
      <c r="TGW26" s="233"/>
      <c r="TGX26" s="232"/>
      <c r="TGY26" s="233"/>
      <c r="TGZ26" s="233"/>
      <c r="THA26" s="233"/>
      <c r="THB26" s="233"/>
      <c r="THC26" s="233"/>
      <c r="THD26" s="233"/>
      <c r="THE26" s="233"/>
      <c r="THF26" s="233"/>
      <c r="THG26" s="233"/>
      <c r="THH26" s="233"/>
      <c r="THI26" s="233"/>
      <c r="THJ26" s="233"/>
      <c r="THK26" s="233"/>
      <c r="THL26" s="233"/>
      <c r="THM26" s="232"/>
      <c r="THN26" s="233"/>
      <c r="THO26" s="233"/>
      <c r="THP26" s="233"/>
      <c r="THQ26" s="233"/>
      <c r="THR26" s="233"/>
      <c r="THS26" s="233"/>
      <c r="THT26" s="233"/>
      <c r="THU26" s="233"/>
      <c r="THV26" s="233"/>
      <c r="THW26" s="233"/>
      <c r="THX26" s="233"/>
      <c r="THY26" s="233"/>
      <c r="THZ26" s="233"/>
      <c r="TIA26" s="233"/>
      <c r="TIB26" s="232"/>
      <c r="TIC26" s="233"/>
      <c r="TID26" s="233"/>
      <c r="TIE26" s="233"/>
      <c r="TIF26" s="233"/>
      <c r="TIG26" s="233"/>
      <c r="TIH26" s="233"/>
      <c r="TII26" s="233"/>
      <c r="TIJ26" s="233"/>
      <c r="TIK26" s="233"/>
      <c r="TIL26" s="233"/>
      <c r="TIM26" s="233"/>
      <c r="TIN26" s="233"/>
      <c r="TIO26" s="233"/>
      <c r="TIP26" s="233"/>
      <c r="TIQ26" s="232"/>
      <c r="TIR26" s="233"/>
      <c r="TIS26" s="233"/>
      <c r="TIT26" s="233"/>
      <c r="TIU26" s="233"/>
      <c r="TIV26" s="233"/>
      <c r="TIW26" s="233"/>
      <c r="TIX26" s="233"/>
      <c r="TIY26" s="233"/>
      <c r="TIZ26" s="233"/>
      <c r="TJA26" s="233"/>
      <c r="TJB26" s="233"/>
      <c r="TJC26" s="233"/>
      <c r="TJD26" s="233"/>
      <c r="TJE26" s="233"/>
      <c r="TJF26" s="232"/>
      <c r="TJG26" s="233"/>
      <c r="TJH26" s="233"/>
      <c r="TJI26" s="233"/>
      <c r="TJJ26" s="233"/>
      <c r="TJK26" s="233"/>
      <c r="TJL26" s="233"/>
      <c r="TJM26" s="233"/>
      <c r="TJN26" s="233"/>
      <c r="TJO26" s="233"/>
      <c r="TJP26" s="233"/>
      <c r="TJQ26" s="233"/>
      <c r="TJR26" s="233"/>
      <c r="TJS26" s="233"/>
      <c r="TJT26" s="233"/>
      <c r="TJU26" s="232"/>
      <c r="TJV26" s="233"/>
      <c r="TJW26" s="233"/>
      <c r="TJX26" s="233"/>
      <c r="TJY26" s="233"/>
      <c r="TJZ26" s="233"/>
      <c r="TKA26" s="233"/>
      <c r="TKB26" s="233"/>
      <c r="TKC26" s="233"/>
      <c r="TKD26" s="233"/>
      <c r="TKE26" s="233"/>
      <c r="TKF26" s="233"/>
      <c r="TKG26" s="233"/>
      <c r="TKH26" s="233"/>
      <c r="TKI26" s="233"/>
      <c r="TKJ26" s="232"/>
      <c r="TKK26" s="233"/>
      <c r="TKL26" s="233"/>
      <c r="TKM26" s="233"/>
      <c r="TKN26" s="233"/>
      <c r="TKO26" s="233"/>
      <c r="TKP26" s="233"/>
      <c r="TKQ26" s="233"/>
      <c r="TKR26" s="233"/>
      <c r="TKS26" s="233"/>
      <c r="TKT26" s="233"/>
      <c r="TKU26" s="233"/>
      <c r="TKV26" s="233"/>
      <c r="TKW26" s="233"/>
      <c r="TKX26" s="233"/>
      <c r="TKY26" s="232"/>
      <c r="TKZ26" s="233"/>
      <c r="TLA26" s="233"/>
      <c r="TLB26" s="233"/>
      <c r="TLC26" s="233"/>
      <c r="TLD26" s="233"/>
      <c r="TLE26" s="233"/>
      <c r="TLF26" s="233"/>
      <c r="TLG26" s="233"/>
      <c r="TLH26" s="233"/>
      <c r="TLI26" s="233"/>
      <c r="TLJ26" s="233"/>
      <c r="TLK26" s="233"/>
      <c r="TLL26" s="233"/>
      <c r="TLM26" s="233"/>
      <c r="TLN26" s="232"/>
      <c r="TLO26" s="233"/>
      <c r="TLP26" s="233"/>
      <c r="TLQ26" s="233"/>
      <c r="TLR26" s="233"/>
      <c r="TLS26" s="233"/>
      <c r="TLT26" s="233"/>
      <c r="TLU26" s="233"/>
      <c r="TLV26" s="233"/>
      <c r="TLW26" s="233"/>
      <c r="TLX26" s="233"/>
      <c r="TLY26" s="233"/>
      <c r="TLZ26" s="233"/>
      <c r="TMA26" s="233"/>
      <c r="TMB26" s="233"/>
      <c r="TMC26" s="232"/>
      <c r="TMD26" s="233"/>
      <c r="TME26" s="233"/>
      <c r="TMF26" s="233"/>
      <c r="TMG26" s="233"/>
      <c r="TMH26" s="233"/>
      <c r="TMI26" s="233"/>
      <c r="TMJ26" s="233"/>
      <c r="TMK26" s="233"/>
      <c r="TML26" s="233"/>
      <c r="TMM26" s="233"/>
      <c r="TMN26" s="233"/>
      <c r="TMO26" s="233"/>
      <c r="TMP26" s="233"/>
      <c r="TMQ26" s="233"/>
      <c r="TMR26" s="232"/>
      <c r="TMS26" s="233"/>
      <c r="TMT26" s="233"/>
      <c r="TMU26" s="233"/>
      <c r="TMV26" s="233"/>
      <c r="TMW26" s="233"/>
      <c r="TMX26" s="233"/>
      <c r="TMY26" s="233"/>
      <c r="TMZ26" s="233"/>
      <c r="TNA26" s="233"/>
      <c r="TNB26" s="233"/>
      <c r="TNC26" s="233"/>
      <c r="TND26" s="233"/>
      <c r="TNE26" s="233"/>
      <c r="TNF26" s="233"/>
      <c r="TNG26" s="232"/>
      <c r="TNH26" s="233"/>
      <c r="TNI26" s="233"/>
      <c r="TNJ26" s="233"/>
      <c r="TNK26" s="233"/>
      <c r="TNL26" s="233"/>
      <c r="TNM26" s="233"/>
      <c r="TNN26" s="233"/>
      <c r="TNO26" s="233"/>
      <c r="TNP26" s="233"/>
      <c r="TNQ26" s="233"/>
      <c r="TNR26" s="233"/>
      <c r="TNS26" s="233"/>
      <c r="TNT26" s="233"/>
      <c r="TNU26" s="233"/>
      <c r="TNV26" s="232"/>
      <c r="TNW26" s="233"/>
      <c r="TNX26" s="233"/>
      <c r="TNY26" s="233"/>
      <c r="TNZ26" s="233"/>
      <c r="TOA26" s="233"/>
      <c r="TOB26" s="233"/>
      <c r="TOC26" s="233"/>
      <c r="TOD26" s="233"/>
      <c r="TOE26" s="233"/>
      <c r="TOF26" s="233"/>
      <c r="TOG26" s="233"/>
      <c r="TOH26" s="233"/>
      <c r="TOI26" s="233"/>
      <c r="TOJ26" s="233"/>
      <c r="TOK26" s="232"/>
      <c r="TOL26" s="233"/>
      <c r="TOM26" s="233"/>
      <c r="TON26" s="233"/>
      <c r="TOO26" s="233"/>
      <c r="TOP26" s="233"/>
      <c r="TOQ26" s="233"/>
      <c r="TOR26" s="233"/>
      <c r="TOS26" s="233"/>
      <c r="TOT26" s="233"/>
      <c r="TOU26" s="233"/>
      <c r="TOV26" s="233"/>
      <c r="TOW26" s="233"/>
      <c r="TOX26" s="233"/>
      <c r="TOY26" s="233"/>
      <c r="TOZ26" s="232"/>
      <c r="TPA26" s="233"/>
      <c r="TPB26" s="233"/>
      <c r="TPC26" s="233"/>
      <c r="TPD26" s="233"/>
      <c r="TPE26" s="233"/>
      <c r="TPF26" s="233"/>
      <c r="TPG26" s="233"/>
      <c r="TPH26" s="233"/>
      <c r="TPI26" s="233"/>
      <c r="TPJ26" s="233"/>
      <c r="TPK26" s="233"/>
      <c r="TPL26" s="233"/>
      <c r="TPM26" s="233"/>
      <c r="TPN26" s="233"/>
      <c r="TPO26" s="232"/>
      <c r="TPP26" s="233"/>
      <c r="TPQ26" s="233"/>
      <c r="TPR26" s="233"/>
      <c r="TPS26" s="233"/>
      <c r="TPT26" s="233"/>
      <c r="TPU26" s="233"/>
      <c r="TPV26" s="233"/>
      <c r="TPW26" s="233"/>
      <c r="TPX26" s="233"/>
      <c r="TPY26" s="233"/>
      <c r="TPZ26" s="233"/>
      <c r="TQA26" s="233"/>
      <c r="TQB26" s="233"/>
      <c r="TQC26" s="233"/>
      <c r="TQD26" s="232"/>
      <c r="TQE26" s="233"/>
      <c r="TQF26" s="233"/>
      <c r="TQG26" s="233"/>
      <c r="TQH26" s="233"/>
      <c r="TQI26" s="233"/>
      <c r="TQJ26" s="233"/>
      <c r="TQK26" s="233"/>
      <c r="TQL26" s="233"/>
      <c r="TQM26" s="233"/>
      <c r="TQN26" s="233"/>
      <c r="TQO26" s="233"/>
      <c r="TQP26" s="233"/>
      <c r="TQQ26" s="233"/>
      <c r="TQR26" s="233"/>
      <c r="TQS26" s="232"/>
      <c r="TQT26" s="233"/>
      <c r="TQU26" s="233"/>
      <c r="TQV26" s="233"/>
      <c r="TQW26" s="233"/>
      <c r="TQX26" s="233"/>
      <c r="TQY26" s="233"/>
      <c r="TQZ26" s="233"/>
      <c r="TRA26" s="233"/>
      <c r="TRB26" s="233"/>
      <c r="TRC26" s="233"/>
      <c r="TRD26" s="233"/>
      <c r="TRE26" s="233"/>
      <c r="TRF26" s="233"/>
      <c r="TRG26" s="233"/>
      <c r="TRH26" s="232"/>
      <c r="TRI26" s="233"/>
      <c r="TRJ26" s="233"/>
      <c r="TRK26" s="233"/>
      <c r="TRL26" s="233"/>
      <c r="TRM26" s="233"/>
      <c r="TRN26" s="233"/>
      <c r="TRO26" s="233"/>
      <c r="TRP26" s="233"/>
      <c r="TRQ26" s="233"/>
      <c r="TRR26" s="233"/>
      <c r="TRS26" s="233"/>
      <c r="TRT26" s="233"/>
      <c r="TRU26" s="233"/>
      <c r="TRV26" s="233"/>
      <c r="TRW26" s="232"/>
      <c r="TRX26" s="233"/>
      <c r="TRY26" s="233"/>
      <c r="TRZ26" s="233"/>
      <c r="TSA26" s="233"/>
      <c r="TSB26" s="233"/>
      <c r="TSC26" s="233"/>
      <c r="TSD26" s="233"/>
      <c r="TSE26" s="233"/>
      <c r="TSF26" s="233"/>
      <c r="TSG26" s="233"/>
      <c r="TSH26" s="233"/>
      <c r="TSI26" s="233"/>
      <c r="TSJ26" s="233"/>
      <c r="TSK26" s="233"/>
      <c r="TSL26" s="232"/>
      <c r="TSM26" s="233"/>
      <c r="TSN26" s="233"/>
      <c r="TSO26" s="233"/>
      <c r="TSP26" s="233"/>
      <c r="TSQ26" s="233"/>
      <c r="TSR26" s="233"/>
      <c r="TSS26" s="233"/>
      <c r="TST26" s="233"/>
      <c r="TSU26" s="233"/>
      <c r="TSV26" s="233"/>
      <c r="TSW26" s="233"/>
      <c r="TSX26" s="233"/>
      <c r="TSY26" s="233"/>
      <c r="TSZ26" s="233"/>
      <c r="TTA26" s="232"/>
      <c r="TTB26" s="233"/>
      <c r="TTC26" s="233"/>
      <c r="TTD26" s="233"/>
      <c r="TTE26" s="233"/>
      <c r="TTF26" s="233"/>
      <c r="TTG26" s="233"/>
      <c r="TTH26" s="233"/>
      <c r="TTI26" s="233"/>
      <c r="TTJ26" s="233"/>
      <c r="TTK26" s="233"/>
      <c r="TTL26" s="233"/>
      <c r="TTM26" s="233"/>
      <c r="TTN26" s="233"/>
      <c r="TTO26" s="233"/>
      <c r="TTP26" s="232"/>
      <c r="TTQ26" s="233"/>
      <c r="TTR26" s="233"/>
      <c r="TTS26" s="233"/>
      <c r="TTT26" s="233"/>
      <c r="TTU26" s="233"/>
      <c r="TTV26" s="233"/>
      <c r="TTW26" s="233"/>
      <c r="TTX26" s="233"/>
      <c r="TTY26" s="233"/>
      <c r="TTZ26" s="233"/>
      <c r="TUA26" s="233"/>
      <c r="TUB26" s="233"/>
      <c r="TUC26" s="233"/>
      <c r="TUD26" s="233"/>
      <c r="TUE26" s="232"/>
      <c r="TUF26" s="233"/>
      <c r="TUG26" s="233"/>
      <c r="TUH26" s="233"/>
      <c r="TUI26" s="233"/>
      <c r="TUJ26" s="233"/>
      <c r="TUK26" s="233"/>
      <c r="TUL26" s="233"/>
      <c r="TUM26" s="233"/>
      <c r="TUN26" s="233"/>
      <c r="TUO26" s="233"/>
      <c r="TUP26" s="233"/>
      <c r="TUQ26" s="233"/>
      <c r="TUR26" s="233"/>
      <c r="TUS26" s="233"/>
      <c r="TUT26" s="232"/>
      <c r="TUU26" s="233"/>
      <c r="TUV26" s="233"/>
      <c r="TUW26" s="233"/>
      <c r="TUX26" s="233"/>
      <c r="TUY26" s="233"/>
      <c r="TUZ26" s="233"/>
      <c r="TVA26" s="233"/>
      <c r="TVB26" s="233"/>
      <c r="TVC26" s="233"/>
      <c r="TVD26" s="233"/>
      <c r="TVE26" s="233"/>
      <c r="TVF26" s="233"/>
      <c r="TVG26" s="233"/>
      <c r="TVH26" s="233"/>
      <c r="TVI26" s="232"/>
      <c r="TVJ26" s="233"/>
      <c r="TVK26" s="233"/>
      <c r="TVL26" s="233"/>
      <c r="TVM26" s="233"/>
      <c r="TVN26" s="233"/>
      <c r="TVO26" s="233"/>
      <c r="TVP26" s="233"/>
      <c r="TVQ26" s="233"/>
      <c r="TVR26" s="233"/>
      <c r="TVS26" s="233"/>
      <c r="TVT26" s="233"/>
      <c r="TVU26" s="233"/>
      <c r="TVV26" s="233"/>
      <c r="TVW26" s="233"/>
      <c r="TVX26" s="232"/>
      <c r="TVY26" s="233"/>
      <c r="TVZ26" s="233"/>
      <c r="TWA26" s="233"/>
      <c r="TWB26" s="233"/>
      <c r="TWC26" s="233"/>
      <c r="TWD26" s="233"/>
      <c r="TWE26" s="233"/>
      <c r="TWF26" s="233"/>
      <c r="TWG26" s="233"/>
      <c r="TWH26" s="233"/>
      <c r="TWI26" s="233"/>
      <c r="TWJ26" s="233"/>
      <c r="TWK26" s="233"/>
      <c r="TWL26" s="233"/>
      <c r="TWM26" s="232"/>
      <c r="TWN26" s="233"/>
      <c r="TWO26" s="233"/>
      <c r="TWP26" s="233"/>
      <c r="TWQ26" s="233"/>
      <c r="TWR26" s="233"/>
      <c r="TWS26" s="233"/>
      <c r="TWT26" s="233"/>
      <c r="TWU26" s="233"/>
      <c r="TWV26" s="233"/>
      <c r="TWW26" s="233"/>
      <c r="TWX26" s="233"/>
      <c r="TWY26" s="233"/>
      <c r="TWZ26" s="233"/>
      <c r="TXA26" s="233"/>
      <c r="TXB26" s="232"/>
      <c r="TXC26" s="233"/>
      <c r="TXD26" s="233"/>
      <c r="TXE26" s="233"/>
      <c r="TXF26" s="233"/>
      <c r="TXG26" s="233"/>
      <c r="TXH26" s="233"/>
      <c r="TXI26" s="233"/>
      <c r="TXJ26" s="233"/>
      <c r="TXK26" s="233"/>
      <c r="TXL26" s="233"/>
      <c r="TXM26" s="233"/>
      <c r="TXN26" s="233"/>
      <c r="TXO26" s="233"/>
      <c r="TXP26" s="233"/>
      <c r="TXQ26" s="232"/>
      <c r="TXR26" s="233"/>
      <c r="TXS26" s="233"/>
      <c r="TXT26" s="233"/>
      <c r="TXU26" s="233"/>
      <c r="TXV26" s="233"/>
      <c r="TXW26" s="233"/>
      <c r="TXX26" s="233"/>
      <c r="TXY26" s="233"/>
      <c r="TXZ26" s="233"/>
      <c r="TYA26" s="233"/>
      <c r="TYB26" s="233"/>
      <c r="TYC26" s="233"/>
      <c r="TYD26" s="233"/>
      <c r="TYE26" s="233"/>
      <c r="TYF26" s="232"/>
      <c r="TYG26" s="233"/>
      <c r="TYH26" s="233"/>
      <c r="TYI26" s="233"/>
      <c r="TYJ26" s="233"/>
      <c r="TYK26" s="233"/>
      <c r="TYL26" s="233"/>
      <c r="TYM26" s="233"/>
      <c r="TYN26" s="233"/>
      <c r="TYO26" s="233"/>
      <c r="TYP26" s="233"/>
      <c r="TYQ26" s="233"/>
      <c r="TYR26" s="233"/>
      <c r="TYS26" s="233"/>
      <c r="TYT26" s="233"/>
      <c r="TYU26" s="232"/>
      <c r="TYV26" s="233"/>
      <c r="TYW26" s="233"/>
      <c r="TYX26" s="233"/>
      <c r="TYY26" s="233"/>
      <c r="TYZ26" s="233"/>
      <c r="TZA26" s="233"/>
      <c r="TZB26" s="233"/>
      <c r="TZC26" s="233"/>
      <c r="TZD26" s="233"/>
      <c r="TZE26" s="233"/>
      <c r="TZF26" s="233"/>
      <c r="TZG26" s="233"/>
      <c r="TZH26" s="233"/>
      <c r="TZI26" s="233"/>
      <c r="TZJ26" s="232"/>
      <c r="TZK26" s="233"/>
      <c r="TZL26" s="233"/>
      <c r="TZM26" s="233"/>
      <c r="TZN26" s="233"/>
      <c r="TZO26" s="233"/>
      <c r="TZP26" s="233"/>
      <c r="TZQ26" s="233"/>
      <c r="TZR26" s="233"/>
      <c r="TZS26" s="233"/>
      <c r="TZT26" s="233"/>
      <c r="TZU26" s="233"/>
      <c r="TZV26" s="233"/>
      <c r="TZW26" s="233"/>
      <c r="TZX26" s="233"/>
      <c r="TZY26" s="232"/>
      <c r="TZZ26" s="233"/>
      <c r="UAA26" s="233"/>
      <c r="UAB26" s="233"/>
      <c r="UAC26" s="233"/>
      <c r="UAD26" s="233"/>
      <c r="UAE26" s="233"/>
      <c r="UAF26" s="233"/>
      <c r="UAG26" s="233"/>
      <c r="UAH26" s="233"/>
      <c r="UAI26" s="233"/>
      <c r="UAJ26" s="233"/>
      <c r="UAK26" s="233"/>
      <c r="UAL26" s="233"/>
      <c r="UAM26" s="233"/>
      <c r="UAN26" s="232"/>
      <c r="UAO26" s="233"/>
      <c r="UAP26" s="233"/>
      <c r="UAQ26" s="233"/>
      <c r="UAR26" s="233"/>
      <c r="UAS26" s="233"/>
      <c r="UAT26" s="233"/>
      <c r="UAU26" s="233"/>
      <c r="UAV26" s="233"/>
      <c r="UAW26" s="233"/>
      <c r="UAX26" s="233"/>
      <c r="UAY26" s="233"/>
      <c r="UAZ26" s="233"/>
      <c r="UBA26" s="233"/>
      <c r="UBB26" s="233"/>
      <c r="UBC26" s="232"/>
      <c r="UBD26" s="233"/>
      <c r="UBE26" s="233"/>
      <c r="UBF26" s="233"/>
      <c r="UBG26" s="233"/>
      <c r="UBH26" s="233"/>
      <c r="UBI26" s="233"/>
      <c r="UBJ26" s="233"/>
      <c r="UBK26" s="233"/>
      <c r="UBL26" s="233"/>
      <c r="UBM26" s="233"/>
      <c r="UBN26" s="233"/>
      <c r="UBO26" s="233"/>
      <c r="UBP26" s="233"/>
      <c r="UBQ26" s="233"/>
      <c r="UBR26" s="232"/>
      <c r="UBS26" s="233"/>
      <c r="UBT26" s="233"/>
      <c r="UBU26" s="233"/>
      <c r="UBV26" s="233"/>
      <c r="UBW26" s="233"/>
      <c r="UBX26" s="233"/>
      <c r="UBY26" s="233"/>
      <c r="UBZ26" s="233"/>
      <c r="UCA26" s="233"/>
      <c r="UCB26" s="233"/>
      <c r="UCC26" s="233"/>
      <c r="UCD26" s="233"/>
      <c r="UCE26" s="233"/>
      <c r="UCF26" s="233"/>
      <c r="UCG26" s="232"/>
      <c r="UCH26" s="233"/>
      <c r="UCI26" s="233"/>
      <c r="UCJ26" s="233"/>
      <c r="UCK26" s="233"/>
      <c r="UCL26" s="233"/>
      <c r="UCM26" s="233"/>
      <c r="UCN26" s="233"/>
      <c r="UCO26" s="233"/>
      <c r="UCP26" s="233"/>
      <c r="UCQ26" s="233"/>
      <c r="UCR26" s="233"/>
      <c r="UCS26" s="233"/>
      <c r="UCT26" s="233"/>
      <c r="UCU26" s="233"/>
      <c r="UCV26" s="232"/>
      <c r="UCW26" s="233"/>
      <c r="UCX26" s="233"/>
      <c r="UCY26" s="233"/>
      <c r="UCZ26" s="233"/>
      <c r="UDA26" s="233"/>
      <c r="UDB26" s="233"/>
      <c r="UDC26" s="233"/>
      <c r="UDD26" s="233"/>
      <c r="UDE26" s="233"/>
      <c r="UDF26" s="233"/>
      <c r="UDG26" s="233"/>
      <c r="UDH26" s="233"/>
      <c r="UDI26" s="233"/>
      <c r="UDJ26" s="233"/>
      <c r="UDK26" s="232"/>
      <c r="UDL26" s="233"/>
      <c r="UDM26" s="233"/>
      <c r="UDN26" s="233"/>
      <c r="UDO26" s="233"/>
      <c r="UDP26" s="233"/>
      <c r="UDQ26" s="233"/>
      <c r="UDR26" s="233"/>
      <c r="UDS26" s="233"/>
      <c r="UDT26" s="233"/>
      <c r="UDU26" s="233"/>
      <c r="UDV26" s="233"/>
      <c r="UDW26" s="233"/>
      <c r="UDX26" s="233"/>
      <c r="UDY26" s="233"/>
      <c r="UDZ26" s="232"/>
      <c r="UEA26" s="233"/>
      <c r="UEB26" s="233"/>
      <c r="UEC26" s="233"/>
      <c r="UED26" s="233"/>
      <c r="UEE26" s="233"/>
      <c r="UEF26" s="233"/>
      <c r="UEG26" s="233"/>
      <c r="UEH26" s="233"/>
      <c r="UEI26" s="233"/>
      <c r="UEJ26" s="233"/>
      <c r="UEK26" s="233"/>
      <c r="UEL26" s="233"/>
      <c r="UEM26" s="233"/>
      <c r="UEN26" s="233"/>
      <c r="UEO26" s="232"/>
      <c r="UEP26" s="233"/>
      <c r="UEQ26" s="233"/>
      <c r="UER26" s="233"/>
      <c r="UES26" s="233"/>
      <c r="UET26" s="233"/>
      <c r="UEU26" s="233"/>
      <c r="UEV26" s="233"/>
      <c r="UEW26" s="233"/>
      <c r="UEX26" s="233"/>
      <c r="UEY26" s="233"/>
      <c r="UEZ26" s="233"/>
      <c r="UFA26" s="233"/>
      <c r="UFB26" s="233"/>
      <c r="UFC26" s="233"/>
      <c r="UFD26" s="232"/>
      <c r="UFE26" s="233"/>
      <c r="UFF26" s="233"/>
      <c r="UFG26" s="233"/>
      <c r="UFH26" s="233"/>
      <c r="UFI26" s="233"/>
      <c r="UFJ26" s="233"/>
      <c r="UFK26" s="233"/>
      <c r="UFL26" s="233"/>
      <c r="UFM26" s="233"/>
      <c r="UFN26" s="233"/>
      <c r="UFO26" s="233"/>
      <c r="UFP26" s="233"/>
      <c r="UFQ26" s="233"/>
      <c r="UFR26" s="233"/>
      <c r="UFS26" s="232"/>
      <c r="UFT26" s="233"/>
      <c r="UFU26" s="233"/>
      <c r="UFV26" s="233"/>
      <c r="UFW26" s="233"/>
      <c r="UFX26" s="233"/>
      <c r="UFY26" s="233"/>
      <c r="UFZ26" s="233"/>
      <c r="UGA26" s="233"/>
      <c r="UGB26" s="233"/>
      <c r="UGC26" s="233"/>
      <c r="UGD26" s="233"/>
      <c r="UGE26" s="233"/>
      <c r="UGF26" s="233"/>
      <c r="UGG26" s="233"/>
      <c r="UGH26" s="232"/>
      <c r="UGI26" s="233"/>
      <c r="UGJ26" s="233"/>
      <c r="UGK26" s="233"/>
      <c r="UGL26" s="233"/>
      <c r="UGM26" s="233"/>
      <c r="UGN26" s="233"/>
      <c r="UGO26" s="233"/>
      <c r="UGP26" s="233"/>
      <c r="UGQ26" s="233"/>
      <c r="UGR26" s="233"/>
      <c r="UGS26" s="233"/>
      <c r="UGT26" s="233"/>
      <c r="UGU26" s="233"/>
      <c r="UGV26" s="233"/>
      <c r="UGW26" s="232"/>
      <c r="UGX26" s="233"/>
      <c r="UGY26" s="233"/>
      <c r="UGZ26" s="233"/>
      <c r="UHA26" s="233"/>
      <c r="UHB26" s="233"/>
      <c r="UHC26" s="233"/>
      <c r="UHD26" s="233"/>
      <c r="UHE26" s="233"/>
      <c r="UHF26" s="233"/>
      <c r="UHG26" s="233"/>
      <c r="UHH26" s="233"/>
      <c r="UHI26" s="233"/>
      <c r="UHJ26" s="233"/>
      <c r="UHK26" s="233"/>
      <c r="UHL26" s="232"/>
      <c r="UHM26" s="233"/>
      <c r="UHN26" s="233"/>
      <c r="UHO26" s="233"/>
      <c r="UHP26" s="233"/>
      <c r="UHQ26" s="233"/>
      <c r="UHR26" s="233"/>
      <c r="UHS26" s="233"/>
      <c r="UHT26" s="233"/>
      <c r="UHU26" s="233"/>
      <c r="UHV26" s="233"/>
      <c r="UHW26" s="233"/>
      <c r="UHX26" s="233"/>
      <c r="UHY26" s="233"/>
      <c r="UHZ26" s="233"/>
      <c r="UIA26" s="232"/>
      <c r="UIB26" s="233"/>
      <c r="UIC26" s="233"/>
      <c r="UID26" s="233"/>
      <c r="UIE26" s="233"/>
      <c r="UIF26" s="233"/>
      <c r="UIG26" s="233"/>
      <c r="UIH26" s="233"/>
      <c r="UII26" s="233"/>
      <c r="UIJ26" s="233"/>
      <c r="UIK26" s="233"/>
      <c r="UIL26" s="233"/>
      <c r="UIM26" s="233"/>
      <c r="UIN26" s="233"/>
      <c r="UIO26" s="233"/>
      <c r="UIP26" s="232"/>
      <c r="UIQ26" s="233"/>
      <c r="UIR26" s="233"/>
      <c r="UIS26" s="233"/>
      <c r="UIT26" s="233"/>
      <c r="UIU26" s="233"/>
      <c r="UIV26" s="233"/>
      <c r="UIW26" s="233"/>
      <c r="UIX26" s="233"/>
      <c r="UIY26" s="233"/>
      <c r="UIZ26" s="233"/>
      <c r="UJA26" s="233"/>
      <c r="UJB26" s="233"/>
      <c r="UJC26" s="233"/>
      <c r="UJD26" s="233"/>
      <c r="UJE26" s="232"/>
      <c r="UJF26" s="233"/>
      <c r="UJG26" s="233"/>
      <c r="UJH26" s="233"/>
      <c r="UJI26" s="233"/>
      <c r="UJJ26" s="233"/>
      <c r="UJK26" s="233"/>
      <c r="UJL26" s="233"/>
      <c r="UJM26" s="233"/>
      <c r="UJN26" s="233"/>
      <c r="UJO26" s="233"/>
      <c r="UJP26" s="233"/>
      <c r="UJQ26" s="233"/>
      <c r="UJR26" s="233"/>
      <c r="UJS26" s="233"/>
      <c r="UJT26" s="232"/>
      <c r="UJU26" s="233"/>
      <c r="UJV26" s="233"/>
      <c r="UJW26" s="233"/>
      <c r="UJX26" s="233"/>
      <c r="UJY26" s="233"/>
      <c r="UJZ26" s="233"/>
      <c r="UKA26" s="233"/>
      <c r="UKB26" s="233"/>
      <c r="UKC26" s="233"/>
      <c r="UKD26" s="233"/>
      <c r="UKE26" s="233"/>
      <c r="UKF26" s="233"/>
      <c r="UKG26" s="233"/>
      <c r="UKH26" s="233"/>
      <c r="UKI26" s="232"/>
      <c r="UKJ26" s="233"/>
      <c r="UKK26" s="233"/>
      <c r="UKL26" s="233"/>
      <c r="UKM26" s="233"/>
      <c r="UKN26" s="233"/>
      <c r="UKO26" s="233"/>
      <c r="UKP26" s="233"/>
      <c r="UKQ26" s="233"/>
      <c r="UKR26" s="233"/>
      <c r="UKS26" s="233"/>
      <c r="UKT26" s="233"/>
      <c r="UKU26" s="233"/>
      <c r="UKV26" s="233"/>
      <c r="UKW26" s="233"/>
      <c r="UKX26" s="232"/>
      <c r="UKY26" s="233"/>
      <c r="UKZ26" s="233"/>
      <c r="ULA26" s="233"/>
      <c r="ULB26" s="233"/>
      <c r="ULC26" s="233"/>
      <c r="ULD26" s="233"/>
      <c r="ULE26" s="233"/>
      <c r="ULF26" s="233"/>
      <c r="ULG26" s="233"/>
      <c r="ULH26" s="233"/>
      <c r="ULI26" s="233"/>
      <c r="ULJ26" s="233"/>
      <c r="ULK26" s="233"/>
      <c r="ULL26" s="233"/>
      <c r="ULM26" s="232"/>
      <c r="ULN26" s="233"/>
      <c r="ULO26" s="233"/>
      <c r="ULP26" s="233"/>
      <c r="ULQ26" s="233"/>
      <c r="ULR26" s="233"/>
      <c r="ULS26" s="233"/>
      <c r="ULT26" s="233"/>
      <c r="ULU26" s="233"/>
      <c r="ULV26" s="233"/>
      <c r="ULW26" s="233"/>
      <c r="ULX26" s="233"/>
      <c r="ULY26" s="233"/>
      <c r="ULZ26" s="233"/>
      <c r="UMA26" s="233"/>
      <c r="UMB26" s="232"/>
      <c r="UMC26" s="233"/>
      <c r="UMD26" s="233"/>
      <c r="UME26" s="233"/>
      <c r="UMF26" s="233"/>
      <c r="UMG26" s="233"/>
      <c r="UMH26" s="233"/>
      <c r="UMI26" s="233"/>
      <c r="UMJ26" s="233"/>
      <c r="UMK26" s="233"/>
      <c r="UML26" s="233"/>
      <c r="UMM26" s="233"/>
      <c r="UMN26" s="233"/>
      <c r="UMO26" s="233"/>
      <c r="UMP26" s="233"/>
      <c r="UMQ26" s="232"/>
      <c r="UMR26" s="233"/>
      <c r="UMS26" s="233"/>
      <c r="UMT26" s="233"/>
      <c r="UMU26" s="233"/>
      <c r="UMV26" s="233"/>
      <c r="UMW26" s="233"/>
      <c r="UMX26" s="233"/>
      <c r="UMY26" s="233"/>
      <c r="UMZ26" s="233"/>
      <c r="UNA26" s="233"/>
      <c r="UNB26" s="233"/>
      <c r="UNC26" s="233"/>
      <c r="UND26" s="233"/>
      <c r="UNE26" s="233"/>
      <c r="UNF26" s="232"/>
      <c r="UNG26" s="233"/>
      <c r="UNH26" s="233"/>
      <c r="UNI26" s="233"/>
      <c r="UNJ26" s="233"/>
      <c r="UNK26" s="233"/>
      <c r="UNL26" s="233"/>
      <c r="UNM26" s="233"/>
      <c r="UNN26" s="233"/>
      <c r="UNO26" s="233"/>
      <c r="UNP26" s="233"/>
      <c r="UNQ26" s="233"/>
      <c r="UNR26" s="233"/>
      <c r="UNS26" s="233"/>
      <c r="UNT26" s="233"/>
      <c r="UNU26" s="232"/>
      <c r="UNV26" s="233"/>
      <c r="UNW26" s="233"/>
      <c r="UNX26" s="233"/>
      <c r="UNY26" s="233"/>
      <c r="UNZ26" s="233"/>
      <c r="UOA26" s="233"/>
      <c r="UOB26" s="233"/>
      <c r="UOC26" s="233"/>
      <c r="UOD26" s="233"/>
      <c r="UOE26" s="233"/>
      <c r="UOF26" s="233"/>
      <c r="UOG26" s="233"/>
      <c r="UOH26" s="233"/>
      <c r="UOI26" s="233"/>
      <c r="UOJ26" s="232"/>
      <c r="UOK26" s="233"/>
      <c r="UOL26" s="233"/>
      <c r="UOM26" s="233"/>
      <c r="UON26" s="233"/>
      <c r="UOO26" s="233"/>
      <c r="UOP26" s="233"/>
      <c r="UOQ26" s="233"/>
      <c r="UOR26" s="233"/>
      <c r="UOS26" s="233"/>
      <c r="UOT26" s="233"/>
      <c r="UOU26" s="233"/>
      <c r="UOV26" s="233"/>
      <c r="UOW26" s="233"/>
      <c r="UOX26" s="233"/>
      <c r="UOY26" s="232"/>
      <c r="UOZ26" s="233"/>
      <c r="UPA26" s="233"/>
      <c r="UPB26" s="233"/>
      <c r="UPC26" s="233"/>
      <c r="UPD26" s="233"/>
      <c r="UPE26" s="233"/>
      <c r="UPF26" s="233"/>
      <c r="UPG26" s="233"/>
      <c r="UPH26" s="233"/>
      <c r="UPI26" s="233"/>
      <c r="UPJ26" s="233"/>
      <c r="UPK26" s="233"/>
      <c r="UPL26" s="233"/>
      <c r="UPM26" s="233"/>
      <c r="UPN26" s="232"/>
      <c r="UPO26" s="233"/>
      <c r="UPP26" s="233"/>
      <c r="UPQ26" s="233"/>
      <c r="UPR26" s="233"/>
      <c r="UPS26" s="233"/>
      <c r="UPT26" s="233"/>
      <c r="UPU26" s="233"/>
      <c r="UPV26" s="233"/>
      <c r="UPW26" s="233"/>
      <c r="UPX26" s="233"/>
      <c r="UPY26" s="233"/>
      <c r="UPZ26" s="233"/>
      <c r="UQA26" s="233"/>
      <c r="UQB26" s="233"/>
      <c r="UQC26" s="232"/>
      <c r="UQD26" s="233"/>
      <c r="UQE26" s="233"/>
      <c r="UQF26" s="233"/>
      <c r="UQG26" s="233"/>
      <c r="UQH26" s="233"/>
      <c r="UQI26" s="233"/>
      <c r="UQJ26" s="233"/>
      <c r="UQK26" s="233"/>
      <c r="UQL26" s="233"/>
      <c r="UQM26" s="233"/>
      <c r="UQN26" s="233"/>
      <c r="UQO26" s="233"/>
      <c r="UQP26" s="233"/>
      <c r="UQQ26" s="233"/>
      <c r="UQR26" s="232"/>
      <c r="UQS26" s="233"/>
      <c r="UQT26" s="233"/>
      <c r="UQU26" s="233"/>
      <c r="UQV26" s="233"/>
      <c r="UQW26" s="233"/>
      <c r="UQX26" s="233"/>
      <c r="UQY26" s="233"/>
      <c r="UQZ26" s="233"/>
      <c r="URA26" s="233"/>
      <c r="URB26" s="233"/>
      <c r="URC26" s="233"/>
      <c r="URD26" s="233"/>
      <c r="URE26" s="233"/>
      <c r="URF26" s="233"/>
      <c r="URG26" s="232"/>
      <c r="URH26" s="233"/>
      <c r="URI26" s="233"/>
      <c r="URJ26" s="233"/>
      <c r="URK26" s="233"/>
      <c r="URL26" s="233"/>
      <c r="URM26" s="233"/>
      <c r="URN26" s="233"/>
      <c r="URO26" s="233"/>
      <c r="URP26" s="233"/>
      <c r="URQ26" s="233"/>
      <c r="URR26" s="233"/>
      <c r="URS26" s="233"/>
      <c r="URT26" s="233"/>
      <c r="URU26" s="233"/>
      <c r="URV26" s="232"/>
      <c r="URW26" s="233"/>
      <c r="URX26" s="233"/>
      <c r="URY26" s="233"/>
      <c r="URZ26" s="233"/>
      <c r="USA26" s="233"/>
      <c r="USB26" s="233"/>
      <c r="USC26" s="233"/>
      <c r="USD26" s="233"/>
      <c r="USE26" s="233"/>
      <c r="USF26" s="233"/>
      <c r="USG26" s="233"/>
      <c r="USH26" s="233"/>
      <c r="USI26" s="233"/>
      <c r="USJ26" s="233"/>
      <c r="USK26" s="232"/>
      <c r="USL26" s="233"/>
      <c r="USM26" s="233"/>
      <c r="USN26" s="233"/>
      <c r="USO26" s="233"/>
      <c r="USP26" s="233"/>
      <c r="USQ26" s="233"/>
      <c r="USR26" s="233"/>
      <c r="USS26" s="233"/>
      <c r="UST26" s="233"/>
      <c r="USU26" s="233"/>
      <c r="USV26" s="233"/>
      <c r="USW26" s="233"/>
      <c r="USX26" s="233"/>
      <c r="USY26" s="233"/>
      <c r="USZ26" s="232"/>
      <c r="UTA26" s="233"/>
      <c r="UTB26" s="233"/>
      <c r="UTC26" s="233"/>
      <c r="UTD26" s="233"/>
      <c r="UTE26" s="233"/>
      <c r="UTF26" s="233"/>
      <c r="UTG26" s="233"/>
      <c r="UTH26" s="233"/>
      <c r="UTI26" s="233"/>
      <c r="UTJ26" s="233"/>
      <c r="UTK26" s="233"/>
      <c r="UTL26" s="233"/>
      <c r="UTM26" s="233"/>
      <c r="UTN26" s="233"/>
      <c r="UTO26" s="232"/>
      <c r="UTP26" s="233"/>
      <c r="UTQ26" s="233"/>
      <c r="UTR26" s="233"/>
      <c r="UTS26" s="233"/>
      <c r="UTT26" s="233"/>
      <c r="UTU26" s="233"/>
      <c r="UTV26" s="233"/>
      <c r="UTW26" s="233"/>
      <c r="UTX26" s="233"/>
      <c r="UTY26" s="233"/>
      <c r="UTZ26" s="233"/>
      <c r="UUA26" s="233"/>
      <c r="UUB26" s="233"/>
      <c r="UUC26" s="233"/>
      <c r="UUD26" s="232"/>
      <c r="UUE26" s="233"/>
      <c r="UUF26" s="233"/>
      <c r="UUG26" s="233"/>
      <c r="UUH26" s="233"/>
      <c r="UUI26" s="233"/>
      <c r="UUJ26" s="233"/>
      <c r="UUK26" s="233"/>
      <c r="UUL26" s="233"/>
      <c r="UUM26" s="233"/>
      <c r="UUN26" s="233"/>
      <c r="UUO26" s="233"/>
      <c r="UUP26" s="233"/>
      <c r="UUQ26" s="233"/>
      <c r="UUR26" s="233"/>
      <c r="UUS26" s="232"/>
      <c r="UUT26" s="233"/>
      <c r="UUU26" s="233"/>
      <c r="UUV26" s="233"/>
      <c r="UUW26" s="233"/>
      <c r="UUX26" s="233"/>
      <c r="UUY26" s="233"/>
      <c r="UUZ26" s="233"/>
      <c r="UVA26" s="233"/>
      <c r="UVB26" s="233"/>
      <c r="UVC26" s="233"/>
      <c r="UVD26" s="233"/>
      <c r="UVE26" s="233"/>
      <c r="UVF26" s="233"/>
      <c r="UVG26" s="233"/>
      <c r="UVH26" s="232"/>
      <c r="UVI26" s="233"/>
      <c r="UVJ26" s="233"/>
      <c r="UVK26" s="233"/>
      <c r="UVL26" s="233"/>
      <c r="UVM26" s="233"/>
      <c r="UVN26" s="233"/>
      <c r="UVO26" s="233"/>
      <c r="UVP26" s="233"/>
      <c r="UVQ26" s="233"/>
      <c r="UVR26" s="233"/>
      <c r="UVS26" s="233"/>
      <c r="UVT26" s="233"/>
      <c r="UVU26" s="233"/>
      <c r="UVV26" s="233"/>
      <c r="UVW26" s="232"/>
      <c r="UVX26" s="233"/>
      <c r="UVY26" s="233"/>
      <c r="UVZ26" s="233"/>
      <c r="UWA26" s="233"/>
      <c r="UWB26" s="233"/>
      <c r="UWC26" s="233"/>
      <c r="UWD26" s="233"/>
      <c r="UWE26" s="233"/>
      <c r="UWF26" s="233"/>
      <c r="UWG26" s="233"/>
      <c r="UWH26" s="233"/>
      <c r="UWI26" s="233"/>
      <c r="UWJ26" s="233"/>
      <c r="UWK26" s="233"/>
      <c r="UWL26" s="232"/>
      <c r="UWM26" s="233"/>
      <c r="UWN26" s="233"/>
      <c r="UWO26" s="233"/>
      <c r="UWP26" s="233"/>
      <c r="UWQ26" s="233"/>
      <c r="UWR26" s="233"/>
      <c r="UWS26" s="233"/>
      <c r="UWT26" s="233"/>
      <c r="UWU26" s="233"/>
      <c r="UWV26" s="233"/>
      <c r="UWW26" s="233"/>
      <c r="UWX26" s="233"/>
      <c r="UWY26" s="233"/>
      <c r="UWZ26" s="233"/>
      <c r="UXA26" s="232"/>
      <c r="UXB26" s="233"/>
      <c r="UXC26" s="233"/>
      <c r="UXD26" s="233"/>
      <c r="UXE26" s="233"/>
      <c r="UXF26" s="233"/>
      <c r="UXG26" s="233"/>
      <c r="UXH26" s="233"/>
      <c r="UXI26" s="233"/>
      <c r="UXJ26" s="233"/>
      <c r="UXK26" s="233"/>
      <c r="UXL26" s="233"/>
      <c r="UXM26" s="233"/>
      <c r="UXN26" s="233"/>
      <c r="UXO26" s="233"/>
      <c r="UXP26" s="232"/>
      <c r="UXQ26" s="233"/>
      <c r="UXR26" s="233"/>
      <c r="UXS26" s="233"/>
      <c r="UXT26" s="233"/>
      <c r="UXU26" s="233"/>
      <c r="UXV26" s="233"/>
      <c r="UXW26" s="233"/>
      <c r="UXX26" s="233"/>
      <c r="UXY26" s="233"/>
      <c r="UXZ26" s="233"/>
      <c r="UYA26" s="233"/>
      <c r="UYB26" s="233"/>
      <c r="UYC26" s="233"/>
      <c r="UYD26" s="233"/>
      <c r="UYE26" s="232"/>
      <c r="UYF26" s="233"/>
      <c r="UYG26" s="233"/>
      <c r="UYH26" s="233"/>
      <c r="UYI26" s="233"/>
      <c r="UYJ26" s="233"/>
      <c r="UYK26" s="233"/>
      <c r="UYL26" s="233"/>
      <c r="UYM26" s="233"/>
      <c r="UYN26" s="233"/>
      <c r="UYO26" s="233"/>
      <c r="UYP26" s="233"/>
      <c r="UYQ26" s="233"/>
      <c r="UYR26" s="233"/>
      <c r="UYS26" s="233"/>
      <c r="UYT26" s="232"/>
      <c r="UYU26" s="233"/>
      <c r="UYV26" s="233"/>
      <c r="UYW26" s="233"/>
      <c r="UYX26" s="233"/>
      <c r="UYY26" s="233"/>
      <c r="UYZ26" s="233"/>
      <c r="UZA26" s="233"/>
      <c r="UZB26" s="233"/>
      <c r="UZC26" s="233"/>
      <c r="UZD26" s="233"/>
      <c r="UZE26" s="233"/>
      <c r="UZF26" s="233"/>
      <c r="UZG26" s="233"/>
      <c r="UZH26" s="233"/>
      <c r="UZI26" s="232"/>
      <c r="UZJ26" s="233"/>
      <c r="UZK26" s="233"/>
      <c r="UZL26" s="233"/>
      <c r="UZM26" s="233"/>
      <c r="UZN26" s="233"/>
      <c r="UZO26" s="233"/>
      <c r="UZP26" s="233"/>
      <c r="UZQ26" s="233"/>
      <c r="UZR26" s="233"/>
      <c r="UZS26" s="233"/>
      <c r="UZT26" s="233"/>
      <c r="UZU26" s="233"/>
      <c r="UZV26" s="233"/>
      <c r="UZW26" s="233"/>
      <c r="UZX26" s="232"/>
      <c r="UZY26" s="233"/>
      <c r="UZZ26" s="233"/>
      <c r="VAA26" s="233"/>
      <c r="VAB26" s="233"/>
      <c r="VAC26" s="233"/>
      <c r="VAD26" s="233"/>
      <c r="VAE26" s="233"/>
      <c r="VAF26" s="233"/>
      <c r="VAG26" s="233"/>
      <c r="VAH26" s="233"/>
      <c r="VAI26" s="233"/>
      <c r="VAJ26" s="233"/>
      <c r="VAK26" s="233"/>
      <c r="VAL26" s="233"/>
      <c r="VAM26" s="232"/>
      <c r="VAN26" s="233"/>
      <c r="VAO26" s="233"/>
      <c r="VAP26" s="233"/>
      <c r="VAQ26" s="233"/>
      <c r="VAR26" s="233"/>
      <c r="VAS26" s="233"/>
      <c r="VAT26" s="233"/>
      <c r="VAU26" s="233"/>
      <c r="VAV26" s="233"/>
      <c r="VAW26" s="233"/>
      <c r="VAX26" s="233"/>
      <c r="VAY26" s="233"/>
      <c r="VAZ26" s="233"/>
      <c r="VBA26" s="233"/>
      <c r="VBB26" s="232"/>
      <c r="VBC26" s="233"/>
      <c r="VBD26" s="233"/>
      <c r="VBE26" s="233"/>
      <c r="VBF26" s="233"/>
      <c r="VBG26" s="233"/>
      <c r="VBH26" s="233"/>
      <c r="VBI26" s="233"/>
      <c r="VBJ26" s="233"/>
      <c r="VBK26" s="233"/>
      <c r="VBL26" s="233"/>
      <c r="VBM26" s="233"/>
      <c r="VBN26" s="233"/>
      <c r="VBO26" s="233"/>
      <c r="VBP26" s="233"/>
      <c r="VBQ26" s="232"/>
      <c r="VBR26" s="233"/>
      <c r="VBS26" s="233"/>
      <c r="VBT26" s="233"/>
      <c r="VBU26" s="233"/>
      <c r="VBV26" s="233"/>
      <c r="VBW26" s="233"/>
      <c r="VBX26" s="233"/>
      <c r="VBY26" s="233"/>
      <c r="VBZ26" s="233"/>
      <c r="VCA26" s="233"/>
      <c r="VCB26" s="233"/>
      <c r="VCC26" s="233"/>
      <c r="VCD26" s="233"/>
      <c r="VCE26" s="233"/>
      <c r="VCF26" s="232"/>
      <c r="VCG26" s="233"/>
      <c r="VCH26" s="233"/>
      <c r="VCI26" s="233"/>
      <c r="VCJ26" s="233"/>
      <c r="VCK26" s="233"/>
      <c r="VCL26" s="233"/>
      <c r="VCM26" s="233"/>
      <c r="VCN26" s="233"/>
      <c r="VCO26" s="233"/>
      <c r="VCP26" s="233"/>
      <c r="VCQ26" s="233"/>
      <c r="VCR26" s="233"/>
      <c r="VCS26" s="233"/>
      <c r="VCT26" s="233"/>
      <c r="VCU26" s="232"/>
      <c r="VCV26" s="233"/>
      <c r="VCW26" s="233"/>
      <c r="VCX26" s="233"/>
      <c r="VCY26" s="233"/>
      <c r="VCZ26" s="233"/>
      <c r="VDA26" s="233"/>
      <c r="VDB26" s="233"/>
      <c r="VDC26" s="233"/>
      <c r="VDD26" s="233"/>
      <c r="VDE26" s="233"/>
      <c r="VDF26" s="233"/>
      <c r="VDG26" s="233"/>
      <c r="VDH26" s="233"/>
      <c r="VDI26" s="233"/>
      <c r="VDJ26" s="232"/>
      <c r="VDK26" s="233"/>
      <c r="VDL26" s="233"/>
      <c r="VDM26" s="233"/>
      <c r="VDN26" s="233"/>
      <c r="VDO26" s="233"/>
      <c r="VDP26" s="233"/>
      <c r="VDQ26" s="233"/>
      <c r="VDR26" s="233"/>
      <c r="VDS26" s="233"/>
      <c r="VDT26" s="233"/>
      <c r="VDU26" s="233"/>
      <c r="VDV26" s="233"/>
      <c r="VDW26" s="233"/>
      <c r="VDX26" s="233"/>
      <c r="VDY26" s="232"/>
      <c r="VDZ26" s="233"/>
      <c r="VEA26" s="233"/>
      <c r="VEB26" s="233"/>
      <c r="VEC26" s="233"/>
      <c r="VED26" s="233"/>
      <c r="VEE26" s="233"/>
      <c r="VEF26" s="233"/>
      <c r="VEG26" s="233"/>
      <c r="VEH26" s="233"/>
      <c r="VEI26" s="233"/>
      <c r="VEJ26" s="233"/>
      <c r="VEK26" s="233"/>
      <c r="VEL26" s="233"/>
      <c r="VEM26" s="233"/>
      <c r="VEN26" s="232"/>
      <c r="VEO26" s="233"/>
      <c r="VEP26" s="233"/>
      <c r="VEQ26" s="233"/>
      <c r="VER26" s="233"/>
      <c r="VES26" s="233"/>
      <c r="VET26" s="233"/>
      <c r="VEU26" s="233"/>
      <c r="VEV26" s="233"/>
      <c r="VEW26" s="233"/>
      <c r="VEX26" s="233"/>
      <c r="VEY26" s="233"/>
      <c r="VEZ26" s="233"/>
      <c r="VFA26" s="233"/>
      <c r="VFB26" s="233"/>
      <c r="VFC26" s="232"/>
      <c r="VFD26" s="233"/>
      <c r="VFE26" s="233"/>
      <c r="VFF26" s="233"/>
      <c r="VFG26" s="233"/>
      <c r="VFH26" s="233"/>
      <c r="VFI26" s="233"/>
      <c r="VFJ26" s="233"/>
      <c r="VFK26" s="233"/>
      <c r="VFL26" s="233"/>
      <c r="VFM26" s="233"/>
      <c r="VFN26" s="233"/>
      <c r="VFO26" s="233"/>
      <c r="VFP26" s="233"/>
      <c r="VFQ26" s="233"/>
      <c r="VFR26" s="232"/>
      <c r="VFS26" s="233"/>
      <c r="VFT26" s="233"/>
      <c r="VFU26" s="233"/>
      <c r="VFV26" s="233"/>
      <c r="VFW26" s="233"/>
      <c r="VFX26" s="233"/>
      <c r="VFY26" s="233"/>
      <c r="VFZ26" s="233"/>
      <c r="VGA26" s="233"/>
      <c r="VGB26" s="233"/>
      <c r="VGC26" s="233"/>
      <c r="VGD26" s="233"/>
      <c r="VGE26" s="233"/>
      <c r="VGF26" s="233"/>
      <c r="VGG26" s="232"/>
      <c r="VGH26" s="233"/>
      <c r="VGI26" s="233"/>
      <c r="VGJ26" s="233"/>
      <c r="VGK26" s="233"/>
      <c r="VGL26" s="233"/>
      <c r="VGM26" s="233"/>
      <c r="VGN26" s="233"/>
      <c r="VGO26" s="233"/>
      <c r="VGP26" s="233"/>
      <c r="VGQ26" s="233"/>
      <c r="VGR26" s="233"/>
      <c r="VGS26" s="233"/>
      <c r="VGT26" s="233"/>
      <c r="VGU26" s="233"/>
      <c r="VGV26" s="232"/>
      <c r="VGW26" s="233"/>
      <c r="VGX26" s="233"/>
      <c r="VGY26" s="233"/>
      <c r="VGZ26" s="233"/>
      <c r="VHA26" s="233"/>
      <c r="VHB26" s="233"/>
      <c r="VHC26" s="233"/>
      <c r="VHD26" s="233"/>
      <c r="VHE26" s="233"/>
      <c r="VHF26" s="233"/>
      <c r="VHG26" s="233"/>
      <c r="VHH26" s="233"/>
      <c r="VHI26" s="233"/>
      <c r="VHJ26" s="233"/>
      <c r="VHK26" s="232"/>
      <c r="VHL26" s="233"/>
      <c r="VHM26" s="233"/>
      <c r="VHN26" s="233"/>
      <c r="VHO26" s="233"/>
      <c r="VHP26" s="233"/>
      <c r="VHQ26" s="233"/>
      <c r="VHR26" s="233"/>
      <c r="VHS26" s="233"/>
      <c r="VHT26" s="233"/>
      <c r="VHU26" s="233"/>
      <c r="VHV26" s="233"/>
      <c r="VHW26" s="233"/>
      <c r="VHX26" s="233"/>
      <c r="VHY26" s="233"/>
      <c r="VHZ26" s="232"/>
      <c r="VIA26" s="233"/>
      <c r="VIB26" s="233"/>
      <c r="VIC26" s="233"/>
      <c r="VID26" s="233"/>
      <c r="VIE26" s="233"/>
      <c r="VIF26" s="233"/>
      <c r="VIG26" s="233"/>
      <c r="VIH26" s="233"/>
      <c r="VII26" s="233"/>
      <c r="VIJ26" s="233"/>
      <c r="VIK26" s="233"/>
      <c r="VIL26" s="233"/>
      <c r="VIM26" s="233"/>
      <c r="VIN26" s="233"/>
      <c r="VIO26" s="232"/>
      <c r="VIP26" s="233"/>
      <c r="VIQ26" s="233"/>
      <c r="VIR26" s="233"/>
      <c r="VIS26" s="233"/>
      <c r="VIT26" s="233"/>
      <c r="VIU26" s="233"/>
      <c r="VIV26" s="233"/>
      <c r="VIW26" s="233"/>
      <c r="VIX26" s="233"/>
      <c r="VIY26" s="233"/>
      <c r="VIZ26" s="233"/>
      <c r="VJA26" s="233"/>
      <c r="VJB26" s="233"/>
      <c r="VJC26" s="233"/>
      <c r="VJD26" s="232"/>
      <c r="VJE26" s="233"/>
      <c r="VJF26" s="233"/>
      <c r="VJG26" s="233"/>
      <c r="VJH26" s="233"/>
      <c r="VJI26" s="233"/>
      <c r="VJJ26" s="233"/>
      <c r="VJK26" s="233"/>
      <c r="VJL26" s="233"/>
      <c r="VJM26" s="233"/>
      <c r="VJN26" s="233"/>
      <c r="VJO26" s="233"/>
      <c r="VJP26" s="233"/>
      <c r="VJQ26" s="233"/>
      <c r="VJR26" s="233"/>
      <c r="VJS26" s="232"/>
      <c r="VJT26" s="233"/>
      <c r="VJU26" s="233"/>
      <c r="VJV26" s="233"/>
      <c r="VJW26" s="233"/>
      <c r="VJX26" s="233"/>
      <c r="VJY26" s="233"/>
      <c r="VJZ26" s="233"/>
      <c r="VKA26" s="233"/>
      <c r="VKB26" s="233"/>
      <c r="VKC26" s="233"/>
      <c r="VKD26" s="233"/>
      <c r="VKE26" s="233"/>
      <c r="VKF26" s="233"/>
      <c r="VKG26" s="233"/>
      <c r="VKH26" s="232"/>
      <c r="VKI26" s="233"/>
      <c r="VKJ26" s="233"/>
      <c r="VKK26" s="233"/>
      <c r="VKL26" s="233"/>
      <c r="VKM26" s="233"/>
      <c r="VKN26" s="233"/>
      <c r="VKO26" s="233"/>
      <c r="VKP26" s="233"/>
      <c r="VKQ26" s="233"/>
      <c r="VKR26" s="233"/>
      <c r="VKS26" s="233"/>
      <c r="VKT26" s="233"/>
      <c r="VKU26" s="233"/>
      <c r="VKV26" s="233"/>
      <c r="VKW26" s="232"/>
      <c r="VKX26" s="233"/>
      <c r="VKY26" s="233"/>
      <c r="VKZ26" s="233"/>
      <c r="VLA26" s="233"/>
      <c r="VLB26" s="233"/>
      <c r="VLC26" s="233"/>
      <c r="VLD26" s="233"/>
      <c r="VLE26" s="233"/>
      <c r="VLF26" s="233"/>
      <c r="VLG26" s="233"/>
      <c r="VLH26" s="233"/>
      <c r="VLI26" s="233"/>
      <c r="VLJ26" s="233"/>
      <c r="VLK26" s="233"/>
      <c r="VLL26" s="232"/>
      <c r="VLM26" s="233"/>
      <c r="VLN26" s="233"/>
      <c r="VLO26" s="233"/>
      <c r="VLP26" s="233"/>
      <c r="VLQ26" s="233"/>
      <c r="VLR26" s="233"/>
      <c r="VLS26" s="233"/>
      <c r="VLT26" s="233"/>
      <c r="VLU26" s="233"/>
      <c r="VLV26" s="233"/>
      <c r="VLW26" s="233"/>
      <c r="VLX26" s="233"/>
      <c r="VLY26" s="233"/>
      <c r="VLZ26" s="233"/>
      <c r="VMA26" s="232"/>
      <c r="VMB26" s="233"/>
      <c r="VMC26" s="233"/>
      <c r="VMD26" s="233"/>
      <c r="VME26" s="233"/>
      <c r="VMF26" s="233"/>
      <c r="VMG26" s="233"/>
      <c r="VMH26" s="233"/>
      <c r="VMI26" s="233"/>
      <c r="VMJ26" s="233"/>
      <c r="VMK26" s="233"/>
      <c r="VML26" s="233"/>
      <c r="VMM26" s="233"/>
      <c r="VMN26" s="233"/>
      <c r="VMO26" s="233"/>
      <c r="VMP26" s="232"/>
      <c r="VMQ26" s="233"/>
      <c r="VMR26" s="233"/>
      <c r="VMS26" s="233"/>
      <c r="VMT26" s="233"/>
      <c r="VMU26" s="233"/>
      <c r="VMV26" s="233"/>
      <c r="VMW26" s="233"/>
      <c r="VMX26" s="233"/>
      <c r="VMY26" s="233"/>
      <c r="VMZ26" s="233"/>
      <c r="VNA26" s="233"/>
      <c r="VNB26" s="233"/>
      <c r="VNC26" s="233"/>
      <c r="VND26" s="233"/>
      <c r="VNE26" s="232"/>
      <c r="VNF26" s="233"/>
      <c r="VNG26" s="233"/>
      <c r="VNH26" s="233"/>
      <c r="VNI26" s="233"/>
      <c r="VNJ26" s="233"/>
      <c r="VNK26" s="233"/>
      <c r="VNL26" s="233"/>
      <c r="VNM26" s="233"/>
      <c r="VNN26" s="233"/>
      <c r="VNO26" s="233"/>
      <c r="VNP26" s="233"/>
      <c r="VNQ26" s="233"/>
      <c r="VNR26" s="233"/>
      <c r="VNS26" s="233"/>
      <c r="VNT26" s="232"/>
      <c r="VNU26" s="233"/>
      <c r="VNV26" s="233"/>
      <c r="VNW26" s="233"/>
      <c r="VNX26" s="233"/>
      <c r="VNY26" s="233"/>
      <c r="VNZ26" s="233"/>
      <c r="VOA26" s="233"/>
      <c r="VOB26" s="233"/>
      <c r="VOC26" s="233"/>
      <c r="VOD26" s="233"/>
      <c r="VOE26" s="233"/>
      <c r="VOF26" s="233"/>
      <c r="VOG26" s="233"/>
      <c r="VOH26" s="233"/>
      <c r="VOI26" s="232"/>
      <c r="VOJ26" s="233"/>
      <c r="VOK26" s="233"/>
      <c r="VOL26" s="233"/>
      <c r="VOM26" s="233"/>
      <c r="VON26" s="233"/>
      <c r="VOO26" s="233"/>
      <c r="VOP26" s="233"/>
      <c r="VOQ26" s="233"/>
      <c r="VOR26" s="233"/>
      <c r="VOS26" s="233"/>
      <c r="VOT26" s="233"/>
      <c r="VOU26" s="233"/>
      <c r="VOV26" s="233"/>
      <c r="VOW26" s="233"/>
      <c r="VOX26" s="232"/>
      <c r="VOY26" s="233"/>
      <c r="VOZ26" s="233"/>
      <c r="VPA26" s="233"/>
      <c r="VPB26" s="233"/>
      <c r="VPC26" s="233"/>
      <c r="VPD26" s="233"/>
      <c r="VPE26" s="233"/>
      <c r="VPF26" s="233"/>
      <c r="VPG26" s="233"/>
      <c r="VPH26" s="233"/>
      <c r="VPI26" s="233"/>
      <c r="VPJ26" s="233"/>
      <c r="VPK26" s="233"/>
      <c r="VPL26" s="233"/>
      <c r="VPM26" s="232"/>
      <c r="VPN26" s="233"/>
      <c r="VPO26" s="233"/>
      <c r="VPP26" s="233"/>
      <c r="VPQ26" s="233"/>
      <c r="VPR26" s="233"/>
      <c r="VPS26" s="233"/>
      <c r="VPT26" s="233"/>
      <c r="VPU26" s="233"/>
      <c r="VPV26" s="233"/>
      <c r="VPW26" s="233"/>
      <c r="VPX26" s="233"/>
      <c r="VPY26" s="233"/>
      <c r="VPZ26" s="233"/>
      <c r="VQA26" s="233"/>
      <c r="VQB26" s="232"/>
      <c r="VQC26" s="233"/>
      <c r="VQD26" s="233"/>
      <c r="VQE26" s="233"/>
      <c r="VQF26" s="233"/>
      <c r="VQG26" s="233"/>
      <c r="VQH26" s="233"/>
      <c r="VQI26" s="233"/>
      <c r="VQJ26" s="233"/>
      <c r="VQK26" s="233"/>
      <c r="VQL26" s="233"/>
      <c r="VQM26" s="233"/>
      <c r="VQN26" s="233"/>
      <c r="VQO26" s="233"/>
      <c r="VQP26" s="233"/>
      <c r="VQQ26" s="232"/>
      <c r="VQR26" s="233"/>
      <c r="VQS26" s="233"/>
      <c r="VQT26" s="233"/>
      <c r="VQU26" s="233"/>
      <c r="VQV26" s="233"/>
      <c r="VQW26" s="233"/>
      <c r="VQX26" s="233"/>
      <c r="VQY26" s="233"/>
      <c r="VQZ26" s="233"/>
      <c r="VRA26" s="233"/>
      <c r="VRB26" s="233"/>
      <c r="VRC26" s="233"/>
      <c r="VRD26" s="233"/>
      <c r="VRE26" s="233"/>
      <c r="VRF26" s="232"/>
      <c r="VRG26" s="233"/>
      <c r="VRH26" s="233"/>
      <c r="VRI26" s="233"/>
      <c r="VRJ26" s="233"/>
      <c r="VRK26" s="233"/>
      <c r="VRL26" s="233"/>
      <c r="VRM26" s="233"/>
      <c r="VRN26" s="233"/>
      <c r="VRO26" s="233"/>
      <c r="VRP26" s="233"/>
      <c r="VRQ26" s="233"/>
      <c r="VRR26" s="233"/>
      <c r="VRS26" s="233"/>
      <c r="VRT26" s="233"/>
      <c r="VRU26" s="232"/>
      <c r="VRV26" s="233"/>
      <c r="VRW26" s="233"/>
      <c r="VRX26" s="233"/>
      <c r="VRY26" s="233"/>
      <c r="VRZ26" s="233"/>
      <c r="VSA26" s="233"/>
      <c r="VSB26" s="233"/>
      <c r="VSC26" s="233"/>
      <c r="VSD26" s="233"/>
      <c r="VSE26" s="233"/>
      <c r="VSF26" s="233"/>
      <c r="VSG26" s="233"/>
      <c r="VSH26" s="233"/>
      <c r="VSI26" s="233"/>
      <c r="VSJ26" s="232"/>
      <c r="VSK26" s="233"/>
      <c r="VSL26" s="233"/>
      <c r="VSM26" s="233"/>
      <c r="VSN26" s="233"/>
      <c r="VSO26" s="233"/>
      <c r="VSP26" s="233"/>
      <c r="VSQ26" s="233"/>
      <c r="VSR26" s="233"/>
      <c r="VSS26" s="233"/>
      <c r="VST26" s="233"/>
      <c r="VSU26" s="233"/>
      <c r="VSV26" s="233"/>
      <c r="VSW26" s="233"/>
      <c r="VSX26" s="233"/>
      <c r="VSY26" s="232"/>
      <c r="VSZ26" s="233"/>
      <c r="VTA26" s="233"/>
      <c r="VTB26" s="233"/>
      <c r="VTC26" s="233"/>
      <c r="VTD26" s="233"/>
      <c r="VTE26" s="233"/>
      <c r="VTF26" s="233"/>
      <c r="VTG26" s="233"/>
      <c r="VTH26" s="233"/>
      <c r="VTI26" s="233"/>
      <c r="VTJ26" s="233"/>
      <c r="VTK26" s="233"/>
      <c r="VTL26" s="233"/>
      <c r="VTM26" s="233"/>
      <c r="VTN26" s="232"/>
      <c r="VTO26" s="233"/>
      <c r="VTP26" s="233"/>
      <c r="VTQ26" s="233"/>
      <c r="VTR26" s="233"/>
      <c r="VTS26" s="233"/>
      <c r="VTT26" s="233"/>
      <c r="VTU26" s="233"/>
      <c r="VTV26" s="233"/>
      <c r="VTW26" s="233"/>
      <c r="VTX26" s="233"/>
      <c r="VTY26" s="233"/>
      <c r="VTZ26" s="233"/>
      <c r="VUA26" s="233"/>
      <c r="VUB26" s="233"/>
      <c r="VUC26" s="232"/>
      <c r="VUD26" s="233"/>
      <c r="VUE26" s="233"/>
      <c r="VUF26" s="233"/>
      <c r="VUG26" s="233"/>
      <c r="VUH26" s="233"/>
      <c r="VUI26" s="233"/>
      <c r="VUJ26" s="233"/>
      <c r="VUK26" s="233"/>
      <c r="VUL26" s="233"/>
      <c r="VUM26" s="233"/>
      <c r="VUN26" s="233"/>
      <c r="VUO26" s="233"/>
      <c r="VUP26" s="233"/>
      <c r="VUQ26" s="233"/>
      <c r="VUR26" s="232"/>
      <c r="VUS26" s="233"/>
      <c r="VUT26" s="233"/>
      <c r="VUU26" s="233"/>
      <c r="VUV26" s="233"/>
      <c r="VUW26" s="233"/>
      <c r="VUX26" s="233"/>
      <c r="VUY26" s="233"/>
      <c r="VUZ26" s="233"/>
      <c r="VVA26" s="233"/>
      <c r="VVB26" s="233"/>
      <c r="VVC26" s="233"/>
      <c r="VVD26" s="233"/>
      <c r="VVE26" s="233"/>
      <c r="VVF26" s="233"/>
      <c r="VVG26" s="232"/>
      <c r="VVH26" s="233"/>
      <c r="VVI26" s="233"/>
      <c r="VVJ26" s="233"/>
      <c r="VVK26" s="233"/>
      <c r="VVL26" s="233"/>
      <c r="VVM26" s="233"/>
      <c r="VVN26" s="233"/>
      <c r="VVO26" s="233"/>
      <c r="VVP26" s="233"/>
      <c r="VVQ26" s="233"/>
      <c r="VVR26" s="233"/>
      <c r="VVS26" s="233"/>
      <c r="VVT26" s="233"/>
      <c r="VVU26" s="233"/>
      <c r="VVV26" s="232"/>
      <c r="VVW26" s="233"/>
      <c r="VVX26" s="233"/>
      <c r="VVY26" s="233"/>
      <c r="VVZ26" s="233"/>
      <c r="VWA26" s="233"/>
      <c r="VWB26" s="233"/>
      <c r="VWC26" s="233"/>
      <c r="VWD26" s="233"/>
      <c r="VWE26" s="233"/>
      <c r="VWF26" s="233"/>
      <c r="VWG26" s="233"/>
      <c r="VWH26" s="233"/>
      <c r="VWI26" s="233"/>
      <c r="VWJ26" s="233"/>
      <c r="VWK26" s="232"/>
      <c r="VWL26" s="233"/>
      <c r="VWM26" s="233"/>
      <c r="VWN26" s="233"/>
      <c r="VWO26" s="233"/>
      <c r="VWP26" s="233"/>
      <c r="VWQ26" s="233"/>
      <c r="VWR26" s="233"/>
      <c r="VWS26" s="233"/>
      <c r="VWT26" s="233"/>
      <c r="VWU26" s="233"/>
      <c r="VWV26" s="233"/>
      <c r="VWW26" s="233"/>
      <c r="VWX26" s="233"/>
      <c r="VWY26" s="233"/>
      <c r="VWZ26" s="232"/>
      <c r="VXA26" s="233"/>
      <c r="VXB26" s="233"/>
      <c r="VXC26" s="233"/>
      <c r="VXD26" s="233"/>
      <c r="VXE26" s="233"/>
      <c r="VXF26" s="233"/>
      <c r="VXG26" s="233"/>
      <c r="VXH26" s="233"/>
      <c r="VXI26" s="233"/>
      <c r="VXJ26" s="233"/>
      <c r="VXK26" s="233"/>
      <c r="VXL26" s="233"/>
      <c r="VXM26" s="233"/>
      <c r="VXN26" s="233"/>
      <c r="VXO26" s="232"/>
      <c r="VXP26" s="233"/>
      <c r="VXQ26" s="233"/>
      <c r="VXR26" s="233"/>
      <c r="VXS26" s="233"/>
      <c r="VXT26" s="233"/>
      <c r="VXU26" s="233"/>
      <c r="VXV26" s="233"/>
      <c r="VXW26" s="233"/>
      <c r="VXX26" s="233"/>
      <c r="VXY26" s="233"/>
      <c r="VXZ26" s="233"/>
      <c r="VYA26" s="233"/>
      <c r="VYB26" s="233"/>
      <c r="VYC26" s="233"/>
      <c r="VYD26" s="232"/>
      <c r="VYE26" s="233"/>
      <c r="VYF26" s="233"/>
      <c r="VYG26" s="233"/>
      <c r="VYH26" s="233"/>
      <c r="VYI26" s="233"/>
      <c r="VYJ26" s="233"/>
      <c r="VYK26" s="233"/>
      <c r="VYL26" s="233"/>
      <c r="VYM26" s="233"/>
      <c r="VYN26" s="233"/>
      <c r="VYO26" s="233"/>
      <c r="VYP26" s="233"/>
      <c r="VYQ26" s="233"/>
      <c r="VYR26" s="233"/>
      <c r="VYS26" s="232"/>
      <c r="VYT26" s="233"/>
      <c r="VYU26" s="233"/>
      <c r="VYV26" s="233"/>
      <c r="VYW26" s="233"/>
      <c r="VYX26" s="233"/>
      <c r="VYY26" s="233"/>
      <c r="VYZ26" s="233"/>
      <c r="VZA26" s="233"/>
      <c r="VZB26" s="233"/>
      <c r="VZC26" s="233"/>
      <c r="VZD26" s="233"/>
      <c r="VZE26" s="233"/>
      <c r="VZF26" s="233"/>
      <c r="VZG26" s="233"/>
      <c r="VZH26" s="232"/>
      <c r="VZI26" s="233"/>
      <c r="VZJ26" s="233"/>
      <c r="VZK26" s="233"/>
      <c r="VZL26" s="233"/>
      <c r="VZM26" s="233"/>
      <c r="VZN26" s="233"/>
      <c r="VZO26" s="233"/>
      <c r="VZP26" s="233"/>
      <c r="VZQ26" s="233"/>
      <c r="VZR26" s="233"/>
      <c r="VZS26" s="233"/>
      <c r="VZT26" s="233"/>
      <c r="VZU26" s="233"/>
      <c r="VZV26" s="233"/>
      <c r="VZW26" s="232"/>
      <c r="VZX26" s="233"/>
      <c r="VZY26" s="233"/>
      <c r="VZZ26" s="233"/>
      <c r="WAA26" s="233"/>
      <c r="WAB26" s="233"/>
      <c r="WAC26" s="233"/>
      <c r="WAD26" s="233"/>
      <c r="WAE26" s="233"/>
      <c r="WAF26" s="233"/>
      <c r="WAG26" s="233"/>
      <c r="WAH26" s="233"/>
      <c r="WAI26" s="233"/>
      <c r="WAJ26" s="233"/>
      <c r="WAK26" s="233"/>
      <c r="WAL26" s="232"/>
      <c r="WAM26" s="233"/>
      <c r="WAN26" s="233"/>
      <c r="WAO26" s="233"/>
      <c r="WAP26" s="233"/>
      <c r="WAQ26" s="233"/>
      <c r="WAR26" s="233"/>
      <c r="WAS26" s="233"/>
      <c r="WAT26" s="233"/>
      <c r="WAU26" s="233"/>
      <c r="WAV26" s="233"/>
      <c r="WAW26" s="233"/>
      <c r="WAX26" s="233"/>
      <c r="WAY26" s="233"/>
      <c r="WAZ26" s="233"/>
      <c r="WBA26" s="232"/>
      <c r="WBB26" s="233"/>
      <c r="WBC26" s="233"/>
      <c r="WBD26" s="233"/>
      <c r="WBE26" s="233"/>
      <c r="WBF26" s="233"/>
      <c r="WBG26" s="233"/>
      <c r="WBH26" s="233"/>
      <c r="WBI26" s="233"/>
      <c r="WBJ26" s="233"/>
      <c r="WBK26" s="233"/>
      <c r="WBL26" s="233"/>
      <c r="WBM26" s="233"/>
      <c r="WBN26" s="233"/>
      <c r="WBO26" s="233"/>
      <c r="WBP26" s="232"/>
      <c r="WBQ26" s="233"/>
      <c r="WBR26" s="233"/>
      <c r="WBS26" s="233"/>
      <c r="WBT26" s="233"/>
      <c r="WBU26" s="233"/>
      <c r="WBV26" s="233"/>
      <c r="WBW26" s="233"/>
      <c r="WBX26" s="233"/>
      <c r="WBY26" s="233"/>
      <c r="WBZ26" s="233"/>
      <c r="WCA26" s="233"/>
      <c r="WCB26" s="233"/>
      <c r="WCC26" s="233"/>
      <c r="WCD26" s="233"/>
      <c r="WCE26" s="232"/>
      <c r="WCF26" s="233"/>
      <c r="WCG26" s="233"/>
      <c r="WCH26" s="233"/>
      <c r="WCI26" s="233"/>
      <c r="WCJ26" s="233"/>
      <c r="WCK26" s="233"/>
      <c r="WCL26" s="233"/>
      <c r="WCM26" s="233"/>
      <c r="WCN26" s="233"/>
      <c r="WCO26" s="233"/>
      <c r="WCP26" s="233"/>
      <c r="WCQ26" s="233"/>
      <c r="WCR26" s="233"/>
      <c r="WCS26" s="233"/>
      <c r="WCT26" s="232"/>
      <c r="WCU26" s="233"/>
      <c r="WCV26" s="233"/>
      <c r="WCW26" s="233"/>
      <c r="WCX26" s="233"/>
      <c r="WCY26" s="233"/>
      <c r="WCZ26" s="233"/>
      <c r="WDA26" s="233"/>
      <c r="WDB26" s="233"/>
      <c r="WDC26" s="233"/>
      <c r="WDD26" s="233"/>
      <c r="WDE26" s="233"/>
      <c r="WDF26" s="233"/>
      <c r="WDG26" s="233"/>
      <c r="WDH26" s="233"/>
      <c r="WDI26" s="232"/>
      <c r="WDJ26" s="233"/>
      <c r="WDK26" s="233"/>
      <c r="WDL26" s="233"/>
      <c r="WDM26" s="233"/>
      <c r="WDN26" s="233"/>
      <c r="WDO26" s="233"/>
      <c r="WDP26" s="233"/>
      <c r="WDQ26" s="233"/>
      <c r="WDR26" s="233"/>
      <c r="WDS26" s="233"/>
      <c r="WDT26" s="233"/>
      <c r="WDU26" s="233"/>
      <c r="WDV26" s="233"/>
      <c r="WDW26" s="233"/>
      <c r="WDX26" s="232"/>
      <c r="WDY26" s="233"/>
      <c r="WDZ26" s="233"/>
      <c r="WEA26" s="233"/>
      <c r="WEB26" s="233"/>
      <c r="WEC26" s="233"/>
      <c r="WED26" s="233"/>
      <c r="WEE26" s="233"/>
      <c r="WEF26" s="233"/>
      <c r="WEG26" s="233"/>
      <c r="WEH26" s="233"/>
      <c r="WEI26" s="233"/>
      <c r="WEJ26" s="233"/>
      <c r="WEK26" s="233"/>
      <c r="WEL26" s="233"/>
      <c r="WEM26" s="232"/>
      <c r="WEN26" s="233"/>
      <c r="WEO26" s="233"/>
      <c r="WEP26" s="233"/>
      <c r="WEQ26" s="233"/>
      <c r="WER26" s="233"/>
      <c r="WES26" s="233"/>
      <c r="WET26" s="233"/>
      <c r="WEU26" s="233"/>
      <c r="WEV26" s="233"/>
      <c r="WEW26" s="233"/>
      <c r="WEX26" s="233"/>
      <c r="WEY26" s="233"/>
      <c r="WEZ26" s="233"/>
      <c r="WFA26" s="233"/>
      <c r="WFB26" s="232"/>
      <c r="WFC26" s="233"/>
      <c r="WFD26" s="233"/>
      <c r="WFE26" s="233"/>
      <c r="WFF26" s="233"/>
      <c r="WFG26" s="233"/>
      <c r="WFH26" s="233"/>
      <c r="WFI26" s="233"/>
      <c r="WFJ26" s="233"/>
      <c r="WFK26" s="233"/>
      <c r="WFL26" s="233"/>
      <c r="WFM26" s="233"/>
      <c r="WFN26" s="233"/>
      <c r="WFO26" s="233"/>
      <c r="WFP26" s="233"/>
      <c r="WFQ26" s="232"/>
      <c r="WFR26" s="233"/>
      <c r="WFS26" s="233"/>
      <c r="WFT26" s="233"/>
      <c r="WFU26" s="233"/>
      <c r="WFV26" s="233"/>
      <c r="WFW26" s="233"/>
      <c r="WFX26" s="233"/>
      <c r="WFY26" s="233"/>
      <c r="WFZ26" s="233"/>
      <c r="WGA26" s="233"/>
      <c r="WGB26" s="233"/>
      <c r="WGC26" s="233"/>
      <c r="WGD26" s="233"/>
      <c r="WGE26" s="233"/>
      <c r="WGF26" s="232"/>
      <c r="WGG26" s="233"/>
      <c r="WGH26" s="233"/>
      <c r="WGI26" s="233"/>
      <c r="WGJ26" s="233"/>
      <c r="WGK26" s="233"/>
      <c r="WGL26" s="233"/>
      <c r="WGM26" s="233"/>
      <c r="WGN26" s="233"/>
      <c r="WGO26" s="233"/>
      <c r="WGP26" s="233"/>
      <c r="WGQ26" s="233"/>
      <c r="WGR26" s="233"/>
      <c r="WGS26" s="233"/>
      <c r="WGT26" s="233"/>
      <c r="WGU26" s="232"/>
      <c r="WGV26" s="233"/>
      <c r="WGW26" s="233"/>
      <c r="WGX26" s="233"/>
      <c r="WGY26" s="233"/>
      <c r="WGZ26" s="233"/>
      <c r="WHA26" s="233"/>
      <c r="WHB26" s="233"/>
      <c r="WHC26" s="233"/>
      <c r="WHD26" s="233"/>
      <c r="WHE26" s="233"/>
      <c r="WHF26" s="233"/>
      <c r="WHG26" s="233"/>
      <c r="WHH26" s="233"/>
      <c r="WHI26" s="233"/>
      <c r="WHJ26" s="232"/>
      <c r="WHK26" s="233"/>
      <c r="WHL26" s="233"/>
      <c r="WHM26" s="233"/>
      <c r="WHN26" s="233"/>
      <c r="WHO26" s="233"/>
      <c r="WHP26" s="233"/>
      <c r="WHQ26" s="233"/>
      <c r="WHR26" s="233"/>
      <c r="WHS26" s="233"/>
      <c r="WHT26" s="233"/>
      <c r="WHU26" s="233"/>
      <c r="WHV26" s="233"/>
      <c r="WHW26" s="233"/>
      <c r="WHX26" s="233"/>
      <c r="WHY26" s="232"/>
      <c r="WHZ26" s="233"/>
      <c r="WIA26" s="233"/>
      <c r="WIB26" s="233"/>
      <c r="WIC26" s="233"/>
      <c r="WID26" s="233"/>
      <c r="WIE26" s="233"/>
      <c r="WIF26" s="233"/>
      <c r="WIG26" s="233"/>
      <c r="WIH26" s="233"/>
      <c r="WII26" s="233"/>
      <c r="WIJ26" s="233"/>
      <c r="WIK26" s="233"/>
      <c r="WIL26" s="233"/>
      <c r="WIM26" s="233"/>
      <c r="WIN26" s="232"/>
      <c r="WIO26" s="233"/>
      <c r="WIP26" s="233"/>
      <c r="WIQ26" s="233"/>
      <c r="WIR26" s="233"/>
      <c r="WIS26" s="233"/>
      <c r="WIT26" s="233"/>
      <c r="WIU26" s="233"/>
      <c r="WIV26" s="233"/>
      <c r="WIW26" s="233"/>
      <c r="WIX26" s="233"/>
      <c r="WIY26" s="233"/>
      <c r="WIZ26" s="233"/>
      <c r="WJA26" s="233"/>
      <c r="WJB26" s="233"/>
      <c r="WJC26" s="232"/>
      <c r="WJD26" s="233"/>
      <c r="WJE26" s="233"/>
      <c r="WJF26" s="233"/>
      <c r="WJG26" s="233"/>
      <c r="WJH26" s="233"/>
      <c r="WJI26" s="233"/>
      <c r="WJJ26" s="233"/>
      <c r="WJK26" s="233"/>
      <c r="WJL26" s="233"/>
      <c r="WJM26" s="233"/>
      <c r="WJN26" s="233"/>
      <c r="WJO26" s="233"/>
      <c r="WJP26" s="233"/>
      <c r="WJQ26" s="233"/>
      <c r="WJR26" s="232"/>
      <c r="WJS26" s="233"/>
      <c r="WJT26" s="233"/>
      <c r="WJU26" s="233"/>
      <c r="WJV26" s="233"/>
      <c r="WJW26" s="233"/>
      <c r="WJX26" s="233"/>
      <c r="WJY26" s="233"/>
      <c r="WJZ26" s="233"/>
      <c r="WKA26" s="233"/>
      <c r="WKB26" s="233"/>
      <c r="WKC26" s="233"/>
      <c r="WKD26" s="233"/>
      <c r="WKE26" s="233"/>
      <c r="WKF26" s="233"/>
      <c r="WKG26" s="232"/>
      <c r="WKH26" s="233"/>
      <c r="WKI26" s="233"/>
      <c r="WKJ26" s="233"/>
      <c r="WKK26" s="233"/>
      <c r="WKL26" s="233"/>
      <c r="WKM26" s="233"/>
      <c r="WKN26" s="233"/>
      <c r="WKO26" s="233"/>
      <c r="WKP26" s="233"/>
      <c r="WKQ26" s="233"/>
      <c r="WKR26" s="233"/>
      <c r="WKS26" s="233"/>
      <c r="WKT26" s="233"/>
      <c r="WKU26" s="233"/>
      <c r="WKV26" s="232"/>
      <c r="WKW26" s="233"/>
      <c r="WKX26" s="233"/>
      <c r="WKY26" s="233"/>
      <c r="WKZ26" s="233"/>
      <c r="WLA26" s="233"/>
      <c r="WLB26" s="233"/>
      <c r="WLC26" s="233"/>
      <c r="WLD26" s="233"/>
      <c r="WLE26" s="233"/>
      <c r="WLF26" s="233"/>
      <c r="WLG26" s="233"/>
      <c r="WLH26" s="233"/>
      <c r="WLI26" s="233"/>
      <c r="WLJ26" s="233"/>
      <c r="WLK26" s="232"/>
      <c r="WLL26" s="233"/>
      <c r="WLM26" s="233"/>
      <c r="WLN26" s="233"/>
      <c r="WLO26" s="233"/>
      <c r="WLP26" s="233"/>
      <c r="WLQ26" s="233"/>
      <c r="WLR26" s="233"/>
      <c r="WLS26" s="233"/>
      <c r="WLT26" s="233"/>
      <c r="WLU26" s="233"/>
      <c r="WLV26" s="233"/>
      <c r="WLW26" s="233"/>
      <c r="WLX26" s="233"/>
      <c r="WLY26" s="233"/>
      <c r="WLZ26" s="232"/>
      <c r="WMA26" s="233"/>
      <c r="WMB26" s="233"/>
      <c r="WMC26" s="233"/>
      <c r="WMD26" s="233"/>
      <c r="WME26" s="233"/>
      <c r="WMF26" s="233"/>
      <c r="WMG26" s="233"/>
      <c r="WMH26" s="233"/>
      <c r="WMI26" s="233"/>
      <c r="WMJ26" s="233"/>
      <c r="WMK26" s="233"/>
      <c r="WML26" s="233"/>
      <c r="WMM26" s="233"/>
      <c r="WMN26" s="233"/>
      <c r="WMO26" s="232"/>
      <c r="WMP26" s="233"/>
      <c r="WMQ26" s="233"/>
      <c r="WMR26" s="233"/>
      <c r="WMS26" s="233"/>
      <c r="WMT26" s="233"/>
      <c r="WMU26" s="233"/>
      <c r="WMV26" s="233"/>
      <c r="WMW26" s="233"/>
      <c r="WMX26" s="233"/>
      <c r="WMY26" s="233"/>
      <c r="WMZ26" s="233"/>
      <c r="WNA26" s="233"/>
      <c r="WNB26" s="233"/>
      <c r="WNC26" s="233"/>
      <c r="WND26" s="232"/>
      <c r="WNE26" s="233"/>
      <c r="WNF26" s="233"/>
      <c r="WNG26" s="233"/>
      <c r="WNH26" s="233"/>
      <c r="WNI26" s="233"/>
      <c r="WNJ26" s="233"/>
      <c r="WNK26" s="233"/>
      <c r="WNL26" s="233"/>
      <c r="WNM26" s="233"/>
      <c r="WNN26" s="233"/>
      <c r="WNO26" s="233"/>
      <c r="WNP26" s="233"/>
      <c r="WNQ26" s="233"/>
      <c r="WNR26" s="233"/>
      <c r="WNS26" s="232"/>
      <c r="WNT26" s="233"/>
      <c r="WNU26" s="233"/>
      <c r="WNV26" s="233"/>
      <c r="WNW26" s="233"/>
      <c r="WNX26" s="233"/>
      <c r="WNY26" s="233"/>
      <c r="WNZ26" s="233"/>
      <c r="WOA26" s="233"/>
      <c r="WOB26" s="233"/>
      <c r="WOC26" s="233"/>
      <c r="WOD26" s="233"/>
      <c r="WOE26" s="233"/>
      <c r="WOF26" s="233"/>
      <c r="WOG26" s="233"/>
      <c r="WOH26" s="232"/>
      <c r="WOI26" s="233"/>
      <c r="WOJ26" s="233"/>
      <c r="WOK26" s="233"/>
      <c r="WOL26" s="233"/>
      <c r="WOM26" s="233"/>
      <c r="WON26" s="233"/>
      <c r="WOO26" s="233"/>
      <c r="WOP26" s="233"/>
      <c r="WOQ26" s="233"/>
      <c r="WOR26" s="233"/>
      <c r="WOS26" s="233"/>
      <c r="WOT26" s="233"/>
      <c r="WOU26" s="233"/>
      <c r="WOV26" s="233"/>
      <c r="WOW26" s="232"/>
      <c r="WOX26" s="233"/>
      <c r="WOY26" s="233"/>
      <c r="WOZ26" s="233"/>
      <c r="WPA26" s="233"/>
      <c r="WPB26" s="233"/>
      <c r="WPC26" s="233"/>
      <c r="WPD26" s="233"/>
      <c r="WPE26" s="233"/>
      <c r="WPF26" s="233"/>
      <c r="WPG26" s="233"/>
      <c r="WPH26" s="233"/>
      <c r="WPI26" s="233"/>
      <c r="WPJ26" s="233"/>
      <c r="WPK26" s="233"/>
      <c r="WPL26" s="232"/>
      <c r="WPM26" s="233"/>
      <c r="WPN26" s="233"/>
      <c r="WPO26" s="233"/>
      <c r="WPP26" s="233"/>
      <c r="WPQ26" s="233"/>
      <c r="WPR26" s="233"/>
      <c r="WPS26" s="233"/>
      <c r="WPT26" s="233"/>
      <c r="WPU26" s="233"/>
      <c r="WPV26" s="233"/>
      <c r="WPW26" s="233"/>
      <c r="WPX26" s="233"/>
      <c r="WPY26" s="233"/>
      <c r="WPZ26" s="233"/>
      <c r="WQA26" s="232"/>
      <c r="WQB26" s="233"/>
      <c r="WQC26" s="233"/>
      <c r="WQD26" s="233"/>
      <c r="WQE26" s="233"/>
      <c r="WQF26" s="233"/>
      <c r="WQG26" s="233"/>
      <c r="WQH26" s="233"/>
      <c r="WQI26" s="233"/>
      <c r="WQJ26" s="233"/>
      <c r="WQK26" s="233"/>
      <c r="WQL26" s="233"/>
      <c r="WQM26" s="233"/>
      <c r="WQN26" s="233"/>
      <c r="WQO26" s="233"/>
      <c r="WQP26" s="232"/>
      <c r="WQQ26" s="233"/>
      <c r="WQR26" s="233"/>
      <c r="WQS26" s="233"/>
      <c r="WQT26" s="233"/>
      <c r="WQU26" s="233"/>
      <c r="WQV26" s="233"/>
      <c r="WQW26" s="233"/>
      <c r="WQX26" s="233"/>
      <c r="WQY26" s="233"/>
      <c r="WQZ26" s="233"/>
      <c r="WRA26" s="233"/>
      <c r="WRB26" s="233"/>
      <c r="WRC26" s="233"/>
      <c r="WRD26" s="233"/>
      <c r="WRE26" s="232"/>
      <c r="WRF26" s="233"/>
      <c r="WRG26" s="233"/>
      <c r="WRH26" s="233"/>
      <c r="WRI26" s="233"/>
      <c r="WRJ26" s="233"/>
      <c r="WRK26" s="233"/>
      <c r="WRL26" s="233"/>
      <c r="WRM26" s="233"/>
      <c r="WRN26" s="233"/>
      <c r="WRO26" s="233"/>
      <c r="WRP26" s="233"/>
      <c r="WRQ26" s="233"/>
      <c r="WRR26" s="233"/>
      <c r="WRS26" s="233"/>
      <c r="WRT26" s="232"/>
      <c r="WRU26" s="233"/>
      <c r="WRV26" s="233"/>
      <c r="WRW26" s="233"/>
      <c r="WRX26" s="233"/>
      <c r="WRY26" s="233"/>
      <c r="WRZ26" s="233"/>
      <c r="WSA26" s="233"/>
      <c r="WSB26" s="233"/>
      <c r="WSC26" s="233"/>
      <c r="WSD26" s="233"/>
      <c r="WSE26" s="233"/>
      <c r="WSF26" s="233"/>
      <c r="WSG26" s="233"/>
      <c r="WSH26" s="233"/>
      <c r="WSI26" s="232"/>
      <c r="WSJ26" s="233"/>
      <c r="WSK26" s="233"/>
      <c r="WSL26" s="233"/>
      <c r="WSM26" s="233"/>
      <c r="WSN26" s="233"/>
      <c r="WSO26" s="233"/>
      <c r="WSP26" s="233"/>
      <c r="WSQ26" s="233"/>
      <c r="WSR26" s="233"/>
      <c r="WSS26" s="233"/>
      <c r="WST26" s="233"/>
      <c r="WSU26" s="233"/>
      <c r="WSV26" s="233"/>
      <c r="WSW26" s="233"/>
      <c r="WSX26" s="232"/>
      <c r="WSY26" s="233"/>
      <c r="WSZ26" s="233"/>
      <c r="WTA26" s="233"/>
      <c r="WTB26" s="233"/>
      <c r="WTC26" s="233"/>
      <c r="WTD26" s="233"/>
      <c r="WTE26" s="233"/>
      <c r="WTF26" s="233"/>
      <c r="WTG26" s="233"/>
      <c r="WTH26" s="233"/>
      <c r="WTI26" s="233"/>
      <c r="WTJ26" s="233"/>
      <c r="WTK26" s="233"/>
      <c r="WTL26" s="233"/>
      <c r="WTM26" s="232"/>
      <c r="WTN26" s="233"/>
      <c r="WTO26" s="233"/>
      <c r="WTP26" s="233"/>
      <c r="WTQ26" s="233"/>
      <c r="WTR26" s="233"/>
      <c r="WTS26" s="233"/>
      <c r="WTT26" s="233"/>
      <c r="WTU26" s="233"/>
      <c r="WTV26" s="233"/>
      <c r="WTW26" s="233"/>
      <c r="WTX26" s="233"/>
      <c r="WTY26" s="233"/>
      <c r="WTZ26" s="233"/>
      <c r="WUA26" s="233"/>
      <c r="WUB26" s="232"/>
      <c r="WUC26" s="233"/>
      <c r="WUD26" s="233"/>
      <c r="WUE26" s="233"/>
      <c r="WUF26" s="233"/>
      <c r="WUG26" s="233"/>
      <c r="WUH26" s="233"/>
      <c r="WUI26" s="233"/>
      <c r="WUJ26" s="233"/>
      <c r="WUK26" s="233"/>
      <c r="WUL26" s="233"/>
      <c r="WUM26" s="233"/>
      <c r="WUN26" s="233"/>
      <c r="WUO26" s="233"/>
      <c r="WUP26" s="233"/>
      <c r="WUQ26" s="232"/>
      <c r="WUR26" s="233"/>
      <c r="WUS26" s="233"/>
      <c r="WUT26" s="233"/>
      <c r="WUU26" s="233"/>
      <c r="WUV26" s="233"/>
      <c r="WUW26" s="233"/>
      <c r="WUX26" s="233"/>
      <c r="WUY26" s="233"/>
      <c r="WUZ26" s="233"/>
      <c r="WVA26" s="233"/>
      <c r="WVB26" s="233"/>
      <c r="WVC26" s="233"/>
      <c r="WVD26" s="233"/>
      <c r="WVE26" s="233"/>
      <c r="WVF26" s="232"/>
      <c r="WVG26" s="233"/>
      <c r="WVH26" s="233"/>
      <c r="WVI26" s="233"/>
      <c r="WVJ26" s="233"/>
      <c r="WVK26" s="233"/>
      <c r="WVL26" s="233"/>
      <c r="WVM26" s="233"/>
      <c r="WVN26" s="233"/>
      <c r="WVO26" s="233"/>
      <c r="WVP26" s="233"/>
      <c r="WVQ26" s="233"/>
      <c r="WVR26" s="233"/>
      <c r="WVS26" s="233"/>
      <c r="WVT26" s="233"/>
      <c r="WVU26" s="232"/>
      <c r="WVV26" s="233"/>
      <c r="WVW26" s="233"/>
      <c r="WVX26" s="233"/>
      <c r="WVY26" s="233"/>
      <c r="WVZ26" s="233"/>
      <c r="WWA26" s="233"/>
      <c r="WWB26" s="233"/>
      <c r="WWC26" s="233"/>
      <c r="WWD26" s="233"/>
      <c r="WWE26" s="233"/>
      <c r="WWF26" s="233"/>
      <c r="WWG26" s="233"/>
      <c r="WWH26" s="233"/>
      <c r="WWI26" s="233"/>
      <c r="WWJ26" s="232"/>
      <c r="WWK26" s="233"/>
      <c r="WWL26" s="233"/>
      <c r="WWM26" s="233"/>
      <c r="WWN26" s="233"/>
      <c r="WWO26" s="233"/>
      <c r="WWP26" s="233"/>
      <c r="WWQ26" s="233"/>
      <c r="WWR26" s="233"/>
      <c r="WWS26" s="233"/>
      <c r="WWT26" s="233"/>
      <c r="WWU26" s="233"/>
      <c r="WWV26" s="233"/>
      <c r="WWW26" s="233"/>
      <c r="WWX26" s="233"/>
      <c r="WWY26" s="232"/>
      <c r="WWZ26" s="233"/>
      <c r="WXA26" s="233"/>
      <c r="WXB26" s="233"/>
      <c r="WXC26" s="233"/>
      <c r="WXD26" s="233"/>
      <c r="WXE26" s="233"/>
      <c r="WXF26" s="233"/>
      <c r="WXG26" s="233"/>
      <c r="WXH26" s="233"/>
      <c r="WXI26" s="233"/>
      <c r="WXJ26" s="233"/>
      <c r="WXK26" s="233"/>
      <c r="WXL26" s="233"/>
      <c r="WXM26" s="233"/>
      <c r="WXN26" s="232"/>
      <c r="WXO26" s="233"/>
      <c r="WXP26" s="233"/>
      <c r="WXQ26" s="233"/>
      <c r="WXR26" s="233"/>
      <c r="WXS26" s="233"/>
      <c r="WXT26" s="233"/>
      <c r="WXU26" s="233"/>
      <c r="WXV26" s="233"/>
      <c r="WXW26" s="233"/>
      <c r="WXX26" s="233"/>
      <c r="WXY26" s="233"/>
      <c r="WXZ26" s="233"/>
      <c r="WYA26" s="233"/>
      <c r="WYB26" s="233"/>
      <c r="WYC26" s="232"/>
      <c r="WYD26" s="233"/>
      <c r="WYE26" s="233"/>
      <c r="WYF26" s="233"/>
      <c r="WYG26" s="233"/>
      <c r="WYH26" s="233"/>
      <c r="WYI26" s="233"/>
      <c r="WYJ26" s="233"/>
      <c r="WYK26" s="233"/>
      <c r="WYL26" s="233"/>
      <c r="WYM26" s="233"/>
      <c r="WYN26" s="233"/>
      <c r="WYO26" s="233"/>
      <c r="WYP26" s="233"/>
      <c r="WYQ26" s="233"/>
      <c r="WYR26" s="232"/>
      <c r="WYS26" s="233"/>
      <c r="WYT26" s="233"/>
      <c r="WYU26" s="233"/>
      <c r="WYV26" s="233"/>
      <c r="WYW26" s="233"/>
      <c r="WYX26" s="233"/>
      <c r="WYY26" s="233"/>
      <c r="WYZ26" s="233"/>
      <c r="WZA26" s="233"/>
      <c r="WZB26" s="233"/>
      <c r="WZC26" s="233"/>
      <c r="WZD26" s="233"/>
      <c r="WZE26" s="233"/>
      <c r="WZF26" s="233"/>
      <c r="WZG26" s="232"/>
      <c r="WZH26" s="233"/>
      <c r="WZI26" s="233"/>
      <c r="WZJ26" s="233"/>
      <c r="WZK26" s="233"/>
      <c r="WZL26" s="233"/>
      <c r="WZM26" s="233"/>
      <c r="WZN26" s="233"/>
      <c r="WZO26" s="233"/>
      <c r="WZP26" s="233"/>
      <c r="WZQ26" s="233"/>
      <c r="WZR26" s="233"/>
      <c r="WZS26" s="233"/>
      <c r="WZT26" s="233"/>
      <c r="WZU26" s="233"/>
      <c r="WZV26" s="232"/>
      <c r="WZW26" s="233"/>
      <c r="WZX26" s="233"/>
      <c r="WZY26" s="233"/>
      <c r="WZZ26" s="233"/>
      <c r="XAA26" s="233"/>
      <c r="XAB26" s="233"/>
      <c r="XAC26" s="233"/>
      <c r="XAD26" s="233"/>
      <c r="XAE26" s="233"/>
      <c r="XAF26" s="233"/>
      <c r="XAG26" s="233"/>
      <c r="XAH26" s="233"/>
      <c r="XAI26" s="233"/>
      <c r="XAJ26" s="233"/>
      <c r="XAK26" s="232"/>
      <c r="XAL26" s="233"/>
      <c r="XAM26" s="233"/>
      <c r="XAN26" s="233"/>
      <c r="XAO26" s="233"/>
      <c r="XAP26" s="233"/>
      <c r="XAQ26" s="233"/>
      <c r="XAR26" s="233"/>
      <c r="XAS26" s="233"/>
      <c r="XAT26" s="233"/>
      <c r="XAU26" s="233"/>
      <c r="XAV26" s="233"/>
      <c r="XAW26" s="233"/>
      <c r="XAX26" s="233"/>
      <c r="XAY26" s="233"/>
      <c r="XAZ26" s="232"/>
      <c r="XBA26" s="233"/>
      <c r="XBB26" s="233"/>
      <c r="XBC26" s="233"/>
      <c r="XBD26" s="233"/>
      <c r="XBE26" s="233"/>
      <c r="XBF26" s="233"/>
      <c r="XBG26" s="233"/>
      <c r="XBH26" s="233"/>
      <c r="XBI26" s="233"/>
      <c r="XBJ26" s="233"/>
      <c r="XBK26" s="233"/>
      <c r="XBL26" s="233"/>
      <c r="XBM26" s="233"/>
      <c r="XBN26" s="233"/>
      <c r="XBO26" s="232"/>
      <c r="XBP26" s="233"/>
      <c r="XBQ26" s="233"/>
      <c r="XBR26" s="233"/>
      <c r="XBS26" s="233"/>
      <c r="XBT26" s="233"/>
      <c r="XBU26" s="233"/>
      <c r="XBV26" s="233"/>
      <c r="XBW26" s="233"/>
      <c r="XBX26" s="233"/>
      <c r="XBY26" s="233"/>
      <c r="XBZ26" s="233"/>
      <c r="XCA26" s="233"/>
      <c r="XCB26" s="233"/>
      <c r="XCC26" s="233"/>
      <c r="XCD26" s="232"/>
      <c r="XCE26" s="233"/>
      <c r="XCF26" s="233"/>
      <c r="XCG26" s="233"/>
      <c r="XCH26" s="233"/>
      <c r="XCI26" s="233"/>
      <c r="XCJ26" s="233"/>
      <c r="XCK26" s="233"/>
      <c r="XCL26" s="233"/>
      <c r="XCM26" s="233"/>
      <c r="XCN26" s="233"/>
      <c r="XCO26" s="233"/>
      <c r="XCP26" s="233"/>
      <c r="XCQ26" s="233"/>
      <c r="XCR26" s="233"/>
      <c r="XCS26" s="232"/>
      <c r="XCT26" s="233"/>
      <c r="XCU26" s="233"/>
      <c r="XCV26" s="233"/>
      <c r="XCW26" s="233"/>
      <c r="XCX26" s="233"/>
      <c r="XCY26" s="233"/>
      <c r="XCZ26" s="233"/>
      <c r="XDA26" s="233"/>
      <c r="XDB26" s="233"/>
      <c r="XDC26" s="233"/>
      <c r="XDD26" s="233"/>
      <c r="XDE26" s="233"/>
      <c r="XDF26" s="233"/>
      <c r="XDG26" s="233"/>
      <c r="XDH26" s="232"/>
      <c r="XDI26" s="233"/>
      <c r="XDJ26" s="233"/>
      <c r="XDK26" s="233"/>
      <c r="XDL26" s="233"/>
      <c r="XDM26" s="233"/>
      <c r="XDN26" s="233"/>
      <c r="XDO26" s="233"/>
      <c r="XDP26" s="233"/>
      <c r="XDQ26" s="233"/>
      <c r="XDR26" s="233"/>
      <c r="XDS26" s="233"/>
      <c r="XDT26" s="233"/>
      <c r="XDU26" s="233"/>
      <c r="XDV26" s="233"/>
      <c r="XDW26" s="232"/>
      <c r="XDX26" s="233"/>
      <c r="XDY26" s="233"/>
      <c r="XDZ26" s="233"/>
      <c r="XEA26" s="233"/>
      <c r="XEB26" s="233"/>
      <c r="XEC26" s="233"/>
      <c r="XED26" s="233"/>
      <c r="XEE26" s="233"/>
      <c r="XEF26" s="233"/>
      <c r="XEG26" s="233"/>
      <c r="XEH26" s="233"/>
      <c r="XEI26" s="233"/>
      <c r="XEJ26" s="233"/>
      <c r="XEK26" s="233"/>
      <c r="XEL26" s="232"/>
      <c r="XEM26" s="233"/>
      <c r="XEN26" s="233"/>
      <c r="XEO26" s="233"/>
      <c r="XEP26" s="233"/>
      <c r="XEQ26" s="233"/>
      <c r="XER26" s="233"/>
      <c r="XES26" s="233"/>
      <c r="XET26" s="233"/>
      <c r="XEU26" s="233"/>
      <c r="XEV26" s="233"/>
      <c r="XEW26" s="233"/>
      <c r="XEX26" s="233"/>
      <c r="XEY26" s="233"/>
      <c r="XEZ26" s="233"/>
      <c r="XFA26" s="232"/>
      <c r="XFB26" s="233"/>
      <c r="XFC26" s="233"/>
      <c r="XFD26" s="233"/>
    </row>
    <row r="27" s="114" customFormat="1" ht="99" customHeight="1" spans="1:1024 1025:16384">
      <c r="A27" s="240"/>
      <c r="B27" s="241"/>
      <c r="C27" s="236" t="s">
        <v>154</v>
      </c>
      <c r="D27" s="237"/>
      <c r="E27" s="237"/>
      <c r="F27" s="237"/>
      <c r="G27" s="237"/>
      <c r="H27" s="237"/>
      <c r="I27" s="237"/>
      <c r="J27" s="237"/>
      <c r="K27" s="237"/>
      <c r="L27" s="237"/>
      <c r="M27" s="237"/>
      <c r="N27" s="238"/>
      <c r="O27" s="242"/>
    </row>
    <row r="28" s="114" customFormat="1" ht="99" customHeight="1" spans="1:1024 1025:16384">
      <c r="A28" s="243"/>
      <c r="B28" s="244"/>
      <c r="C28" s="245" t="s">
        <v>155</v>
      </c>
      <c r="D28" s="237"/>
      <c r="E28" s="237"/>
      <c r="F28" s="237"/>
      <c r="G28" s="237"/>
      <c r="H28" s="237"/>
      <c r="I28" s="237"/>
      <c r="J28" s="237"/>
      <c r="K28" s="237"/>
      <c r="L28" s="237"/>
      <c r="M28" s="237"/>
      <c r="N28" s="238"/>
      <c r="O28" s="246" t="s">
        <v>156</v>
      </c>
    </row>
    <row r="29" s="114" customFormat="1" ht="59" customHeight="1" spans="1:1024 1025:16384">
      <c r="A29" s="188" t="s">
        <v>157</v>
      </c>
      <c r="B29" s="247" t="s">
        <v>158</v>
      </c>
      <c r="C29" s="248" t="s">
        <v>159</v>
      </c>
      <c r="D29" s="248"/>
      <c r="E29" s="248"/>
      <c r="F29" s="248"/>
      <c r="G29" s="248"/>
      <c r="H29" s="248"/>
      <c r="I29" s="248"/>
      <c r="J29" s="248"/>
      <c r="K29" s="248"/>
      <c r="L29" s="248"/>
      <c r="M29" s="248"/>
      <c r="N29" s="248"/>
      <c r="O29" s="249" t="s">
        <v>61</v>
      </c>
    </row>
    <row r="30" s="114" customFormat="1" ht="59" customHeight="1" spans="1:1024 1025:16384">
      <c r="A30" s="188"/>
      <c r="B30" s="250" t="s">
        <v>46</v>
      </c>
      <c r="C30" s="248" t="s">
        <v>160</v>
      </c>
      <c r="D30" s="248"/>
      <c r="E30" s="248"/>
      <c r="F30" s="248"/>
      <c r="G30" s="248"/>
      <c r="H30" s="248"/>
      <c r="I30" s="248"/>
      <c r="J30" s="248"/>
      <c r="K30" s="248"/>
      <c r="L30" s="248"/>
      <c r="M30" s="248"/>
      <c r="N30" s="248"/>
      <c r="O30" s="249" t="s">
        <v>161</v>
      </c>
    </row>
    <row r="31" s="114" customFormat="1" ht="59" customHeight="1" spans="1:1024 1025:16384">
      <c r="A31" s="188"/>
      <c r="B31" s="251"/>
      <c r="C31" s="252" t="s">
        <v>162</v>
      </c>
      <c r="D31" s="253"/>
      <c r="E31" s="253"/>
      <c r="F31" s="253"/>
      <c r="G31" s="253"/>
      <c r="H31" s="253"/>
      <c r="I31" s="253"/>
      <c r="J31" s="253"/>
      <c r="K31" s="253"/>
      <c r="L31" s="253"/>
      <c r="M31" s="253"/>
      <c r="N31" s="254"/>
      <c r="O31" s="249" t="s">
        <v>163</v>
      </c>
    </row>
    <row r="32" s="114" customFormat="1" ht="59" customHeight="1" spans="1:1024 1025:16384">
      <c r="A32" s="188"/>
      <c r="B32" s="247" t="s">
        <v>49</v>
      </c>
      <c r="C32" s="248" t="s">
        <v>164</v>
      </c>
      <c r="D32" s="248"/>
      <c r="E32" s="248"/>
      <c r="F32" s="248"/>
      <c r="G32" s="248"/>
      <c r="H32" s="248"/>
      <c r="I32" s="248"/>
      <c r="J32" s="248"/>
      <c r="K32" s="248"/>
      <c r="L32" s="248"/>
      <c r="M32" s="248"/>
      <c r="N32" s="248"/>
      <c r="O32" s="249" t="s">
        <v>165</v>
      </c>
    </row>
    <row r="33" s="114" customFormat="1" ht="59" customHeight="1" spans="1:15">
      <c r="A33" s="188"/>
      <c r="B33" s="247" t="s">
        <v>166</v>
      </c>
      <c r="C33" s="248" t="s">
        <v>167</v>
      </c>
      <c r="D33" s="248"/>
      <c r="E33" s="248"/>
      <c r="F33" s="248"/>
      <c r="G33" s="248"/>
      <c r="H33" s="248"/>
      <c r="I33" s="248"/>
      <c r="J33" s="248"/>
      <c r="K33" s="248"/>
      <c r="L33" s="248"/>
      <c r="M33" s="248"/>
      <c r="N33" s="248"/>
      <c r="O33" s="249" t="s">
        <v>168</v>
      </c>
    </row>
    <row r="34" s="114" customFormat="1" ht="59" customHeight="1" spans="1:15">
      <c r="A34" s="188"/>
      <c r="B34" s="247" t="s">
        <v>97</v>
      </c>
      <c r="C34" s="248" t="s">
        <v>58</v>
      </c>
      <c r="D34" s="248"/>
      <c r="E34" s="248"/>
      <c r="F34" s="248"/>
      <c r="G34" s="248"/>
      <c r="H34" s="248"/>
      <c r="I34" s="248"/>
      <c r="J34" s="248"/>
      <c r="K34" s="248"/>
      <c r="L34" s="248"/>
      <c r="M34" s="248"/>
      <c r="N34" s="248"/>
      <c r="O34" s="249" t="s">
        <v>169</v>
      </c>
    </row>
    <row r="35" s="114" customFormat="1" ht="59" customHeight="1" spans="1:15">
      <c r="A35" s="188"/>
      <c r="B35" s="247" t="s">
        <v>170</v>
      </c>
      <c r="C35" s="248" t="s">
        <v>171</v>
      </c>
      <c r="D35" s="248"/>
      <c r="E35" s="248"/>
      <c r="F35" s="248"/>
      <c r="G35" s="248"/>
      <c r="H35" s="248"/>
      <c r="I35" s="248"/>
      <c r="J35" s="248"/>
      <c r="K35" s="248"/>
      <c r="L35" s="248"/>
      <c r="M35" s="248"/>
      <c r="N35" s="248"/>
      <c r="O35" s="249" t="s">
        <v>172</v>
      </c>
    </row>
    <row r="36" s="114" customFormat="1" ht="59" customHeight="1" spans="1:15">
      <c r="A36" s="188"/>
      <c r="B36" s="247" t="s">
        <v>173</v>
      </c>
      <c r="C36" s="248" t="s">
        <v>171</v>
      </c>
      <c r="D36" s="248"/>
      <c r="E36" s="248"/>
      <c r="F36" s="248"/>
      <c r="G36" s="248"/>
      <c r="H36" s="248"/>
      <c r="I36" s="248"/>
      <c r="J36" s="248"/>
      <c r="K36" s="248"/>
      <c r="L36" s="248"/>
      <c r="M36" s="248"/>
      <c r="N36" s="248"/>
      <c r="O36" s="249" t="s">
        <v>174</v>
      </c>
    </row>
    <row r="37" s="114" customFormat="1" ht="59" customHeight="1" spans="1:15">
      <c r="A37" s="188"/>
      <c r="B37" s="247" t="s">
        <v>175</v>
      </c>
      <c r="C37" s="248" t="s">
        <v>176</v>
      </c>
      <c r="D37" s="248"/>
      <c r="E37" s="248"/>
      <c r="F37" s="248"/>
      <c r="G37" s="248"/>
      <c r="H37" s="248"/>
      <c r="I37" s="248"/>
      <c r="J37" s="248"/>
      <c r="K37" s="248"/>
      <c r="L37" s="248"/>
      <c r="M37" s="248"/>
      <c r="N37" s="248"/>
      <c r="O37" s="249" t="s">
        <v>177</v>
      </c>
    </row>
    <row r="38" s="114" customFormat="1" ht="59" customHeight="1" spans="1:15">
      <c r="A38" s="188"/>
      <c r="B38" s="247" t="s">
        <v>62</v>
      </c>
      <c r="C38" s="248" t="s">
        <v>178</v>
      </c>
      <c r="D38" s="248"/>
      <c r="E38" s="248"/>
      <c r="F38" s="248"/>
      <c r="G38" s="248"/>
      <c r="H38" s="248"/>
      <c r="I38" s="248"/>
      <c r="J38" s="248"/>
      <c r="K38" s="248"/>
      <c r="L38" s="248"/>
      <c r="M38" s="248"/>
      <c r="N38" s="248"/>
      <c r="O38" s="249" t="s">
        <v>179</v>
      </c>
    </row>
    <row r="39" s="114" customFormat="1" ht="59" customHeight="1" spans="1:15">
      <c r="A39" s="188"/>
      <c r="B39" s="247" t="s">
        <v>70</v>
      </c>
      <c r="C39" s="248" t="s">
        <v>71</v>
      </c>
      <c r="D39" s="248"/>
      <c r="E39" s="248"/>
      <c r="F39" s="248"/>
      <c r="G39" s="248"/>
      <c r="H39" s="248"/>
      <c r="I39" s="248"/>
      <c r="J39" s="248"/>
      <c r="K39" s="248"/>
      <c r="L39" s="248"/>
      <c r="M39" s="248"/>
      <c r="N39" s="248"/>
      <c r="O39" s="249" t="s">
        <v>61</v>
      </c>
    </row>
    <row r="40" s="114" customFormat="1" ht="59" customHeight="1" spans="1:15">
      <c r="A40" s="188"/>
      <c r="B40" s="247" t="s">
        <v>72</v>
      </c>
      <c r="C40" s="248" t="s">
        <v>180</v>
      </c>
      <c r="D40" s="248"/>
      <c r="E40" s="248"/>
      <c r="F40" s="248"/>
      <c r="G40" s="248"/>
      <c r="H40" s="248"/>
      <c r="I40" s="248"/>
      <c r="J40" s="248"/>
      <c r="K40" s="248"/>
      <c r="L40" s="248"/>
      <c r="M40" s="248"/>
      <c r="N40" s="248"/>
      <c r="O40" s="249" t="s">
        <v>181</v>
      </c>
    </row>
    <row r="41" s="114" customFormat="1" ht="59" customHeight="1" spans="1:15">
      <c r="A41" s="188"/>
      <c r="B41" s="247" t="s">
        <v>61</v>
      </c>
      <c r="C41" s="248" t="s">
        <v>182</v>
      </c>
      <c r="D41" s="248"/>
      <c r="E41" s="248"/>
      <c r="F41" s="248"/>
      <c r="G41" s="248"/>
      <c r="H41" s="248"/>
      <c r="I41" s="248"/>
      <c r="J41" s="248"/>
      <c r="K41" s="248"/>
      <c r="L41" s="248"/>
      <c r="M41" s="248"/>
      <c r="N41" s="248"/>
      <c r="O41" s="249" t="s">
        <v>61</v>
      </c>
    </row>
    <row r="42" s="114" customFormat="1" ht="59" customHeight="1" spans="1:15">
      <c r="A42" s="188"/>
      <c r="B42" s="247" t="s">
        <v>183</v>
      </c>
      <c r="C42" s="248" t="s">
        <v>184</v>
      </c>
      <c r="D42" s="248"/>
      <c r="E42" s="248"/>
      <c r="F42" s="248"/>
      <c r="G42" s="248"/>
      <c r="H42" s="248"/>
      <c r="I42" s="248"/>
      <c r="J42" s="248"/>
      <c r="K42" s="248"/>
      <c r="L42" s="248"/>
      <c r="M42" s="248"/>
      <c r="N42" s="248"/>
      <c r="O42" s="249" t="s">
        <v>185</v>
      </c>
    </row>
    <row r="43" s="114" customFormat="1" ht="59" customHeight="1" spans="1:15">
      <c r="A43" s="255" t="s">
        <v>186</v>
      </c>
      <c r="B43" s="247" t="s">
        <v>49</v>
      </c>
      <c r="C43" s="256" t="s">
        <v>187</v>
      </c>
      <c r="D43" s="256"/>
      <c r="E43" s="256"/>
      <c r="F43" s="256"/>
      <c r="G43" s="256"/>
      <c r="H43" s="256"/>
      <c r="I43" s="256"/>
      <c r="J43" s="256"/>
      <c r="K43" s="256"/>
      <c r="L43" s="256"/>
      <c r="M43" s="256"/>
      <c r="N43" s="256"/>
      <c r="O43" s="257" t="s">
        <v>188</v>
      </c>
    </row>
    <row r="44" s="114" customFormat="1" ht="59" customHeight="1" spans="1:15">
      <c r="A44" s="255"/>
      <c r="B44" s="247" t="s">
        <v>189</v>
      </c>
      <c r="C44" s="258" t="s">
        <v>190</v>
      </c>
      <c r="D44" s="259"/>
      <c r="E44" s="259"/>
      <c r="F44" s="259"/>
      <c r="G44" s="259"/>
      <c r="H44" s="259"/>
      <c r="I44" s="259"/>
      <c r="J44" s="259"/>
      <c r="K44" s="259"/>
      <c r="L44" s="259"/>
      <c r="M44" s="259"/>
      <c r="N44" s="260"/>
      <c r="O44" s="257" t="s">
        <v>191</v>
      </c>
    </row>
    <row r="45" s="114" customFormat="1" ht="59" customHeight="1" spans="1:15">
      <c r="A45" s="255"/>
      <c r="B45" s="202" t="s">
        <v>192</v>
      </c>
      <c r="C45" s="256" t="s">
        <v>193</v>
      </c>
      <c r="D45" s="256"/>
      <c r="E45" s="256"/>
      <c r="F45" s="256"/>
      <c r="G45" s="256"/>
      <c r="H45" s="256"/>
      <c r="I45" s="256"/>
      <c r="J45" s="256"/>
      <c r="K45" s="256"/>
      <c r="L45" s="256"/>
      <c r="M45" s="256"/>
      <c r="N45" s="256"/>
      <c r="O45" s="257" t="s">
        <v>194</v>
      </c>
    </row>
    <row r="46" s="114" customFormat="1" ht="59" customHeight="1" spans="1:15">
      <c r="A46" s="255"/>
      <c r="B46" s="202" t="s">
        <v>195</v>
      </c>
      <c r="C46" s="248" t="s">
        <v>196</v>
      </c>
      <c r="D46" s="248"/>
      <c r="E46" s="248"/>
      <c r="F46" s="248"/>
      <c r="G46" s="248"/>
      <c r="H46" s="248"/>
      <c r="I46" s="248"/>
      <c r="J46" s="248"/>
      <c r="K46" s="248"/>
      <c r="L46" s="248"/>
      <c r="M46" s="248"/>
      <c r="N46" s="248"/>
      <c r="O46" s="257" t="s">
        <v>197</v>
      </c>
    </row>
    <row r="47" s="114" customFormat="1" ht="59" customHeight="1" spans="1:15">
      <c r="A47" s="255"/>
      <c r="B47" s="202" t="s">
        <v>55</v>
      </c>
      <c r="C47" s="256" t="s">
        <v>198</v>
      </c>
      <c r="D47" s="256"/>
      <c r="E47" s="256"/>
      <c r="F47" s="256"/>
      <c r="G47" s="256"/>
      <c r="H47" s="256"/>
      <c r="I47" s="256"/>
      <c r="J47" s="256"/>
      <c r="K47" s="256"/>
      <c r="L47" s="256"/>
      <c r="M47" s="256"/>
      <c r="N47" s="256"/>
      <c r="O47" s="249" t="s">
        <v>199</v>
      </c>
    </row>
    <row r="48" s="114" customFormat="1" ht="59" customHeight="1" spans="1:15">
      <c r="A48" s="255"/>
      <c r="B48" s="202"/>
      <c r="C48" s="256" t="s">
        <v>200</v>
      </c>
      <c r="D48" s="256"/>
      <c r="E48" s="256"/>
      <c r="F48" s="256"/>
      <c r="G48" s="256"/>
      <c r="H48" s="256"/>
      <c r="I48" s="256"/>
      <c r="J48" s="256"/>
      <c r="K48" s="256"/>
      <c r="L48" s="256"/>
      <c r="M48" s="256"/>
      <c r="N48" s="256"/>
      <c r="O48" s="249" t="s">
        <v>201</v>
      </c>
    </row>
    <row r="49" s="114" customFormat="1" ht="59" customHeight="1" spans="1:15">
      <c r="A49" s="255"/>
      <c r="B49" s="202"/>
      <c r="C49" s="256" t="s">
        <v>202</v>
      </c>
      <c r="D49" s="256"/>
      <c r="E49" s="256"/>
      <c r="F49" s="256"/>
      <c r="G49" s="256"/>
      <c r="H49" s="256"/>
      <c r="I49" s="256"/>
      <c r="J49" s="256"/>
      <c r="K49" s="256"/>
      <c r="L49" s="256"/>
      <c r="M49" s="256"/>
      <c r="N49" s="256"/>
      <c r="O49" s="249" t="s">
        <v>203</v>
      </c>
    </row>
    <row r="50" s="114" customFormat="1" ht="59" customHeight="1" spans="1:15">
      <c r="A50" s="255"/>
      <c r="B50" s="202"/>
      <c r="C50" s="256" t="s">
        <v>204</v>
      </c>
      <c r="D50" s="256"/>
      <c r="E50" s="256"/>
      <c r="F50" s="256"/>
      <c r="G50" s="256"/>
      <c r="H50" s="256"/>
      <c r="I50" s="256"/>
      <c r="J50" s="256"/>
      <c r="K50" s="256"/>
      <c r="L50" s="256"/>
      <c r="M50" s="256"/>
      <c r="N50" s="256"/>
      <c r="O50" s="249" t="s">
        <v>205</v>
      </c>
    </row>
    <row r="51" s="114" customFormat="1" ht="59" customHeight="1" spans="1:15">
      <c r="A51" s="255"/>
      <c r="B51" s="202"/>
      <c r="C51" s="256" t="s">
        <v>206</v>
      </c>
      <c r="D51" s="256"/>
      <c r="E51" s="256"/>
      <c r="F51" s="256"/>
      <c r="G51" s="256"/>
      <c r="H51" s="256"/>
      <c r="I51" s="256"/>
      <c r="J51" s="256"/>
      <c r="K51" s="256"/>
      <c r="L51" s="256"/>
      <c r="M51" s="256"/>
      <c r="N51" s="256"/>
      <c r="O51" s="249" t="s">
        <v>207</v>
      </c>
    </row>
    <row r="52" s="114" customFormat="1" ht="59" customHeight="1" spans="1:15">
      <c r="A52" s="255"/>
      <c r="B52" s="202" t="s">
        <v>208</v>
      </c>
      <c r="C52" s="256" t="s">
        <v>184</v>
      </c>
      <c r="D52" s="256"/>
      <c r="E52" s="256"/>
      <c r="F52" s="256"/>
      <c r="G52" s="256"/>
      <c r="H52" s="256"/>
      <c r="I52" s="256"/>
      <c r="J52" s="256"/>
      <c r="K52" s="256"/>
      <c r="L52" s="256"/>
      <c r="M52" s="256"/>
      <c r="N52" s="256"/>
      <c r="O52" s="257" t="s">
        <v>209</v>
      </c>
    </row>
    <row r="53" s="114" customFormat="1" ht="81" customHeight="1" spans="1:15">
      <c r="A53" s="261" t="s">
        <v>75</v>
      </c>
      <c r="B53" s="248" t="s">
        <v>76</v>
      </c>
      <c r="C53" s="248"/>
      <c r="D53" s="248"/>
      <c r="E53" s="248"/>
      <c r="F53" s="248"/>
      <c r="G53" s="248"/>
      <c r="H53" s="248"/>
      <c r="I53" s="248"/>
      <c r="J53" s="248"/>
      <c r="K53" s="248"/>
      <c r="L53" s="248"/>
      <c r="M53" s="248"/>
      <c r="N53" s="248"/>
      <c r="O53" s="249" t="s">
        <v>61</v>
      </c>
    </row>
    <row r="54" s="114" customFormat="1" ht="76" customHeight="1" spans="1:15">
      <c r="A54" s="262" t="s">
        <v>77</v>
      </c>
      <c r="B54" s="263"/>
      <c r="C54" s="263"/>
      <c r="D54" s="263"/>
      <c r="E54" s="263"/>
      <c r="F54" s="263"/>
      <c r="G54" s="263"/>
      <c r="H54" s="263"/>
      <c r="I54" s="263"/>
      <c r="J54" s="263"/>
      <c r="K54" s="263"/>
      <c r="L54" s="263"/>
      <c r="M54" s="263"/>
      <c r="N54" s="263"/>
      <c r="O54" s="264"/>
    </row>
  </sheetData>
  <mergeCells count="1153">
    <mergeCell ref="A1:O1"/>
    <mergeCell ref="A2:O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HC3:HQ3"/>
    <mergeCell ref="HR3:IF3"/>
    <mergeCell ref="IG3:IU3"/>
    <mergeCell ref="IV3:JJ3"/>
    <mergeCell ref="JK3:JY3"/>
    <mergeCell ref="JZ3:KN3"/>
    <mergeCell ref="KO3:LC3"/>
    <mergeCell ref="LD3:LR3"/>
    <mergeCell ref="LS3:MG3"/>
    <mergeCell ref="MH3:MV3"/>
    <mergeCell ref="MW3:NK3"/>
    <mergeCell ref="NL3:NZ3"/>
    <mergeCell ref="OA3:OO3"/>
    <mergeCell ref="OP3:PD3"/>
    <mergeCell ref="PE3:PS3"/>
    <mergeCell ref="PT3:QH3"/>
    <mergeCell ref="QI3:QW3"/>
    <mergeCell ref="QX3:RL3"/>
    <mergeCell ref="RM3:SA3"/>
    <mergeCell ref="SB3:SP3"/>
    <mergeCell ref="SQ3:TE3"/>
    <mergeCell ref="TF3:TT3"/>
    <mergeCell ref="TU3:UI3"/>
    <mergeCell ref="UJ3:UX3"/>
    <mergeCell ref="UY3:VM3"/>
    <mergeCell ref="VN3:WB3"/>
    <mergeCell ref="WC3:WQ3"/>
    <mergeCell ref="WR3:XF3"/>
    <mergeCell ref="XG3:XU3"/>
    <mergeCell ref="XV3:YJ3"/>
    <mergeCell ref="YK3:YY3"/>
    <mergeCell ref="YZ3:ZN3"/>
    <mergeCell ref="ZO3:AAC3"/>
    <mergeCell ref="AAD3:AAR3"/>
    <mergeCell ref="AAS3:ABG3"/>
    <mergeCell ref="ABH3:ABV3"/>
    <mergeCell ref="ABW3:ACK3"/>
    <mergeCell ref="ACL3:ACZ3"/>
    <mergeCell ref="ADA3:ADO3"/>
    <mergeCell ref="ADP3:AED3"/>
    <mergeCell ref="AEE3:AES3"/>
    <mergeCell ref="AET3:AFH3"/>
    <mergeCell ref="AFI3:AFW3"/>
    <mergeCell ref="AFX3:AGL3"/>
    <mergeCell ref="AGM3:AHA3"/>
    <mergeCell ref="AHB3:AHP3"/>
    <mergeCell ref="AHQ3:AIE3"/>
    <mergeCell ref="AIF3:AIT3"/>
    <mergeCell ref="AIU3:AJI3"/>
    <mergeCell ref="AJJ3:AJX3"/>
    <mergeCell ref="AJY3:AKM3"/>
    <mergeCell ref="AKN3:ALB3"/>
    <mergeCell ref="ALC3:ALQ3"/>
    <mergeCell ref="ALR3:AMF3"/>
    <mergeCell ref="AMG3:AMU3"/>
    <mergeCell ref="AMV3:ANJ3"/>
    <mergeCell ref="ANK3:ANY3"/>
    <mergeCell ref="ANZ3:AON3"/>
    <mergeCell ref="AOO3:APC3"/>
    <mergeCell ref="APD3:APR3"/>
    <mergeCell ref="APS3:AQG3"/>
    <mergeCell ref="AQH3:AQV3"/>
    <mergeCell ref="AQW3:ARK3"/>
    <mergeCell ref="ARL3:ARZ3"/>
    <mergeCell ref="ASA3:ASO3"/>
    <mergeCell ref="ASP3:ATD3"/>
    <mergeCell ref="ATE3:ATS3"/>
    <mergeCell ref="ATT3:AUH3"/>
    <mergeCell ref="AUI3:AUW3"/>
    <mergeCell ref="AUX3:AVL3"/>
    <mergeCell ref="AVM3:AWA3"/>
    <mergeCell ref="AWB3:AWP3"/>
    <mergeCell ref="AWQ3:AXE3"/>
    <mergeCell ref="AXF3:AXT3"/>
    <mergeCell ref="AXU3:AYI3"/>
    <mergeCell ref="AYJ3:AYX3"/>
    <mergeCell ref="AYY3:AZM3"/>
    <mergeCell ref="AZN3:BAB3"/>
    <mergeCell ref="BAC3:BAQ3"/>
    <mergeCell ref="BAR3:BBF3"/>
    <mergeCell ref="BBG3:BBU3"/>
    <mergeCell ref="BBV3:BCJ3"/>
    <mergeCell ref="BCK3:BCY3"/>
    <mergeCell ref="BCZ3:BDN3"/>
    <mergeCell ref="BDO3:BEC3"/>
    <mergeCell ref="BED3:BER3"/>
    <mergeCell ref="BES3:BFG3"/>
    <mergeCell ref="BFH3:BFV3"/>
    <mergeCell ref="BFW3:BGK3"/>
    <mergeCell ref="BGL3:BGZ3"/>
    <mergeCell ref="BHA3:BHO3"/>
    <mergeCell ref="BHP3:BID3"/>
    <mergeCell ref="BIE3:BIS3"/>
    <mergeCell ref="BIT3:BJH3"/>
    <mergeCell ref="BJI3:BJW3"/>
    <mergeCell ref="BJX3:BKL3"/>
    <mergeCell ref="BKM3:BLA3"/>
    <mergeCell ref="BLB3:BLP3"/>
    <mergeCell ref="BLQ3:BME3"/>
    <mergeCell ref="BMF3:BMT3"/>
    <mergeCell ref="BMU3:BNI3"/>
    <mergeCell ref="BNJ3:BNX3"/>
    <mergeCell ref="BNY3:BOM3"/>
    <mergeCell ref="BON3:BPB3"/>
    <mergeCell ref="BPC3:BPQ3"/>
    <mergeCell ref="BPR3:BQF3"/>
    <mergeCell ref="BQG3:BQU3"/>
    <mergeCell ref="BQV3:BRJ3"/>
    <mergeCell ref="BRK3:BRY3"/>
    <mergeCell ref="BRZ3:BSN3"/>
    <mergeCell ref="BSO3:BTC3"/>
    <mergeCell ref="BTD3:BTR3"/>
    <mergeCell ref="BTS3:BUG3"/>
    <mergeCell ref="BUH3:BUV3"/>
    <mergeCell ref="BUW3:BVK3"/>
    <mergeCell ref="BVL3:BVZ3"/>
    <mergeCell ref="BWA3:BWO3"/>
    <mergeCell ref="BWP3:BXD3"/>
    <mergeCell ref="BXE3:BXS3"/>
    <mergeCell ref="BXT3:BYH3"/>
    <mergeCell ref="BYI3:BYW3"/>
    <mergeCell ref="BYX3:BZL3"/>
    <mergeCell ref="BZM3:CAA3"/>
    <mergeCell ref="CAB3:CAP3"/>
    <mergeCell ref="CAQ3:CBE3"/>
    <mergeCell ref="CBF3:CBT3"/>
    <mergeCell ref="CBU3:CCI3"/>
    <mergeCell ref="CCJ3:CCX3"/>
    <mergeCell ref="CCY3:CDM3"/>
    <mergeCell ref="CDN3:CEB3"/>
    <mergeCell ref="CEC3:CEQ3"/>
    <mergeCell ref="CER3:CFF3"/>
    <mergeCell ref="CFG3:CFU3"/>
    <mergeCell ref="CFV3:CGJ3"/>
    <mergeCell ref="CGK3:CGY3"/>
    <mergeCell ref="CGZ3:CHN3"/>
    <mergeCell ref="CHO3:CIC3"/>
    <mergeCell ref="CID3:CIR3"/>
    <mergeCell ref="CIS3:CJG3"/>
    <mergeCell ref="CJH3:CJV3"/>
    <mergeCell ref="CJW3:CKK3"/>
    <mergeCell ref="CKL3:CKZ3"/>
    <mergeCell ref="CLA3:CLO3"/>
    <mergeCell ref="CLP3:CMD3"/>
    <mergeCell ref="CME3:CMS3"/>
    <mergeCell ref="CMT3:CNH3"/>
    <mergeCell ref="CNI3:CNW3"/>
    <mergeCell ref="CNX3:COL3"/>
    <mergeCell ref="COM3:CPA3"/>
    <mergeCell ref="CPB3:CPP3"/>
    <mergeCell ref="CPQ3:CQE3"/>
    <mergeCell ref="CQF3:CQT3"/>
    <mergeCell ref="CQU3:CRI3"/>
    <mergeCell ref="CRJ3:CRX3"/>
    <mergeCell ref="CRY3:CSM3"/>
    <mergeCell ref="CSN3:CTB3"/>
    <mergeCell ref="CTC3:CTQ3"/>
    <mergeCell ref="CTR3:CUF3"/>
    <mergeCell ref="CUG3:CUU3"/>
    <mergeCell ref="CUV3:CVJ3"/>
    <mergeCell ref="CVK3:CVY3"/>
    <mergeCell ref="CVZ3:CWN3"/>
    <mergeCell ref="CWO3:CXC3"/>
    <mergeCell ref="CXD3:CXR3"/>
    <mergeCell ref="CXS3:CYG3"/>
    <mergeCell ref="CYH3:CYV3"/>
    <mergeCell ref="CYW3:CZK3"/>
    <mergeCell ref="CZL3:CZZ3"/>
    <mergeCell ref="DAA3:DAO3"/>
    <mergeCell ref="DAP3:DBD3"/>
    <mergeCell ref="DBE3:DBS3"/>
    <mergeCell ref="DBT3:DCH3"/>
    <mergeCell ref="DCI3:DCW3"/>
    <mergeCell ref="DCX3:DDL3"/>
    <mergeCell ref="DDM3:DEA3"/>
    <mergeCell ref="DEB3:DEP3"/>
    <mergeCell ref="DEQ3:DFE3"/>
    <mergeCell ref="DFF3:DFT3"/>
    <mergeCell ref="DFU3:DGI3"/>
    <mergeCell ref="DGJ3:DGX3"/>
    <mergeCell ref="DGY3:DHM3"/>
    <mergeCell ref="DHN3:DIB3"/>
    <mergeCell ref="DIC3:DIQ3"/>
    <mergeCell ref="DIR3:DJF3"/>
    <mergeCell ref="DJG3:DJU3"/>
    <mergeCell ref="DJV3:DKJ3"/>
    <mergeCell ref="DKK3:DKY3"/>
    <mergeCell ref="DKZ3:DLN3"/>
    <mergeCell ref="DLO3:DMC3"/>
    <mergeCell ref="DMD3:DMR3"/>
    <mergeCell ref="DMS3:DNG3"/>
    <mergeCell ref="DNH3:DNV3"/>
    <mergeCell ref="DNW3:DOK3"/>
    <mergeCell ref="DOL3:DOZ3"/>
    <mergeCell ref="DPA3:DPO3"/>
    <mergeCell ref="DPP3:DQD3"/>
    <mergeCell ref="DQE3:DQS3"/>
    <mergeCell ref="DQT3:DRH3"/>
    <mergeCell ref="DRI3:DRW3"/>
    <mergeCell ref="DRX3:DSL3"/>
    <mergeCell ref="DSM3:DTA3"/>
    <mergeCell ref="DTB3:DTP3"/>
    <mergeCell ref="DTQ3:DUE3"/>
    <mergeCell ref="DUF3:DUT3"/>
    <mergeCell ref="DUU3:DVI3"/>
    <mergeCell ref="DVJ3:DVX3"/>
    <mergeCell ref="DVY3:DWM3"/>
    <mergeCell ref="DWN3:DXB3"/>
    <mergeCell ref="DXC3:DXQ3"/>
    <mergeCell ref="DXR3:DYF3"/>
    <mergeCell ref="DYG3:DYU3"/>
    <mergeCell ref="DYV3:DZJ3"/>
    <mergeCell ref="DZK3:DZY3"/>
    <mergeCell ref="DZZ3:EAN3"/>
    <mergeCell ref="EAO3:EBC3"/>
    <mergeCell ref="EBD3:EBR3"/>
    <mergeCell ref="EBS3:ECG3"/>
    <mergeCell ref="ECH3:ECV3"/>
    <mergeCell ref="ECW3:EDK3"/>
    <mergeCell ref="EDL3:EDZ3"/>
    <mergeCell ref="EEA3:EEO3"/>
    <mergeCell ref="EEP3:EFD3"/>
    <mergeCell ref="EFE3:EFS3"/>
    <mergeCell ref="EFT3:EGH3"/>
    <mergeCell ref="EGI3:EGW3"/>
    <mergeCell ref="EGX3:EHL3"/>
    <mergeCell ref="EHM3:EIA3"/>
    <mergeCell ref="EIB3:EIP3"/>
    <mergeCell ref="EIQ3:EJE3"/>
    <mergeCell ref="EJF3:EJT3"/>
    <mergeCell ref="EJU3:EKI3"/>
    <mergeCell ref="EKJ3:EKX3"/>
    <mergeCell ref="EKY3:ELM3"/>
    <mergeCell ref="ELN3:EMB3"/>
    <mergeCell ref="EMC3:EMQ3"/>
    <mergeCell ref="EMR3:ENF3"/>
    <mergeCell ref="ENG3:ENU3"/>
    <mergeCell ref="ENV3:EOJ3"/>
    <mergeCell ref="EOK3:EOY3"/>
    <mergeCell ref="EOZ3:EPN3"/>
    <mergeCell ref="EPO3:EQC3"/>
    <mergeCell ref="EQD3:EQR3"/>
    <mergeCell ref="EQS3:ERG3"/>
    <mergeCell ref="ERH3:ERV3"/>
    <mergeCell ref="ERW3:ESK3"/>
    <mergeCell ref="ESL3:ESZ3"/>
    <mergeCell ref="ETA3:ETO3"/>
    <mergeCell ref="ETP3:EUD3"/>
    <mergeCell ref="EUE3:EUS3"/>
    <mergeCell ref="EUT3:EVH3"/>
    <mergeCell ref="EVI3:EVW3"/>
    <mergeCell ref="EVX3:EWL3"/>
    <mergeCell ref="EWM3:EXA3"/>
    <mergeCell ref="EXB3:EXP3"/>
    <mergeCell ref="EXQ3:EYE3"/>
    <mergeCell ref="EYF3:EYT3"/>
    <mergeCell ref="EYU3:EZI3"/>
    <mergeCell ref="EZJ3:EZX3"/>
    <mergeCell ref="EZY3:FAM3"/>
    <mergeCell ref="FAN3:FBB3"/>
    <mergeCell ref="FBC3:FBQ3"/>
    <mergeCell ref="FBR3:FCF3"/>
    <mergeCell ref="FCG3:FCU3"/>
    <mergeCell ref="FCV3:FDJ3"/>
    <mergeCell ref="FDK3:FDY3"/>
    <mergeCell ref="FDZ3:FEN3"/>
    <mergeCell ref="FEO3:FFC3"/>
    <mergeCell ref="FFD3:FFR3"/>
    <mergeCell ref="FFS3:FGG3"/>
    <mergeCell ref="FGH3:FGV3"/>
    <mergeCell ref="FGW3:FHK3"/>
    <mergeCell ref="FHL3:FHZ3"/>
    <mergeCell ref="FIA3:FIO3"/>
    <mergeCell ref="FIP3:FJD3"/>
    <mergeCell ref="FJE3:FJS3"/>
    <mergeCell ref="FJT3:FKH3"/>
    <mergeCell ref="FKI3:FKW3"/>
    <mergeCell ref="FKX3:FLL3"/>
    <mergeCell ref="FLM3:FMA3"/>
    <mergeCell ref="FMB3:FMP3"/>
    <mergeCell ref="FMQ3:FNE3"/>
    <mergeCell ref="FNF3:FNT3"/>
    <mergeCell ref="FNU3:FOI3"/>
    <mergeCell ref="FOJ3:FOX3"/>
    <mergeCell ref="FOY3:FPM3"/>
    <mergeCell ref="FPN3:FQB3"/>
    <mergeCell ref="FQC3:FQQ3"/>
    <mergeCell ref="FQR3:FRF3"/>
    <mergeCell ref="FRG3:FRU3"/>
    <mergeCell ref="FRV3:FSJ3"/>
    <mergeCell ref="FSK3:FSY3"/>
    <mergeCell ref="FSZ3:FTN3"/>
    <mergeCell ref="FTO3:FUC3"/>
    <mergeCell ref="FUD3:FUR3"/>
    <mergeCell ref="FUS3:FVG3"/>
    <mergeCell ref="FVH3:FVV3"/>
    <mergeCell ref="FVW3:FWK3"/>
    <mergeCell ref="FWL3:FWZ3"/>
    <mergeCell ref="FXA3:FXO3"/>
    <mergeCell ref="FXP3:FYD3"/>
    <mergeCell ref="FYE3:FYS3"/>
    <mergeCell ref="FYT3:FZH3"/>
    <mergeCell ref="FZI3:FZW3"/>
    <mergeCell ref="FZX3:GAL3"/>
    <mergeCell ref="GAM3:GBA3"/>
    <mergeCell ref="GBB3:GBP3"/>
    <mergeCell ref="GBQ3:GCE3"/>
    <mergeCell ref="GCF3:GCT3"/>
    <mergeCell ref="GCU3:GDI3"/>
    <mergeCell ref="GDJ3:GDX3"/>
    <mergeCell ref="GDY3:GEM3"/>
    <mergeCell ref="GEN3:GFB3"/>
    <mergeCell ref="GFC3:GFQ3"/>
    <mergeCell ref="GFR3:GGF3"/>
    <mergeCell ref="GGG3:GGU3"/>
    <mergeCell ref="GGV3:GHJ3"/>
    <mergeCell ref="GHK3:GHY3"/>
    <mergeCell ref="GHZ3:GIN3"/>
    <mergeCell ref="GIO3:GJC3"/>
    <mergeCell ref="GJD3:GJR3"/>
    <mergeCell ref="GJS3:GKG3"/>
    <mergeCell ref="GKH3:GKV3"/>
    <mergeCell ref="GKW3:GLK3"/>
    <mergeCell ref="GLL3:GLZ3"/>
    <mergeCell ref="GMA3:GMO3"/>
    <mergeCell ref="GMP3:GND3"/>
    <mergeCell ref="GNE3:GNS3"/>
    <mergeCell ref="GNT3:GOH3"/>
    <mergeCell ref="GOI3:GOW3"/>
    <mergeCell ref="GOX3:GPL3"/>
    <mergeCell ref="GPM3:GQA3"/>
    <mergeCell ref="GQB3:GQP3"/>
    <mergeCell ref="GQQ3:GRE3"/>
    <mergeCell ref="GRF3:GRT3"/>
    <mergeCell ref="GRU3:GSI3"/>
    <mergeCell ref="GSJ3:GSX3"/>
    <mergeCell ref="GSY3:GTM3"/>
    <mergeCell ref="GTN3:GUB3"/>
    <mergeCell ref="GUC3:GUQ3"/>
    <mergeCell ref="GUR3:GVF3"/>
    <mergeCell ref="GVG3:GVU3"/>
    <mergeCell ref="GVV3:GWJ3"/>
    <mergeCell ref="GWK3:GWY3"/>
    <mergeCell ref="GWZ3:GXN3"/>
    <mergeCell ref="GXO3:GYC3"/>
    <mergeCell ref="GYD3:GYR3"/>
    <mergeCell ref="GYS3:GZG3"/>
    <mergeCell ref="GZH3:GZV3"/>
    <mergeCell ref="GZW3:HAK3"/>
    <mergeCell ref="HAL3:HAZ3"/>
    <mergeCell ref="HBA3:HBO3"/>
    <mergeCell ref="HBP3:HCD3"/>
    <mergeCell ref="HCE3:HCS3"/>
    <mergeCell ref="HCT3:HDH3"/>
    <mergeCell ref="HDI3:HDW3"/>
    <mergeCell ref="HDX3:HEL3"/>
    <mergeCell ref="HEM3:HFA3"/>
    <mergeCell ref="HFB3:HFP3"/>
    <mergeCell ref="HFQ3:HGE3"/>
    <mergeCell ref="HGF3:HGT3"/>
    <mergeCell ref="HGU3:HHI3"/>
    <mergeCell ref="HHJ3:HHX3"/>
    <mergeCell ref="HHY3:HIM3"/>
    <mergeCell ref="HIN3:HJB3"/>
    <mergeCell ref="HJC3:HJQ3"/>
    <mergeCell ref="HJR3:HKF3"/>
    <mergeCell ref="HKG3:HKU3"/>
    <mergeCell ref="HKV3:HLJ3"/>
    <mergeCell ref="HLK3:HLY3"/>
    <mergeCell ref="HLZ3:HMN3"/>
    <mergeCell ref="HMO3:HNC3"/>
    <mergeCell ref="HND3:HNR3"/>
    <mergeCell ref="HNS3:HOG3"/>
    <mergeCell ref="HOH3:HOV3"/>
    <mergeCell ref="HOW3:HPK3"/>
    <mergeCell ref="HPL3:HPZ3"/>
    <mergeCell ref="HQA3:HQO3"/>
    <mergeCell ref="HQP3:HRD3"/>
    <mergeCell ref="HRE3:HRS3"/>
    <mergeCell ref="HRT3:HSH3"/>
    <mergeCell ref="HSI3:HSW3"/>
    <mergeCell ref="HSX3:HTL3"/>
    <mergeCell ref="HTM3:HUA3"/>
    <mergeCell ref="HUB3:HUP3"/>
    <mergeCell ref="HUQ3:HVE3"/>
    <mergeCell ref="HVF3:HVT3"/>
    <mergeCell ref="HVU3:HWI3"/>
    <mergeCell ref="HWJ3:HWX3"/>
    <mergeCell ref="HWY3:HXM3"/>
    <mergeCell ref="HXN3:HYB3"/>
    <mergeCell ref="HYC3:HYQ3"/>
    <mergeCell ref="HYR3:HZF3"/>
    <mergeCell ref="HZG3:HZU3"/>
    <mergeCell ref="HZV3:IAJ3"/>
    <mergeCell ref="IAK3:IAY3"/>
    <mergeCell ref="IAZ3:IBN3"/>
    <mergeCell ref="IBO3:ICC3"/>
    <mergeCell ref="ICD3:ICR3"/>
    <mergeCell ref="ICS3:IDG3"/>
    <mergeCell ref="IDH3:IDV3"/>
    <mergeCell ref="IDW3:IEK3"/>
    <mergeCell ref="IEL3:IEZ3"/>
    <mergeCell ref="IFA3:IFO3"/>
    <mergeCell ref="IFP3:IGD3"/>
    <mergeCell ref="IGE3:IGS3"/>
    <mergeCell ref="IGT3:IHH3"/>
    <mergeCell ref="IHI3:IHW3"/>
    <mergeCell ref="IHX3:IIL3"/>
    <mergeCell ref="IIM3:IJA3"/>
    <mergeCell ref="IJB3:IJP3"/>
    <mergeCell ref="IJQ3:IKE3"/>
    <mergeCell ref="IKF3:IKT3"/>
    <mergeCell ref="IKU3:ILI3"/>
    <mergeCell ref="ILJ3:ILX3"/>
    <mergeCell ref="ILY3:IMM3"/>
    <mergeCell ref="IMN3:INB3"/>
    <mergeCell ref="INC3:INQ3"/>
    <mergeCell ref="INR3:IOF3"/>
    <mergeCell ref="IOG3:IOU3"/>
    <mergeCell ref="IOV3:IPJ3"/>
    <mergeCell ref="IPK3:IPY3"/>
    <mergeCell ref="IPZ3:IQN3"/>
    <mergeCell ref="IQO3:IRC3"/>
    <mergeCell ref="IRD3:IRR3"/>
    <mergeCell ref="IRS3:ISG3"/>
    <mergeCell ref="ISH3:ISV3"/>
    <mergeCell ref="ISW3:ITK3"/>
    <mergeCell ref="ITL3:ITZ3"/>
    <mergeCell ref="IUA3:IUO3"/>
    <mergeCell ref="IUP3:IVD3"/>
    <mergeCell ref="IVE3:IVS3"/>
    <mergeCell ref="IVT3:IWH3"/>
    <mergeCell ref="IWI3:IWW3"/>
    <mergeCell ref="IWX3:IXL3"/>
    <mergeCell ref="IXM3:IYA3"/>
    <mergeCell ref="IYB3:IYP3"/>
    <mergeCell ref="IYQ3:IZE3"/>
    <mergeCell ref="IZF3:IZT3"/>
    <mergeCell ref="IZU3:JAI3"/>
    <mergeCell ref="JAJ3:JAX3"/>
    <mergeCell ref="JAY3:JBM3"/>
    <mergeCell ref="JBN3:JCB3"/>
    <mergeCell ref="JCC3:JCQ3"/>
    <mergeCell ref="JCR3:JDF3"/>
    <mergeCell ref="JDG3:JDU3"/>
    <mergeCell ref="JDV3:JEJ3"/>
    <mergeCell ref="JEK3:JEY3"/>
    <mergeCell ref="JEZ3:JFN3"/>
    <mergeCell ref="JFO3:JGC3"/>
    <mergeCell ref="JGD3:JGR3"/>
    <mergeCell ref="JGS3:JHG3"/>
    <mergeCell ref="JHH3:JHV3"/>
    <mergeCell ref="JHW3:JIK3"/>
    <mergeCell ref="JIL3:JIZ3"/>
    <mergeCell ref="JJA3:JJO3"/>
    <mergeCell ref="JJP3:JKD3"/>
    <mergeCell ref="JKE3:JKS3"/>
    <mergeCell ref="JKT3:JLH3"/>
    <mergeCell ref="JLI3:JLW3"/>
    <mergeCell ref="JLX3:JML3"/>
    <mergeCell ref="JMM3:JNA3"/>
    <mergeCell ref="JNB3:JNP3"/>
    <mergeCell ref="JNQ3:JOE3"/>
    <mergeCell ref="JOF3:JOT3"/>
    <mergeCell ref="JOU3:JPI3"/>
    <mergeCell ref="JPJ3:JPX3"/>
    <mergeCell ref="JPY3:JQM3"/>
    <mergeCell ref="JQN3:JRB3"/>
    <mergeCell ref="JRC3:JRQ3"/>
    <mergeCell ref="JRR3:JSF3"/>
    <mergeCell ref="JSG3:JSU3"/>
    <mergeCell ref="JSV3:JTJ3"/>
    <mergeCell ref="JTK3:JTY3"/>
    <mergeCell ref="JTZ3:JUN3"/>
    <mergeCell ref="JUO3:JVC3"/>
    <mergeCell ref="JVD3:JVR3"/>
    <mergeCell ref="JVS3:JWG3"/>
    <mergeCell ref="JWH3:JWV3"/>
    <mergeCell ref="JWW3:JXK3"/>
    <mergeCell ref="JXL3:JXZ3"/>
    <mergeCell ref="JYA3:JYO3"/>
    <mergeCell ref="JYP3:JZD3"/>
    <mergeCell ref="JZE3:JZS3"/>
    <mergeCell ref="JZT3:KAH3"/>
    <mergeCell ref="KAI3:KAW3"/>
    <mergeCell ref="KAX3:KBL3"/>
    <mergeCell ref="KBM3:KCA3"/>
    <mergeCell ref="KCB3:KCP3"/>
    <mergeCell ref="KCQ3:KDE3"/>
    <mergeCell ref="KDF3:KDT3"/>
    <mergeCell ref="KDU3:KEI3"/>
    <mergeCell ref="KEJ3:KEX3"/>
    <mergeCell ref="KEY3:KFM3"/>
    <mergeCell ref="KFN3:KGB3"/>
    <mergeCell ref="KGC3:KGQ3"/>
    <mergeCell ref="KGR3:KHF3"/>
    <mergeCell ref="KHG3:KHU3"/>
    <mergeCell ref="KHV3:KIJ3"/>
    <mergeCell ref="KIK3:KIY3"/>
    <mergeCell ref="KIZ3:KJN3"/>
    <mergeCell ref="KJO3:KKC3"/>
    <mergeCell ref="KKD3:KKR3"/>
    <mergeCell ref="KKS3:KLG3"/>
    <mergeCell ref="KLH3:KLV3"/>
    <mergeCell ref="KLW3:KMK3"/>
    <mergeCell ref="KML3:KMZ3"/>
    <mergeCell ref="KNA3:KNO3"/>
    <mergeCell ref="KNP3:KOD3"/>
    <mergeCell ref="KOE3:KOS3"/>
    <mergeCell ref="KOT3:KPH3"/>
    <mergeCell ref="KPI3:KPW3"/>
    <mergeCell ref="KPX3:KQL3"/>
    <mergeCell ref="KQM3:KRA3"/>
    <mergeCell ref="KRB3:KRP3"/>
    <mergeCell ref="KRQ3:KSE3"/>
    <mergeCell ref="KSF3:KST3"/>
    <mergeCell ref="KSU3:KTI3"/>
    <mergeCell ref="KTJ3:KTX3"/>
    <mergeCell ref="KTY3:KUM3"/>
    <mergeCell ref="KUN3:KVB3"/>
    <mergeCell ref="KVC3:KVQ3"/>
    <mergeCell ref="KVR3:KWF3"/>
    <mergeCell ref="KWG3:KWU3"/>
    <mergeCell ref="KWV3:KXJ3"/>
    <mergeCell ref="KXK3:KXY3"/>
    <mergeCell ref="KXZ3:KYN3"/>
    <mergeCell ref="KYO3:KZC3"/>
    <mergeCell ref="KZD3:KZR3"/>
    <mergeCell ref="KZS3:LAG3"/>
    <mergeCell ref="LAH3:LAV3"/>
    <mergeCell ref="LAW3:LBK3"/>
    <mergeCell ref="LBL3:LBZ3"/>
    <mergeCell ref="LCA3:LCO3"/>
    <mergeCell ref="LCP3:LDD3"/>
    <mergeCell ref="LDE3:LDS3"/>
    <mergeCell ref="LDT3:LEH3"/>
    <mergeCell ref="LEI3:LEW3"/>
    <mergeCell ref="LEX3:LFL3"/>
    <mergeCell ref="LFM3:LGA3"/>
    <mergeCell ref="LGB3:LGP3"/>
    <mergeCell ref="LGQ3:LHE3"/>
    <mergeCell ref="LHF3:LHT3"/>
    <mergeCell ref="LHU3:LII3"/>
    <mergeCell ref="LIJ3:LIX3"/>
    <mergeCell ref="LIY3:LJM3"/>
    <mergeCell ref="LJN3:LKB3"/>
    <mergeCell ref="LKC3:LKQ3"/>
    <mergeCell ref="LKR3:LLF3"/>
    <mergeCell ref="LLG3:LLU3"/>
    <mergeCell ref="LLV3:LMJ3"/>
    <mergeCell ref="LMK3:LMY3"/>
    <mergeCell ref="LMZ3:LNN3"/>
    <mergeCell ref="LNO3:LOC3"/>
    <mergeCell ref="LOD3:LOR3"/>
    <mergeCell ref="LOS3:LPG3"/>
    <mergeCell ref="LPH3:LPV3"/>
    <mergeCell ref="LPW3:LQK3"/>
    <mergeCell ref="LQL3:LQZ3"/>
    <mergeCell ref="LRA3:LRO3"/>
    <mergeCell ref="LRP3:LSD3"/>
    <mergeCell ref="LSE3:LSS3"/>
    <mergeCell ref="LST3:LTH3"/>
    <mergeCell ref="LTI3:LTW3"/>
    <mergeCell ref="LTX3:LUL3"/>
    <mergeCell ref="LUM3:LVA3"/>
    <mergeCell ref="LVB3:LVP3"/>
    <mergeCell ref="LVQ3:LWE3"/>
    <mergeCell ref="LWF3:LWT3"/>
    <mergeCell ref="LWU3:LXI3"/>
    <mergeCell ref="LXJ3:LXX3"/>
    <mergeCell ref="LXY3:LYM3"/>
    <mergeCell ref="LYN3:LZB3"/>
    <mergeCell ref="LZC3:LZQ3"/>
    <mergeCell ref="LZR3:MAF3"/>
    <mergeCell ref="MAG3:MAU3"/>
    <mergeCell ref="MAV3:MBJ3"/>
    <mergeCell ref="MBK3:MBY3"/>
    <mergeCell ref="MBZ3:MCN3"/>
    <mergeCell ref="MCO3:MDC3"/>
    <mergeCell ref="MDD3:MDR3"/>
    <mergeCell ref="MDS3:MEG3"/>
    <mergeCell ref="MEH3:MEV3"/>
    <mergeCell ref="MEW3:MFK3"/>
    <mergeCell ref="MFL3:MFZ3"/>
    <mergeCell ref="MGA3:MGO3"/>
    <mergeCell ref="MGP3:MHD3"/>
    <mergeCell ref="MHE3:MHS3"/>
    <mergeCell ref="MHT3:MIH3"/>
    <mergeCell ref="MII3:MIW3"/>
    <mergeCell ref="MIX3:MJL3"/>
    <mergeCell ref="MJM3:MKA3"/>
    <mergeCell ref="MKB3:MKP3"/>
    <mergeCell ref="MKQ3:MLE3"/>
    <mergeCell ref="MLF3:MLT3"/>
    <mergeCell ref="MLU3:MMI3"/>
    <mergeCell ref="MMJ3:MMX3"/>
    <mergeCell ref="MMY3:MNM3"/>
    <mergeCell ref="MNN3:MOB3"/>
    <mergeCell ref="MOC3:MOQ3"/>
    <mergeCell ref="MOR3:MPF3"/>
    <mergeCell ref="MPG3:MPU3"/>
    <mergeCell ref="MPV3:MQJ3"/>
    <mergeCell ref="MQK3:MQY3"/>
    <mergeCell ref="MQZ3:MRN3"/>
    <mergeCell ref="MRO3:MSC3"/>
    <mergeCell ref="MSD3:MSR3"/>
    <mergeCell ref="MSS3:MTG3"/>
    <mergeCell ref="MTH3:MTV3"/>
    <mergeCell ref="MTW3:MUK3"/>
    <mergeCell ref="MUL3:MUZ3"/>
    <mergeCell ref="MVA3:MVO3"/>
    <mergeCell ref="MVP3:MWD3"/>
    <mergeCell ref="MWE3:MWS3"/>
    <mergeCell ref="MWT3:MXH3"/>
    <mergeCell ref="MXI3:MXW3"/>
    <mergeCell ref="MXX3:MYL3"/>
    <mergeCell ref="MYM3:MZA3"/>
    <mergeCell ref="MZB3:MZP3"/>
    <mergeCell ref="MZQ3:NAE3"/>
    <mergeCell ref="NAF3:NAT3"/>
    <mergeCell ref="NAU3:NBI3"/>
    <mergeCell ref="NBJ3:NBX3"/>
    <mergeCell ref="NBY3:NCM3"/>
    <mergeCell ref="NCN3:NDB3"/>
    <mergeCell ref="NDC3:NDQ3"/>
    <mergeCell ref="NDR3:NEF3"/>
    <mergeCell ref="NEG3:NEU3"/>
    <mergeCell ref="NEV3:NFJ3"/>
    <mergeCell ref="NFK3:NFY3"/>
    <mergeCell ref="NFZ3:NGN3"/>
    <mergeCell ref="NGO3:NHC3"/>
    <mergeCell ref="NHD3:NHR3"/>
    <mergeCell ref="NHS3:NIG3"/>
    <mergeCell ref="NIH3:NIV3"/>
    <mergeCell ref="NIW3:NJK3"/>
    <mergeCell ref="NJL3:NJZ3"/>
    <mergeCell ref="NKA3:NKO3"/>
    <mergeCell ref="NKP3:NLD3"/>
    <mergeCell ref="NLE3:NLS3"/>
    <mergeCell ref="NLT3:NMH3"/>
    <mergeCell ref="NMI3:NMW3"/>
    <mergeCell ref="NMX3:NNL3"/>
    <mergeCell ref="NNM3:NOA3"/>
    <mergeCell ref="NOB3:NOP3"/>
    <mergeCell ref="NOQ3:NPE3"/>
    <mergeCell ref="NPF3:NPT3"/>
    <mergeCell ref="NPU3:NQI3"/>
    <mergeCell ref="NQJ3:NQX3"/>
    <mergeCell ref="NQY3:NRM3"/>
    <mergeCell ref="NRN3:NSB3"/>
    <mergeCell ref="NSC3:NSQ3"/>
    <mergeCell ref="NSR3:NTF3"/>
    <mergeCell ref="NTG3:NTU3"/>
    <mergeCell ref="NTV3:NUJ3"/>
    <mergeCell ref="NUK3:NUY3"/>
    <mergeCell ref="NUZ3:NVN3"/>
    <mergeCell ref="NVO3:NWC3"/>
    <mergeCell ref="NWD3:NWR3"/>
    <mergeCell ref="NWS3:NXG3"/>
    <mergeCell ref="NXH3:NXV3"/>
    <mergeCell ref="NXW3:NYK3"/>
    <mergeCell ref="NYL3:NYZ3"/>
    <mergeCell ref="NZA3:NZO3"/>
    <mergeCell ref="NZP3:OAD3"/>
    <mergeCell ref="OAE3:OAS3"/>
    <mergeCell ref="OAT3:OBH3"/>
    <mergeCell ref="OBI3:OBW3"/>
    <mergeCell ref="OBX3:OCL3"/>
    <mergeCell ref="OCM3:ODA3"/>
    <mergeCell ref="ODB3:ODP3"/>
    <mergeCell ref="ODQ3:OEE3"/>
    <mergeCell ref="OEF3:OET3"/>
    <mergeCell ref="OEU3:OFI3"/>
    <mergeCell ref="OFJ3:OFX3"/>
    <mergeCell ref="OFY3:OGM3"/>
    <mergeCell ref="OGN3:OHB3"/>
    <mergeCell ref="OHC3:OHQ3"/>
    <mergeCell ref="OHR3:OIF3"/>
    <mergeCell ref="OIG3:OIU3"/>
    <mergeCell ref="OIV3:OJJ3"/>
    <mergeCell ref="OJK3:OJY3"/>
    <mergeCell ref="OJZ3:OKN3"/>
    <mergeCell ref="OKO3:OLC3"/>
    <mergeCell ref="OLD3:OLR3"/>
    <mergeCell ref="OLS3:OMG3"/>
    <mergeCell ref="OMH3:OMV3"/>
    <mergeCell ref="OMW3:ONK3"/>
    <mergeCell ref="ONL3:ONZ3"/>
    <mergeCell ref="OOA3:OOO3"/>
    <mergeCell ref="OOP3:OPD3"/>
    <mergeCell ref="OPE3:OPS3"/>
    <mergeCell ref="OPT3:OQH3"/>
    <mergeCell ref="OQI3:OQW3"/>
    <mergeCell ref="OQX3:ORL3"/>
    <mergeCell ref="ORM3:OSA3"/>
    <mergeCell ref="OSB3:OSP3"/>
    <mergeCell ref="OSQ3:OTE3"/>
    <mergeCell ref="OTF3:OTT3"/>
    <mergeCell ref="OTU3:OUI3"/>
    <mergeCell ref="OUJ3:OUX3"/>
    <mergeCell ref="OUY3:OVM3"/>
    <mergeCell ref="OVN3:OWB3"/>
    <mergeCell ref="OWC3:OWQ3"/>
    <mergeCell ref="OWR3:OXF3"/>
    <mergeCell ref="OXG3:OXU3"/>
    <mergeCell ref="OXV3:OYJ3"/>
    <mergeCell ref="OYK3:OYY3"/>
    <mergeCell ref="OYZ3:OZN3"/>
    <mergeCell ref="OZO3:PAC3"/>
    <mergeCell ref="PAD3:PAR3"/>
    <mergeCell ref="PAS3:PBG3"/>
    <mergeCell ref="PBH3:PBV3"/>
    <mergeCell ref="PBW3:PCK3"/>
    <mergeCell ref="PCL3:PCZ3"/>
    <mergeCell ref="PDA3:PDO3"/>
    <mergeCell ref="PDP3:PED3"/>
    <mergeCell ref="PEE3:PES3"/>
    <mergeCell ref="PET3:PFH3"/>
    <mergeCell ref="PFI3:PFW3"/>
    <mergeCell ref="PFX3:PGL3"/>
    <mergeCell ref="PGM3:PHA3"/>
    <mergeCell ref="PHB3:PHP3"/>
    <mergeCell ref="PHQ3:PIE3"/>
    <mergeCell ref="PIF3:PIT3"/>
    <mergeCell ref="PIU3:PJI3"/>
    <mergeCell ref="PJJ3:PJX3"/>
    <mergeCell ref="PJY3:PKM3"/>
    <mergeCell ref="PKN3:PLB3"/>
    <mergeCell ref="PLC3:PLQ3"/>
    <mergeCell ref="PLR3:PMF3"/>
    <mergeCell ref="PMG3:PMU3"/>
    <mergeCell ref="PMV3:PNJ3"/>
    <mergeCell ref="PNK3:PNY3"/>
    <mergeCell ref="PNZ3:PON3"/>
    <mergeCell ref="POO3:PPC3"/>
    <mergeCell ref="PPD3:PPR3"/>
    <mergeCell ref="PPS3:PQG3"/>
    <mergeCell ref="PQH3:PQV3"/>
    <mergeCell ref="PQW3:PRK3"/>
    <mergeCell ref="PRL3:PRZ3"/>
    <mergeCell ref="PSA3:PSO3"/>
    <mergeCell ref="PSP3:PTD3"/>
    <mergeCell ref="PTE3:PTS3"/>
    <mergeCell ref="PTT3:PUH3"/>
    <mergeCell ref="PUI3:PUW3"/>
    <mergeCell ref="PUX3:PVL3"/>
    <mergeCell ref="PVM3:PWA3"/>
    <mergeCell ref="PWB3:PWP3"/>
    <mergeCell ref="PWQ3:PXE3"/>
    <mergeCell ref="PXF3:PXT3"/>
    <mergeCell ref="PXU3:PYI3"/>
    <mergeCell ref="PYJ3:PYX3"/>
    <mergeCell ref="PYY3:PZM3"/>
    <mergeCell ref="PZN3:QAB3"/>
    <mergeCell ref="QAC3:QAQ3"/>
    <mergeCell ref="QAR3:QBF3"/>
    <mergeCell ref="QBG3:QBU3"/>
    <mergeCell ref="QBV3:QCJ3"/>
    <mergeCell ref="QCK3:QCY3"/>
    <mergeCell ref="QCZ3:QDN3"/>
    <mergeCell ref="QDO3:QEC3"/>
    <mergeCell ref="QED3:QER3"/>
    <mergeCell ref="QES3:QFG3"/>
    <mergeCell ref="QFH3:QFV3"/>
    <mergeCell ref="QFW3:QGK3"/>
    <mergeCell ref="QGL3:QGZ3"/>
    <mergeCell ref="QHA3:QHO3"/>
    <mergeCell ref="QHP3:QID3"/>
    <mergeCell ref="QIE3:QIS3"/>
    <mergeCell ref="QIT3:QJH3"/>
    <mergeCell ref="QJI3:QJW3"/>
    <mergeCell ref="QJX3:QKL3"/>
    <mergeCell ref="QKM3:QLA3"/>
    <mergeCell ref="QLB3:QLP3"/>
    <mergeCell ref="QLQ3:QME3"/>
    <mergeCell ref="QMF3:QMT3"/>
    <mergeCell ref="QMU3:QNI3"/>
    <mergeCell ref="QNJ3:QNX3"/>
    <mergeCell ref="QNY3:QOM3"/>
    <mergeCell ref="QON3:QPB3"/>
    <mergeCell ref="QPC3:QPQ3"/>
    <mergeCell ref="QPR3:QQF3"/>
    <mergeCell ref="QQG3:QQU3"/>
    <mergeCell ref="QQV3:QRJ3"/>
    <mergeCell ref="QRK3:QRY3"/>
    <mergeCell ref="QRZ3:QSN3"/>
    <mergeCell ref="QSO3:QTC3"/>
    <mergeCell ref="QTD3:QTR3"/>
    <mergeCell ref="QTS3:QUG3"/>
    <mergeCell ref="QUH3:QUV3"/>
    <mergeCell ref="QUW3:QVK3"/>
    <mergeCell ref="QVL3:QVZ3"/>
    <mergeCell ref="QWA3:QWO3"/>
    <mergeCell ref="QWP3:QXD3"/>
    <mergeCell ref="QXE3:QXS3"/>
    <mergeCell ref="QXT3:QYH3"/>
    <mergeCell ref="QYI3:QYW3"/>
    <mergeCell ref="QYX3:QZL3"/>
    <mergeCell ref="QZM3:RAA3"/>
    <mergeCell ref="RAB3:RAP3"/>
    <mergeCell ref="RAQ3:RBE3"/>
    <mergeCell ref="RBF3:RBT3"/>
    <mergeCell ref="RBU3:RCI3"/>
    <mergeCell ref="RCJ3:RCX3"/>
    <mergeCell ref="RCY3:RDM3"/>
    <mergeCell ref="RDN3:REB3"/>
    <mergeCell ref="REC3:REQ3"/>
    <mergeCell ref="RER3:RFF3"/>
    <mergeCell ref="RFG3:RFU3"/>
    <mergeCell ref="RFV3:RGJ3"/>
    <mergeCell ref="RGK3:RGY3"/>
    <mergeCell ref="RGZ3:RHN3"/>
    <mergeCell ref="RHO3:RIC3"/>
    <mergeCell ref="RID3:RIR3"/>
    <mergeCell ref="RIS3:RJG3"/>
    <mergeCell ref="RJH3:RJV3"/>
    <mergeCell ref="RJW3:RKK3"/>
    <mergeCell ref="RKL3:RKZ3"/>
    <mergeCell ref="RLA3:RLO3"/>
    <mergeCell ref="RLP3:RMD3"/>
    <mergeCell ref="RME3:RMS3"/>
    <mergeCell ref="RMT3:RNH3"/>
    <mergeCell ref="RNI3:RNW3"/>
    <mergeCell ref="RNX3:ROL3"/>
    <mergeCell ref="ROM3:RPA3"/>
    <mergeCell ref="RPB3:RPP3"/>
    <mergeCell ref="RPQ3:RQE3"/>
    <mergeCell ref="RQF3:RQT3"/>
    <mergeCell ref="RQU3:RRI3"/>
    <mergeCell ref="RRJ3:RRX3"/>
    <mergeCell ref="RRY3:RSM3"/>
    <mergeCell ref="RSN3:RTB3"/>
    <mergeCell ref="RTC3:RTQ3"/>
    <mergeCell ref="RTR3:RUF3"/>
    <mergeCell ref="RUG3:RUU3"/>
    <mergeCell ref="RUV3:RVJ3"/>
    <mergeCell ref="RVK3:RVY3"/>
    <mergeCell ref="RVZ3:RWN3"/>
    <mergeCell ref="RWO3:RXC3"/>
    <mergeCell ref="RXD3:RXR3"/>
    <mergeCell ref="RXS3:RYG3"/>
    <mergeCell ref="RYH3:RYV3"/>
    <mergeCell ref="RYW3:RZK3"/>
    <mergeCell ref="RZL3:RZZ3"/>
    <mergeCell ref="SAA3:SAO3"/>
    <mergeCell ref="SAP3:SBD3"/>
    <mergeCell ref="SBE3:SBS3"/>
    <mergeCell ref="SBT3:SCH3"/>
    <mergeCell ref="SCI3:SCW3"/>
    <mergeCell ref="SCX3:SDL3"/>
    <mergeCell ref="SDM3:SEA3"/>
    <mergeCell ref="SEB3:SEP3"/>
    <mergeCell ref="SEQ3:SFE3"/>
    <mergeCell ref="SFF3:SFT3"/>
    <mergeCell ref="SFU3:SGI3"/>
    <mergeCell ref="SGJ3:SGX3"/>
    <mergeCell ref="SGY3:SHM3"/>
    <mergeCell ref="SHN3:SIB3"/>
    <mergeCell ref="SIC3:SIQ3"/>
    <mergeCell ref="SIR3:SJF3"/>
    <mergeCell ref="SJG3:SJU3"/>
    <mergeCell ref="SJV3:SKJ3"/>
    <mergeCell ref="SKK3:SKY3"/>
    <mergeCell ref="SKZ3:SLN3"/>
    <mergeCell ref="SLO3:SMC3"/>
    <mergeCell ref="SMD3:SMR3"/>
    <mergeCell ref="SMS3:SNG3"/>
    <mergeCell ref="SNH3:SNV3"/>
    <mergeCell ref="SNW3:SOK3"/>
    <mergeCell ref="SOL3:SOZ3"/>
    <mergeCell ref="SPA3:SPO3"/>
    <mergeCell ref="SPP3:SQD3"/>
    <mergeCell ref="SQE3:SQS3"/>
    <mergeCell ref="SQT3:SRH3"/>
    <mergeCell ref="SRI3:SRW3"/>
    <mergeCell ref="SRX3:SSL3"/>
    <mergeCell ref="SSM3:STA3"/>
    <mergeCell ref="STB3:STP3"/>
    <mergeCell ref="STQ3:SUE3"/>
    <mergeCell ref="SUF3:SUT3"/>
    <mergeCell ref="SUU3:SVI3"/>
    <mergeCell ref="SVJ3:SVX3"/>
    <mergeCell ref="SVY3:SWM3"/>
    <mergeCell ref="SWN3:SXB3"/>
    <mergeCell ref="SXC3:SXQ3"/>
    <mergeCell ref="SXR3:SYF3"/>
    <mergeCell ref="SYG3:SYU3"/>
    <mergeCell ref="SYV3:SZJ3"/>
    <mergeCell ref="SZK3:SZY3"/>
    <mergeCell ref="SZZ3:TAN3"/>
    <mergeCell ref="TAO3:TBC3"/>
    <mergeCell ref="TBD3:TBR3"/>
    <mergeCell ref="TBS3:TCG3"/>
    <mergeCell ref="TCH3:TCV3"/>
    <mergeCell ref="TCW3:TDK3"/>
    <mergeCell ref="TDL3:TDZ3"/>
    <mergeCell ref="TEA3:TEO3"/>
    <mergeCell ref="TEP3:TFD3"/>
    <mergeCell ref="TFE3:TFS3"/>
    <mergeCell ref="TFT3:TGH3"/>
    <mergeCell ref="TGI3:TGW3"/>
    <mergeCell ref="TGX3:THL3"/>
    <mergeCell ref="THM3:TIA3"/>
    <mergeCell ref="TIB3:TIP3"/>
    <mergeCell ref="TIQ3:TJE3"/>
    <mergeCell ref="TJF3:TJT3"/>
    <mergeCell ref="TJU3:TKI3"/>
    <mergeCell ref="TKJ3:TKX3"/>
    <mergeCell ref="TKY3:TLM3"/>
    <mergeCell ref="TLN3:TMB3"/>
    <mergeCell ref="TMC3:TMQ3"/>
    <mergeCell ref="TMR3:TNF3"/>
    <mergeCell ref="TNG3:TNU3"/>
    <mergeCell ref="TNV3:TOJ3"/>
    <mergeCell ref="TOK3:TOY3"/>
    <mergeCell ref="TOZ3:TPN3"/>
    <mergeCell ref="TPO3:TQC3"/>
    <mergeCell ref="TQD3:TQR3"/>
    <mergeCell ref="TQS3:TRG3"/>
    <mergeCell ref="TRH3:TRV3"/>
    <mergeCell ref="TRW3:TSK3"/>
    <mergeCell ref="TSL3:TSZ3"/>
    <mergeCell ref="TTA3:TTO3"/>
    <mergeCell ref="TTP3:TUD3"/>
    <mergeCell ref="TUE3:TUS3"/>
    <mergeCell ref="TUT3:TVH3"/>
    <mergeCell ref="TVI3:TVW3"/>
    <mergeCell ref="TVX3:TWL3"/>
    <mergeCell ref="TWM3:TXA3"/>
    <mergeCell ref="TXB3:TXP3"/>
    <mergeCell ref="TXQ3:TYE3"/>
    <mergeCell ref="TYF3:TYT3"/>
    <mergeCell ref="TYU3:TZI3"/>
    <mergeCell ref="TZJ3:TZX3"/>
    <mergeCell ref="TZY3:UAM3"/>
    <mergeCell ref="UAN3:UBB3"/>
    <mergeCell ref="UBC3:UBQ3"/>
    <mergeCell ref="UBR3:UCF3"/>
    <mergeCell ref="UCG3:UCU3"/>
    <mergeCell ref="UCV3:UDJ3"/>
    <mergeCell ref="UDK3:UDY3"/>
    <mergeCell ref="UDZ3:UEN3"/>
    <mergeCell ref="UEO3:UFC3"/>
    <mergeCell ref="UFD3:UFR3"/>
    <mergeCell ref="UFS3:UGG3"/>
    <mergeCell ref="UGH3:UGV3"/>
    <mergeCell ref="UGW3:UHK3"/>
    <mergeCell ref="UHL3:UHZ3"/>
    <mergeCell ref="UIA3:UIO3"/>
    <mergeCell ref="UIP3:UJD3"/>
    <mergeCell ref="UJE3:UJS3"/>
    <mergeCell ref="UJT3:UKH3"/>
    <mergeCell ref="UKI3:UKW3"/>
    <mergeCell ref="UKX3:ULL3"/>
    <mergeCell ref="ULM3:UMA3"/>
    <mergeCell ref="UMB3:UMP3"/>
    <mergeCell ref="UMQ3:UNE3"/>
    <mergeCell ref="UNF3:UNT3"/>
    <mergeCell ref="UNU3:UOI3"/>
    <mergeCell ref="UOJ3:UOX3"/>
    <mergeCell ref="UOY3:UPM3"/>
    <mergeCell ref="UPN3:UQB3"/>
    <mergeCell ref="UQC3:UQQ3"/>
    <mergeCell ref="UQR3:URF3"/>
    <mergeCell ref="URG3:URU3"/>
    <mergeCell ref="URV3:USJ3"/>
    <mergeCell ref="USK3:USY3"/>
    <mergeCell ref="USZ3:UTN3"/>
    <mergeCell ref="UTO3:UUC3"/>
    <mergeCell ref="UUD3:UUR3"/>
    <mergeCell ref="UUS3:UVG3"/>
    <mergeCell ref="UVH3:UVV3"/>
    <mergeCell ref="UVW3:UWK3"/>
    <mergeCell ref="UWL3:UWZ3"/>
    <mergeCell ref="UXA3:UXO3"/>
    <mergeCell ref="UXP3:UYD3"/>
    <mergeCell ref="UYE3:UYS3"/>
    <mergeCell ref="UYT3:UZH3"/>
    <mergeCell ref="UZI3:UZW3"/>
    <mergeCell ref="UZX3:VAL3"/>
    <mergeCell ref="VAM3:VBA3"/>
    <mergeCell ref="VBB3:VBP3"/>
    <mergeCell ref="VBQ3:VCE3"/>
    <mergeCell ref="VCF3:VCT3"/>
    <mergeCell ref="VCU3:VDI3"/>
    <mergeCell ref="VDJ3:VDX3"/>
    <mergeCell ref="VDY3:VEM3"/>
    <mergeCell ref="VEN3:VFB3"/>
    <mergeCell ref="VFC3:VFQ3"/>
    <mergeCell ref="VFR3:VGF3"/>
    <mergeCell ref="VGG3:VGU3"/>
    <mergeCell ref="VGV3:VHJ3"/>
    <mergeCell ref="VHK3:VHY3"/>
    <mergeCell ref="VHZ3:VIN3"/>
    <mergeCell ref="VIO3:VJC3"/>
    <mergeCell ref="VJD3:VJR3"/>
    <mergeCell ref="VJS3:VKG3"/>
    <mergeCell ref="VKH3:VKV3"/>
    <mergeCell ref="VKW3:VLK3"/>
    <mergeCell ref="VLL3:VLZ3"/>
    <mergeCell ref="VMA3:VMO3"/>
    <mergeCell ref="VMP3:VND3"/>
    <mergeCell ref="VNE3:VNS3"/>
    <mergeCell ref="VNT3:VOH3"/>
    <mergeCell ref="VOI3:VOW3"/>
    <mergeCell ref="VOX3:VPL3"/>
    <mergeCell ref="VPM3:VQA3"/>
    <mergeCell ref="VQB3:VQP3"/>
    <mergeCell ref="VQQ3:VRE3"/>
    <mergeCell ref="VRF3:VRT3"/>
    <mergeCell ref="VRU3:VSI3"/>
    <mergeCell ref="VSJ3:VSX3"/>
    <mergeCell ref="VSY3:VTM3"/>
    <mergeCell ref="VTN3:VUB3"/>
    <mergeCell ref="VUC3:VUQ3"/>
    <mergeCell ref="VUR3:VVF3"/>
    <mergeCell ref="VVG3:VVU3"/>
    <mergeCell ref="VVV3:VWJ3"/>
    <mergeCell ref="VWK3:VWY3"/>
    <mergeCell ref="VWZ3:VXN3"/>
    <mergeCell ref="VXO3:VYC3"/>
    <mergeCell ref="VYD3:VYR3"/>
    <mergeCell ref="VYS3:VZG3"/>
    <mergeCell ref="VZH3:VZV3"/>
    <mergeCell ref="VZW3:WAK3"/>
    <mergeCell ref="WAL3:WAZ3"/>
    <mergeCell ref="WBA3:WBO3"/>
    <mergeCell ref="WBP3:WCD3"/>
    <mergeCell ref="WCE3:WCS3"/>
    <mergeCell ref="WCT3:WDH3"/>
    <mergeCell ref="WDI3:WDW3"/>
    <mergeCell ref="WDX3:WEL3"/>
    <mergeCell ref="WEM3:WFA3"/>
    <mergeCell ref="WFB3:WFP3"/>
    <mergeCell ref="WFQ3:WGE3"/>
    <mergeCell ref="WGF3:WGT3"/>
    <mergeCell ref="WGU3:WHI3"/>
    <mergeCell ref="WHJ3:WHX3"/>
    <mergeCell ref="WHY3:WIM3"/>
    <mergeCell ref="WIN3:WJB3"/>
    <mergeCell ref="WJC3:WJQ3"/>
    <mergeCell ref="WJR3:WKF3"/>
    <mergeCell ref="WKG3:WKU3"/>
    <mergeCell ref="WKV3:WLJ3"/>
    <mergeCell ref="WLK3:WLY3"/>
    <mergeCell ref="WLZ3:WMN3"/>
    <mergeCell ref="WMO3:WNC3"/>
    <mergeCell ref="WND3:WNR3"/>
    <mergeCell ref="WNS3:WOG3"/>
    <mergeCell ref="WOH3:WOV3"/>
    <mergeCell ref="WOW3:WPK3"/>
    <mergeCell ref="WPL3:WPZ3"/>
    <mergeCell ref="WQA3:WQO3"/>
    <mergeCell ref="WQP3:WRD3"/>
    <mergeCell ref="WRE3:WRS3"/>
    <mergeCell ref="WRT3:WSH3"/>
    <mergeCell ref="WSI3:WSW3"/>
    <mergeCell ref="WSX3:WTL3"/>
    <mergeCell ref="WTM3:WUA3"/>
    <mergeCell ref="WUB3:WUP3"/>
    <mergeCell ref="WUQ3:WVE3"/>
    <mergeCell ref="WVF3:WVT3"/>
    <mergeCell ref="WVU3:WWI3"/>
    <mergeCell ref="WWJ3:WWX3"/>
    <mergeCell ref="WWY3:WXM3"/>
    <mergeCell ref="WXN3:WYB3"/>
    <mergeCell ref="WYC3:WYQ3"/>
    <mergeCell ref="WYR3:WZF3"/>
    <mergeCell ref="WZG3:WZU3"/>
    <mergeCell ref="WZV3:XAJ3"/>
    <mergeCell ref="XAK3:XAY3"/>
    <mergeCell ref="XAZ3:XBN3"/>
    <mergeCell ref="XBO3:XCC3"/>
    <mergeCell ref="XCD3:XCR3"/>
    <mergeCell ref="XCS3:XDG3"/>
    <mergeCell ref="XDH3:XDV3"/>
    <mergeCell ref="XDW3:XEK3"/>
    <mergeCell ref="XEL3:XEZ3"/>
    <mergeCell ref="XFA3:XFD3"/>
    <mergeCell ref="B4:F4"/>
    <mergeCell ref="G4:M4"/>
    <mergeCell ref="C10:F10"/>
    <mergeCell ref="A11:O11"/>
    <mergeCell ref="C16:F16"/>
    <mergeCell ref="A17:O17"/>
    <mergeCell ref="C22:F22"/>
    <mergeCell ref="A23:O23"/>
    <mergeCell ref="A24:O24"/>
    <mergeCell ref="A25:B25"/>
    <mergeCell ref="C25:N25"/>
    <mergeCell ref="C26:N26"/>
    <mergeCell ref="C27:N27"/>
    <mergeCell ref="C28:N28"/>
    <mergeCell ref="C29:N29"/>
    <mergeCell ref="C30:N30"/>
    <mergeCell ref="C31:N31"/>
    <mergeCell ref="C32:N32"/>
    <mergeCell ref="C33:N33"/>
    <mergeCell ref="C34:N34"/>
    <mergeCell ref="C35:N35"/>
    <mergeCell ref="C36:N36"/>
    <mergeCell ref="C37:N37"/>
    <mergeCell ref="C38:N38"/>
    <mergeCell ref="C39:N39"/>
    <mergeCell ref="C40:N40"/>
    <mergeCell ref="C41:N41"/>
    <mergeCell ref="C42:N42"/>
    <mergeCell ref="C43:N43"/>
    <mergeCell ref="C44:N44"/>
    <mergeCell ref="C45:N45"/>
    <mergeCell ref="C46:N46"/>
    <mergeCell ref="C47:N47"/>
    <mergeCell ref="C48:N48"/>
    <mergeCell ref="C49:N49"/>
    <mergeCell ref="C50:N50"/>
    <mergeCell ref="C51:N51"/>
    <mergeCell ref="C52:N52"/>
    <mergeCell ref="B53:N53"/>
    <mergeCell ref="A54:O54"/>
    <mergeCell ref="A4:A5"/>
    <mergeCell ref="A6:A10"/>
    <mergeCell ref="A12:A16"/>
    <mergeCell ref="A18:A22"/>
    <mergeCell ref="A29:A42"/>
    <mergeCell ref="A43:A52"/>
    <mergeCell ref="B30:B31"/>
    <mergeCell ref="B47:B51"/>
    <mergeCell ref="N4:N5"/>
    <mergeCell ref="N6:N10"/>
    <mergeCell ref="N12:N16"/>
    <mergeCell ref="N18:N22"/>
    <mergeCell ref="O4:O5"/>
    <mergeCell ref="O6:O10"/>
    <mergeCell ref="O12:O16"/>
    <mergeCell ref="O18:O22"/>
    <mergeCell ref="O26:O27"/>
    <mergeCell ref="A26:B28"/>
  </mergeCells>
  <hyperlinks>
    <hyperlink ref="A1:O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L53"/>
  <sheetViews>
    <sheetView zoomScale="85" zoomScaleNormal="85" topLeftCell="A19" workbookViewId="0">
      <selection activeCell="B10" sqref="B10:B12"/>
    </sheetView>
  </sheetViews>
  <sheetFormatPr defaultColWidth="9" defaultRowHeight="13.5"/>
  <cols>
    <col min="1" max="1" width="2.2" style="115" customWidth="1"/>
    <col min="2" max="2" width="25.7333333333333" style="47" customWidth="1"/>
    <col min="3" max="3" width="25.4333333333333" style="47" customWidth="1"/>
    <col min="4" max="5" width="22.0583333333333" style="47" customWidth="1"/>
    <col min="6" max="6" width="16.2833333333333" style="47" customWidth="1"/>
    <col min="7" max="7" width="21.3166666666667" style="47" customWidth="1"/>
    <col min="8" max="8" width="24.0666666666667" style="47" customWidth="1"/>
    <col min="9" max="16367" width="9" style="47"/>
    <col min="16368" max="16384" width="9" style="115"/>
  </cols>
  <sheetData>
    <row r="1" s="114" customFormat="1" ht="46" customHeight="1" spans="2:116">
      <c r="B1" s="116" t="s">
        <v>1</v>
      </c>
      <c r="C1" s="117"/>
      <c r="D1" s="117"/>
      <c r="E1" s="117"/>
      <c r="F1" s="117"/>
      <c r="G1" s="117"/>
      <c r="H1" s="118"/>
    </row>
    <row r="2" s="114" customFormat="1" ht="75" customHeight="1" spans="2:116">
      <c r="B2" s="119" t="s">
        <v>210</v>
      </c>
      <c r="C2" s="120"/>
      <c r="D2" s="120"/>
      <c r="E2" s="120"/>
      <c r="F2" s="120"/>
      <c r="G2" s="120"/>
      <c r="H2" s="121"/>
    </row>
    <row r="3" s="47" customFormat="1" ht="63" customHeight="1" spans="2:116">
      <c r="B3" s="122" t="s">
        <v>211</v>
      </c>
      <c r="C3" s="123" t="s">
        <v>212</v>
      </c>
      <c r="D3" s="124" t="s">
        <v>34</v>
      </c>
      <c r="E3" s="124" t="s">
        <v>84</v>
      </c>
      <c r="F3" s="125" t="s">
        <v>213</v>
      </c>
      <c r="G3" s="126" t="s">
        <v>214</v>
      </c>
      <c r="H3" s="127" t="s">
        <v>215</v>
      </c>
      <c r="I3" s="128"/>
      <c r="J3" s="128"/>
      <c r="K3" s="128"/>
      <c r="L3" s="128"/>
      <c r="M3" s="128"/>
      <c r="N3" s="128"/>
      <c r="O3" s="128"/>
      <c r="P3" s="128"/>
      <c r="Q3" s="128"/>
      <c r="R3" s="128"/>
      <c r="S3" s="128"/>
      <c r="T3" s="128"/>
      <c r="U3" s="128"/>
      <c r="V3" s="128"/>
      <c r="W3" s="128"/>
      <c r="X3" s="128"/>
      <c r="Y3" s="128"/>
      <c r="Z3" s="128"/>
    </row>
    <row r="4" s="47" customFormat="1" ht="45" customHeight="1" spans="2:116">
      <c r="B4" s="122"/>
      <c r="C4" s="123"/>
      <c r="D4" s="129" t="s">
        <v>216</v>
      </c>
      <c r="E4" s="129"/>
      <c r="F4" s="125"/>
      <c r="G4" s="126"/>
      <c r="H4" s="127"/>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row>
    <row r="5" s="47" customFormat="1" ht="37" customHeight="1" spans="2:116">
      <c r="B5" s="132" t="s">
        <v>217</v>
      </c>
      <c r="C5" s="133" t="s">
        <v>218</v>
      </c>
      <c r="D5" s="134">
        <f>E5+6</f>
        <v>27.5</v>
      </c>
      <c r="E5" s="134">
        <v>21.5</v>
      </c>
      <c r="F5" s="135" t="s">
        <v>219</v>
      </c>
      <c r="G5" s="136" t="s">
        <v>220</v>
      </c>
      <c r="H5" s="137" t="s">
        <v>221</v>
      </c>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row>
    <row r="6" s="47" customFormat="1" ht="37" customHeight="1" spans="2:116">
      <c r="B6" s="139"/>
      <c r="C6" s="133" t="s">
        <v>222</v>
      </c>
      <c r="D6" s="134">
        <f>E6+6</f>
        <v>29.5</v>
      </c>
      <c r="E6" s="134">
        <f>E5+2</f>
        <v>23.5</v>
      </c>
      <c r="F6" s="140"/>
      <c r="G6" s="141"/>
      <c r="H6" s="142"/>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row>
    <row r="7" s="47" customFormat="1" ht="37" customHeight="1" spans="2:116">
      <c r="B7" s="139"/>
      <c r="C7" s="133" t="s">
        <v>223</v>
      </c>
      <c r="D7" s="134">
        <f>E7+6</f>
        <v>30.5</v>
      </c>
      <c r="E7" s="134">
        <f>E5+3</f>
        <v>24.5</v>
      </c>
      <c r="F7" s="140"/>
      <c r="G7" s="141"/>
      <c r="H7" s="142"/>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row>
    <row r="8" s="47" customFormat="1" ht="37" customHeight="1" spans="2:116">
      <c r="B8" s="139"/>
      <c r="C8" s="133" t="s">
        <v>136</v>
      </c>
      <c r="D8" s="134">
        <f>D7+2</f>
        <v>32.5</v>
      </c>
      <c r="E8" s="134">
        <f>E7+2</f>
        <v>26.5</v>
      </c>
      <c r="F8" s="143"/>
      <c r="G8" s="144"/>
      <c r="H8" s="145"/>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row>
    <row r="9" s="47" customFormat="1" ht="20" customHeight="1" spans="2:116">
      <c r="B9" s="147"/>
      <c r="C9" s="148"/>
      <c r="D9" s="148"/>
      <c r="E9" s="148"/>
      <c r="F9" s="148"/>
      <c r="G9" s="148"/>
      <c r="H9" s="149"/>
      <c r="I9" s="128"/>
      <c r="J9" s="128"/>
      <c r="K9" s="128"/>
      <c r="L9" s="128"/>
      <c r="M9" s="128"/>
      <c r="N9" s="128"/>
      <c r="O9" s="128"/>
      <c r="P9" s="128"/>
      <c r="Q9" s="128"/>
      <c r="R9" s="128"/>
      <c r="S9" s="128"/>
      <c r="T9" s="128"/>
      <c r="U9" s="128"/>
      <c r="V9" s="128"/>
      <c r="W9" s="128"/>
      <c r="X9" s="128"/>
      <c r="Y9" s="128"/>
    </row>
    <row r="10" s="47" customFormat="1" ht="37" customHeight="1" spans="2:116">
      <c r="B10" s="132" t="s">
        <v>224</v>
      </c>
      <c r="C10" s="133" t="s">
        <v>218</v>
      </c>
      <c r="D10" s="134">
        <f>E10+6</f>
        <v>29.5</v>
      </c>
      <c r="E10" s="134">
        <f>E5+2</f>
        <v>23.5</v>
      </c>
      <c r="F10" s="135" t="s">
        <v>219</v>
      </c>
      <c r="G10" s="150" t="s">
        <v>225</v>
      </c>
      <c r="H10" s="137" t="s">
        <v>226</v>
      </c>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row>
    <row r="11" s="47" customFormat="1" ht="37" customHeight="1" spans="2:116">
      <c r="B11" s="139"/>
      <c r="C11" s="133" t="s">
        <v>222</v>
      </c>
      <c r="D11" s="134">
        <f>E11+6</f>
        <v>31.5</v>
      </c>
      <c r="E11" s="134">
        <f>E5+4</f>
        <v>25.5</v>
      </c>
      <c r="F11" s="140"/>
      <c r="G11" s="151"/>
      <c r="H11" s="142"/>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row>
    <row r="12" s="47" customFormat="1" ht="37" customHeight="1" spans="2:116">
      <c r="B12" s="139"/>
      <c r="C12" s="133" t="s">
        <v>223</v>
      </c>
      <c r="D12" s="134">
        <f>E12+6</f>
        <v>32.5</v>
      </c>
      <c r="E12" s="134">
        <f>E5+5</f>
        <v>26.5</v>
      </c>
      <c r="F12" s="140"/>
      <c r="G12" s="151"/>
      <c r="H12" s="142"/>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38"/>
      <c r="CE12" s="138"/>
      <c r="CF12" s="138"/>
      <c r="CG12" s="138"/>
      <c r="CH12" s="138"/>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row>
    <row r="13" s="47" customFormat="1" ht="37" customHeight="1" spans="2:116">
      <c r="B13" s="139"/>
      <c r="C13" s="133" t="s">
        <v>136</v>
      </c>
      <c r="D13" s="134">
        <f>D12+2</f>
        <v>34.5</v>
      </c>
      <c r="E13" s="134">
        <f>E12+2</f>
        <v>28.5</v>
      </c>
      <c r="F13" s="143"/>
      <c r="G13" s="152"/>
      <c r="H13" s="145"/>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row>
    <row r="14" s="47" customFormat="1" ht="20" customHeight="1" spans="2:116">
      <c r="B14" s="147"/>
      <c r="C14" s="148"/>
      <c r="D14" s="148"/>
      <c r="E14" s="148"/>
      <c r="F14" s="148"/>
      <c r="G14" s="148"/>
      <c r="H14" s="149"/>
      <c r="I14" s="128"/>
      <c r="J14" s="128"/>
      <c r="K14" s="128"/>
      <c r="L14" s="128"/>
      <c r="M14" s="128"/>
      <c r="N14" s="128"/>
      <c r="O14" s="128"/>
      <c r="P14" s="128"/>
      <c r="Q14" s="128"/>
      <c r="R14" s="128"/>
      <c r="S14" s="128"/>
      <c r="T14" s="128"/>
      <c r="U14" s="128"/>
      <c r="V14" s="128"/>
      <c r="W14" s="128"/>
      <c r="X14" s="128"/>
      <c r="Y14" s="128"/>
    </row>
    <row r="15" s="47" customFormat="1" ht="37" customHeight="1" spans="2:116">
      <c r="B15" s="132" t="s">
        <v>227</v>
      </c>
      <c r="C15" s="133" t="s">
        <v>218</v>
      </c>
      <c r="D15" s="134">
        <f>E15+6</f>
        <v>35.5</v>
      </c>
      <c r="E15" s="134">
        <f>E5+8</f>
        <v>29.5</v>
      </c>
      <c r="F15" s="135" t="s">
        <v>219</v>
      </c>
      <c r="G15" s="150" t="s">
        <v>228</v>
      </c>
      <c r="H15" s="137" t="s">
        <v>229</v>
      </c>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row>
    <row r="16" s="47" customFormat="1" ht="37" customHeight="1" spans="2:116">
      <c r="B16" s="139"/>
      <c r="C16" s="133" t="s">
        <v>222</v>
      </c>
      <c r="D16" s="134">
        <f>E16+6</f>
        <v>37.5</v>
      </c>
      <c r="E16" s="134">
        <f>E5+10</f>
        <v>31.5</v>
      </c>
      <c r="F16" s="140"/>
      <c r="G16" s="151"/>
      <c r="H16" s="142"/>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row>
    <row r="17" s="47" customFormat="1" ht="37" customHeight="1" spans="2:116">
      <c r="B17" s="139"/>
      <c r="C17" s="133" t="s">
        <v>223</v>
      </c>
      <c r="D17" s="134">
        <f>E17+6</f>
        <v>38.5</v>
      </c>
      <c r="E17" s="134">
        <f>E5+11</f>
        <v>32.5</v>
      </c>
      <c r="F17" s="140"/>
      <c r="G17" s="151"/>
      <c r="H17" s="142"/>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row>
    <row r="18" s="47" customFormat="1" ht="37" customHeight="1" spans="2:116">
      <c r="B18" s="139"/>
      <c r="C18" s="133" t="s">
        <v>136</v>
      </c>
      <c r="D18" s="134">
        <f>D17+2</f>
        <v>40.5</v>
      </c>
      <c r="E18" s="134">
        <f>E17+2</f>
        <v>34.5</v>
      </c>
      <c r="F18" s="143"/>
      <c r="G18" s="152"/>
      <c r="H18" s="145"/>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row>
    <row r="19" s="47" customFormat="1" ht="134" customHeight="1" spans="2:116">
      <c r="B19" s="153" t="s">
        <v>230</v>
      </c>
      <c r="C19" s="154"/>
      <c r="D19" s="154"/>
      <c r="E19" s="154"/>
      <c r="F19" s="154"/>
      <c r="G19" s="154"/>
      <c r="H19" s="155"/>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row>
    <row r="20" s="47" customFormat="1" ht="44" customHeight="1" spans="2:116">
      <c r="B20" s="156" t="s">
        <v>231</v>
      </c>
      <c r="C20" s="157"/>
      <c r="D20" s="157"/>
      <c r="E20" s="157"/>
      <c r="F20" s="157"/>
      <c r="G20" s="157"/>
      <c r="H20" s="158"/>
      <c r="I20" s="146"/>
      <c r="J20" s="146"/>
      <c r="K20" s="146"/>
      <c r="L20" s="146"/>
      <c r="M20" s="146"/>
      <c r="N20" s="146"/>
      <c r="O20" s="146"/>
      <c r="P20" s="146"/>
      <c r="Q20" s="146"/>
      <c r="R20" s="146"/>
      <c r="S20" s="146"/>
      <c r="T20" s="146"/>
      <c r="U20" s="146"/>
      <c r="V20" s="146"/>
      <c r="W20" s="146"/>
      <c r="X20" s="146"/>
      <c r="Y20" s="146"/>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128"/>
    </row>
    <row r="21" s="47" customFormat="1" ht="34" customHeight="1" spans="2:116">
      <c r="B21" s="159" t="s">
        <v>232</v>
      </c>
      <c r="C21" s="160"/>
      <c r="D21" s="160"/>
      <c r="E21" s="160"/>
      <c r="F21" s="160"/>
      <c r="G21" s="160"/>
      <c r="H21" s="161"/>
      <c r="I21" s="162"/>
      <c r="J21" s="162"/>
      <c r="K21" s="162"/>
      <c r="L21" s="162"/>
      <c r="M21" s="162"/>
      <c r="N21" s="162"/>
      <c r="O21" s="162"/>
      <c r="P21" s="163"/>
      <c r="Q21" s="163"/>
      <c r="R21" s="163"/>
      <c r="S21" s="163"/>
      <c r="T21" s="163"/>
      <c r="U21" s="163"/>
      <c r="V21" s="163"/>
      <c r="W21" s="163"/>
    </row>
    <row r="22" s="47" customFormat="1" ht="34" customHeight="1" spans="2:116">
      <c r="B22" s="164" t="s">
        <v>233</v>
      </c>
      <c r="C22" s="165"/>
      <c r="D22" s="165"/>
      <c r="E22" s="165"/>
      <c r="F22" s="165"/>
      <c r="G22" s="165"/>
      <c r="H22" s="166"/>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row>
    <row r="23" s="47" customFormat="1" ht="80" customHeight="1" spans="2:116">
      <c r="B23" s="169" t="s">
        <v>234</v>
      </c>
      <c r="C23" s="170"/>
      <c r="D23" s="170"/>
      <c r="E23" s="170"/>
      <c r="F23" s="170"/>
      <c r="G23" s="170"/>
      <c r="H23" s="171"/>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1"/>
    </row>
    <row r="24" s="47" customFormat="1" ht="17.25" spans="2:116">
      <c r="H24" s="172"/>
    </row>
    <row r="25" s="47" customFormat="1" spans="2:116">
      <c r="H25" s="28"/>
    </row>
    <row r="46" s="47" customFormat="1" ht="17.25" spans="8:8">
      <c r="H46" s="130"/>
    </row>
    <row r="47" s="47" customFormat="1" ht="17.25" spans="8:8">
      <c r="H47" s="130"/>
    </row>
    <row r="48" s="47" customFormat="1" ht="17.25" spans="8:8">
      <c r="H48" s="130"/>
    </row>
    <row r="49" s="47" customFormat="1" ht="17.25" spans="8:8">
      <c r="H49" s="130"/>
    </row>
    <row r="50" s="47" customFormat="1" ht="17.25" spans="8:8">
      <c r="H50" s="130"/>
    </row>
    <row r="51" s="47" customFormat="1" ht="17.25" spans="8:8">
      <c r="H51" s="130"/>
    </row>
    <row r="52" s="47" customFormat="1" ht="17.25" spans="8:8">
      <c r="H52" s="130"/>
    </row>
    <row r="53" s="47" customFormat="1" ht="17.25" spans="8:8">
      <c r="H53" s="130"/>
    </row>
  </sheetData>
  <mergeCells count="27">
    <mergeCell ref="B1:H1"/>
    <mergeCell ref="B2:H2"/>
    <mergeCell ref="D4:E4"/>
    <mergeCell ref="B9:H9"/>
    <mergeCell ref="B14:H14"/>
    <mergeCell ref="B19:H19"/>
    <mergeCell ref="B20:H20"/>
    <mergeCell ref="B21:H21"/>
    <mergeCell ref="B22:H22"/>
    <mergeCell ref="B23:H23"/>
    <mergeCell ref="B3:B4"/>
    <mergeCell ref="B5:B7"/>
    <mergeCell ref="B10:B12"/>
    <mergeCell ref="B15:B17"/>
    <mergeCell ref="C3:C4"/>
    <mergeCell ref="F3:F4"/>
    <mergeCell ref="F5:F8"/>
    <mergeCell ref="F10:F13"/>
    <mergeCell ref="F15:F18"/>
    <mergeCell ref="G3:G4"/>
    <mergeCell ref="G5:G8"/>
    <mergeCell ref="G10:G13"/>
    <mergeCell ref="G15:G18"/>
    <mergeCell ref="H3:H4"/>
    <mergeCell ref="H5:H8"/>
    <mergeCell ref="H10:H13"/>
    <mergeCell ref="H15:H18"/>
  </mergeCells>
  <hyperlinks>
    <hyperlink ref="B1:H1" location="赔偿标准和免赔声明!A1" display="特别提示：贵司货物入仓后即默认为客户已详细阅读过此价格表赔偿标准和免赔声明，并接受其条款的约束。"/>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opLeftCell="A21" workbookViewId="0">
      <selection activeCell="B25" sqref="B25:G25"/>
    </sheetView>
  </sheetViews>
  <sheetFormatPr defaultColWidth="17" defaultRowHeight="20" customHeight="1" outlineLevelCol="7"/>
  <cols>
    <col min="1" max="1" width="37.1416666666667" style="46" customWidth="1"/>
    <col min="2" max="2" width="21.5583333333333" style="48" customWidth="1"/>
    <col min="3" max="3" width="14.275" style="48" customWidth="1"/>
    <col min="4" max="4" width="21.0666666666667" style="46" customWidth="1"/>
    <col min="5" max="5" width="17" style="46"/>
    <col min="6" max="6" width="30.4" style="46" customWidth="1"/>
    <col min="7" max="7" width="74.125" style="46" customWidth="1"/>
    <col min="8" max="16384" width="17" style="46"/>
  </cols>
  <sheetData>
    <row r="1" s="46" customFormat="1" ht="75" customHeight="1" spans="1:8">
      <c r="A1" s="49" t="s">
        <v>17</v>
      </c>
      <c r="B1" s="49"/>
      <c r="C1" s="49"/>
      <c r="D1" s="49"/>
      <c r="E1" s="49"/>
      <c r="F1" s="49"/>
      <c r="G1" s="49"/>
      <c r="H1" s="50"/>
    </row>
    <row r="2" s="47" customFormat="1" ht="40" customHeight="1" spans="1:8">
      <c r="A2" s="51" t="s">
        <v>235</v>
      </c>
      <c r="B2" s="51"/>
      <c r="C2" s="51"/>
      <c r="D2" s="51"/>
      <c r="E2" s="51"/>
      <c r="F2" s="51"/>
      <c r="G2" s="51"/>
      <c r="H2" s="52"/>
    </row>
    <row r="3" s="47" customFormat="1" ht="52" customHeight="1" spans="1:8">
      <c r="A3" s="53" t="s">
        <v>236</v>
      </c>
      <c r="B3" s="54"/>
      <c r="C3" s="54"/>
      <c r="D3" s="54"/>
      <c r="E3" s="54"/>
      <c r="F3" s="54"/>
      <c r="G3" s="54"/>
      <c r="H3" s="55"/>
    </row>
    <row r="4" s="47" customFormat="1" ht="42" customHeight="1" spans="1:8">
      <c r="A4" s="56" t="s">
        <v>211</v>
      </c>
      <c r="B4" s="56"/>
      <c r="C4" s="57" t="s">
        <v>237</v>
      </c>
      <c r="D4" s="57" t="s">
        <v>238</v>
      </c>
      <c r="E4" s="58" t="s">
        <v>239</v>
      </c>
      <c r="F4" s="58" t="s">
        <v>240</v>
      </c>
      <c r="G4" s="59" t="s">
        <v>241</v>
      </c>
      <c r="H4" s="60"/>
    </row>
    <row r="5" s="47" customFormat="1" ht="47" customHeight="1" spans="1:8">
      <c r="A5" s="61" t="s">
        <v>242</v>
      </c>
      <c r="B5" s="62"/>
      <c r="C5" s="62">
        <v>12</v>
      </c>
      <c r="D5" s="62">
        <v>11</v>
      </c>
      <c r="E5" s="62">
        <v>11</v>
      </c>
      <c r="F5" s="62">
        <v>11</v>
      </c>
      <c r="G5" s="63" t="s">
        <v>243</v>
      </c>
      <c r="H5" s="60"/>
    </row>
    <row r="6" s="47" customFormat="1" ht="47" customHeight="1" spans="1:8">
      <c r="A6" s="61" t="s">
        <v>244</v>
      </c>
      <c r="B6" s="61"/>
      <c r="C6" s="62">
        <v>13</v>
      </c>
      <c r="D6" s="62">
        <v>11.5</v>
      </c>
      <c r="E6" s="62">
        <v>11</v>
      </c>
      <c r="F6" s="62">
        <v>11</v>
      </c>
      <c r="G6" s="63"/>
      <c r="H6" s="60"/>
    </row>
    <row r="7" s="47" customFormat="1" ht="37" customHeight="1" spans="1:8">
      <c r="A7" s="56" t="s">
        <v>211</v>
      </c>
      <c r="B7" s="56"/>
      <c r="C7" s="57" t="s">
        <v>237</v>
      </c>
      <c r="D7" s="57" t="s">
        <v>238</v>
      </c>
      <c r="E7" s="58" t="s">
        <v>239</v>
      </c>
      <c r="F7" s="58" t="s">
        <v>240</v>
      </c>
      <c r="G7" s="59" t="s">
        <v>241</v>
      </c>
      <c r="H7" s="60"/>
    </row>
    <row r="8" s="47" customFormat="1" ht="47" customHeight="1" spans="1:8">
      <c r="A8" s="61" t="s">
        <v>245</v>
      </c>
      <c r="B8" s="62"/>
      <c r="C8" s="62">
        <v>12.5</v>
      </c>
      <c r="D8" s="62">
        <v>11.5</v>
      </c>
      <c r="E8" s="62">
        <v>11</v>
      </c>
      <c r="F8" s="62">
        <v>11</v>
      </c>
      <c r="G8" s="63" t="s">
        <v>246</v>
      </c>
      <c r="H8" s="60"/>
    </row>
    <row r="9" s="47" customFormat="1" ht="47" customHeight="1" spans="1:8">
      <c r="A9" s="61" t="s">
        <v>247</v>
      </c>
      <c r="B9" s="62"/>
      <c r="C9" s="62">
        <v>13.5</v>
      </c>
      <c r="D9" s="62">
        <v>12</v>
      </c>
      <c r="E9" s="62">
        <v>11</v>
      </c>
      <c r="F9" s="62">
        <v>11</v>
      </c>
      <c r="G9" s="63"/>
      <c r="H9" s="60"/>
    </row>
    <row r="10" s="47" customFormat="1" ht="40" customHeight="1" spans="1:8">
      <c r="A10" s="56" t="s">
        <v>211</v>
      </c>
      <c r="B10" s="56"/>
      <c r="C10" s="57" t="s">
        <v>237</v>
      </c>
      <c r="D10" s="57" t="s">
        <v>238</v>
      </c>
      <c r="E10" s="58" t="s">
        <v>239</v>
      </c>
      <c r="F10" s="58" t="s">
        <v>240</v>
      </c>
      <c r="G10" s="59" t="s">
        <v>241</v>
      </c>
      <c r="H10" s="60"/>
    </row>
    <row r="11" s="47" customFormat="1" ht="47" customHeight="1" spans="1:8">
      <c r="A11" s="61" t="s">
        <v>248</v>
      </c>
      <c r="B11" s="62"/>
      <c r="C11" s="62">
        <v>13</v>
      </c>
      <c r="D11" s="62">
        <v>12</v>
      </c>
      <c r="E11" s="62">
        <v>11.5</v>
      </c>
      <c r="F11" s="62">
        <v>11.5</v>
      </c>
      <c r="G11" s="63" t="s">
        <v>249</v>
      </c>
      <c r="H11" s="60"/>
    </row>
    <row r="12" s="47" customFormat="1" ht="47" customHeight="1" spans="1:8">
      <c r="A12" s="61" t="s">
        <v>250</v>
      </c>
      <c r="B12" s="62"/>
      <c r="C12" s="62">
        <v>14.5</v>
      </c>
      <c r="D12" s="62">
        <v>12.5</v>
      </c>
      <c r="E12" s="62">
        <v>11.5</v>
      </c>
      <c r="F12" s="62">
        <v>11.5</v>
      </c>
      <c r="G12" s="63"/>
      <c r="H12" s="60"/>
    </row>
    <row r="13" s="47" customFormat="1" ht="47" customHeight="1" spans="1:8">
      <c r="A13" s="64" t="s">
        <v>251</v>
      </c>
      <c r="B13" s="65"/>
      <c r="C13" s="65"/>
      <c r="D13" s="65"/>
      <c r="E13" s="65"/>
      <c r="F13" s="65"/>
      <c r="G13" s="66"/>
      <c r="H13" s="60"/>
    </row>
    <row r="14" s="47" customFormat="1" ht="58" customHeight="1" spans="1:8">
      <c r="A14" s="67" t="s">
        <v>252</v>
      </c>
      <c r="B14" s="68"/>
      <c r="C14" s="68"/>
      <c r="D14" s="68"/>
      <c r="E14" s="68"/>
      <c r="F14" s="68"/>
      <c r="G14" s="68"/>
      <c r="H14" s="60"/>
    </row>
    <row r="15" s="47" customFormat="1" ht="32" customHeight="1" spans="1:8">
      <c r="A15" s="69" t="s">
        <v>253</v>
      </c>
      <c r="B15" s="70"/>
      <c r="C15" s="70"/>
      <c r="D15" s="70"/>
      <c r="E15" s="70"/>
      <c r="F15" s="70"/>
      <c r="G15" s="70"/>
      <c r="H15" s="71"/>
    </row>
    <row r="16" s="47" customFormat="1" ht="34" customHeight="1" spans="1:8">
      <c r="A16" s="72" t="s">
        <v>254</v>
      </c>
      <c r="B16" s="73" t="s">
        <v>255</v>
      </c>
      <c r="C16" s="74"/>
      <c r="D16" s="74"/>
      <c r="E16" s="74"/>
      <c r="F16" s="74"/>
      <c r="G16" s="75"/>
      <c r="H16" s="76"/>
    </row>
    <row r="17" s="47" customFormat="1" ht="31" customHeight="1" spans="1:8">
      <c r="A17" s="72"/>
      <c r="B17" s="77" t="s">
        <v>256</v>
      </c>
      <c r="C17" s="77"/>
      <c r="D17" s="77"/>
      <c r="E17" s="77"/>
      <c r="F17" s="77"/>
      <c r="G17" s="77"/>
      <c r="H17" s="78"/>
    </row>
    <row r="18" s="47" customFormat="1" ht="42" customHeight="1" spans="1:8">
      <c r="A18" s="72"/>
      <c r="B18" s="79" t="s">
        <v>257</v>
      </c>
      <c r="C18" s="79"/>
      <c r="D18" s="79"/>
      <c r="E18" s="79"/>
      <c r="F18" s="79"/>
      <c r="G18" s="79"/>
      <c r="H18" s="80"/>
    </row>
    <row r="19" s="47" customFormat="1" ht="46" customHeight="1" spans="1:8">
      <c r="A19" s="72"/>
      <c r="B19" s="81" t="s">
        <v>258</v>
      </c>
      <c r="C19" s="79"/>
      <c r="D19" s="79"/>
      <c r="E19" s="79"/>
      <c r="F19" s="79"/>
      <c r="G19" s="79"/>
      <c r="H19" s="80"/>
    </row>
    <row r="20" s="47" customFormat="1" ht="46" customHeight="1" spans="1:8">
      <c r="A20" s="82"/>
      <c r="B20" s="81" t="s">
        <v>259</v>
      </c>
      <c r="C20" s="79"/>
      <c r="D20" s="79"/>
      <c r="E20" s="79"/>
      <c r="F20" s="79"/>
      <c r="G20" s="79"/>
      <c r="H20" s="80"/>
    </row>
    <row r="21" s="47" customFormat="1" ht="51" customHeight="1" spans="1:8">
      <c r="A21" s="82"/>
      <c r="B21" s="79" t="s">
        <v>260</v>
      </c>
      <c r="C21" s="79"/>
      <c r="D21" s="79"/>
      <c r="E21" s="79"/>
      <c r="F21" s="79"/>
      <c r="G21" s="79"/>
      <c r="H21" s="80"/>
    </row>
    <row r="22" s="47" customFormat="1" ht="32" customHeight="1" spans="1:8">
      <c r="A22" s="72"/>
      <c r="B22" s="83" t="s">
        <v>261</v>
      </c>
      <c r="C22" s="83"/>
      <c r="D22" s="83"/>
      <c r="E22" s="83"/>
      <c r="F22" s="83"/>
      <c r="G22" s="83"/>
      <c r="H22" s="84"/>
    </row>
    <row r="23" s="47" customFormat="1" ht="28" customHeight="1" spans="1:8">
      <c r="A23" s="72"/>
      <c r="B23" s="81" t="s">
        <v>262</v>
      </c>
      <c r="C23" s="81"/>
      <c r="D23" s="81"/>
      <c r="E23" s="81"/>
      <c r="F23" s="81"/>
      <c r="G23" s="81"/>
      <c r="H23" s="85"/>
    </row>
    <row r="24" s="47" customFormat="1" ht="27" customHeight="1" spans="1:8">
      <c r="A24" s="82"/>
      <c r="B24" s="86" t="s">
        <v>263</v>
      </c>
      <c r="C24" s="87"/>
      <c r="D24" s="87"/>
      <c r="E24" s="87"/>
      <c r="F24" s="87"/>
      <c r="G24" s="88"/>
      <c r="H24" s="84"/>
    </row>
    <row r="25" s="47" customFormat="1" ht="32" customHeight="1" spans="1:8">
      <c r="A25" s="89"/>
      <c r="B25" s="90" t="s">
        <v>264</v>
      </c>
      <c r="C25" s="91"/>
      <c r="D25" s="91"/>
      <c r="E25" s="91"/>
      <c r="F25" s="91"/>
      <c r="G25" s="92"/>
      <c r="H25" s="84"/>
    </row>
    <row r="26" s="47" customFormat="1" ht="32" customHeight="1" spans="1:8">
      <c r="A26" s="93"/>
      <c r="B26" s="94"/>
      <c r="C26" s="94"/>
      <c r="D26" s="94"/>
      <c r="E26" s="94"/>
      <c r="F26" s="94"/>
      <c r="G26" s="95"/>
      <c r="H26" s="84"/>
    </row>
    <row r="27" s="47" customFormat="1" ht="37" customHeight="1" spans="1:8">
      <c r="A27" s="96" t="s">
        <v>265</v>
      </c>
      <c r="B27" s="97" t="s">
        <v>266</v>
      </c>
      <c r="C27" s="97"/>
      <c r="D27" s="97"/>
      <c r="E27" s="97"/>
      <c r="F27" s="97"/>
      <c r="G27" s="97"/>
      <c r="H27" s="78"/>
    </row>
    <row r="28" s="47" customFormat="1" ht="36" customHeight="1" spans="1:8">
      <c r="A28" s="96"/>
      <c r="B28" s="98" t="s">
        <v>267</v>
      </c>
      <c r="C28" s="98"/>
      <c r="D28" s="98"/>
      <c r="E28" s="98"/>
      <c r="F28" s="98"/>
      <c r="G28" s="98"/>
      <c r="H28" s="99"/>
    </row>
    <row r="29" s="47" customFormat="1" ht="17.25" spans="1:8">
      <c r="A29" s="96"/>
      <c r="B29" s="98" t="s">
        <v>268</v>
      </c>
      <c r="C29" s="98"/>
      <c r="D29" s="98"/>
      <c r="E29" s="98"/>
      <c r="F29" s="98"/>
      <c r="G29" s="98"/>
      <c r="H29" s="99"/>
    </row>
    <row r="30" s="47" customFormat="1" ht="17.25" spans="1:8">
      <c r="A30" s="96"/>
      <c r="B30" s="98" t="s">
        <v>269</v>
      </c>
      <c r="C30" s="98"/>
      <c r="D30" s="98"/>
      <c r="E30" s="98"/>
      <c r="F30" s="98"/>
      <c r="G30" s="98"/>
      <c r="H30" s="99"/>
    </row>
    <row r="31" s="47" customFormat="1" ht="17.25" spans="1:8">
      <c r="A31" s="96"/>
      <c r="B31" s="98" t="s">
        <v>270</v>
      </c>
      <c r="C31" s="98"/>
      <c r="D31" s="98"/>
      <c r="E31" s="98"/>
      <c r="F31" s="98"/>
      <c r="G31" s="98"/>
      <c r="H31" s="99"/>
    </row>
    <row r="32" s="47" customFormat="1" ht="17.25" spans="1:8">
      <c r="A32" s="96"/>
      <c r="B32" s="98" t="s">
        <v>271</v>
      </c>
      <c r="C32" s="98"/>
      <c r="D32" s="98"/>
      <c r="E32" s="98"/>
      <c r="F32" s="98"/>
      <c r="G32" s="98"/>
      <c r="H32" s="99"/>
    </row>
    <row r="33" s="47" customFormat="1" ht="17.25" spans="1:8">
      <c r="A33" s="96"/>
      <c r="B33" s="98" t="s">
        <v>272</v>
      </c>
      <c r="C33" s="98"/>
      <c r="D33" s="98"/>
      <c r="E33" s="98"/>
      <c r="F33" s="98"/>
      <c r="G33" s="98"/>
      <c r="H33" s="99"/>
    </row>
    <row r="34" s="47" customFormat="1" ht="17.25" spans="1:8">
      <c r="A34" s="96"/>
      <c r="B34" s="98" t="s">
        <v>273</v>
      </c>
      <c r="C34" s="98"/>
      <c r="D34" s="98"/>
      <c r="E34" s="98"/>
      <c r="F34" s="98"/>
      <c r="G34" s="98"/>
      <c r="H34" s="99"/>
    </row>
    <row r="35" s="47" customFormat="1" ht="18.75" spans="1:8">
      <c r="A35" s="96"/>
      <c r="B35" s="100" t="s">
        <v>274</v>
      </c>
      <c r="C35" s="100"/>
      <c r="D35" s="100"/>
      <c r="E35" s="100"/>
      <c r="F35" s="100"/>
      <c r="G35" s="100"/>
      <c r="H35" s="78"/>
    </row>
    <row r="36" s="47" customFormat="1" ht="18.75" spans="1:8">
      <c r="A36" s="96"/>
      <c r="B36" s="100" t="s">
        <v>275</v>
      </c>
      <c r="C36" s="100"/>
      <c r="D36" s="100"/>
      <c r="E36" s="100"/>
      <c r="F36" s="100"/>
      <c r="G36" s="100"/>
      <c r="H36" s="78"/>
    </row>
    <row r="37" s="47" customFormat="1" ht="101" customHeight="1" spans="1:8">
      <c r="A37" s="101"/>
      <c r="B37" s="77" t="s">
        <v>276</v>
      </c>
      <c r="C37" s="77"/>
      <c r="D37" s="77"/>
      <c r="E37" s="77"/>
      <c r="F37" s="77"/>
      <c r="G37" s="77"/>
      <c r="H37" s="78"/>
    </row>
    <row r="38" s="47" customFormat="1" ht="30" customHeight="1" spans="1:8">
      <c r="A38" s="102"/>
      <c r="B38" s="102"/>
      <c r="C38" s="102"/>
      <c r="D38" s="102"/>
      <c r="E38" s="102"/>
      <c r="F38" s="102"/>
      <c r="G38" s="102"/>
      <c r="H38" s="94"/>
    </row>
    <row r="39" s="47" customFormat="1" ht="18.75" spans="1:8">
      <c r="A39" s="103" t="s">
        <v>277</v>
      </c>
      <c r="B39" s="97" t="s">
        <v>278</v>
      </c>
      <c r="C39" s="97"/>
      <c r="D39" s="97"/>
      <c r="E39" s="97"/>
      <c r="F39" s="97"/>
      <c r="G39" s="97"/>
      <c r="H39" s="104"/>
    </row>
    <row r="40" s="47" customFormat="1" ht="18.75" spans="1:8">
      <c r="A40" s="103"/>
      <c r="B40" s="77" t="s">
        <v>279</v>
      </c>
      <c r="C40" s="77"/>
      <c r="D40" s="77"/>
      <c r="E40" s="77"/>
      <c r="F40" s="77"/>
      <c r="G40" s="77"/>
      <c r="H40" s="104"/>
    </row>
    <row r="41" s="47" customFormat="1" ht="18.75" spans="1:8">
      <c r="A41" s="103"/>
      <c r="B41" s="77" t="s">
        <v>280</v>
      </c>
      <c r="C41" s="77"/>
      <c r="D41" s="77"/>
      <c r="E41" s="77"/>
      <c r="F41" s="77"/>
      <c r="G41" s="77"/>
      <c r="H41" s="104"/>
    </row>
    <row r="42" s="47" customFormat="1" ht="49" customHeight="1" spans="1:8">
      <c r="A42" s="103"/>
      <c r="B42" s="77" t="s">
        <v>281</v>
      </c>
      <c r="C42" s="77"/>
      <c r="D42" s="77"/>
      <c r="E42" s="77"/>
      <c r="F42" s="77"/>
      <c r="G42" s="77"/>
      <c r="H42" s="104"/>
    </row>
    <row r="43" s="47" customFormat="1" ht="18.75" spans="1:8">
      <c r="A43" s="103"/>
      <c r="B43" s="77" t="s">
        <v>282</v>
      </c>
      <c r="C43" s="77"/>
      <c r="D43" s="77"/>
      <c r="E43" s="77"/>
      <c r="F43" s="77"/>
      <c r="G43" s="77"/>
      <c r="H43" s="104"/>
    </row>
    <row r="44" s="47" customFormat="1" ht="18.75" spans="1:8">
      <c r="A44" s="103"/>
      <c r="B44" s="77" t="s">
        <v>283</v>
      </c>
      <c r="C44" s="77"/>
      <c r="D44" s="77"/>
      <c r="E44" s="77"/>
      <c r="F44" s="77"/>
      <c r="G44" s="77"/>
      <c r="H44" s="104"/>
    </row>
    <row r="45" s="47" customFormat="1" ht="18.75" spans="1:8">
      <c r="A45" s="103"/>
      <c r="B45" s="77" t="s">
        <v>284</v>
      </c>
      <c r="C45" s="77"/>
      <c r="D45" s="77"/>
      <c r="E45" s="77"/>
      <c r="F45" s="77"/>
      <c r="G45" s="77"/>
      <c r="H45" s="104"/>
    </row>
    <row r="46" s="47" customFormat="1" ht="18.75" spans="1:8">
      <c r="A46" s="103"/>
      <c r="B46" s="77" t="s">
        <v>285</v>
      </c>
      <c r="C46" s="77"/>
      <c r="D46" s="77"/>
      <c r="E46" s="77"/>
      <c r="F46" s="77"/>
      <c r="G46" s="77"/>
      <c r="H46" s="104"/>
    </row>
    <row r="47" s="47" customFormat="1" ht="48" customHeight="1" spans="1:8">
      <c r="A47" s="103"/>
      <c r="B47" s="100" t="s">
        <v>286</v>
      </c>
      <c r="C47" s="100"/>
      <c r="D47" s="100"/>
      <c r="E47" s="100"/>
      <c r="F47" s="100"/>
      <c r="G47" s="100"/>
      <c r="H47" s="104"/>
    </row>
    <row r="48" s="47" customFormat="1" ht="21.75" spans="1:8">
      <c r="A48" s="102"/>
      <c r="B48" s="102"/>
      <c r="C48" s="102"/>
      <c r="D48" s="102"/>
      <c r="E48" s="102"/>
      <c r="F48" s="102"/>
      <c r="G48" s="102"/>
      <c r="H48" s="94"/>
    </row>
    <row r="49" s="47" customFormat="1" ht="119" customHeight="1" spans="1:8">
      <c r="A49" s="105" t="s">
        <v>105</v>
      </c>
      <c r="B49" s="106" t="s">
        <v>287</v>
      </c>
      <c r="C49" s="106"/>
      <c r="D49" s="106"/>
      <c r="E49" s="106"/>
      <c r="F49" s="106"/>
      <c r="G49" s="106"/>
      <c r="H49" s="107"/>
    </row>
    <row r="50" s="47" customFormat="1" ht="34" customHeight="1" spans="1:8">
      <c r="A50" s="108" t="s">
        <v>288</v>
      </c>
      <c r="B50" s="108"/>
      <c r="C50" s="108"/>
      <c r="D50" s="108"/>
      <c r="E50" s="108"/>
      <c r="F50" s="108"/>
      <c r="G50" s="108"/>
      <c r="H50" s="109"/>
    </row>
    <row r="51" s="47" customFormat="1" ht="17.25" spans="1:8">
      <c r="A51" s="110" t="s">
        <v>289</v>
      </c>
      <c r="B51" s="110"/>
      <c r="C51" s="110"/>
      <c r="D51" s="110"/>
      <c r="E51" s="110"/>
      <c r="F51" s="110"/>
      <c r="G51" s="110"/>
      <c r="H51" s="111"/>
    </row>
    <row r="52" s="47" customFormat="1" ht="17.25" spans="1:8">
      <c r="A52" s="110"/>
      <c r="B52" s="110"/>
      <c r="C52" s="110"/>
      <c r="D52" s="110"/>
      <c r="E52" s="110"/>
      <c r="F52" s="110"/>
      <c r="G52" s="110"/>
      <c r="H52" s="111"/>
    </row>
    <row r="53" s="47" customFormat="1" ht="17.25" spans="1:8">
      <c r="A53" s="110"/>
      <c r="B53" s="110"/>
      <c r="C53" s="110"/>
      <c r="D53" s="110"/>
      <c r="E53" s="110"/>
      <c r="F53" s="110"/>
      <c r="G53" s="110"/>
      <c r="H53" s="111"/>
    </row>
    <row r="54" s="47" customFormat="1" ht="17.25" spans="1:8">
      <c r="A54" s="110"/>
      <c r="B54" s="110"/>
      <c r="C54" s="110"/>
      <c r="D54" s="110"/>
      <c r="E54" s="110"/>
      <c r="F54" s="110"/>
      <c r="G54" s="110"/>
      <c r="H54" s="111"/>
    </row>
    <row r="55" s="47" customFormat="1" ht="78" customHeight="1" spans="1:8">
      <c r="A55" s="110"/>
      <c r="B55" s="110"/>
      <c r="C55" s="110"/>
      <c r="D55" s="110"/>
      <c r="E55" s="110"/>
      <c r="F55" s="110"/>
      <c r="G55" s="110"/>
      <c r="H55" s="111"/>
    </row>
    <row r="56" s="47" customFormat="1" ht="45" customHeight="1" spans="1:8">
      <c r="A56" s="112" t="s">
        <v>290</v>
      </c>
      <c r="B56" s="112"/>
      <c r="C56" s="112"/>
      <c r="D56" s="112"/>
      <c r="E56" s="112"/>
      <c r="F56" s="112"/>
      <c r="G56" s="112"/>
      <c r="H56" s="113"/>
    </row>
  </sheetData>
  <mergeCells count="58">
    <mergeCell ref="A1:G1"/>
    <mergeCell ref="A2:G2"/>
    <mergeCell ref="A3:G3"/>
    <mergeCell ref="A4:B4"/>
    <mergeCell ref="A5:B5"/>
    <mergeCell ref="A6:B6"/>
    <mergeCell ref="A7:B7"/>
    <mergeCell ref="A8:B8"/>
    <mergeCell ref="A9:B9"/>
    <mergeCell ref="A10:B10"/>
    <mergeCell ref="A11:B11"/>
    <mergeCell ref="A12:B12"/>
    <mergeCell ref="A13:G13"/>
    <mergeCell ref="A14:G14"/>
    <mergeCell ref="A15:G15"/>
    <mergeCell ref="B16:G16"/>
    <mergeCell ref="B17:G17"/>
    <mergeCell ref="B18:G18"/>
    <mergeCell ref="B19:G19"/>
    <mergeCell ref="B20:G20"/>
    <mergeCell ref="B21:G21"/>
    <mergeCell ref="B22:G22"/>
    <mergeCell ref="B23:G23"/>
    <mergeCell ref="B24:G24"/>
    <mergeCell ref="B25:G25"/>
    <mergeCell ref="A26:G26"/>
    <mergeCell ref="B27:G27"/>
    <mergeCell ref="B28:G28"/>
    <mergeCell ref="B29:G29"/>
    <mergeCell ref="B30:G30"/>
    <mergeCell ref="B31:G31"/>
    <mergeCell ref="B32:G32"/>
    <mergeCell ref="B33:G33"/>
    <mergeCell ref="B34:G34"/>
    <mergeCell ref="B35:G35"/>
    <mergeCell ref="B36:G36"/>
    <mergeCell ref="B37:G37"/>
    <mergeCell ref="A38:G38"/>
    <mergeCell ref="B39:G39"/>
    <mergeCell ref="B40:G40"/>
    <mergeCell ref="B41:G41"/>
    <mergeCell ref="B42:G42"/>
    <mergeCell ref="B43:G43"/>
    <mergeCell ref="B44:G44"/>
    <mergeCell ref="B45:G45"/>
    <mergeCell ref="B46:G46"/>
    <mergeCell ref="B47:G47"/>
    <mergeCell ref="A48:G48"/>
    <mergeCell ref="B49:G49"/>
    <mergeCell ref="A50:G50"/>
    <mergeCell ref="A56:G56"/>
    <mergeCell ref="A16:A25"/>
    <mergeCell ref="A27:A37"/>
    <mergeCell ref="A39:A47"/>
    <mergeCell ref="G5:G6"/>
    <mergeCell ref="G8:G9"/>
    <mergeCell ref="G11:G12"/>
    <mergeCell ref="A51:G55"/>
  </mergeCells>
  <hyperlinks>
    <hyperlink ref="E1" location="渠道目录!A1"/>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E1048576"/>
  <sheetViews>
    <sheetView workbookViewId="0">
      <selection activeCell="A1" sqref="A1"/>
    </sheetView>
  </sheetViews>
  <sheetFormatPr defaultColWidth="9" defaultRowHeight="15" outlineLevelCol="4"/>
  <cols>
    <col min="3" max="3" width="11.875" customWidth="1"/>
    <col min="4" max="4" width="23.125" customWidth="1"/>
    <col min="6" max="16376" width="9" style="41"/>
  </cols>
  <sheetData>
    <row r="1" s="41" customFormat="1" spans="1:5">
      <c r="A1" s="42" t="s">
        <v>291</v>
      </c>
      <c r="B1" s="43" t="s">
        <v>292</v>
      </c>
      <c r="C1" s="43" t="s">
        <v>293</v>
      </c>
      <c r="D1" s="43" t="s">
        <v>294</v>
      </c>
      <c r="E1" s="43" t="s">
        <v>295</v>
      </c>
    </row>
    <row r="2" s="41" customFormat="1" spans="1:5">
      <c r="A2" s="44">
        <v>91701</v>
      </c>
      <c r="B2" s="45" t="s">
        <v>296</v>
      </c>
      <c r="C2" s="45" t="s">
        <v>296</v>
      </c>
      <c r="D2" s="45">
        <v>1</v>
      </c>
      <c r="E2" s="45" t="s">
        <v>297</v>
      </c>
    </row>
    <row r="3" s="41" customFormat="1" spans="1:5">
      <c r="A3" s="44">
        <v>91702</v>
      </c>
      <c r="B3" s="45" t="s">
        <v>296</v>
      </c>
      <c r="C3" s="45" t="s">
        <v>296</v>
      </c>
      <c r="D3" s="45">
        <v>1</v>
      </c>
      <c r="E3" s="45" t="s">
        <v>298</v>
      </c>
    </row>
    <row r="4" s="41" customFormat="1" spans="1:5">
      <c r="A4" s="44">
        <v>91706</v>
      </c>
      <c r="B4" s="45" t="s">
        <v>296</v>
      </c>
      <c r="C4" s="45" t="s">
        <v>296</v>
      </c>
      <c r="D4" s="45">
        <v>1</v>
      </c>
      <c r="E4" s="45" t="s">
        <v>298</v>
      </c>
    </row>
    <row r="5" s="41" customFormat="1" spans="1:5">
      <c r="A5" s="44">
        <v>91708</v>
      </c>
      <c r="B5" s="45" t="s">
        <v>296</v>
      </c>
      <c r="C5" s="45" t="s">
        <v>296</v>
      </c>
      <c r="D5" s="45">
        <v>1</v>
      </c>
      <c r="E5" s="45" t="s">
        <v>297</v>
      </c>
    </row>
    <row r="6" s="41" customFormat="1" spans="1:5">
      <c r="A6" s="44">
        <v>91709</v>
      </c>
      <c r="B6" s="45" t="s">
        <v>296</v>
      </c>
      <c r="C6" s="45" t="s">
        <v>296</v>
      </c>
      <c r="D6" s="45">
        <v>1</v>
      </c>
      <c r="E6" s="45" t="s">
        <v>297</v>
      </c>
    </row>
    <row r="7" s="41" customFormat="1" spans="1:5">
      <c r="A7" s="44">
        <v>91710</v>
      </c>
      <c r="B7" s="45" t="s">
        <v>296</v>
      </c>
      <c r="C7" s="45" t="s">
        <v>296</v>
      </c>
      <c r="D7" s="45">
        <v>1</v>
      </c>
      <c r="E7" s="45" t="s">
        <v>297</v>
      </c>
    </row>
    <row r="8" s="41" customFormat="1" spans="1:5">
      <c r="A8" s="44">
        <v>91711</v>
      </c>
      <c r="B8" s="45" t="s">
        <v>296</v>
      </c>
      <c r="C8" s="45" t="s">
        <v>296</v>
      </c>
      <c r="D8" s="45">
        <v>1</v>
      </c>
      <c r="E8" s="45" t="s">
        <v>298</v>
      </c>
    </row>
    <row r="9" s="41" customFormat="1" spans="1:5">
      <c r="A9" s="44">
        <v>91714</v>
      </c>
      <c r="B9" s="45" t="s">
        <v>296</v>
      </c>
      <c r="C9" s="45" t="s">
        <v>296</v>
      </c>
      <c r="D9" s="45">
        <v>1</v>
      </c>
      <c r="E9" s="45" t="s">
        <v>298</v>
      </c>
    </row>
    <row r="10" s="41" customFormat="1" spans="1:5">
      <c r="A10" s="44">
        <v>91715</v>
      </c>
      <c r="B10" s="45" t="s">
        <v>296</v>
      </c>
      <c r="C10" s="45" t="s">
        <v>296</v>
      </c>
      <c r="D10" s="45">
        <v>1</v>
      </c>
      <c r="E10" s="45" t="s">
        <v>298</v>
      </c>
    </row>
    <row r="11" s="41" customFormat="1" spans="1:5">
      <c r="A11" s="44">
        <v>91716</v>
      </c>
      <c r="B11" s="45" t="s">
        <v>296</v>
      </c>
      <c r="C11" s="45" t="s">
        <v>296</v>
      </c>
      <c r="D11" s="45">
        <v>1</v>
      </c>
      <c r="E11" s="45" t="s">
        <v>298</v>
      </c>
    </row>
    <row r="12" s="41" customFormat="1" spans="1:5">
      <c r="A12" s="44">
        <v>91722</v>
      </c>
      <c r="B12" s="45" t="s">
        <v>296</v>
      </c>
      <c r="C12" s="45" t="s">
        <v>296</v>
      </c>
      <c r="D12" s="45">
        <v>1</v>
      </c>
      <c r="E12" s="45" t="s">
        <v>298</v>
      </c>
    </row>
    <row r="13" s="41" customFormat="1" spans="1:5">
      <c r="A13" s="44">
        <v>91723</v>
      </c>
      <c r="B13" s="45" t="s">
        <v>296</v>
      </c>
      <c r="C13" s="45" t="s">
        <v>296</v>
      </c>
      <c r="D13" s="45">
        <v>1</v>
      </c>
      <c r="E13" s="45" t="s">
        <v>298</v>
      </c>
    </row>
    <row r="14" s="41" customFormat="1" spans="1:5">
      <c r="A14" s="44">
        <v>91724</v>
      </c>
      <c r="B14" s="45" t="s">
        <v>296</v>
      </c>
      <c r="C14" s="45" t="s">
        <v>296</v>
      </c>
      <c r="D14" s="45">
        <v>1</v>
      </c>
      <c r="E14" s="45" t="s">
        <v>298</v>
      </c>
    </row>
    <row r="15" s="41" customFormat="1" spans="1:5">
      <c r="A15" s="44">
        <v>91729</v>
      </c>
      <c r="B15" s="45" t="s">
        <v>296</v>
      </c>
      <c r="C15" s="45" t="s">
        <v>296</v>
      </c>
      <c r="D15" s="45">
        <v>1</v>
      </c>
      <c r="E15" s="45" t="s">
        <v>297</v>
      </c>
    </row>
    <row r="16" s="41" customFormat="1" spans="1:5">
      <c r="A16" s="44">
        <v>91730</v>
      </c>
      <c r="B16" s="45" t="s">
        <v>296</v>
      </c>
      <c r="C16" s="45" t="s">
        <v>296</v>
      </c>
      <c r="D16" s="45">
        <v>1</v>
      </c>
      <c r="E16" s="45" t="s">
        <v>297</v>
      </c>
    </row>
    <row r="17" s="41" customFormat="1" spans="1:5">
      <c r="A17" s="44">
        <v>91731</v>
      </c>
      <c r="B17" s="45" t="s">
        <v>296</v>
      </c>
      <c r="C17" s="45" t="s">
        <v>296</v>
      </c>
      <c r="D17" s="45">
        <v>1</v>
      </c>
      <c r="E17" s="45" t="s">
        <v>298</v>
      </c>
    </row>
    <row r="18" s="41" customFormat="1" spans="1:5">
      <c r="A18" s="44">
        <v>91732</v>
      </c>
      <c r="B18" s="45" t="s">
        <v>296</v>
      </c>
      <c r="C18" s="45" t="s">
        <v>296</v>
      </c>
      <c r="D18" s="45">
        <v>1</v>
      </c>
      <c r="E18" s="45" t="s">
        <v>298</v>
      </c>
    </row>
    <row r="19" s="41" customFormat="1" spans="1:5">
      <c r="A19" s="44">
        <v>91733</v>
      </c>
      <c r="B19" s="45" t="s">
        <v>296</v>
      </c>
      <c r="C19" s="45" t="s">
        <v>296</v>
      </c>
      <c r="D19" s="45">
        <v>1</v>
      </c>
      <c r="E19" s="45" t="s">
        <v>298</v>
      </c>
    </row>
    <row r="20" s="41" customFormat="1" spans="1:5">
      <c r="A20" s="44">
        <v>91734</v>
      </c>
      <c r="B20" s="45" t="s">
        <v>296</v>
      </c>
      <c r="C20" s="45" t="s">
        <v>296</v>
      </c>
      <c r="D20" s="45">
        <v>1</v>
      </c>
      <c r="E20" s="45" t="s">
        <v>298</v>
      </c>
    </row>
    <row r="21" s="41" customFormat="1" spans="1:5">
      <c r="A21" s="44">
        <v>91735</v>
      </c>
      <c r="B21" s="45" t="s">
        <v>296</v>
      </c>
      <c r="C21" s="45" t="s">
        <v>296</v>
      </c>
      <c r="D21" s="45">
        <v>1</v>
      </c>
      <c r="E21" s="45" t="s">
        <v>298</v>
      </c>
    </row>
    <row r="22" s="41" customFormat="1" spans="1:5">
      <c r="A22" s="44">
        <v>91737</v>
      </c>
      <c r="B22" s="45" t="s">
        <v>296</v>
      </c>
      <c r="C22" s="45" t="s">
        <v>296</v>
      </c>
      <c r="D22" s="45">
        <v>1</v>
      </c>
      <c r="E22" s="45" t="s">
        <v>297</v>
      </c>
    </row>
    <row r="23" s="41" customFormat="1" spans="1:5">
      <c r="A23" s="44">
        <v>91739</v>
      </c>
      <c r="B23" s="45" t="s">
        <v>296</v>
      </c>
      <c r="C23" s="45" t="s">
        <v>296</v>
      </c>
      <c r="D23" s="45">
        <v>1</v>
      </c>
      <c r="E23" s="45" t="s">
        <v>297</v>
      </c>
    </row>
    <row r="24" s="41" customFormat="1" spans="1:5">
      <c r="A24" s="44">
        <v>91740</v>
      </c>
      <c r="B24" s="45" t="s">
        <v>296</v>
      </c>
      <c r="C24" s="45" t="s">
        <v>296</v>
      </c>
      <c r="D24" s="45">
        <v>1</v>
      </c>
      <c r="E24" s="45" t="s">
        <v>298</v>
      </c>
    </row>
    <row r="25" s="41" customFormat="1" spans="1:5">
      <c r="A25" s="44">
        <v>91741</v>
      </c>
      <c r="B25" s="45" t="s">
        <v>296</v>
      </c>
      <c r="C25" s="45" t="s">
        <v>296</v>
      </c>
      <c r="D25" s="45">
        <v>1</v>
      </c>
      <c r="E25" s="45" t="s">
        <v>298</v>
      </c>
    </row>
    <row r="26" s="41" customFormat="1" spans="1:5">
      <c r="A26" s="44">
        <v>91743</v>
      </c>
      <c r="B26" s="45" t="s">
        <v>296</v>
      </c>
      <c r="C26" s="45" t="s">
        <v>296</v>
      </c>
      <c r="D26" s="45">
        <v>1</v>
      </c>
      <c r="E26" s="45" t="s">
        <v>297</v>
      </c>
    </row>
    <row r="27" s="41" customFormat="1" spans="1:5">
      <c r="A27" s="44">
        <v>91744</v>
      </c>
      <c r="B27" s="45" t="s">
        <v>296</v>
      </c>
      <c r="C27" s="45" t="s">
        <v>296</v>
      </c>
      <c r="D27" s="45">
        <v>1</v>
      </c>
      <c r="E27" s="45" t="s">
        <v>298</v>
      </c>
    </row>
    <row r="28" s="41" customFormat="1" spans="1:5">
      <c r="A28" s="44">
        <v>91745</v>
      </c>
      <c r="B28" s="45" t="s">
        <v>296</v>
      </c>
      <c r="C28" s="45" t="s">
        <v>296</v>
      </c>
      <c r="D28" s="45">
        <v>1</v>
      </c>
      <c r="E28" s="45" t="s">
        <v>298</v>
      </c>
    </row>
    <row r="29" s="41" customFormat="1" spans="1:5">
      <c r="A29" s="44">
        <v>91746</v>
      </c>
      <c r="B29" s="45" t="s">
        <v>296</v>
      </c>
      <c r="C29" s="45" t="s">
        <v>296</v>
      </c>
      <c r="D29" s="45">
        <v>1</v>
      </c>
      <c r="E29" s="45" t="s">
        <v>298</v>
      </c>
    </row>
    <row r="30" s="41" customFormat="1" spans="1:5">
      <c r="A30" s="44">
        <v>91747</v>
      </c>
      <c r="B30" s="45" t="s">
        <v>296</v>
      </c>
      <c r="C30" s="45" t="s">
        <v>296</v>
      </c>
      <c r="D30" s="45">
        <v>1</v>
      </c>
      <c r="E30" s="45" t="s">
        <v>298</v>
      </c>
    </row>
    <row r="31" s="41" customFormat="1" spans="1:5">
      <c r="A31" s="44">
        <v>91748</v>
      </c>
      <c r="B31" s="45" t="s">
        <v>296</v>
      </c>
      <c r="C31" s="45" t="s">
        <v>296</v>
      </c>
      <c r="D31" s="45">
        <v>1</v>
      </c>
      <c r="E31" s="45" t="s">
        <v>298</v>
      </c>
    </row>
    <row r="32" s="41" customFormat="1" spans="1:5">
      <c r="A32" s="44">
        <v>91749</v>
      </c>
      <c r="B32" s="45" t="s">
        <v>296</v>
      </c>
      <c r="C32" s="45" t="s">
        <v>296</v>
      </c>
      <c r="D32" s="45">
        <v>1</v>
      </c>
      <c r="E32" s="45" t="s">
        <v>298</v>
      </c>
    </row>
    <row r="33" s="41" customFormat="1" spans="1:5">
      <c r="A33" s="44">
        <v>91750</v>
      </c>
      <c r="B33" s="45" t="s">
        <v>296</v>
      </c>
      <c r="C33" s="45" t="s">
        <v>296</v>
      </c>
      <c r="D33" s="45">
        <v>1</v>
      </c>
      <c r="E33" s="45" t="s">
        <v>298</v>
      </c>
    </row>
    <row r="34" s="41" customFormat="1" spans="1:5">
      <c r="A34" s="44">
        <v>91752</v>
      </c>
      <c r="B34" s="45" t="s">
        <v>296</v>
      </c>
      <c r="C34" s="45" t="s">
        <v>296</v>
      </c>
      <c r="D34" s="45">
        <v>1</v>
      </c>
      <c r="E34" s="45" t="s">
        <v>299</v>
      </c>
    </row>
    <row r="35" s="41" customFormat="1" spans="1:5">
      <c r="A35" s="44">
        <v>91754</v>
      </c>
      <c r="B35" s="45" t="s">
        <v>296</v>
      </c>
      <c r="C35" s="45" t="s">
        <v>296</v>
      </c>
      <c r="D35" s="45">
        <v>1</v>
      </c>
      <c r="E35" s="45" t="s">
        <v>298</v>
      </c>
    </row>
    <row r="36" s="41" customFormat="1" spans="1:5">
      <c r="A36" s="44">
        <v>91755</v>
      </c>
      <c r="B36" s="45" t="s">
        <v>296</v>
      </c>
      <c r="C36" s="45" t="s">
        <v>296</v>
      </c>
      <c r="D36" s="45">
        <v>1</v>
      </c>
      <c r="E36" s="45" t="s">
        <v>298</v>
      </c>
    </row>
    <row r="37" s="41" customFormat="1" spans="1:5">
      <c r="A37" s="44">
        <v>91756</v>
      </c>
      <c r="B37" s="45" t="s">
        <v>296</v>
      </c>
      <c r="C37" s="45" t="s">
        <v>296</v>
      </c>
      <c r="D37" s="45">
        <v>1</v>
      </c>
      <c r="E37" s="45" t="s">
        <v>298</v>
      </c>
    </row>
    <row r="38" s="41" customFormat="1" spans="1:5">
      <c r="A38" s="44">
        <v>91758</v>
      </c>
      <c r="B38" s="45" t="s">
        <v>296</v>
      </c>
      <c r="C38" s="45" t="s">
        <v>296</v>
      </c>
      <c r="D38" s="45">
        <v>1</v>
      </c>
      <c r="E38" s="45" t="s">
        <v>297</v>
      </c>
    </row>
    <row r="39" s="41" customFormat="1" spans="1:5">
      <c r="A39" s="44">
        <v>91761</v>
      </c>
      <c r="B39" s="45" t="s">
        <v>296</v>
      </c>
      <c r="C39" s="45" t="s">
        <v>296</v>
      </c>
      <c r="D39" s="45">
        <v>1</v>
      </c>
      <c r="E39" s="45" t="s">
        <v>297</v>
      </c>
    </row>
    <row r="40" s="41" customFormat="1" spans="1:5">
      <c r="A40" s="44">
        <v>91762</v>
      </c>
      <c r="B40" s="45" t="s">
        <v>296</v>
      </c>
      <c r="C40" s="45" t="s">
        <v>296</v>
      </c>
      <c r="D40" s="45">
        <v>1</v>
      </c>
      <c r="E40" s="45" t="s">
        <v>297</v>
      </c>
    </row>
    <row r="41" s="41" customFormat="1" spans="1:5">
      <c r="A41" s="44">
        <v>91763</v>
      </c>
      <c r="B41" s="45" t="s">
        <v>296</v>
      </c>
      <c r="C41" s="45" t="s">
        <v>296</v>
      </c>
      <c r="D41" s="45">
        <v>1</v>
      </c>
      <c r="E41" s="45" t="s">
        <v>297</v>
      </c>
    </row>
    <row r="42" s="41" customFormat="1" spans="1:5">
      <c r="A42" s="44">
        <v>91764</v>
      </c>
      <c r="B42" s="45" t="s">
        <v>296</v>
      </c>
      <c r="C42" s="45" t="s">
        <v>296</v>
      </c>
      <c r="D42" s="45">
        <v>1</v>
      </c>
      <c r="E42" s="45" t="s">
        <v>297</v>
      </c>
    </row>
    <row r="43" s="41" customFormat="1" spans="1:5">
      <c r="A43" s="44">
        <v>91765</v>
      </c>
      <c r="B43" s="45" t="s">
        <v>296</v>
      </c>
      <c r="C43" s="45" t="s">
        <v>296</v>
      </c>
      <c r="D43" s="45">
        <v>1</v>
      </c>
      <c r="E43" s="45" t="s">
        <v>298</v>
      </c>
    </row>
    <row r="44" s="41" customFormat="1" spans="1:5">
      <c r="A44" s="44">
        <v>91766</v>
      </c>
      <c r="B44" s="45" t="s">
        <v>296</v>
      </c>
      <c r="C44" s="45" t="s">
        <v>296</v>
      </c>
      <c r="D44" s="45">
        <v>1</v>
      </c>
      <c r="E44" s="45" t="s">
        <v>298</v>
      </c>
    </row>
    <row r="45" s="41" customFormat="1" spans="1:5">
      <c r="A45" s="44">
        <v>91767</v>
      </c>
      <c r="B45" s="45" t="s">
        <v>296</v>
      </c>
      <c r="C45" s="45" t="s">
        <v>296</v>
      </c>
      <c r="D45" s="45">
        <v>1</v>
      </c>
      <c r="E45" s="45" t="s">
        <v>298</v>
      </c>
    </row>
    <row r="46" s="41" customFormat="1" spans="1:5">
      <c r="A46" s="44">
        <v>91768</v>
      </c>
      <c r="B46" s="45" t="s">
        <v>296</v>
      </c>
      <c r="C46" s="45" t="s">
        <v>296</v>
      </c>
      <c r="D46" s="45">
        <v>1</v>
      </c>
      <c r="E46" s="45" t="s">
        <v>298</v>
      </c>
    </row>
    <row r="47" s="41" customFormat="1" spans="1:5">
      <c r="A47" s="44">
        <v>91769</v>
      </c>
      <c r="B47" s="45" t="s">
        <v>296</v>
      </c>
      <c r="C47" s="45" t="s">
        <v>296</v>
      </c>
      <c r="D47" s="45">
        <v>1</v>
      </c>
      <c r="E47" s="45" t="s">
        <v>298</v>
      </c>
    </row>
    <row r="48" s="41" customFormat="1" spans="1:5">
      <c r="A48" s="44">
        <v>91770</v>
      </c>
      <c r="B48" s="45" t="s">
        <v>296</v>
      </c>
      <c r="C48" s="45" t="s">
        <v>296</v>
      </c>
      <c r="D48" s="45">
        <v>1</v>
      </c>
      <c r="E48" s="45" t="s">
        <v>298</v>
      </c>
    </row>
    <row r="49" s="41" customFormat="1" spans="1:5">
      <c r="A49" s="44">
        <v>91771</v>
      </c>
      <c r="B49" s="45" t="s">
        <v>296</v>
      </c>
      <c r="C49" s="45" t="s">
        <v>296</v>
      </c>
      <c r="D49" s="45">
        <v>1</v>
      </c>
      <c r="E49" s="45" t="s">
        <v>298</v>
      </c>
    </row>
    <row r="50" s="41" customFormat="1" spans="1:5">
      <c r="A50" s="44">
        <v>91772</v>
      </c>
      <c r="B50" s="45" t="s">
        <v>296</v>
      </c>
      <c r="C50" s="45" t="s">
        <v>296</v>
      </c>
      <c r="D50" s="45">
        <v>1</v>
      </c>
      <c r="E50" s="45" t="s">
        <v>298</v>
      </c>
    </row>
    <row r="51" s="41" customFormat="1" spans="1:5">
      <c r="A51" s="44">
        <v>91773</v>
      </c>
      <c r="B51" s="45" t="s">
        <v>296</v>
      </c>
      <c r="C51" s="45" t="s">
        <v>296</v>
      </c>
      <c r="D51" s="45">
        <v>1</v>
      </c>
      <c r="E51" s="45" t="s">
        <v>298</v>
      </c>
    </row>
    <row r="52" s="41" customFormat="1" spans="1:5">
      <c r="A52" s="44">
        <v>91775</v>
      </c>
      <c r="B52" s="45" t="s">
        <v>296</v>
      </c>
      <c r="C52" s="45" t="s">
        <v>296</v>
      </c>
      <c r="D52" s="45">
        <v>1</v>
      </c>
      <c r="E52" s="45" t="s">
        <v>298</v>
      </c>
    </row>
    <row r="53" s="41" customFormat="1" spans="1:5">
      <c r="A53" s="44">
        <v>91776</v>
      </c>
      <c r="B53" s="45" t="s">
        <v>296</v>
      </c>
      <c r="C53" s="45" t="s">
        <v>296</v>
      </c>
      <c r="D53" s="45">
        <v>1</v>
      </c>
      <c r="E53" s="45" t="s">
        <v>298</v>
      </c>
    </row>
    <row r="54" s="41" customFormat="1" spans="1:5">
      <c r="A54" s="44">
        <v>91778</v>
      </c>
      <c r="B54" s="45" t="s">
        <v>296</v>
      </c>
      <c r="C54" s="45" t="s">
        <v>296</v>
      </c>
      <c r="D54" s="45">
        <v>1</v>
      </c>
      <c r="E54" s="45" t="s">
        <v>298</v>
      </c>
    </row>
    <row r="55" s="41" customFormat="1" spans="1:5">
      <c r="A55" s="44">
        <v>91780</v>
      </c>
      <c r="B55" s="45" t="s">
        <v>296</v>
      </c>
      <c r="C55" s="45" t="s">
        <v>296</v>
      </c>
      <c r="D55" s="45">
        <v>1</v>
      </c>
      <c r="E55" s="45" t="s">
        <v>298</v>
      </c>
    </row>
    <row r="56" s="41" customFormat="1" spans="1:5">
      <c r="A56" s="44">
        <v>91784</v>
      </c>
      <c r="B56" s="45" t="s">
        <v>296</v>
      </c>
      <c r="C56" s="45" t="s">
        <v>296</v>
      </c>
      <c r="D56" s="45">
        <v>1</v>
      </c>
      <c r="E56" s="45" t="s">
        <v>297</v>
      </c>
    </row>
    <row r="57" s="41" customFormat="1" spans="1:5">
      <c r="A57" s="44">
        <v>91785</v>
      </c>
      <c r="B57" s="45" t="s">
        <v>296</v>
      </c>
      <c r="C57" s="45" t="s">
        <v>296</v>
      </c>
      <c r="D57" s="45">
        <v>1</v>
      </c>
      <c r="E57" s="45" t="s">
        <v>297</v>
      </c>
    </row>
    <row r="58" s="41" customFormat="1" spans="1:5">
      <c r="A58" s="44">
        <v>91786</v>
      </c>
      <c r="B58" s="45" t="s">
        <v>296</v>
      </c>
      <c r="C58" s="45" t="s">
        <v>296</v>
      </c>
      <c r="D58" s="45">
        <v>1</v>
      </c>
      <c r="E58" s="45" t="s">
        <v>297</v>
      </c>
    </row>
    <row r="59" s="41" customFormat="1" spans="1:5">
      <c r="A59" s="44">
        <v>91788</v>
      </c>
      <c r="B59" s="45" t="s">
        <v>296</v>
      </c>
      <c r="C59" s="45" t="s">
        <v>296</v>
      </c>
      <c r="D59" s="45">
        <v>1</v>
      </c>
      <c r="E59" s="45" t="s">
        <v>298</v>
      </c>
    </row>
    <row r="60" s="41" customFormat="1" spans="1:5">
      <c r="A60" s="44">
        <v>91789</v>
      </c>
      <c r="B60" s="45" t="s">
        <v>296</v>
      </c>
      <c r="C60" s="45" t="s">
        <v>296</v>
      </c>
      <c r="D60" s="45">
        <v>1</v>
      </c>
      <c r="E60" s="45" t="s">
        <v>298</v>
      </c>
    </row>
    <row r="61" s="41" customFormat="1" spans="1:5">
      <c r="A61" s="44">
        <v>91790</v>
      </c>
      <c r="B61" s="45" t="s">
        <v>296</v>
      </c>
      <c r="C61" s="45" t="s">
        <v>296</v>
      </c>
      <c r="D61" s="45">
        <v>1</v>
      </c>
      <c r="E61" s="45" t="s">
        <v>298</v>
      </c>
    </row>
    <row r="62" s="41" customFormat="1" spans="1:5">
      <c r="A62" s="44">
        <v>91791</v>
      </c>
      <c r="B62" s="45" t="s">
        <v>296</v>
      </c>
      <c r="C62" s="45" t="s">
        <v>296</v>
      </c>
      <c r="D62" s="45">
        <v>1</v>
      </c>
      <c r="E62" s="45" t="s">
        <v>298</v>
      </c>
    </row>
    <row r="63" s="41" customFormat="1" spans="1:5">
      <c r="A63" s="44">
        <v>91792</v>
      </c>
      <c r="B63" s="45" t="s">
        <v>296</v>
      </c>
      <c r="C63" s="45" t="s">
        <v>296</v>
      </c>
      <c r="D63" s="45">
        <v>1</v>
      </c>
      <c r="E63" s="45" t="s">
        <v>298</v>
      </c>
    </row>
    <row r="64" s="41" customFormat="1" spans="1:5">
      <c r="A64" s="44">
        <v>91793</v>
      </c>
      <c r="B64" s="45" t="s">
        <v>296</v>
      </c>
      <c r="C64" s="45" t="s">
        <v>296</v>
      </c>
      <c r="D64" s="45">
        <v>1</v>
      </c>
      <c r="E64" s="45" t="s">
        <v>298</v>
      </c>
    </row>
    <row r="65" s="41" customFormat="1" spans="1:5">
      <c r="A65" s="44">
        <v>92307</v>
      </c>
      <c r="B65" s="45" t="s">
        <v>296</v>
      </c>
      <c r="C65" s="45" t="s">
        <v>296</v>
      </c>
      <c r="D65" s="45">
        <v>1</v>
      </c>
      <c r="E65" s="45" t="s">
        <v>297</v>
      </c>
    </row>
    <row r="66" s="41" customFormat="1" spans="1:5">
      <c r="A66" s="44">
        <v>92308</v>
      </c>
      <c r="B66" s="45" t="s">
        <v>296</v>
      </c>
      <c r="C66" s="45" t="s">
        <v>296</v>
      </c>
      <c r="D66" s="45">
        <v>1</v>
      </c>
      <c r="E66" s="45" t="s">
        <v>297</v>
      </c>
    </row>
    <row r="67" s="41" customFormat="1" spans="1:5">
      <c r="A67" s="44">
        <v>92313</v>
      </c>
      <c r="B67" s="45" t="s">
        <v>296</v>
      </c>
      <c r="C67" s="45" t="s">
        <v>296</v>
      </c>
      <c r="D67" s="45">
        <v>1</v>
      </c>
      <c r="E67" s="45" t="s">
        <v>297</v>
      </c>
    </row>
    <row r="68" s="41" customFormat="1" spans="1:5">
      <c r="A68" s="44">
        <v>92316</v>
      </c>
      <c r="B68" s="45" t="s">
        <v>296</v>
      </c>
      <c r="C68" s="45" t="s">
        <v>296</v>
      </c>
      <c r="D68" s="45">
        <v>1</v>
      </c>
      <c r="E68" s="45" t="s">
        <v>297</v>
      </c>
    </row>
    <row r="69" s="41" customFormat="1" spans="1:5">
      <c r="A69" s="44">
        <v>92318</v>
      </c>
      <c r="B69" s="45" t="s">
        <v>296</v>
      </c>
      <c r="C69" s="45" t="s">
        <v>296</v>
      </c>
      <c r="D69" s="45">
        <v>1</v>
      </c>
      <c r="E69" s="45" t="s">
        <v>297</v>
      </c>
    </row>
    <row r="70" s="41" customFormat="1" spans="1:5">
      <c r="A70" s="44">
        <v>92320</v>
      </c>
      <c r="B70" s="45" t="s">
        <v>296</v>
      </c>
      <c r="C70" s="45" t="s">
        <v>296</v>
      </c>
      <c r="D70" s="45">
        <v>1</v>
      </c>
      <c r="E70" s="45" t="s">
        <v>299</v>
      </c>
    </row>
    <row r="71" s="41" customFormat="1" spans="1:5">
      <c r="A71" s="44">
        <v>92322</v>
      </c>
      <c r="B71" s="45" t="s">
        <v>296</v>
      </c>
      <c r="C71" s="45" t="s">
        <v>296</v>
      </c>
      <c r="D71" s="45">
        <v>1</v>
      </c>
      <c r="E71" s="45" t="s">
        <v>297</v>
      </c>
    </row>
    <row r="72" s="41" customFormat="1" spans="1:5">
      <c r="A72" s="44">
        <v>92324</v>
      </c>
      <c r="B72" s="45" t="s">
        <v>296</v>
      </c>
      <c r="C72" s="45" t="s">
        <v>296</v>
      </c>
      <c r="D72" s="45">
        <v>1</v>
      </c>
      <c r="E72" s="45" t="s">
        <v>297</v>
      </c>
    </row>
    <row r="73" s="41" customFormat="1" spans="1:5">
      <c r="A73" s="44">
        <v>92331</v>
      </c>
      <c r="B73" s="45" t="s">
        <v>296</v>
      </c>
      <c r="C73" s="45" t="s">
        <v>296</v>
      </c>
      <c r="D73" s="45">
        <v>1</v>
      </c>
      <c r="E73" s="45" t="s">
        <v>297</v>
      </c>
    </row>
    <row r="74" s="41" customFormat="1" spans="1:5">
      <c r="A74" s="44">
        <v>92334</v>
      </c>
      <c r="B74" s="45" t="s">
        <v>296</v>
      </c>
      <c r="C74" s="45" t="s">
        <v>296</v>
      </c>
      <c r="D74" s="45">
        <v>1</v>
      </c>
      <c r="E74" s="45" t="s">
        <v>297</v>
      </c>
    </row>
    <row r="75" s="41" customFormat="1" spans="1:5">
      <c r="A75" s="44">
        <v>92335</v>
      </c>
      <c r="B75" s="45" t="s">
        <v>296</v>
      </c>
      <c r="C75" s="45" t="s">
        <v>296</v>
      </c>
      <c r="D75" s="45">
        <v>1</v>
      </c>
      <c r="E75" s="45" t="s">
        <v>297</v>
      </c>
    </row>
    <row r="76" s="41" customFormat="1" spans="1:5">
      <c r="A76" s="44">
        <v>92336</v>
      </c>
      <c r="B76" s="45" t="s">
        <v>296</v>
      </c>
      <c r="C76" s="45" t="s">
        <v>296</v>
      </c>
      <c r="D76" s="45">
        <v>1</v>
      </c>
      <c r="E76" s="45" t="s">
        <v>297</v>
      </c>
    </row>
    <row r="77" s="41" customFormat="1" spans="1:5">
      <c r="A77" s="44">
        <v>92337</v>
      </c>
      <c r="B77" s="45" t="s">
        <v>296</v>
      </c>
      <c r="C77" s="45" t="s">
        <v>296</v>
      </c>
      <c r="D77" s="45">
        <v>1</v>
      </c>
      <c r="E77" s="45" t="s">
        <v>297</v>
      </c>
    </row>
    <row r="78" s="41" customFormat="1" spans="1:5">
      <c r="A78" s="44">
        <v>92340</v>
      </c>
      <c r="B78" s="45" t="s">
        <v>296</v>
      </c>
      <c r="C78" s="45" t="s">
        <v>296</v>
      </c>
      <c r="D78" s="45">
        <v>1</v>
      </c>
      <c r="E78" s="45" t="s">
        <v>297</v>
      </c>
    </row>
    <row r="79" s="41" customFormat="1" spans="1:5">
      <c r="A79" s="44">
        <v>92344</v>
      </c>
      <c r="B79" s="45" t="s">
        <v>296</v>
      </c>
      <c r="C79" s="45" t="s">
        <v>296</v>
      </c>
      <c r="D79" s="45">
        <v>1</v>
      </c>
      <c r="E79" s="45" t="s">
        <v>297</v>
      </c>
    </row>
    <row r="80" s="41" customFormat="1" spans="1:5">
      <c r="A80" s="44">
        <v>92345</v>
      </c>
      <c r="B80" s="45" t="s">
        <v>296</v>
      </c>
      <c r="C80" s="45" t="s">
        <v>296</v>
      </c>
      <c r="D80" s="45">
        <v>1</v>
      </c>
      <c r="E80" s="45" t="s">
        <v>297</v>
      </c>
    </row>
    <row r="81" s="41" customFormat="1" spans="1:5">
      <c r="A81" s="44">
        <v>92346</v>
      </c>
      <c r="B81" s="45" t="s">
        <v>296</v>
      </c>
      <c r="C81" s="45" t="s">
        <v>296</v>
      </c>
      <c r="D81" s="45">
        <v>1</v>
      </c>
      <c r="E81" s="45" t="s">
        <v>297</v>
      </c>
    </row>
    <row r="82" s="41" customFormat="1" spans="1:5">
      <c r="A82" s="44">
        <v>92350</v>
      </c>
      <c r="B82" s="45" t="s">
        <v>296</v>
      </c>
      <c r="C82" s="45" t="s">
        <v>296</v>
      </c>
      <c r="D82" s="45">
        <v>1</v>
      </c>
      <c r="E82" s="45" t="s">
        <v>297</v>
      </c>
    </row>
    <row r="83" s="41" customFormat="1" spans="1:5">
      <c r="A83" s="44">
        <v>92354</v>
      </c>
      <c r="B83" s="45" t="s">
        <v>296</v>
      </c>
      <c r="C83" s="45" t="s">
        <v>296</v>
      </c>
      <c r="D83" s="45">
        <v>1</v>
      </c>
      <c r="E83" s="45" t="s">
        <v>297</v>
      </c>
    </row>
    <row r="84" s="41" customFormat="1" spans="1:5">
      <c r="A84" s="44">
        <v>92357</v>
      </c>
      <c r="B84" s="45" t="s">
        <v>296</v>
      </c>
      <c r="C84" s="45" t="s">
        <v>296</v>
      </c>
      <c r="D84" s="45">
        <v>1</v>
      </c>
      <c r="E84" s="45" t="s">
        <v>297</v>
      </c>
    </row>
    <row r="85" s="41" customFormat="1" spans="1:5">
      <c r="A85" s="44">
        <v>92359</v>
      </c>
      <c r="B85" s="45" t="s">
        <v>296</v>
      </c>
      <c r="C85" s="45" t="s">
        <v>296</v>
      </c>
      <c r="D85" s="45">
        <v>1</v>
      </c>
      <c r="E85" s="45" t="s">
        <v>297</v>
      </c>
    </row>
    <row r="86" s="41" customFormat="1" spans="1:5">
      <c r="A86" s="44">
        <v>92369</v>
      </c>
      <c r="B86" s="45" t="s">
        <v>296</v>
      </c>
      <c r="C86" s="45" t="s">
        <v>296</v>
      </c>
      <c r="D86" s="45">
        <v>1</v>
      </c>
      <c r="E86" s="45" t="s">
        <v>297</v>
      </c>
    </row>
    <row r="87" s="41" customFormat="1" spans="1:5">
      <c r="A87" s="44">
        <v>92373</v>
      </c>
      <c r="B87" s="45" t="s">
        <v>296</v>
      </c>
      <c r="C87" s="45" t="s">
        <v>296</v>
      </c>
      <c r="D87" s="45">
        <v>1</v>
      </c>
      <c r="E87" s="45" t="s">
        <v>297</v>
      </c>
    </row>
    <row r="88" s="41" customFormat="1" spans="1:5">
      <c r="A88" s="44">
        <v>92374</v>
      </c>
      <c r="B88" s="45" t="s">
        <v>296</v>
      </c>
      <c r="C88" s="45" t="s">
        <v>296</v>
      </c>
      <c r="D88" s="45">
        <v>1</v>
      </c>
      <c r="E88" s="45" t="s">
        <v>297</v>
      </c>
    </row>
    <row r="89" s="41" customFormat="1" spans="1:5">
      <c r="A89" s="44">
        <v>92375</v>
      </c>
      <c r="B89" s="45" t="s">
        <v>296</v>
      </c>
      <c r="C89" s="45" t="s">
        <v>296</v>
      </c>
      <c r="D89" s="45">
        <v>1</v>
      </c>
      <c r="E89" s="45" t="s">
        <v>297</v>
      </c>
    </row>
    <row r="90" s="41" customFormat="1" spans="1:5">
      <c r="A90" s="44">
        <v>92376</v>
      </c>
      <c r="B90" s="45" t="s">
        <v>296</v>
      </c>
      <c r="C90" s="45" t="s">
        <v>296</v>
      </c>
      <c r="D90" s="45">
        <v>1</v>
      </c>
      <c r="E90" s="45" t="s">
        <v>297</v>
      </c>
    </row>
    <row r="91" s="41" customFormat="1" spans="1:5">
      <c r="A91" s="44">
        <v>92377</v>
      </c>
      <c r="B91" s="45" t="s">
        <v>296</v>
      </c>
      <c r="C91" s="45" t="s">
        <v>296</v>
      </c>
      <c r="D91" s="45">
        <v>1</v>
      </c>
      <c r="E91" s="45" t="s">
        <v>297</v>
      </c>
    </row>
    <row r="92" s="41" customFormat="1" spans="1:5">
      <c r="A92" s="44">
        <v>92392</v>
      </c>
      <c r="B92" s="45" t="s">
        <v>296</v>
      </c>
      <c r="C92" s="45" t="s">
        <v>296</v>
      </c>
      <c r="D92" s="45">
        <v>1</v>
      </c>
      <c r="E92" s="45" t="s">
        <v>297</v>
      </c>
    </row>
    <row r="93" s="41" customFormat="1" spans="1:5">
      <c r="A93" s="44">
        <v>92393</v>
      </c>
      <c r="B93" s="45" t="s">
        <v>296</v>
      </c>
      <c r="C93" s="45" t="s">
        <v>296</v>
      </c>
      <c r="D93" s="45">
        <v>1</v>
      </c>
      <c r="E93" s="45" t="s">
        <v>297</v>
      </c>
    </row>
    <row r="94" s="41" customFormat="1" spans="1:5">
      <c r="A94" s="44">
        <v>92394</v>
      </c>
      <c r="B94" s="45" t="s">
        <v>296</v>
      </c>
      <c r="C94" s="45" t="s">
        <v>296</v>
      </c>
      <c r="D94" s="45">
        <v>1</v>
      </c>
      <c r="E94" s="45" t="s">
        <v>297</v>
      </c>
    </row>
    <row r="95" s="41" customFormat="1" spans="1:5">
      <c r="A95" s="44">
        <v>92395</v>
      </c>
      <c r="B95" s="45" t="s">
        <v>296</v>
      </c>
      <c r="C95" s="45" t="s">
        <v>296</v>
      </c>
      <c r="D95" s="45">
        <v>1</v>
      </c>
      <c r="E95" s="45" t="s">
        <v>297</v>
      </c>
    </row>
    <row r="96" s="41" customFormat="1" spans="1:5">
      <c r="A96" s="44">
        <v>92399</v>
      </c>
      <c r="B96" s="45" t="s">
        <v>296</v>
      </c>
      <c r="C96" s="45" t="s">
        <v>296</v>
      </c>
      <c r="D96" s="45">
        <v>1</v>
      </c>
      <c r="E96" s="45" t="s">
        <v>297</v>
      </c>
    </row>
    <row r="97" s="41" customFormat="1" spans="1:5">
      <c r="A97" s="44">
        <v>92401</v>
      </c>
      <c r="B97" s="45" t="s">
        <v>296</v>
      </c>
      <c r="C97" s="45" t="s">
        <v>296</v>
      </c>
      <c r="D97" s="45">
        <v>1</v>
      </c>
      <c r="E97" s="45" t="s">
        <v>297</v>
      </c>
    </row>
    <row r="98" s="41" customFormat="1" spans="1:5">
      <c r="A98" s="44">
        <v>92402</v>
      </c>
      <c r="B98" s="45" t="s">
        <v>296</v>
      </c>
      <c r="C98" s="45" t="s">
        <v>296</v>
      </c>
      <c r="D98" s="45">
        <v>1</v>
      </c>
      <c r="E98" s="45" t="s">
        <v>297</v>
      </c>
    </row>
    <row r="99" s="41" customFormat="1" spans="1:5">
      <c r="A99" s="44">
        <v>92403</v>
      </c>
      <c r="B99" s="45" t="s">
        <v>296</v>
      </c>
      <c r="C99" s="45" t="s">
        <v>296</v>
      </c>
      <c r="D99" s="45">
        <v>1</v>
      </c>
      <c r="E99" s="45" t="s">
        <v>297</v>
      </c>
    </row>
    <row r="100" s="41" customFormat="1" spans="1:5">
      <c r="A100" s="44">
        <v>92404</v>
      </c>
      <c r="B100" s="45" t="s">
        <v>296</v>
      </c>
      <c r="C100" s="45" t="s">
        <v>296</v>
      </c>
      <c r="D100" s="45">
        <v>1</v>
      </c>
      <c r="E100" s="45" t="s">
        <v>297</v>
      </c>
    </row>
    <row r="101" s="41" customFormat="1" spans="1:5">
      <c r="A101" s="44">
        <v>92405</v>
      </c>
      <c r="B101" s="45" t="s">
        <v>296</v>
      </c>
      <c r="C101" s="45" t="s">
        <v>296</v>
      </c>
      <c r="D101" s="45">
        <v>1</v>
      </c>
      <c r="E101" s="45" t="s">
        <v>297</v>
      </c>
    </row>
    <row r="102" s="41" customFormat="1" spans="1:5">
      <c r="A102" s="44">
        <v>92406</v>
      </c>
      <c r="B102" s="45" t="s">
        <v>296</v>
      </c>
      <c r="C102" s="45" t="s">
        <v>296</v>
      </c>
      <c r="D102" s="45">
        <v>1</v>
      </c>
      <c r="E102" s="45" t="s">
        <v>297</v>
      </c>
    </row>
    <row r="103" s="41" customFormat="1" spans="1:5">
      <c r="A103" s="44">
        <v>92407</v>
      </c>
      <c r="B103" s="45" t="s">
        <v>296</v>
      </c>
      <c r="C103" s="45" t="s">
        <v>296</v>
      </c>
      <c r="D103" s="45">
        <v>1</v>
      </c>
      <c r="E103" s="45" t="s">
        <v>297</v>
      </c>
    </row>
    <row r="104" s="41" customFormat="1" spans="1:5">
      <c r="A104" s="44">
        <v>92408</v>
      </c>
      <c r="B104" s="45" t="s">
        <v>296</v>
      </c>
      <c r="C104" s="45" t="s">
        <v>296</v>
      </c>
      <c r="D104" s="45">
        <v>1</v>
      </c>
      <c r="E104" s="45" t="s">
        <v>297</v>
      </c>
    </row>
    <row r="105" s="41" customFormat="1" spans="1:5">
      <c r="A105" s="44">
        <v>92410</v>
      </c>
      <c r="B105" s="45" t="s">
        <v>296</v>
      </c>
      <c r="C105" s="45" t="s">
        <v>296</v>
      </c>
      <c r="D105" s="45">
        <v>1</v>
      </c>
      <c r="E105" s="45" t="s">
        <v>297</v>
      </c>
    </row>
    <row r="106" s="41" customFormat="1" spans="1:5">
      <c r="A106" s="44">
        <v>92411</v>
      </c>
      <c r="B106" s="45" t="s">
        <v>296</v>
      </c>
      <c r="C106" s="45" t="s">
        <v>296</v>
      </c>
      <c r="D106" s="45">
        <v>1</v>
      </c>
      <c r="E106" s="45" t="s">
        <v>297</v>
      </c>
    </row>
    <row r="107" s="41" customFormat="1" spans="1:5">
      <c r="A107" s="44">
        <v>92413</v>
      </c>
      <c r="B107" s="45" t="s">
        <v>296</v>
      </c>
      <c r="C107" s="45" t="s">
        <v>296</v>
      </c>
      <c r="D107" s="45">
        <v>1</v>
      </c>
      <c r="E107" s="45" t="s">
        <v>297</v>
      </c>
    </row>
    <row r="108" s="41" customFormat="1" spans="1:5">
      <c r="A108" s="44">
        <v>92415</v>
      </c>
      <c r="B108" s="45" t="s">
        <v>296</v>
      </c>
      <c r="C108" s="45" t="s">
        <v>296</v>
      </c>
      <c r="D108" s="45">
        <v>1</v>
      </c>
      <c r="E108" s="45" t="s">
        <v>297</v>
      </c>
    </row>
    <row r="109" s="41" customFormat="1" spans="1:5">
      <c r="A109" s="44">
        <v>92418</v>
      </c>
      <c r="B109" s="45" t="s">
        <v>296</v>
      </c>
      <c r="C109" s="45" t="s">
        <v>296</v>
      </c>
      <c r="D109" s="45">
        <v>1</v>
      </c>
      <c r="E109" s="45" t="s">
        <v>297</v>
      </c>
    </row>
    <row r="110" s="41" customFormat="1" spans="1:5">
      <c r="A110" s="44">
        <v>92423</v>
      </c>
      <c r="B110" s="45" t="s">
        <v>296</v>
      </c>
      <c r="C110" s="45" t="s">
        <v>296</v>
      </c>
      <c r="D110" s="45">
        <v>1</v>
      </c>
      <c r="E110" s="45" t="s">
        <v>297</v>
      </c>
    </row>
    <row r="111" s="41" customFormat="1" spans="1:5">
      <c r="A111" s="44">
        <v>92427</v>
      </c>
      <c r="B111" s="45" t="s">
        <v>296</v>
      </c>
      <c r="C111" s="45" t="s">
        <v>296</v>
      </c>
      <c r="D111" s="45">
        <v>1</v>
      </c>
      <c r="E111" s="45" t="s">
        <v>297</v>
      </c>
    </row>
    <row r="112" s="41" customFormat="1" spans="1:5">
      <c r="A112" s="44">
        <v>93510</v>
      </c>
      <c r="B112" s="45" t="s">
        <v>296</v>
      </c>
      <c r="C112" s="45" t="s">
        <v>296</v>
      </c>
      <c r="D112" s="45">
        <v>1</v>
      </c>
      <c r="E112" s="45" t="s">
        <v>298</v>
      </c>
    </row>
    <row r="113" s="41" customFormat="1" spans="1:5">
      <c r="A113" s="44">
        <v>93534</v>
      </c>
      <c r="B113" s="45" t="s">
        <v>296</v>
      </c>
      <c r="C113" s="45" t="s">
        <v>296</v>
      </c>
      <c r="D113" s="45">
        <v>1</v>
      </c>
      <c r="E113" s="45" t="s">
        <v>298</v>
      </c>
    </row>
    <row r="114" s="41" customFormat="1" spans="1:5">
      <c r="A114" s="44">
        <v>93535</v>
      </c>
      <c r="B114" s="45" t="s">
        <v>296</v>
      </c>
      <c r="C114" s="45" t="s">
        <v>296</v>
      </c>
      <c r="D114" s="45">
        <v>1</v>
      </c>
      <c r="E114" s="45" t="s">
        <v>298</v>
      </c>
    </row>
    <row r="115" s="41" customFormat="1" spans="1:5">
      <c r="A115" s="44">
        <v>93536</v>
      </c>
      <c r="B115" s="45" t="s">
        <v>296</v>
      </c>
      <c r="C115" s="45" t="s">
        <v>296</v>
      </c>
      <c r="D115" s="45">
        <v>1</v>
      </c>
      <c r="E115" s="45" t="s">
        <v>298</v>
      </c>
    </row>
    <row r="116" s="41" customFormat="1" spans="1:5">
      <c r="A116" s="44">
        <v>93539</v>
      </c>
      <c r="B116" s="45" t="s">
        <v>296</v>
      </c>
      <c r="C116" s="45" t="s">
        <v>296</v>
      </c>
      <c r="D116" s="45">
        <v>1</v>
      </c>
      <c r="E116" s="45" t="s">
        <v>298</v>
      </c>
    </row>
    <row r="117" s="41" customFormat="1" spans="1:5">
      <c r="A117" s="44">
        <v>93543</v>
      </c>
      <c r="B117" s="45" t="s">
        <v>296</v>
      </c>
      <c r="C117" s="45" t="s">
        <v>296</v>
      </c>
      <c r="D117" s="45">
        <v>1</v>
      </c>
      <c r="E117" s="45" t="s">
        <v>298</v>
      </c>
    </row>
    <row r="118" s="41" customFormat="1" spans="1:5">
      <c r="A118" s="44">
        <v>93550</v>
      </c>
      <c r="B118" s="45" t="s">
        <v>296</v>
      </c>
      <c r="C118" s="45" t="s">
        <v>296</v>
      </c>
      <c r="D118" s="45">
        <v>1</v>
      </c>
      <c r="E118" s="45" t="s">
        <v>298</v>
      </c>
    </row>
    <row r="119" s="41" customFormat="1" spans="1:5">
      <c r="A119" s="44">
        <v>93551</v>
      </c>
      <c r="B119" s="45" t="s">
        <v>296</v>
      </c>
      <c r="C119" s="45" t="s">
        <v>296</v>
      </c>
      <c r="D119" s="45">
        <v>1</v>
      </c>
      <c r="E119" s="45" t="s">
        <v>298</v>
      </c>
    </row>
    <row r="120" s="41" customFormat="1" spans="1:5">
      <c r="A120" s="44">
        <v>93552</v>
      </c>
      <c r="B120" s="45" t="s">
        <v>296</v>
      </c>
      <c r="C120" s="45" t="s">
        <v>296</v>
      </c>
      <c r="D120" s="45">
        <v>1</v>
      </c>
      <c r="E120" s="45" t="s">
        <v>298</v>
      </c>
    </row>
    <row r="121" s="41" customFormat="1" spans="1:5">
      <c r="A121" s="44">
        <v>93553</v>
      </c>
      <c r="B121" s="45" t="s">
        <v>296</v>
      </c>
      <c r="C121" s="45" t="s">
        <v>296</v>
      </c>
      <c r="D121" s="45">
        <v>1</v>
      </c>
      <c r="E121" s="45" t="s">
        <v>298</v>
      </c>
    </row>
    <row r="122" s="41" customFormat="1" spans="1:5">
      <c r="A122" s="44">
        <v>93584</v>
      </c>
      <c r="B122" s="45" t="s">
        <v>296</v>
      </c>
      <c r="C122" s="45" t="s">
        <v>296</v>
      </c>
      <c r="D122" s="45">
        <v>1</v>
      </c>
      <c r="E122" s="45" t="s">
        <v>298</v>
      </c>
    </row>
    <row r="123" s="41" customFormat="1" spans="1:5">
      <c r="A123" s="44">
        <v>93591</v>
      </c>
      <c r="B123" s="45" t="s">
        <v>296</v>
      </c>
      <c r="C123" s="45" t="s">
        <v>296</v>
      </c>
      <c r="D123" s="45">
        <v>1</v>
      </c>
      <c r="E123" s="45" t="s">
        <v>298</v>
      </c>
    </row>
    <row r="124" s="41" customFormat="1" spans="1:5">
      <c r="A124" s="44">
        <v>90001</v>
      </c>
      <c r="B124" s="45" t="s">
        <v>296</v>
      </c>
      <c r="C124" s="45" t="s">
        <v>296</v>
      </c>
      <c r="D124" s="45">
        <v>2</v>
      </c>
      <c r="E124" s="45" t="s">
        <v>298</v>
      </c>
    </row>
    <row r="125" s="41" customFormat="1" spans="1:5">
      <c r="A125" s="44">
        <v>90002</v>
      </c>
      <c r="B125" s="45" t="s">
        <v>296</v>
      </c>
      <c r="C125" s="45" t="s">
        <v>296</v>
      </c>
      <c r="D125" s="45">
        <v>2</v>
      </c>
      <c r="E125" s="45" t="s">
        <v>298</v>
      </c>
    </row>
    <row r="126" s="41" customFormat="1" spans="1:5">
      <c r="A126" s="44">
        <v>90003</v>
      </c>
      <c r="B126" s="45" t="s">
        <v>296</v>
      </c>
      <c r="C126" s="45" t="s">
        <v>296</v>
      </c>
      <c r="D126" s="45">
        <v>2</v>
      </c>
      <c r="E126" s="45" t="s">
        <v>298</v>
      </c>
    </row>
    <row r="127" s="41" customFormat="1" spans="1:5">
      <c r="A127" s="44">
        <v>90006</v>
      </c>
      <c r="B127" s="45" t="s">
        <v>296</v>
      </c>
      <c r="C127" s="45" t="s">
        <v>296</v>
      </c>
      <c r="D127" s="45">
        <v>2</v>
      </c>
      <c r="E127" s="45" t="s">
        <v>298</v>
      </c>
    </row>
    <row r="128" s="41" customFormat="1" spans="1:5">
      <c r="A128" s="44">
        <v>90007</v>
      </c>
      <c r="B128" s="45" t="s">
        <v>296</v>
      </c>
      <c r="C128" s="45" t="s">
        <v>296</v>
      </c>
      <c r="D128" s="45">
        <v>2</v>
      </c>
      <c r="E128" s="45" t="s">
        <v>298</v>
      </c>
    </row>
    <row r="129" s="41" customFormat="1" spans="1:5">
      <c r="A129" s="44">
        <v>90008</v>
      </c>
      <c r="B129" s="45" t="s">
        <v>296</v>
      </c>
      <c r="C129" s="45" t="s">
        <v>296</v>
      </c>
      <c r="D129" s="45">
        <v>2</v>
      </c>
      <c r="E129" s="45" t="s">
        <v>298</v>
      </c>
    </row>
    <row r="130" s="41" customFormat="1" spans="1:5">
      <c r="A130" s="44">
        <v>90009</v>
      </c>
      <c r="B130" s="45" t="s">
        <v>296</v>
      </c>
      <c r="C130" s="45" t="s">
        <v>296</v>
      </c>
      <c r="D130" s="45">
        <v>2</v>
      </c>
      <c r="E130" s="45" t="s">
        <v>298</v>
      </c>
    </row>
    <row r="131" s="41" customFormat="1" spans="1:5">
      <c r="A131" s="44">
        <v>90011</v>
      </c>
      <c r="B131" s="45" t="s">
        <v>296</v>
      </c>
      <c r="C131" s="45" t="s">
        <v>296</v>
      </c>
      <c r="D131" s="45">
        <v>2</v>
      </c>
      <c r="E131" s="45" t="s">
        <v>298</v>
      </c>
    </row>
    <row r="132" s="41" customFormat="1" spans="1:5">
      <c r="A132" s="44">
        <v>90016</v>
      </c>
      <c r="B132" s="45" t="s">
        <v>296</v>
      </c>
      <c r="C132" s="45" t="s">
        <v>296</v>
      </c>
      <c r="D132" s="45">
        <v>2</v>
      </c>
      <c r="E132" s="45" t="s">
        <v>298</v>
      </c>
    </row>
    <row r="133" s="41" customFormat="1" spans="1:5">
      <c r="A133" s="44">
        <v>90018</v>
      </c>
      <c r="B133" s="45" t="s">
        <v>296</v>
      </c>
      <c r="C133" s="45" t="s">
        <v>296</v>
      </c>
      <c r="D133" s="45">
        <v>2</v>
      </c>
      <c r="E133" s="45" t="s">
        <v>298</v>
      </c>
    </row>
    <row r="134" s="41" customFormat="1" spans="1:5">
      <c r="A134" s="44">
        <v>90019</v>
      </c>
      <c r="B134" s="45" t="s">
        <v>296</v>
      </c>
      <c r="C134" s="45" t="s">
        <v>296</v>
      </c>
      <c r="D134" s="45">
        <v>2</v>
      </c>
      <c r="E134" s="45" t="s">
        <v>298</v>
      </c>
    </row>
    <row r="135" s="41" customFormat="1" spans="1:5">
      <c r="A135" s="44">
        <v>90022</v>
      </c>
      <c r="B135" s="45" t="s">
        <v>296</v>
      </c>
      <c r="C135" s="45" t="s">
        <v>296</v>
      </c>
      <c r="D135" s="45">
        <v>2</v>
      </c>
      <c r="E135" s="45" t="s">
        <v>298</v>
      </c>
    </row>
    <row r="136" s="41" customFormat="1" spans="1:5">
      <c r="A136" s="44">
        <v>90023</v>
      </c>
      <c r="B136" s="45" t="s">
        <v>296</v>
      </c>
      <c r="C136" s="45" t="s">
        <v>296</v>
      </c>
      <c r="D136" s="45">
        <v>2</v>
      </c>
      <c r="E136" s="45" t="s">
        <v>298</v>
      </c>
    </row>
    <row r="137" s="41" customFormat="1" spans="1:5">
      <c r="A137" s="44">
        <v>90024</v>
      </c>
      <c r="B137" s="45" t="s">
        <v>296</v>
      </c>
      <c r="C137" s="45" t="s">
        <v>296</v>
      </c>
      <c r="D137" s="45">
        <v>2</v>
      </c>
      <c r="E137" s="45" t="s">
        <v>298</v>
      </c>
    </row>
    <row r="138" s="41" customFormat="1" spans="1:5">
      <c r="A138" s="44">
        <v>90025</v>
      </c>
      <c r="B138" s="45" t="s">
        <v>296</v>
      </c>
      <c r="C138" s="45" t="s">
        <v>296</v>
      </c>
      <c r="D138" s="45">
        <v>2</v>
      </c>
      <c r="E138" s="45" t="s">
        <v>298</v>
      </c>
    </row>
    <row r="139" s="41" customFormat="1" spans="1:5">
      <c r="A139" s="44">
        <v>90028</v>
      </c>
      <c r="B139" s="45" t="s">
        <v>296</v>
      </c>
      <c r="C139" s="45" t="s">
        <v>296</v>
      </c>
      <c r="D139" s="45">
        <v>2</v>
      </c>
      <c r="E139" s="45" t="s">
        <v>298</v>
      </c>
    </row>
    <row r="140" s="41" customFormat="1" spans="1:5">
      <c r="A140" s="44">
        <v>90029</v>
      </c>
      <c r="B140" s="45" t="s">
        <v>296</v>
      </c>
      <c r="C140" s="45" t="s">
        <v>296</v>
      </c>
      <c r="D140" s="45">
        <v>2</v>
      </c>
      <c r="E140" s="45" t="s">
        <v>298</v>
      </c>
    </row>
    <row r="141" s="41" customFormat="1" spans="1:5">
      <c r="A141" s="44">
        <v>90031</v>
      </c>
      <c r="B141" s="45" t="s">
        <v>296</v>
      </c>
      <c r="C141" s="45" t="s">
        <v>296</v>
      </c>
      <c r="D141" s="45">
        <v>2</v>
      </c>
      <c r="E141" s="45" t="s">
        <v>298</v>
      </c>
    </row>
    <row r="142" s="41" customFormat="1" spans="1:5">
      <c r="A142" s="44">
        <v>90032</v>
      </c>
      <c r="B142" s="45" t="s">
        <v>296</v>
      </c>
      <c r="C142" s="45" t="s">
        <v>296</v>
      </c>
      <c r="D142" s="45">
        <v>2</v>
      </c>
      <c r="E142" s="45" t="s">
        <v>298</v>
      </c>
    </row>
    <row r="143" s="41" customFormat="1" spans="1:5">
      <c r="A143" s="44">
        <v>90034</v>
      </c>
      <c r="B143" s="45" t="s">
        <v>296</v>
      </c>
      <c r="C143" s="45" t="s">
        <v>296</v>
      </c>
      <c r="D143" s="45">
        <v>2</v>
      </c>
      <c r="E143" s="45" t="s">
        <v>298</v>
      </c>
    </row>
    <row r="144" s="41" customFormat="1" spans="1:5">
      <c r="A144" s="44">
        <v>90035</v>
      </c>
      <c r="B144" s="45" t="s">
        <v>296</v>
      </c>
      <c r="C144" s="45" t="s">
        <v>296</v>
      </c>
      <c r="D144" s="45">
        <v>2</v>
      </c>
      <c r="E144" s="45" t="s">
        <v>298</v>
      </c>
    </row>
    <row r="145" s="41" customFormat="1" spans="1:5">
      <c r="A145" s="44">
        <v>90036</v>
      </c>
      <c r="B145" s="45" t="s">
        <v>296</v>
      </c>
      <c r="C145" s="45" t="s">
        <v>296</v>
      </c>
      <c r="D145" s="45">
        <v>2</v>
      </c>
      <c r="E145" s="45" t="s">
        <v>298</v>
      </c>
    </row>
    <row r="146" s="41" customFormat="1" spans="1:5">
      <c r="A146" s="44">
        <v>90037</v>
      </c>
      <c r="B146" s="45" t="s">
        <v>296</v>
      </c>
      <c r="C146" s="45" t="s">
        <v>296</v>
      </c>
      <c r="D146" s="45">
        <v>2</v>
      </c>
      <c r="E146" s="45" t="s">
        <v>298</v>
      </c>
    </row>
    <row r="147" s="41" customFormat="1" spans="1:5">
      <c r="A147" s="44">
        <v>90038</v>
      </c>
      <c r="B147" s="45" t="s">
        <v>296</v>
      </c>
      <c r="C147" s="45" t="s">
        <v>296</v>
      </c>
      <c r="D147" s="45">
        <v>2</v>
      </c>
      <c r="E147" s="45" t="s">
        <v>298</v>
      </c>
    </row>
    <row r="148" s="41" customFormat="1" spans="1:5">
      <c r="A148" s="44">
        <v>90039</v>
      </c>
      <c r="B148" s="45" t="s">
        <v>296</v>
      </c>
      <c r="C148" s="45" t="s">
        <v>296</v>
      </c>
      <c r="D148" s="45">
        <v>2</v>
      </c>
      <c r="E148" s="45" t="s">
        <v>298</v>
      </c>
    </row>
    <row r="149" s="41" customFormat="1" spans="1:5">
      <c r="A149" s="44">
        <v>90040</v>
      </c>
      <c r="B149" s="45" t="s">
        <v>296</v>
      </c>
      <c r="C149" s="45" t="s">
        <v>296</v>
      </c>
      <c r="D149" s="45">
        <v>2</v>
      </c>
      <c r="E149" s="45" t="s">
        <v>298</v>
      </c>
    </row>
    <row r="150" s="41" customFormat="1" spans="1:5">
      <c r="A150" s="44">
        <v>90041</v>
      </c>
      <c r="B150" s="45" t="s">
        <v>296</v>
      </c>
      <c r="C150" s="45" t="s">
        <v>296</v>
      </c>
      <c r="D150" s="45">
        <v>2</v>
      </c>
      <c r="E150" s="45" t="s">
        <v>298</v>
      </c>
    </row>
    <row r="151" s="41" customFormat="1" spans="1:5">
      <c r="A151" s="44">
        <v>90042</v>
      </c>
      <c r="B151" s="45" t="s">
        <v>296</v>
      </c>
      <c r="C151" s="45" t="s">
        <v>296</v>
      </c>
      <c r="D151" s="45">
        <v>2</v>
      </c>
      <c r="E151" s="45" t="s">
        <v>298</v>
      </c>
    </row>
    <row r="152" s="41" customFormat="1" spans="1:5">
      <c r="A152" s="44">
        <v>90043</v>
      </c>
      <c r="B152" s="45" t="s">
        <v>296</v>
      </c>
      <c r="C152" s="45" t="s">
        <v>296</v>
      </c>
      <c r="D152" s="45">
        <v>2</v>
      </c>
      <c r="E152" s="45" t="s">
        <v>298</v>
      </c>
    </row>
    <row r="153" s="41" customFormat="1" spans="1:5">
      <c r="A153" s="44">
        <v>90044</v>
      </c>
      <c r="B153" s="45" t="s">
        <v>296</v>
      </c>
      <c r="C153" s="45" t="s">
        <v>296</v>
      </c>
      <c r="D153" s="45">
        <v>2</v>
      </c>
      <c r="E153" s="45" t="s">
        <v>298</v>
      </c>
    </row>
    <row r="154" s="41" customFormat="1" spans="1:5">
      <c r="A154" s="44">
        <v>90045</v>
      </c>
      <c r="B154" s="45" t="s">
        <v>296</v>
      </c>
      <c r="C154" s="45" t="s">
        <v>296</v>
      </c>
      <c r="D154" s="45">
        <v>2</v>
      </c>
      <c r="E154" s="45" t="s">
        <v>298</v>
      </c>
    </row>
    <row r="155" s="41" customFormat="1" spans="1:5">
      <c r="A155" s="44">
        <v>90046</v>
      </c>
      <c r="B155" s="45" t="s">
        <v>296</v>
      </c>
      <c r="C155" s="45" t="s">
        <v>296</v>
      </c>
      <c r="D155" s="45">
        <v>2</v>
      </c>
      <c r="E155" s="45" t="s">
        <v>298</v>
      </c>
    </row>
    <row r="156" s="41" customFormat="1" spans="1:5">
      <c r="A156" s="44">
        <v>90047</v>
      </c>
      <c r="B156" s="45" t="s">
        <v>296</v>
      </c>
      <c r="C156" s="45" t="s">
        <v>296</v>
      </c>
      <c r="D156" s="45">
        <v>2</v>
      </c>
      <c r="E156" s="45" t="s">
        <v>298</v>
      </c>
    </row>
    <row r="157" s="41" customFormat="1" spans="1:5">
      <c r="A157" s="44">
        <v>90048</v>
      </c>
      <c r="B157" s="45" t="s">
        <v>296</v>
      </c>
      <c r="C157" s="45" t="s">
        <v>296</v>
      </c>
      <c r="D157" s="45">
        <v>2</v>
      </c>
      <c r="E157" s="45" t="s">
        <v>298</v>
      </c>
    </row>
    <row r="158" s="41" customFormat="1" spans="1:5">
      <c r="A158" s="44">
        <v>90049</v>
      </c>
      <c r="B158" s="45" t="s">
        <v>296</v>
      </c>
      <c r="C158" s="45" t="s">
        <v>296</v>
      </c>
      <c r="D158" s="45">
        <v>2</v>
      </c>
      <c r="E158" s="45" t="s">
        <v>298</v>
      </c>
    </row>
    <row r="159" s="41" customFormat="1" spans="1:5">
      <c r="A159" s="44">
        <v>90050</v>
      </c>
      <c r="B159" s="45" t="s">
        <v>296</v>
      </c>
      <c r="C159" s="45" t="s">
        <v>296</v>
      </c>
      <c r="D159" s="45">
        <v>2</v>
      </c>
      <c r="E159" s="45" t="s">
        <v>298</v>
      </c>
    </row>
    <row r="160" s="41" customFormat="1" spans="1:5">
      <c r="A160" s="44">
        <v>90051</v>
      </c>
      <c r="B160" s="45" t="s">
        <v>296</v>
      </c>
      <c r="C160" s="45" t="s">
        <v>296</v>
      </c>
      <c r="D160" s="45">
        <v>2</v>
      </c>
      <c r="E160" s="45" t="s">
        <v>298</v>
      </c>
    </row>
    <row r="161" s="41" customFormat="1" spans="1:5">
      <c r="A161" s="44">
        <v>90052</v>
      </c>
      <c r="B161" s="45" t="s">
        <v>296</v>
      </c>
      <c r="C161" s="45" t="s">
        <v>296</v>
      </c>
      <c r="D161" s="45">
        <v>2</v>
      </c>
      <c r="E161" s="45" t="s">
        <v>298</v>
      </c>
    </row>
    <row r="162" s="41" customFormat="1" spans="1:5">
      <c r="A162" s="44">
        <v>90056</v>
      </c>
      <c r="B162" s="45" t="s">
        <v>296</v>
      </c>
      <c r="C162" s="45" t="s">
        <v>296</v>
      </c>
      <c r="D162" s="45">
        <v>2</v>
      </c>
      <c r="E162" s="45" t="s">
        <v>298</v>
      </c>
    </row>
    <row r="163" s="41" customFormat="1" spans="1:5">
      <c r="A163" s="44">
        <v>90058</v>
      </c>
      <c r="B163" s="45" t="s">
        <v>296</v>
      </c>
      <c r="C163" s="45" t="s">
        <v>296</v>
      </c>
      <c r="D163" s="45">
        <v>2</v>
      </c>
      <c r="E163" s="45" t="s">
        <v>298</v>
      </c>
    </row>
    <row r="164" s="41" customFormat="1" spans="1:5">
      <c r="A164" s="44">
        <v>90059</v>
      </c>
      <c r="B164" s="45" t="s">
        <v>296</v>
      </c>
      <c r="C164" s="45" t="s">
        <v>296</v>
      </c>
      <c r="D164" s="45">
        <v>2</v>
      </c>
      <c r="E164" s="45" t="s">
        <v>298</v>
      </c>
    </row>
    <row r="165" s="41" customFormat="1" spans="1:5">
      <c r="A165" s="44">
        <v>90061</v>
      </c>
      <c r="B165" s="45" t="s">
        <v>296</v>
      </c>
      <c r="C165" s="45" t="s">
        <v>296</v>
      </c>
      <c r="D165" s="45">
        <v>2</v>
      </c>
      <c r="E165" s="45" t="s">
        <v>298</v>
      </c>
    </row>
    <row r="166" s="41" customFormat="1" spans="1:5">
      <c r="A166" s="44">
        <v>90062</v>
      </c>
      <c r="B166" s="45" t="s">
        <v>296</v>
      </c>
      <c r="C166" s="45" t="s">
        <v>296</v>
      </c>
      <c r="D166" s="45">
        <v>2</v>
      </c>
      <c r="E166" s="45" t="s">
        <v>298</v>
      </c>
    </row>
    <row r="167" s="41" customFormat="1" spans="1:5">
      <c r="A167" s="44">
        <v>90063</v>
      </c>
      <c r="B167" s="45" t="s">
        <v>296</v>
      </c>
      <c r="C167" s="45" t="s">
        <v>296</v>
      </c>
      <c r="D167" s="45">
        <v>2</v>
      </c>
      <c r="E167" s="45" t="s">
        <v>298</v>
      </c>
    </row>
    <row r="168" s="41" customFormat="1" spans="1:5">
      <c r="A168" s="44">
        <v>90064</v>
      </c>
      <c r="B168" s="45" t="s">
        <v>296</v>
      </c>
      <c r="C168" s="45" t="s">
        <v>296</v>
      </c>
      <c r="D168" s="45">
        <v>2</v>
      </c>
      <c r="E168" s="45" t="s">
        <v>298</v>
      </c>
    </row>
    <row r="169" s="41" customFormat="1" spans="1:5">
      <c r="A169" s="44">
        <v>90065</v>
      </c>
      <c r="B169" s="45" t="s">
        <v>296</v>
      </c>
      <c r="C169" s="45" t="s">
        <v>296</v>
      </c>
      <c r="D169" s="45">
        <v>2</v>
      </c>
      <c r="E169" s="45" t="s">
        <v>298</v>
      </c>
    </row>
    <row r="170" s="41" customFormat="1" spans="1:5">
      <c r="A170" s="44">
        <v>90066</v>
      </c>
      <c r="B170" s="45" t="s">
        <v>296</v>
      </c>
      <c r="C170" s="45" t="s">
        <v>296</v>
      </c>
      <c r="D170" s="45">
        <v>2</v>
      </c>
      <c r="E170" s="45" t="s">
        <v>298</v>
      </c>
    </row>
    <row r="171" s="41" customFormat="1" spans="1:5">
      <c r="A171" s="44">
        <v>90067</v>
      </c>
      <c r="B171" s="45" t="s">
        <v>296</v>
      </c>
      <c r="C171" s="45" t="s">
        <v>296</v>
      </c>
      <c r="D171" s="45">
        <v>2</v>
      </c>
      <c r="E171" s="45" t="s">
        <v>298</v>
      </c>
    </row>
    <row r="172" s="41" customFormat="1" spans="1:5">
      <c r="A172" s="44">
        <v>90068</v>
      </c>
      <c r="B172" s="45" t="s">
        <v>296</v>
      </c>
      <c r="C172" s="45" t="s">
        <v>296</v>
      </c>
      <c r="D172" s="45">
        <v>2</v>
      </c>
      <c r="E172" s="45" t="s">
        <v>298</v>
      </c>
    </row>
    <row r="173" s="41" customFormat="1" spans="1:5">
      <c r="A173" s="44">
        <v>90069</v>
      </c>
      <c r="B173" s="45" t="s">
        <v>296</v>
      </c>
      <c r="C173" s="45" t="s">
        <v>296</v>
      </c>
      <c r="D173" s="45">
        <v>2</v>
      </c>
      <c r="E173" s="45" t="s">
        <v>298</v>
      </c>
    </row>
    <row r="174" s="41" customFormat="1" spans="1:5">
      <c r="A174" s="44">
        <v>90072</v>
      </c>
      <c r="B174" s="45" t="s">
        <v>296</v>
      </c>
      <c r="C174" s="45" t="s">
        <v>296</v>
      </c>
      <c r="D174" s="45">
        <v>2</v>
      </c>
      <c r="E174" s="45" t="s">
        <v>298</v>
      </c>
    </row>
    <row r="175" s="41" customFormat="1" spans="1:5">
      <c r="A175" s="44">
        <v>90073</v>
      </c>
      <c r="B175" s="45" t="s">
        <v>296</v>
      </c>
      <c r="C175" s="45" t="s">
        <v>296</v>
      </c>
      <c r="D175" s="45">
        <v>2</v>
      </c>
      <c r="E175" s="45" t="s">
        <v>298</v>
      </c>
    </row>
    <row r="176" s="41" customFormat="1" spans="1:5">
      <c r="A176" s="44">
        <v>90077</v>
      </c>
      <c r="B176" s="45" t="s">
        <v>296</v>
      </c>
      <c r="C176" s="45" t="s">
        <v>296</v>
      </c>
      <c r="D176" s="45">
        <v>2</v>
      </c>
      <c r="E176" s="45" t="s">
        <v>298</v>
      </c>
    </row>
    <row r="177" s="41" customFormat="1" spans="1:5">
      <c r="A177" s="44">
        <v>90078</v>
      </c>
      <c r="B177" s="45" t="s">
        <v>296</v>
      </c>
      <c r="C177" s="45" t="s">
        <v>296</v>
      </c>
      <c r="D177" s="45">
        <v>2</v>
      </c>
      <c r="E177" s="45" t="s">
        <v>298</v>
      </c>
    </row>
    <row r="178" s="41" customFormat="1" spans="1:5">
      <c r="A178" s="44">
        <v>90080</v>
      </c>
      <c r="B178" s="45" t="s">
        <v>296</v>
      </c>
      <c r="C178" s="45" t="s">
        <v>296</v>
      </c>
      <c r="D178" s="45">
        <v>2</v>
      </c>
      <c r="E178" s="45" t="s">
        <v>298</v>
      </c>
    </row>
    <row r="179" s="41" customFormat="1" spans="1:5">
      <c r="A179" s="44">
        <v>90082</v>
      </c>
      <c r="B179" s="45" t="s">
        <v>296</v>
      </c>
      <c r="C179" s="45" t="s">
        <v>296</v>
      </c>
      <c r="D179" s="45">
        <v>2</v>
      </c>
      <c r="E179" s="45" t="s">
        <v>298</v>
      </c>
    </row>
    <row r="180" s="41" customFormat="1" spans="1:5">
      <c r="A180" s="44">
        <v>90083</v>
      </c>
      <c r="B180" s="45" t="s">
        <v>296</v>
      </c>
      <c r="C180" s="45" t="s">
        <v>296</v>
      </c>
      <c r="D180" s="45">
        <v>2</v>
      </c>
      <c r="E180" s="45" t="s">
        <v>298</v>
      </c>
    </row>
    <row r="181" s="41" customFormat="1" spans="1:5">
      <c r="A181" s="44">
        <v>90091</v>
      </c>
      <c r="B181" s="45" t="s">
        <v>296</v>
      </c>
      <c r="C181" s="45" t="s">
        <v>296</v>
      </c>
      <c r="D181" s="45">
        <v>2</v>
      </c>
      <c r="E181" s="45" t="s">
        <v>298</v>
      </c>
    </row>
    <row r="182" s="41" customFormat="1" spans="1:5">
      <c r="A182" s="44">
        <v>90093</v>
      </c>
      <c r="B182" s="45" t="s">
        <v>296</v>
      </c>
      <c r="C182" s="45" t="s">
        <v>296</v>
      </c>
      <c r="D182" s="45">
        <v>2</v>
      </c>
      <c r="E182" s="45" t="s">
        <v>298</v>
      </c>
    </row>
    <row r="183" s="41" customFormat="1" spans="1:5">
      <c r="A183" s="44">
        <v>90094</v>
      </c>
      <c r="B183" s="45" t="s">
        <v>296</v>
      </c>
      <c r="C183" s="45" t="s">
        <v>296</v>
      </c>
      <c r="D183" s="45">
        <v>2</v>
      </c>
      <c r="E183" s="45" t="s">
        <v>298</v>
      </c>
    </row>
    <row r="184" s="41" customFormat="1" spans="1:5">
      <c r="A184" s="44">
        <v>90095</v>
      </c>
      <c r="B184" s="45" t="s">
        <v>296</v>
      </c>
      <c r="C184" s="45" t="s">
        <v>296</v>
      </c>
      <c r="D184" s="45">
        <v>2</v>
      </c>
      <c r="E184" s="45" t="s">
        <v>298</v>
      </c>
    </row>
    <row r="185" s="41" customFormat="1" spans="1:5">
      <c r="A185" s="44">
        <v>90096</v>
      </c>
      <c r="B185" s="45" t="s">
        <v>296</v>
      </c>
      <c r="C185" s="45" t="s">
        <v>296</v>
      </c>
      <c r="D185" s="45">
        <v>2</v>
      </c>
      <c r="E185" s="45" t="s">
        <v>298</v>
      </c>
    </row>
    <row r="186" s="41" customFormat="1" spans="1:5">
      <c r="A186" s="44">
        <v>90201</v>
      </c>
      <c r="B186" s="45" t="s">
        <v>296</v>
      </c>
      <c r="C186" s="45" t="s">
        <v>296</v>
      </c>
      <c r="D186" s="45">
        <v>2</v>
      </c>
      <c r="E186" s="45" t="s">
        <v>298</v>
      </c>
    </row>
    <row r="187" s="41" customFormat="1" spans="1:5">
      <c r="A187" s="44">
        <v>90202</v>
      </c>
      <c r="B187" s="45" t="s">
        <v>296</v>
      </c>
      <c r="C187" s="45" t="s">
        <v>296</v>
      </c>
      <c r="D187" s="45">
        <v>2</v>
      </c>
      <c r="E187" s="45" t="s">
        <v>298</v>
      </c>
    </row>
    <row r="188" s="41" customFormat="1" spans="1:5">
      <c r="A188" s="44">
        <v>90209</v>
      </c>
      <c r="B188" s="45" t="s">
        <v>296</v>
      </c>
      <c r="C188" s="45" t="s">
        <v>296</v>
      </c>
      <c r="D188" s="45">
        <v>2</v>
      </c>
      <c r="E188" s="45" t="s">
        <v>298</v>
      </c>
    </row>
    <row r="189" s="41" customFormat="1" spans="1:5">
      <c r="A189" s="44">
        <v>90210</v>
      </c>
      <c r="B189" s="45" t="s">
        <v>296</v>
      </c>
      <c r="C189" s="45" t="s">
        <v>296</v>
      </c>
      <c r="D189" s="45">
        <v>2</v>
      </c>
      <c r="E189" s="45" t="s">
        <v>298</v>
      </c>
    </row>
    <row r="190" s="41" customFormat="1" spans="1:5">
      <c r="A190" s="44">
        <v>90211</v>
      </c>
      <c r="B190" s="45" t="s">
        <v>296</v>
      </c>
      <c r="C190" s="45" t="s">
        <v>296</v>
      </c>
      <c r="D190" s="45">
        <v>2</v>
      </c>
      <c r="E190" s="45" t="s">
        <v>298</v>
      </c>
    </row>
    <row r="191" s="41" customFormat="1" spans="1:5">
      <c r="A191" s="44">
        <v>90212</v>
      </c>
      <c r="B191" s="45" t="s">
        <v>296</v>
      </c>
      <c r="C191" s="45" t="s">
        <v>296</v>
      </c>
      <c r="D191" s="45">
        <v>2</v>
      </c>
      <c r="E191" s="45" t="s">
        <v>298</v>
      </c>
    </row>
    <row r="192" s="41" customFormat="1" spans="1:5">
      <c r="A192" s="44">
        <v>90213</v>
      </c>
      <c r="B192" s="45" t="s">
        <v>296</v>
      </c>
      <c r="C192" s="45" t="s">
        <v>296</v>
      </c>
      <c r="D192" s="45">
        <v>2</v>
      </c>
      <c r="E192" s="45" t="s">
        <v>298</v>
      </c>
    </row>
    <row r="193" s="41" customFormat="1" spans="1:5">
      <c r="A193" s="44">
        <v>90220</v>
      </c>
      <c r="B193" s="45" t="s">
        <v>296</v>
      </c>
      <c r="C193" s="45" t="s">
        <v>296</v>
      </c>
      <c r="D193" s="45">
        <v>2</v>
      </c>
      <c r="E193" s="45" t="s">
        <v>298</v>
      </c>
    </row>
    <row r="194" s="41" customFormat="1" spans="1:5">
      <c r="A194" s="44">
        <v>90221</v>
      </c>
      <c r="B194" s="45" t="s">
        <v>296</v>
      </c>
      <c r="C194" s="45" t="s">
        <v>296</v>
      </c>
      <c r="D194" s="45">
        <v>2</v>
      </c>
      <c r="E194" s="45" t="s">
        <v>298</v>
      </c>
    </row>
    <row r="195" s="41" customFormat="1" spans="1:5">
      <c r="A195" s="44">
        <v>90222</v>
      </c>
      <c r="B195" s="45" t="s">
        <v>296</v>
      </c>
      <c r="C195" s="45" t="s">
        <v>296</v>
      </c>
      <c r="D195" s="45">
        <v>2</v>
      </c>
      <c r="E195" s="45" t="s">
        <v>298</v>
      </c>
    </row>
    <row r="196" s="41" customFormat="1" spans="1:5">
      <c r="A196" s="44">
        <v>90223</v>
      </c>
      <c r="B196" s="45" t="s">
        <v>296</v>
      </c>
      <c r="C196" s="45" t="s">
        <v>296</v>
      </c>
      <c r="D196" s="45">
        <v>2</v>
      </c>
      <c r="E196" s="45" t="s">
        <v>298</v>
      </c>
    </row>
    <row r="197" s="41" customFormat="1" spans="1:5">
      <c r="A197" s="44">
        <v>90224</v>
      </c>
      <c r="B197" s="45" t="s">
        <v>296</v>
      </c>
      <c r="C197" s="45" t="s">
        <v>296</v>
      </c>
      <c r="D197" s="45">
        <v>2</v>
      </c>
      <c r="E197" s="45" t="s">
        <v>298</v>
      </c>
    </row>
    <row r="198" s="41" customFormat="1" spans="1:5">
      <c r="A198" s="44">
        <v>90230</v>
      </c>
      <c r="B198" s="45" t="s">
        <v>296</v>
      </c>
      <c r="C198" s="45" t="s">
        <v>296</v>
      </c>
      <c r="D198" s="45">
        <v>2</v>
      </c>
      <c r="E198" s="45" t="s">
        <v>298</v>
      </c>
    </row>
    <row r="199" s="41" customFormat="1" spans="1:5">
      <c r="A199" s="44">
        <v>90231</v>
      </c>
      <c r="B199" s="45" t="s">
        <v>296</v>
      </c>
      <c r="C199" s="45" t="s">
        <v>296</v>
      </c>
      <c r="D199" s="45">
        <v>2</v>
      </c>
      <c r="E199" s="45" t="s">
        <v>298</v>
      </c>
    </row>
    <row r="200" s="41" customFormat="1" spans="1:5">
      <c r="A200" s="44">
        <v>90232</v>
      </c>
      <c r="B200" s="45" t="s">
        <v>296</v>
      </c>
      <c r="C200" s="45" t="s">
        <v>296</v>
      </c>
      <c r="D200" s="45">
        <v>2</v>
      </c>
      <c r="E200" s="45" t="s">
        <v>298</v>
      </c>
    </row>
    <row r="201" s="41" customFormat="1" spans="1:5">
      <c r="A201" s="44">
        <v>90233</v>
      </c>
      <c r="B201" s="45" t="s">
        <v>296</v>
      </c>
      <c r="C201" s="45" t="s">
        <v>296</v>
      </c>
      <c r="D201" s="45">
        <v>2</v>
      </c>
      <c r="E201" s="45" t="s">
        <v>298</v>
      </c>
    </row>
    <row r="202" s="41" customFormat="1" spans="1:5">
      <c r="A202" s="44">
        <v>90239</v>
      </c>
      <c r="B202" s="45" t="s">
        <v>296</v>
      </c>
      <c r="C202" s="45" t="s">
        <v>296</v>
      </c>
      <c r="D202" s="45">
        <v>2</v>
      </c>
      <c r="E202" s="45" t="s">
        <v>298</v>
      </c>
    </row>
    <row r="203" s="41" customFormat="1" spans="1:5">
      <c r="A203" s="44">
        <v>90240</v>
      </c>
      <c r="B203" s="45" t="s">
        <v>296</v>
      </c>
      <c r="C203" s="45" t="s">
        <v>296</v>
      </c>
      <c r="D203" s="45">
        <v>2</v>
      </c>
      <c r="E203" s="45" t="s">
        <v>298</v>
      </c>
    </row>
    <row r="204" s="41" customFormat="1" spans="1:5">
      <c r="A204" s="44">
        <v>90241</v>
      </c>
      <c r="B204" s="45" t="s">
        <v>296</v>
      </c>
      <c r="C204" s="45" t="s">
        <v>296</v>
      </c>
      <c r="D204" s="45">
        <v>2</v>
      </c>
      <c r="E204" s="45" t="s">
        <v>298</v>
      </c>
    </row>
    <row r="205" s="41" customFormat="1" spans="1:5">
      <c r="A205" s="44">
        <v>90242</v>
      </c>
      <c r="B205" s="45" t="s">
        <v>296</v>
      </c>
      <c r="C205" s="45" t="s">
        <v>296</v>
      </c>
      <c r="D205" s="45">
        <v>2</v>
      </c>
      <c r="E205" s="45" t="s">
        <v>298</v>
      </c>
    </row>
    <row r="206" s="41" customFormat="1" spans="1:5">
      <c r="A206" s="44">
        <v>90245</v>
      </c>
      <c r="B206" s="45" t="s">
        <v>296</v>
      </c>
      <c r="C206" s="45" t="s">
        <v>296</v>
      </c>
      <c r="D206" s="45">
        <v>2</v>
      </c>
      <c r="E206" s="45" t="s">
        <v>298</v>
      </c>
    </row>
    <row r="207" s="41" customFormat="1" spans="1:5">
      <c r="A207" s="44">
        <v>90247</v>
      </c>
      <c r="B207" s="45" t="s">
        <v>296</v>
      </c>
      <c r="C207" s="45" t="s">
        <v>296</v>
      </c>
      <c r="D207" s="45">
        <v>2</v>
      </c>
      <c r="E207" s="45" t="s">
        <v>298</v>
      </c>
    </row>
    <row r="208" s="41" customFormat="1" spans="1:5">
      <c r="A208" s="44">
        <v>90248</v>
      </c>
      <c r="B208" s="45" t="s">
        <v>296</v>
      </c>
      <c r="C208" s="45" t="s">
        <v>296</v>
      </c>
      <c r="D208" s="45">
        <v>2</v>
      </c>
      <c r="E208" s="45" t="s">
        <v>298</v>
      </c>
    </row>
    <row r="209" s="41" customFormat="1" spans="1:5">
      <c r="A209" s="44">
        <v>90249</v>
      </c>
      <c r="B209" s="45" t="s">
        <v>296</v>
      </c>
      <c r="C209" s="45" t="s">
        <v>296</v>
      </c>
      <c r="D209" s="45">
        <v>2</v>
      </c>
      <c r="E209" s="45" t="s">
        <v>298</v>
      </c>
    </row>
    <row r="210" s="41" customFormat="1" spans="1:5">
      <c r="A210" s="44">
        <v>90250</v>
      </c>
      <c r="B210" s="45" t="s">
        <v>296</v>
      </c>
      <c r="C210" s="45" t="s">
        <v>296</v>
      </c>
      <c r="D210" s="45">
        <v>2</v>
      </c>
      <c r="E210" s="45" t="s">
        <v>298</v>
      </c>
    </row>
    <row r="211" s="41" customFormat="1" spans="1:5">
      <c r="A211" s="44">
        <v>90251</v>
      </c>
      <c r="B211" s="45" t="s">
        <v>296</v>
      </c>
      <c r="C211" s="45" t="s">
        <v>296</v>
      </c>
      <c r="D211" s="45">
        <v>2</v>
      </c>
      <c r="E211" s="45" t="s">
        <v>298</v>
      </c>
    </row>
    <row r="212" s="41" customFormat="1" spans="1:5">
      <c r="A212" s="44">
        <v>90254</v>
      </c>
      <c r="B212" s="45" t="s">
        <v>296</v>
      </c>
      <c r="C212" s="45" t="s">
        <v>296</v>
      </c>
      <c r="D212" s="45">
        <v>2</v>
      </c>
      <c r="E212" s="45" t="s">
        <v>298</v>
      </c>
    </row>
    <row r="213" s="41" customFormat="1" spans="1:5">
      <c r="A213" s="44">
        <v>90255</v>
      </c>
      <c r="B213" s="45" t="s">
        <v>296</v>
      </c>
      <c r="C213" s="45" t="s">
        <v>296</v>
      </c>
      <c r="D213" s="45">
        <v>2</v>
      </c>
      <c r="E213" s="45" t="s">
        <v>298</v>
      </c>
    </row>
    <row r="214" s="41" customFormat="1" spans="1:5">
      <c r="A214" s="44">
        <v>90260</v>
      </c>
      <c r="B214" s="45" t="s">
        <v>296</v>
      </c>
      <c r="C214" s="45" t="s">
        <v>296</v>
      </c>
      <c r="D214" s="45">
        <v>2</v>
      </c>
      <c r="E214" s="45" t="s">
        <v>298</v>
      </c>
    </row>
    <row r="215" s="41" customFormat="1" spans="1:5">
      <c r="A215" s="44">
        <v>90261</v>
      </c>
      <c r="B215" s="45" t="s">
        <v>296</v>
      </c>
      <c r="C215" s="45" t="s">
        <v>296</v>
      </c>
      <c r="D215" s="45">
        <v>2</v>
      </c>
      <c r="E215" s="45" t="s">
        <v>298</v>
      </c>
    </row>
    <row r="216" s="41" customFormat="1" spans="1:5">
      <c r="A216" s="44">
        <v>90262</v>
      </c>
      <c r="B216" s="45" t="s">
        <v>296</v>
      </c>
      <c r="C216" s="45" t="s">
        <v>296</v>
      </c>
      <c r="D216" s="45">
        <v>2</v>
      </c>
      <c r="E216" s="45" t="s">
        <v>298</v>
      </c>
    </row>
    <row r="217" s="41" customFormat="1" spans="1:5">
      <c r="A217" s="44">
        <v>90266</v>
      </c>
      <c r="B217" s="45" t="s">
        <v>296</v>
      </c>
      <c r="C217" s="45" t="s">
        <v>296</v>
      </c>
      <c r="D217" s="45">
        <v>2</v>
      </c>
      <c r="E217" s="45" t="s">
        <v>298</v>
      </c>
    </row>
    <row r="218" s="41" customFormat="1" spans="1:5">
      <c r="A218" s="44">
        <v>90267</v>
      </c>
      <c r="B218" s="45" t="s">
        <v>296</v>
      </c>
      <c r="C218" s="45" t="s">
        <v>296</v>
      </c>
      <c r="D218" s="45">
        <v>2</v>
      </c>
      <c r="E218" s="45" t="s">
        <v>298</v>
      </c>
    </row>
    <row r="219" s="41" customFormat="1" spans="1:5">
      <c r="A219" s="44">
        <v>90270</v>
      </c>
      <c r="B219" s="45" t="s">
        <v>296</v>
      </c>
      <c r="C219" s="45" t="s">
        <v>296</v>
      </c>
      <c r="D219" s="45">
        <v>2</v>
      </c>
      <c r="E219" s="45" t="s">
        <v>298</v>
      </c>
    </row>
    <row r="220" s="41" customFormat="1" spans="1:5">
      <c r="A220" s="44">
        <v>90272</v>
      </c>
      <c r="B220" s="45" t="s">
        <v>296</v>
      </c>
      <c r="C220" s="45" t="s">
        <v>296</v>
      </c>
      <c r="D220" s="45">
        <v>2</v>
      </c>
      <c r="E220" s="45" t="s">
        <v>298</v>
      </c>
    </row>
    <row r="221" s="41" customFormat="1" spans="1:5">
      <c r="A221" s="44">
        <v>90274</v>
      </c>
      <c r="B221" s="45" t="s">
        <v>296</v>
      </c>
      <c r="C221" s="45" t="s">
        <v>296</v>
      </c>
      <c r="D221" s="45">
        <v>2</v>
      </c>
      <c r="E221" s="45" t="s">
        <v>298</v>
      </c>
    </row>
    <row r="222" s="41" customFormat="1" spans="1:5">
      <c r="A222" s="44">
        <v>90275</v>
      </c>
      <c r="B222" s="45" t="s">
        <v>296</v>
      </c>
      <c r="C222" s="45" t="s">
        <v>296</v>
      </c>
      <c r="D222" s="45">
        <v>2</v>
      </c>
      <c r="E222" s="45" t="s">
        <v>298</v>
      </c>
    </row>
    <row r="223" s="41" customFormat="1" spans="1:5">
      <c r="A223" s="44">
        <v>90277</v>
      </c>
      <c r="B223" s="45" t="s">
        <v>296</v>
      </c>
      <c r="C223" s="45" t="s">
        <v>296</v>
      </c>
      <c r="D223" s="45">
        <v>2</v>
      </c>
      <c r="E223" s="45" t="s">
        <v>298</v>
      </c>
    </row>
    <row r="224" s="41" customFormat="1" spans="1:5">
      <c r="A224" s="44">
        <v>90278</v>
      </c>
      <c r="B224" s="45" t="s">
        <v>296</v>
      </c>
      <c r="C224" s="45" t="s">
        <v>296</v>
      </c>
      <c r="D224" s="45">
        <v>2</v>
      </c>
      <c r="E224" s="45" t="s">
        <v>298</v>
      </c>
    </row>
    <row r="225" s="41" customFormat="1" spans="1:5">
      <c r="A225" s="44">
        <v>90280</v>
      </c>
      <c r="B225" s="45" t="s">
        <v>296</v>
      </c>
      <c r="C225" s="45" t="s">
        <v>296</v>
      </c>
      <c r="D225" s="45">
        <v>2</v>
      </c>
      <c r="E225" s="45" t="s">
        <v>298</v>
      </c>
    </row>
    <row r="226" s="41" customFormat="1" spans="1:5">
      <c r="A226" s="44">
        <v>90291</v>
      </c>
      <c r="B226" s="45" t="s">
        <v>296</v>
      </c>
      <c r="C226" s="45" t="s">
        <v>296</v>
      </c>
      <c r="D226" s="45">
        <v>2</v>
      </c>
      <c r="E226" s="45" t="s">
        <v>298</v>
      </c>
    </row>
    <row r="227" s="41" customFormat="1" spans="1:5">
      <c r="A227" s="44">
        <v>90293</v>
      </c>
      <c r="B227" s="45" t="s">
        <v>296</v>
      </c>
      <c r="C227" s="45" t="s">
        <v>296</v>
      </c>
      <c r="D227" s="45">
        <v>2</v>
      </c>
      <c r="E227" s="45" t="s">
        <v>298</v>
      </c>
    </row>
    <row r="228" s="41" customFormat="1" spans="1:5">
      <c r="A228" s="44">
        <v>90294</v>
      </c>
      <c r="B228" s="45" t="s">
        <v>296</v>
      </c>
      <c r="C228" s="45" t="s">
        <v>296</v>
      </c>
      <c r="D228" s="45">
        <v>2</v>
      </c>
      <c r="E228" s="45" t="s">
        <v>298</v>
      </c>
    </row>
    <row r="229" s="41" customFormat="1" spans="1:5">
      <c r="A229" s="44">
        <v>90296</v>
      </c>
      <c r="B229" s="45" t="s">
        <v>296</v>
      </c>
      <c r="C229" s="45" t="s">
        <v>296</v>
      </c>
      <c r="D229" s="45">
        <v>2</v>
      </c>
      <c r="E229" s="45" t="s">
        <v>298</v>
      </c>
    </row>
    <row r="230" s="41" customFormat="1" spans="1:5">
      <c r="A230" s="44">
        <v>90301</v>
      </c>
      <c r="B230" s="45" t="s">
        <v>296</v>
      </c>
      <c r="C230" s="45" t="s">
        <v>296</v>
      </c>
      <c r="D230" s="45">
        <v>2</v>
      </c>
      <c r="E230" s="45" t="s">
        <v>298</v>
      </c>
    </row>
    <row r="231" s="41" customFormat="1" spans="1:5">
      <c r="A231" s="44">
        <v>90302</v>
      </c>
      <c r="B231" s="45" t="s">
        <v>296</v>
      </c>
      <c r="C231" s="45" t="s">
        <v>296</v>
      </c>
      <c r="D231" s="45">
        <v>2</v>
      </c>
      <c r="E231" s="45" t="s">
        <v>298</v>
      </c>
    </row>
    <row r="232" s="41" customFormat="1" spans="1:5">
      <c r="A232" s="44">
        <v>90303</v>
      </c>
      <c r="B232" s="45" t="s">
        <v>296</v>
      </c>
      <c r="C232" s="45" t="s">
        <v>296</v>
      </c>
      <c r="D232" s="45">
        <v>2</v>
      </c>
      <c r="E232" s="45" t="s">
        <v>298</v>
      </c>
    </row>
    <row r="233" s="41" customFormat="1" spans="1:5">
      <c r="A233" s="44">
        <v>90304</v>
      </c>
      <c r="B233" s="45" t="s">
        <v>296</v>
      </c>
      <c r="C233" s="45" t="s">
        <v>296</v>
      </c>
      <c r="D233" s="45">
        <v>2</v>
      </c>
      <c r="E233" s="45" t="s">
        <v>298</v>
      </c>
    </row>
    <row r="234" s="41" customFormat="1" spans="1:5">
      <c r="A234" s="44">
        <v>90305</v>
      </c>
      <c r="B234" s="45" t="s">
        <v>296</v>
      </c>
      <c r="C234" s="45" t="s">
        <v>296</v>
      </c>
      <c r="D234" s="45">
        <v>2</v>
      </c>
      <c r="E234" s="45" t="s">
        <v>298</v>
      </c>
    </row>
    <row r="235" s="41" customFormat="1" spans="1:5">
      <c r="A235" s="44">
        <v>90306</v>
      </c>
      <c r="B235" s="45" t="s">
        <v>296</v>
      </c>
      <c r="C235" s="45" t="s">
        <v>296</v>
      </c>
      <c r="D235" s="45">
        <v>2</v>
      </c>
      <c r="E235" s="45" t="s">
        <v>298</v>
      </c>
    </row>
    <row r="236" s="41" customFormat="1" spans="1:5">
      <c r="A236" s="44">
        <v>90307</v>
      </c>
      <c r="B236" s="45" t="s">
        <v>296</v>
      </c>
      <c r="C236" s="45" t="s">
        <v>296</v>
      </c>
      <c r="D236" s="45">
        <v>2</v>
      </c>
      <c r="E236" s="45" t="s">
        <v>298</v>
      </c>
    </row>
    <row r="237" s="41" customFormat="1" spans="1:5">
      <c r="A237" s="44">
        <v>90308</v>
      </c>
      <c r="B237" s="45" t="s">
        <v>296</v>
      </c>
      <c r="C237" s="45" t="s">
        <v>296</v>
      </c>
      <c r="D237" s="45">
        <v>2</v>
      </c>
      <c r="E237" s="45" t="s">
        <v>298</v>
      </c>
    </row>
    <row r="238" s="41" customFormat="1" spans="1:5">
      <c r="A238" s="44">
        <v>90309</v>
      </c>
      <c r="B238" s="45" t="s">
        <v>296</v>
      </c>
      <c r="C238" s="45" t="s">
        <v>296</v>
      </c>
      <c r="D238" s="45">
        <v>2</v>
      </c>
      <c r="E238" s="45" t="s">
        <v>298</v>
      </c>
    </row>
    <row r="239" s="41" customFormat="1" spans="1:5">
      <c r="A239" s="44">
        <v>90310</v>
      </c>
      <c r="B239" s="45" t="s">
        <v>296</v>
      </c>
      <c r="C239" s="45" t="s">
        <v>296</v>
      </c>
      <c r="D239" s="45">
        <v>2</v>
      </c>
      <c r="E239" s="45" t="s">
        <v>298</v>
      </c>
    </row>
    <row r="240" s="41" customFormat="1" spans="1:5">
      <c r="A240" s="44">
        <v>90311</v>
      </c>
      <c r="B240" s="45" t="s">
        <v>296</v>
      </c>
      <c r="C240" s="45" t="s">
        <v>296</v>
      </c>
      <c r="D240" s="45">
        <v>2</v>
      </c>
      <c r="E240" s="45" t="s">
        <v>298</v>
      </c>
    </row>
    <row r="241" s="41" customFormat="1" spans="1:5">
      <c r="A241" s="44">
        <v>90312</v>
      </c>
      <c r="B241" s="45" t="s">
        <v>296</v>
      </c>
      <c r="C241" s="45" t="s">
        <v>296</v>
      </c>
      <c r="D241" s="45">
        <v>2</v>
      </c>
      <c r="E241" s="45" t="s">
        <v>298</v>
      </c>
    </row>
    <row r="242" s="41" customFormat="1" spans="1:5">
      <c r="A242" s="44">
        <v>90401</v>
      </c>
      <c r="B242" s="45" t="s">
        <v>296</v>
      </c>
      <c r="C242" s="45" t="s">
        <v>296</v>
      </c>
      <c r="D242" s="45">
        <v>2</v>
      </c>
      <c r="E242" s="45" t="s">
        <v>298</v>
      </c>
    </row>
    <row r="243" s="41" customFormat="1" spans="1:5">
      <c r="A243" s="44">
        <v>90402</v>
      </c>
      <c r="B243" s="45" t="s">
        <v>296</v>
      </c>
      <c r="C243" s="45" t="s">
        <v>296</v>
      </c>
      <c r="D243" s="45">
        <v>2</v>
      </c>
      <c r="E243" s="45" t="s">
        <v>298</v>
      </c>
    </row>
    <row r="244" s="41" customFormat="1" spans="1:5">
      <c r="A244" s="44">
        <v>90403</v>
      </c>
      <c r="B244" s="45" t="s">
        <v>296</v>
      </c>
      <c r="C244" s="45" t="s">
        <v>296</v>
      </c>
      <c r="D244" s="45">
        <v>2</v>
      </c>
      <c r="E244" s="45" t="s">
        <v>298</v>
      </c>
    </row>
    <row r="245" s="41" customFormat="1" spans="1:5">
      <c r="A245" s="44">
        <v>90404</v>
      </c>
      <c r="B245" s="45" t="s">
        <v>296</v>
      </c>
      <c r="C245" s="45" t="s">
        <v>296</v>
      </c>
      <c r="D245" s="45">
        <v>2</v>
      </c>
      <c r="E245" s="45" t="s">
        <v>298</v>
      </c>
    </row>
    <row r="246" s="41" customFormat="1" spans="1:5">
      <c r="A246" s="44">
        <v>90405</v>
      </c>
      <c r="B246" s="45" t="s">
        <v>296</v>
      </c>
      <c r="C246" s="45" t="s">
        <v>296</v>
      </c>
      <c r="D246" s="45">
        <v>2</v>
      </c>
      <c r="E246" s="45" t="s">
        <v>298</v>
      </c>
    </row>
    <row r="247" s="41" customFormat="1" spans="1:5">
      <c r="A247" s="44">
        <v>90406</v>
      </c>
      <c r="B247" s="45" t="s">
        <v>296</v>
      </c>
      <c r="C247" s="45" t="s">
        <v>296</v>
      </c>
      <c r="D247" s="45">
        <v>2</v>
      </c>
      <c r="E247" s="45" t="s">
        <v>298</v>
      </c>
    </row>
    <row r="248" s="41" customFormat="1" spans="1:5">
      <c r="A248" s="44">
        <v>90407</v>
      </c>
      <c r="B248" s="45" t="s">
        <v>296</v>
      </c>
      <c r="C248" s="45" t="s">
        <v>296</v>
      </c>
      <c r="D248" s="45">
        <v>2</v>
      </c>
      <c r="E248" s="45" t="s">
        <v>298</v>
      </c>
    </row>
    <row r="249" s="41" customFormat="1" spans="1:5">
      <c r="A249" s="44">
        <v>90408</v>
      </c>
      <c r="B249" s="45" t="s">
        <v>296</v>
      </c>
      <c r="C249" s="45" t="s">
        <v>296</v>
      </c>
      <c r="D249" s="45">
        <v>2</v>
      </c>
      <c r="E249" s="45" t="s">
        <v>298</v>
      </c>
    </row>
    <row r="250" s="41" customFormat="1" spans="1:5">
      <c r="A250" s="44">
        <v>90409</v>
      </c>
      <c r="B250" s="45" t="s">
        <v>296</v>
      </c>
      <c r="C250" s="45" t="s">
        <v>296</v>
      </c>
      <c r="D250" s="45">
        <v>2</v>
      </c>
      <c r="E250" s="45" t="s">
        <v>298</v>
      </c>
    </row>
    <row r="251" s="41" customFormat="1" spans="1:5">
      <c r="A251" s="44">
        <v>90410</v>
      </c>
      <c r="B251" s="45" t="s">
        <v>296</v>
      </c>
      <c r="C251" s="45" t="s">
        <v>296</v>
      </c>
      <c r="D251" s="45">
        <v>2</v>
      </c>
      <c r="E251" s="45" t="s">
        <v>298</v>
      </c>
    </row>
    <row r="252" s="41" customFormat="1" spans="1:5">
      <c r="A252" s="44">
        <v>90411</v>
      </c>
      <c r="B252" s="45" t="s">
        <v>296</v>
      </c>
      <c r="C252" s="45" t="s">
        <v>296</v>
      </c>
      <c r="D252" s="45">
        <v>2</v>
      </c>
      <c r="E252" s="45" t="s">
        <v>298</v>
      </c>
    </row>
    <row r="253" s="41" customFormat="1" spans="1:5">
      <c r="A253" s="44">
        <v>90501</v>
      </c>
      <c r="B253" s="45" t="s">
        <v>296</v>
      </c>
      <c r="C253" s="45" t="s">
        <v>296</v>
      </c>
      <c r="D253" s="45">
        <v>2</v>
      </c>
      <c r="E253" s="45" t="s">
        <v>298</v>
      </c>
    </row>
    <row r="254" s="41" customFormat="1" spans="1:5">
      <c r="A254" s="44">
        <v>90502</v>
      </c>
      <c r="B254" s="45" t="s">
        <v>296</v>
      </c>
      <c r="C254" s="45" t="s">
        <v>296</v>
      </c>
      <c r="D254" s="45">
        <v>2</v>
      </c>
      <c r="E254" s="45" t="s">
        <v>298</v>
      </c>
    </row>
    <row r="255" s="41" customFormat="1" spans="1:5">
      <c r="A255" s="44">
        <v>90503</v>
      </c>
      <c r="B255" s="45" t="s">
        <v>296</v>
      </c>
      <c r="C255" s="45" t="s">
        <v>296</v>
      </c>
      <c r="D255" s="45">
        <v>2</v>
      </c>
      <c r="E255" s="45" t="s">
        <v>298</v>
      </c>
    </row>
    <row r="256" s="41" customFormat="1" spans="1:5">
      <c r="A256" s="44">
        <v>90504</v>
      </c>
      <c r="B256" s="45" t="s">
        <v>296</v>
      </c>
      <c r="C256" s="45" t="s">
        <v>296</v>
      </c>
      <c r="D256" s="45">
        <v>2</v>
      </c>
      <c r="E256" s="45" t="s">
        <v>298</v>
      </c>
    </row>
    <row r="257" s="41" customFormat="1" spans="1:5">
      <c r="A257" s="44">
        <v>90505</v>
      </c>
      <c r="B257" s="45" t="s">
        <v>296</v>
      </c>
      <c r="C257" s="45" t="s">
        <v>296</v>
      </c>
      <c r="D257" s="45">
        <v>2</v>
      </c>
      <c r="E257" s="45" t="s">
        <v>298</v>
      </c>
    </row>
    <row r="258" s="41" customFormat="1" spans="1:5">
      <c r="A258" s="44">
        <v>90506</v>
      </c>
      <c r="B258" s="45" t="s">
        <v>296</v>
      </c>
      <c r="C258" s="45" t="s">
        <v>296</v>
      </c>
      <c r="D258" s="45">
        <v>2</v>
      </c>
      <c r="E258" s="45" t="s">
        <v>298</v>
      </c>
    </row>
    <row r="259" s="41" customFormat="1" spans="1:5">
      <c r="A259" s="44">
        <v>90507</v>
      </c>
      <c r="B259" s="45" t="s">
        <v>296</v>
      </c>
      <c r="C259" s="45" t="s">
        <v>296</v>
      </c>
      <c r="D259" s="45">
        <v>2</v>
      </c>
      <c r="E259" s="45" t="s">
        <v>298</v>
      </c>
    </row>
    <row r="260" s="41" customFormat="1" spans="1:5">
      <c r="A260" s="44">
        <v>90508</v>
      </c>
      <c r="B260" s="45" t="s">
        <v>296</v>
      </c>
      <c r="C260" s="45" t="s">
        <v>296</v>
      </c>
      <c r="D260" s="45">
        <v>2</v>
      </c>
      <c r="E260" s="45" t="s">
        <v>298</v>
      </c>
    </row>
    <row r="261" s="41" customFormat="1" spans="1:5">
      <c r="A261" s="44">
        <v>90509</v>
      </c>
      <c r="B261" s="45" t="s">
        <v>296</v>
      </c>
      <c r="C261" s="45" t="s">
        <v>296</v>
      </c>
      <c r="D261" s="45">
        <v>2</v>
      </c>
      <c r="E261" s="45" t="s">
        <v>298</v>
      </c>
    </row>
    <row r="262" s="41" customFormat="1" spans="1:5">
      <c r="A262" s="44">
        <v>90510</v>
      </c>
      <c r="B262" s="45" t="s">
        <v>296</v>
      </c>
      <c r="C262" s="45" t="s">
        <v>296</v>
      </c>
      <c r="D262" s="45">
        <v>2</v>
      </c>
      <c r="E262" s="45" t="s">
        <v>298</v>
      </c>
    </row>
    <row r="263" s="41" customFormat="1" spans="1:5">
      <c r="A263" s="44">
        <v>90601</v>
      </c>
      <c r="B263" s="45" t="s">
        <v>296</v>
      </c>
      <c r="C263" s="45" t="s">
        <v>296</v>
      </c>
      <c r="D263" s="45">
        <v>2</v>
      </c>
      <c r="E263" s="45" t="s">
        <v>298</v>
      </c>
    </row>
    <row r="264" s="41" customFormat="1" spans="1:5">
      <c r="A264" s="44">
        <v>90602</v>
      </c>
      <c r="B264" s="45" t="s">
        <v>296</v>
      </c>
      <c r="C264" s="45" t="s">
        <v>296</v>
      </c>
      <c r="D264" s="45">
        <v>2</v>
      </c>
      <c r="E264" s="45" t="s">
        <v>298</v>
      </c>
    </row>
    <row r="265" s="41" customFormat="1" spans="1:5">
      <c r="A265" s="44">
        <v>90603</v>
      </c>
      <c r="B265" s="45" t="s">
        <v>296</v>
      </c>
      <c r="C265" s="45" t="s">
        <v>296</v>
      </c>
      <c r="D265" s="45">
        <v>2</v>
      </c>
      <c r="E265" s="45" t="s">
        <v>298</v>
      </c>
    </row>
    <row r="266" s="41" customFormat="1" spans="1:5">
      <c r="A266" s="44">
        <v>90604</v>
      </c>
      <c r="B266" s="45" t="s">
        <v>296</v>
      </c>
      <c r="C266" s="45" t="s">
        <v>296</v>
      </c>
      <c r="D266" s="45">
        <v>2</v>
      </c>
      <c r="E266" s="45" t="s">
        <v>298</v>
      </c>
    </row>
    <row r="267" s="41" customFormat="1" spans="1:5">
      <c r="A267" s="44">
        <v>90605</v>
      </c>
      <c r="B267" s="45" t="s">
        <v>296</v>
      </c>
      <c r="C267" s="45" t="s">
        <v>296</v>
      </c>
      <c r="D267" s="45">
        <v>2</v>
      </c>
      <c r="E267" s="45" t="s">
        <v>298</v>
      </c>
    </row>
    <row r="268" s="41" customFormat="1" spans="1:5">
      <c r="A268" s="44">
        <v>90606</v>
      </c>
      <c r="B268" s="45" t="s">
        <v>296</v>
      </c>
      <c r="C268" s="45" t="s">
        <v>296</v>
      </c>
      <c r="D268" s="45">
        <v>2</v>
      </c>
      <c r="E268" s="45" t="s">
        <v>298</v>
      </c>
    </row>
    <row r="269" s="41" customFormat="1" spans="1:5">
      <c r="A269" s="44">
        <v>90607</v>
      </c>
      <c r="B269" s="45" t="s">
        <v>296</v>
      </c>
      <c r="C269" s="45" t="s">
        <v>296</v>
      </c>
      <c r="D269" s="45">
        <v>2</v>
      </c>
      <c r="E269" s="45" t="s">
        <v>298</v>
      </c>
    </row>
    <row r="270" s="41" customFormat="1" spans="1:5">
      <c r="A270" s="44">
        <v>90608</v>
      </c>
      <c r="B270" s="45" t="s">
        <v>296</v>
      </c>
      <c r="C270" s="45" t="s">
        <v>296</v>
      </c>
      <c r="D270" s="45">
        <v>2</v>
      </c>
      <c r="E270" s="45" t="s">
        <v>298</v>
      </c>
    </row>
    <row r="271" s="41" customFormat="1" spans="1:5">
      <c r="A271" s="44">
        <v>90609</v>
      </c>
      <c r="B271" s="45" t="s">
        <v>296</v>
      </c>
      <c r="C271" s="45" t="s">
        <v>296</v>
      </c>
      <c r="D271" s="45">
        <v>2</v>
      </c>
      <c r="E271" s="45" t="s">
        <v>298</v>
      </c>
    </row>
    <row r="272" s="41" customFormat="1" spans="1:5">
      <c r="A272" s="44">
        <v>90610</v>
      </c>
      <c r="B272" s="45" t="s">
        <v>296</v>
      </c>
      <c r="C272" s="45" t="s">
        <v>296</v>
      </c>
      <c r="D272" s="45">
        <v>2</v>
      </c>
      <c r="E272" s="45" t="s">
        <v>298</v>
      </c>
    </row>
    <row r="273" s="41" customFormat="1" spans="1:5">
      <c r="A273" s="44">
        <v>90620</v>
      </c>
      <c r="B273" s="45" t="s">
        <v>296</v>
      </c>
      <c r="C273" s="45" t="s">
        <v>296</v>
      </c>
      <c r="D273" s="45">
        <v>2</v>
      </c>
      <c r="E273" s="45" t="s">
        <v>300</v>
      </c>
    </row>
    <row r="274" s="41" customFormat="1" spans="1:5">
      <c r="A274" s="44">
        <v>90621</v>
      </c>
      <c r="B274" s="45" t="s">
        <v>296</v>
      </c>
      <c r="C274" s="45" t="s">
        <v>296</v>
      </c>
      <c r="D274" s="45">
        <v>2</v>
      </c>
      <c r="E274" s="45" t="s">
        <v>300</v>
      </c>
    </row>
    <row r="275" s="41" customFormat="1" spans="1:5">
      <c r="A275" s="44">
        <v>90622</v>
      </c>
      <c r="B275" s="45" t="s">
        <v>296</v>
      </c>
      <c r="C275" s="45" t="s">
        <v>296</v>
      </c>
      <c r="D275" s="45">
        <v>2</v>
      </c>
      <c r="E275" s="45" t="s">
        <v>300</v>
      </c>
    </row>
    <row r="276" s="41" customFormat="1" spans="1:5">
      <c r="A276" s="44">
        <v>90623</v>
      </c>
      <c r="B276" s="45" t="s">
        <v>296</v>
      </c>
      <c r="C276" s="45" t="s">
        <v>296</v>
      </c>
      <c r="D276" s="45">
        <v>2</v>
      </c>
      <c r="E276" s="45" t="s">
        <v>300</v>
      </c>
    </row>
    <row r="277" s="41" customFormat="1" spans="1:5">
      <c r="A277" s="44">
        <v>90624</v>
      </c>
      <c r="B277" s="45" t="s">
        <v>296</v>
      </c>
      <c r="C277" s="45" t="s">
        <v>296</v>
      </c>
      <c r="D277" s="45">
        <v>2</v>
      </c>
      <c r="E277" s="45" t="s">
        <v>300</v>
      </c>
    </row>
    <row r="278" s="41" customFormat="1" spans="1:5">
      <c r="A278" s="44">
        <v>90630</v>
      </c>
      <c r="B278" s="45" t="s">
        <v>296</v>
      </c>
      <c r="C278" s="45" t="s">
        <v>296</v>
      </c>
      <c r="D278" s="45">
        <v>2</v>
      </c>
      <c r="E278" s="45" t="s">
        <v>300</v>
      </c>
    </row>
    <row r="279" s="41" customFormat="1" spans="1:5">
      <c r="A279" s="44">
        <v>90631</v>
      </c>
      <c r="B279" s="45" t="s">
        <v>296</v>
      </c>
      <c r="C279" s="45" t="s">
        <v>296</v>
      </c>
      <c r="D279" s="45">
        <v>2</v>
      </c>
      <c r="E279" s="45" t="s">
        <v>300</v>
      </c>
    </row>
    <row r="280" s="41" customFormat="1" spans="1:5">
      <c r="A280" s="44">
        <v>90632</v>
      </c>
      <c r="B280" s="45" t="s">
        <v>296</v>
      </c>
      <c r="C280" s="45" t="s">
        <v>296</v>
      </c>
      <c r="D280" s="45">
        <v>2</v>
      </c>
      <c r="E280" s="45" t="s">
        <v>300</v>
      </c>
    </row>
    <row r="281" s="41" customFormat="1" spans="1:5">
      <c r="A281" s="44">
        <v>90633</v>
      </c>
      <c r="B281" s="45" t="s">
        <v>296</v>
      </c>
      <c r="C281" s="45" t="s">
        <v>296</v>
      </c>
      <c r="D281" s="45">
        <v>2</v>
      </c>
      <c r="E281" s="45" t="s">
        <v>300</v>
      </c>
    </row>
    <row r="282" s="41" customFormat="1" spans="1:5">
      <c r="A282" s="44">
        <v>90637</v>
      </c>
      <c r="B282" s="45" t="s">
        <v>296</v>
      </c>
      <c r="C282" s="45" t="s">
        <v>296</v>
      </c>
      <c r="D282" s="45">
        <v>2</v>
      </c>
      <c r="E282" s="45" t="s">
        <v>298</v>
      </c>
    </row>
    <row r="283" s="41" customFormat="1" spans="1:5">
      <c r="A283" s="44">
        <v>90638</v>
      </c>
      <c r="B283" s="45" t="s">
        <v>296</v>
      </c>
      <c r="C283" s="45" t="s">
        <v>296</v>
      </c>
      <c r="D283" s="45">
        <v>2</v>
      </c>
      <c r="E283" s="45" t="s">
        <v>298</v>
      </c>
    </row>
    <row r="284" s="41" customFormat="1" spans="1:5">
      <c r="A284" s="44">
        <v>90639</v>
      </c>
      <c r="B284" s="45" t="s">
        <v>296</v>
      </c>
      <c r="C284" s="45" t="s">
        <v>296</v>
      </c>
      <c r="D284" s="45">
        <v>2</v>
      </c>
      <c r="E284" s="45" t="s">
        <v>298</v>
      </c>
    </row>
    <row r="285" s="41" customFormat="1" spans="1:5">
      <c r="A285" s="44">
        <v>90640</v>
      </c>
      <c r="B285" s="45" t="s">
        <v>296</v>
      </c>
      <c r="C285" s="45" t="s">
        <v>296</v>
      </c>
      <c r="D285" s="45">
        <v>2</v>
      </c>
      <c r="E285" s="45" t="s">
        <v>298</v>
      </c>
    </row>
    <row r="286" s="41" customFormat="1" spans="1:5">
      <c r="A286" s="44">
        <v>90650</v>
      </c>
      <c r="B286" s="45" t="s">
        <v>296</v>
      </c>
      <c r="C286" s="45" t="s">
        <v>296</v>
      </c>
      <c r="D286" s="45">
        <v>2</v>
      </c>
      <c r="E286" s="45" t="s">
        <v>298</v>
      </c>
    </row>
    <row r="287" s="41" customFormat="1" spans="1:5">
      <c r="A287" s="44">
        <v>90651</v>
      </c>
      <c r="B287" s="45" t="s">
        <v>296</v>
      </c>
      <c r="C287" s="45" t="s">
        <v>296</v>
      </c>
      <c r="D287" s="45">
        <v>2</v>
      </c>
      <c r="E287" s="45" t="s">
        <v>298</v>
      </c>
    </row>
    <row r="288" s="41" customFormat="1" spans="1:5">
      <c r="A288" s="44">
        <v>90652</v>
      </c>
      <c r="B288" s="45" t="s">
        <v>296</v>
      </c>
      <c r="C288" s="45" t="s">
        <v>296</v>
      </c>
      <c r="D288" s="45">
        <v>2</v>
      </c>
      <c r="E288" s="45" t="s">
        <v>298</v>
      </c>
    </row>
    <row r="289" s="41" customFormat="1" spans="1:5">
      <c r="A289" s="44">
        <v>90660</v>
      </c>
      <c r="B289" s="45" t="s">
        <v>296</v>
      </c>
      <c r="C289" s="45" t="s">
        <v>296</v>
      </c>
      <c r="D289" s="45">
        <v>2</v>
      </c>
      <c r="E289" s="45" t="s">
        <v>298</v>
      </c>
    </row>
    <row r="290" s="41" customFormat="1" spans="1:5">
      <c r="A290" s="44">
        <v>90661</v>
      </c>
      <c r="B290" s="45" t="s">
        <v>296</v>
      </c>
      <c r="C290" s="45" t="s">
        <v>296</v>
      </c>
      <c r="D290" s="45">
        <v>2</v>
      </c>
      <c r="E290" s="45" t="s">
        <v>298</v>
      </c>
    </row>
    <row r="291" s="41" customFormat="1" spans="1:5">
      <c r="A291" s="44">
        <v>90662</v>
      </c>
      <c r="B291" s="45" t="s">
        <v>296</v>
      </c>
      <c r="C291" s="45" t="s">
        <v>296</v>
      </c>
      <c r="D291" s="45">
        <v>2</v>
      </c>
      <c r="E291" s="45" t="s">
        <v>298</v>
      </c>
    </row>
    <row r="292" s="41" customFormat="1" spans="1:5">
      <c r="A292" s="44">
        <v>90670</v>
      </c>
      <c r="B292" s="45" t="s">
        <v>296</v>
      </c>
      <c r="C292" s="45" t="s">
        <v>296</v>
      </c>
      <c r="D292" s="45">
        <v>2</v>
      </c>
      <c r="E292" s="45" t="s">
        <v>298</v>
      </c>
    </row>
    <row r="293" s="41" customFormat="1" spans="1:5">
      <c r="A293" s="44">
        <v>90671</v>
      </c>
      <c r="B293" s="45" t="s">
        <v>296</v>
      </c>
      <c r="C293" s="45" t="s">
        <v>296</v>
      </c>
      <c r="D293" s="45">
        <v>2</v>
      </c>
      <c r="E293" s="45" t="s">
        <v>298</v>
      </c>
    </row>
    <row r="294" s="41" customFormat="1" spans="1:5">
      <c r="A294" s="44">
        <v>90680</v>
      </c>
      <c r="B294" s="45" t="s">
        <v>296</v>
      </c>
      <c r="C294" s="45" t="s">
        <v>296</v>
      </c>
      <c r="D294" s="45">
        <v>2</v>
      </c>
      <c r="E294" s="45" t="s">
        <v>300</v>
      </c>
    </row>
    <row r="295" s="41" customFormat="1" spans="1:5">
      <c r="A295" s="44">
        <v>90701</v>
      </c>
      <c r="B295" s="45" t="s">
        <v>296</v>
      </c>
      <c r="C295" s="45" t="s">
        <v>296</v>
      </c>
      <c r="D295" s="45">
        <v>2</v>
      </c>
      <c r="E295" s="45" t="s">
        <v>298</v>
      </c>
    </row>
    <row r="296" s="41" customFormat="1" spans="1:5">
      <c r="A296" s="44">
        <v>90702</v>
      </c>
      <c r="B296" s="45" t="s">
        <v>296</v>
      </c>
      <c r="C296" s="45" t="s">
        <v>296</v>
      </c>
      <c r="D296" s="45">
        <v>2</v>
      </c>
      <c r="E296" s="45" t="s">
        <v>298</v>
      </c>
    </row>
    <row r="297" s="41" customFormat="1" spans="1:5">
      <c r="A297" s="44">
        <v>90703</v>
      </c>
      <c r="B297" s="45" t="s">
        <v>296</v>
      </c>
      <c r="C297" s="45" t="s">
        <v>296</v>
      </c>
      <c r="D297" s="45">
        <v>2</v>
      </c>
      <c r="E297" s="45" t="s">
        <v>298</v>
      </c>
    </row>
    <row r="298" s="41" customFormat="1" spans="1:5">
      <c r="A298" s="44">
        <v>90706</v>
      </c>
      <c r="B298" s="45" t="s">
        <v>296</v>
      </c>
      <c r="C298" s="45" t="s">
        <v>296</v>
      </c>
      <c r="D298" s="45">
        <v>2</v>
      </c>
      <c r="E298" s="45" t="s">
        <v>298</v>
      </c>
    </row>
    <row r="299" s="41" customFormat="1" spans="1:5">
      <c r="A299" s="44">
        <v>90707</v>
      </c>
      <c r="B299" s="45" t="s">
        <v>296</v>
      </c>
      <c r="C299" s="45" t="s">
        <v>296</v>
      </c>
      <c r="D299" s="45">
        <v>2</v>
      </c>
      <c r="E299" s="45" t="s">
        <v>298</v>
      </c>
    </row>
    <row r="300" s="41" customFormat="1" spans="1:5">
      <c r="A300" s="44">
        <v>90710</v>
      </c>
      <c r="B300" s="45" t="s">
        <v>296</v>
      </c>
      <c r="C300" s="45" t="s">
        <v>296</v>
      </c>
      <c r="D300" s="45">
        <v>2</v>
      </c>
      <c r="E300" s="45" t="s">
        <v>298</v>
      </c>
    </row>
    <row r="301" s="41" customFormat="1" spans="1:5">
      <c r="A301" s="44">
        <v>90711</v>
      </c>
      <c r="B301" s="45" t="s">
        <v>296</v>
      </c>
      <c r="C301" s="45" t="s">
        <v>296</v>
      </c>
      <c r="D301" s="45">
        <v>2</v>
      </c>
      <c r="E301" s="45" t="s">
        <v>298</v>
      </c>
    </row>
    <row r="302" s="41" customFormat="1" spans="1:5">
      <c r="A302" s="44">
        <v>90712</v>
      </c>
      <c r="B302" s="45" t="s">
        <v>296</v>
      </c>
      <c r="C302" s="45" t="s">
        <v>296</v>
      </c>
      <c r="D302" s="45">
        <v>2</v>
      </c>
      <c r="E302" s="45" t="s">
        <v>298</v>
      </c>
    </row>
    <row r="303" s="41" customFormat="1" spans="1:5">
      <c r="A303" s="44">
        <v>90713</v>
      </c>
      <c r="B303" s="45" t="s">
        <v>296</v>
      </c>
      <c r="C303" s="45" t="s">
        <v>296</v>
      </c>
      <c r="D303" s="45">
        <v>2</v>
      </c>
      <c r="E303" s="45" t="s">
        <v>298</v>
      </c>
    </row>
    <row r="304" s="41" customFormat="1" spans="1:5">
      <c r="A304" s="44">
        <v>90714</v>
      </c>
      <c r="B304" s="45" t="s">
        <v>296</v>
      </c>
      <c r="C304" s="45" t="s">
        <v>296</v>
      </c>
      <c r="D304" s="45">
        <v>2</v>
      </c>
      <c r="E304" s="45" t="s">
        <v>298</v>
      </c>
    </row>
    <row r="305" s="41" customFormat="1" spans="1:5">
      <c r="A305" s="44">
        <v>90715</v>
      </c>
      <c r="B305" s="45" t="s">
        <v>296</v>
      </c>
      <c r="C305" s="45" t="s">
        <v>296</v>
      </c>
      <c r="D305" s="45">
        <v>2</v>
      </c>
      <c r="E305" s="45" t="s">
        <v>298</v>
      </c>
    </row>
    <row r="306" s="41" customFormat="1" spans="1:5">
      <c r="A306" s="44">
        <v>90716</v>
      </c>
      <c r="B306" s="45" t="s">
        <v>296</v>
      </c>
      <c r="C306" s="45" t="s">
        <v>296</v>
      </c>
      <c r="D306" s="45">
        <v>2</v>
      </c>
      <c r="E306" s="45" t="s">
        <v>298</v>
      </c>
    </row>
    <row r="307" s="41" customFormat="1" spans="1:5">
      <c r="A307" s="44">
        <v>90717</v>
      </c>
      <c r="B307" s="45" t="s">
        <v>296</v>
      </c>
      <c r="C307" s="45" t="s">
        <v>296</v>
      </c>
      <c r="D307" s="45">
        <v>2</v>
      </c>
      <c r="E307" s="45" t="s">
        <v>298</v>
      </c>
    </row>
    <row r="308" s="41" customFormat="1" spans="1:5">
      <c r="A308" s="44">
        <v>90720</v>
      </c>
      <c r="B308" s="45" t="s">
        <v>296</v>
      </c>
      <c r="C308" s="45" t="s">
        <v>296</v>
      </c>
      <c r="D308" s="45">
        <v>2</v>
      </c>
      <c r="E308" s="45" t="s">
        <v>300</v>
      </c>
    </row>
    <row r="309" s="41" customFormat="1" spans="1:5">
      <c r="A309" s="44">
        <v>90721</v>
      </c>
      <c r="B309" s="45" t="s">
        <v>296</v>
      </c>
      <c r="C309" s="45" t="s">
        <v>296</v>
      </c>
      <c r="D309" s="45">
        <v>2</v>
      </c>
      <c r="E309" s="45" t="s">
        <v>300</v>
      </c>
    </row>
    <row r="310" s="41" customFormat="1" spans="1:5">
      <c r="A310" s="44">
        <v>90723</v>
      </c>
      <c r="B310" s="45" t="s">
        <v>296</v>
      </c>
      <c r="C310" s="45" t="s">
        <v>296</v>
      </c>
      <c r="D310" s="45">
        <v>2</v>
      </c>
      <c r="E310" s="45" t="s">
        <v>298</v>
      </c>
    </row>
    <row r="311" s="41" customFormat="1" spans="1:5">
      <c r="A311" s="44">
        <v>90731</v>
      </c>
      <c r="B311" s="45" t="s">
        <v>296</v>
      </c>
      <c r="C311" s="45" t="s">
        <v>296</v>
      </c>
      <c r="D311" s="45">
        <v>2</v>
      </c>
      <c r="E311" s="45" t="s">
        <v>298</v>
      </c>
    </row>
    <row r="312" s="41" customFormat="1" spans="1:5">
      <c r="A312" s="44">
        <v>90732</v>
      </c>
      <c r="B312" s="45" t="s">
        <v>296</v>
      </c>
      <c r="C312" s="45" t="s">
        <v>296</v>
      </c>
      <c r="D312" s="45">
        <v>2</v>
      </c>
      <c r="E312" s="45" t="s">
        <v>298</v>
      </c>
    </row>
    <row r="313" s="41" customFormat="1" spans="1:5">
      <c r="A313" s="44">
        <v>90733</v>
      </c>
      <c r="B313" s="45" t="s">
        <v>296</v>
      </c>
      <c r="C313" s="45" t="s">
        <v>296</v>
      </c>
      <c r="D313" s="45">
        <v>2</v>
      </c>
      <c r="E313" s="45" t="s">
        <v>298</v>
      </c>
    </row>
    <row r="314" s="41" customFormat="1" spans="1:5">
      <c r="A314" s="44">
        <v>90734</v>
      </c>
      <c r="B314" s="45" t="s">
        <v>296</v>
      </c>
      <c r="C314" s="45" t="s">
        <v>296</v>
      </c>
      <c r="D314" s="45">
        <v>2</v>
      </c>
      <c r="E314" s="45" t="s">
        <v>298</v>
      </c>
    </row>
    <row r="315" s="41" customFormat="1" spans="1:5">
      <c r="A315" s="44">
        <v>90740</v>
      </c>
      <c r="B315" s="45" t="s">
        <v>296</v>
      </c>
      <c r="C315" s="45" t="s">
        <v>296</v>
      </c>
      <c r="D315" s="45">
        <v>2</v>
      </c>
      <c r="E315" s="45" t="s">
        <v>300</v>
      </c>
    </row>
    <row r="316" s="41" customFormat="1" spans="1:5">
      <c r="A316" s="44">
        <v>90742</v>
      </c>
      <c r="B316" s="45" t="s">
        <v>296</v>
      </c>
      <c r="C316" s="45" t="s">
        <v>296</v>
      </c>
      <c r="D316" s="45">
        <v>2</v>
      </c>
      <c r="E316" s="45" t="s">
        <v>300</v>
      </c>
    </row>
    <row r="317" s="41" customFormat="1" spans="1:5">
      <c r="A317" s="44">
        <v>90743</v>
      </c>
      <c r="B317" s="45" t="s">
        <v>296</v>
      </c>
      <c r="C317" s="45" t="s">
        <v>296</v>
      </c>
      <c r="D317" s="45">
        <v>2</v>
      </c>
      <c r="E317" s="45" t="s">
        <v>300</v>
      </c>
    </row>
    <row r="318" s="41" customFormat="1" spans="1:5">
      <c r="A318" s="44">
        <v>90744</v>
      </c>
      <c r="B318" s="45" t="s">
        <v>296</v>
      </c>
      <c r="C318" s="45" t="s">
        <v>296</v>
      </c>
      <c r="D318" s="45">
        <v>2</v>
      </c>
      <c r="E318" s="45" t="s">
        <v>298</v>
      </c>
    </row>
    <row r="319" s="41" customFormat="1" spans="1:5">
      <c r="A319" s="44">
        <v>90745</v>
      </c>
      <c r="B319" s="45" t="s">
        <v>296</v>
      </c>
      <c r="C319" s="45" t="s">
        <v>296</v>
      </c>
      <c r="D319" s="45">
        <v>2</v>
      </c>
      <c r="E319" s="45" t="s">
        <v>298</v>
      </c>
    </row>
    <row r="320" s="41" customFormat="1" spans="1:5">
      <c r="A320" s="44">
        <v>90746</v>
      </c>
      <c r="B320" s="45" t="s">
        <v>296</v>
      </c>
      <c r="C320" s="45" t="s">
        <v>296</v>
      </c>
      <c r="D320" s="45">
        <v>2</v>
      </c>
      <c r="E320" s="45" t="s">
        <v>298</v>
      </c>
    </row>
    <row r="321" s="41" customFormat="1" spans="1:5">
      <c r="A321" s="44">
        <v>90747</v>
      </c>
      <c r="B321" s="45" t="s">
        <v>296</v>
      </c>
      <c r="C321" s="45" t="s">
        <v>296</v>
      </c>
      <c r="D321" s="45">
        <v>2</v>
      </c>
      <c r="E321" s="45" t="s">
        <v>298</v>
      </c>
    </row>
    <row r="322" s="41" customFormat="1" spans="1:5">
      <c r="A322" s="44">
        <v>90748</v>
      </c>
      <c r="B322" s="45" t="s">
        <v>296</v>
      </c>
      <c r="C322" s="45" t="s">
        <v>296</v>
      </c>
      <c r="D322" s="45">
        <v>2</v>
      </c>
      <c r="E322" s="45" t="s">
        <v>298</v>
      </c>
    </row>
    <row r="323" s="41" customFormat="1" spans="1:5">
      <c r="A323" s="44">
        <v>90749</v>
      </c>
      <c r="B323" s="45" t="s">
        <v>296</v>
      </c>
      <c r="C323" s="45" t="s">
        <v>296</v>
      </c>
      <c r="D323" s="45">
        <v>2</v>
      </c>
      <c r="E323" s="45" t="s">
        <v>298</v>
      </c>
    </row>
    <row r="324" s="41" customFormat="1" spans="1:5">
      <c r="A324" s="44">
        <v>90755</v>
      </c>
      <c r="B324" s="45" t="s">
        <v>296</v>
      </c>
      <c r="C324" s="45" t="s">
        <v>296</v>
      </c>
      <c r="D324" s="45">
        <v>2</v>
      </c>
      <c r="E324" s="45" t="s">
        <v>298</v>
      </c>
    </row>
    <row r="325" s="41" customFormat="1" spans="1:5">
      <c r="A325" s="44">
        <v>90801</v>
      </c>
      <c r="B325" s="45" t="s">
        <v>296</v>
      </c>
      <c r="C325" s="45" t="s">
        <v>296</v>
      </c>
      <c r="D325" s="45">
        <v>2</v>
      </c>
      <c r="E325" s="45" t="s">
        <v>298</v>
      </c>
    </row>
    <row r="326" s="41" customFormat="1" spans="1:5">
      <c r="A326" s="44">
        <v>90802</v>
      </c>
      <c r="B326" s="45" t="s">
        <v>296</v>
      </c>
      <c r="C326" s="45" t="s">
        <v>296</v>
      </c>
      <c r="D326" s="45">
        <v>2</v>
      </c>
      <c r="E326" s="45" t="s">
        <v>298</v>
      </c>
    </row>
    <row r="327" s="41" customFormat="1" spans="1:5">
      <c r="A327" s="44">
        <v>90803</v>
      </c>
      <c r="B327" s="45" t="s">
        <v>296</v>
      </c>
      <c r="C327" s="45" t="s">
        <v>296</v>
      </c>
      <c r="D327" s="45">
        <v>2</v>
      </c>
      <c r="E327" s="45" t="s">
        <v>298</v>
      </c>
    </row>
    <row r="328" s="41" customFormat="1" spans="1:5">
      <c r="A328" s="44">
        <v>90804</v>
      </c>
      <c r="B328" s="45" t="s">
        <v>296</v>
      </c>
      <c r="C328" s="45" t="s">
        <v>296</v>
      </c>
      <c r="D328" s="45">
        <v>2</v>
      </c>
      <c r="E328" s="45" t="s">
        <v>298</v>
      </c>
    </row>
    <row r="329" s="41" customFormat="1" spans="1:5">
      <c r="A329" s="44">
        <v>90805</v>
      </c>
      <c r="B329" s="45" t="s">
        <v>296</v>
      </c>
      <c r="C329" s="45" t="s">
        <v>296</v>
      </c>
      <c r="D329" s="45">
        <v>2</v>
      </c>
      <c r="E329" s="45" t="s">
        <v>298</v>
      </c>
    </row>
    <row r="330" s="41" customFormat="1" spans="1:5">
      <c r="A330" s="44">
        <v>90806</v>
      </c>
      <c r="B330" s="45" t="s">
        <v>296</v>
      </c>
      <c r="C330" s="45" t="s">
        <v>296</v>
      </c>
      <c r="D330" s="45">
        <v>2</v>
      </c>
      <c r="E330" s="45" t="s">
        <v>298</v>
      </c>
    </row>
    <row r="331" s="41" customFormat="1" spans="1:5">
      <c r="A331" s="44">
        <v>90807</v>
      </c>
      <c r="B331" s="45" t="s">
        <v>296</v>
      </c>
      <c r="C331" s="45" t="s">
        <v>296</v>
      </c>
      <c r="D331" s="45">
        <v>2</v>
      </c>
      <c r="E331" s="45" t="s">
        <v>298</v>
      </c>
    </row>
    <row r="332" s="41" customFormat="1" spans="1:5">
      <c r="A332" s="44">
        <v>90808</v>
      </c>
      <c r="B332" s="45" t="s">
        <v>296</v>
      </c>
      <c r="C332" s="45" t="s">
        <v>296</v>
      </c>
      <c r="D332" s="45">
        <v>2</v>
      </c>
      <c r="E332" s="45" t="s">
        <v>298</v>
      </c>
    </row>
    <row r="333" s="41" customFormat="1" spans="1:5">
      <c r="A333" s="44">
        <v>90809</v>
      </c>
      <c r="B333" s="45" t="s">
        <v>296</v>
      </c>
      <c r="C333" s="45" t="s">
        <v>296</v>
      </c>
      <c r="D333" s="45">
        <v>2</v>
      </c>
      <c r="E333" s="45" t="s">
        <v>298</v>
      </c>
    </row>
    <row r="334" s="41" customFormat="1" spans="1:5">
      <c r="A334" s="44">
        <v>90810</v>
      </c>
      <c r="B334" s="45" t="s">
        <v>296</v>
      </c>
      <c r="C334" s="45" t="s">
        <v>296</v>
      </c>
      <c r="D334" s="45">
        <v>2</v>
      </c>
      <c r="E334" s="45" t="s">
        <v>298</v>
      </c>
    </row>
    <row r="335" s="41" customFormat="1" spans="1:5">
      <c r="A335" s="44">
        <v>90813</v>
      </c>
      <c r="B335" s="45" t="s">
        <v>296</v>
      </c>
      <c r="C335" s="45" t="s">
        <v>296</v>
      </c>
      <c r="D335" s="45">
        <v>2</v>
      </c>
      <c r="E335" s="45" t="s">
        <v>298</v>
      </c>
    </row>
    <row r="336" s="41" customFormat="1" spans="1:5">
      <c r="A336" s="44">
        <v>90814</v>
      </c>
      <c r="B336" s="45" t="s">
        <v>296</v>
      </c>
      <c r="C336" s="45" t="s">
        <v>296</v>
      </c>
      <c r="D336" s="45">
        <v>2</v>
      </c>
      <c r="E336" s="45" t="s">
        <v>298</v>
      </c>
    </row>
    <row r="337" s="41" customFormat="1" spans="1:5">
      <c r="A337" s="44">
        <v>90815</v>
      </c>
      <c r="B337" s="45" t="s">
        <v>296</v>
      </c>
      <c r="C337" s="45" t="s">
        <v>296</v>
      </c>
      <c r="D337" s="45">
        <v>2</v>
      </c>
      <c r="E337" s="45" t="s">
        <v>298</v>
      </c>
    </row>
    <row r="338" s="41" customFormat="1" spans="1:5">
      <c r="A338" s="44">
        <v>90822</v>
      </c>
      <c r="B338" s="45" t="s">
        <v>296</v>
      </c>
      <c r="C338" s="45" t="s">
        <v>296</v>
      </c>
      <c r="D338" s="45">
        <v>2</v>
      </c>
      <c r="E338" s="45" t="s">
        <v>298</v>
      </c>
    </row>
    <row r="339" s="41" customFormat="1" spans="1:5">
      <c r="A339" s="44">
        <v>90831</v>
      </c>
      <c r="B339" s="45" t="s">
        <v>296</v>
      </c>
      <c r="C339" s="45" t="s">
        <v>296</v>
      </c>
      <c r="D339" s="45">
        <v>2</v>
      </c>
      <c r="E339" s="45" t="s">
        <v>298</v>
      </c>
    </row>
    <row r="340" s="41" customFormat="1" spans="1:5">
      <c r="A340" s="44">
        <v>90832</v>
      </c>
      <c r="B340" s="45" t="s">
        <v>296</v>
      </c>
      <c r="C340" s="45" t="s">
        <v>296</v>
      </c>
      <c r="D340" s="45">
        <v>2</v>
      </c>
      <c r="E340" s="45" t="s">
        <v>298</v>
      </c>
    </row>
    <row r="341" s="41" customFormat="1" spans="1:5">
      <c r="A341" s="44">
        <v>90833</v>
      </c>
      <c r="B341" s="45" t="s">
        <v>296</v>
      </c>
      <c r="C341" s="45" t="s">
        <v>296</v>
      </c>
      <c r="D341" s="45">
        <v>2</v>
      </c>
      <c r="E341" s="45" t="s">
        <v>298</v>
      </c>
    </row>
    <row r="342" s="41" customFormat="1" spans="1:5">
      <c r="A342" s="44">
        <v>90840</v>
      </c>
      <c r="B342" s="45" t="s">
        <v>296</v>
      </c>
      <c r="C342" s="45" t="s">
        <v>296</v>
      </c>
      <c r="D342" s="45">
        <v>2</v>
      </c>
      <c r="E342" s="45" t="s">
        <v>298</v>
      </c>
    </row>
    <row r="343" s="41" customFormat="1" spans="1:5">
      <c r="A343" s="44">
        <v>90842</v>
      </c>
      <c r="B343" s="45" t="s">
        <v>296</v>
      </c>
      <c r="C343" s="45" t="s">
        <v>296</v>
      </c>
      <c r="D343" s="45">
        <v>2</v>
      </c>
      <c r="E343" s="45" t="s">
        <v>298</v>
      </c>
    </row>
    <row r="344" s="41" customFormat="1" spans="1:5">
      <c r="A344" s="44">
        <v>90844</v>
      </c>
      <c r="B344" s="45" t="s">
        <v>296</v>
      </c>
      <c r="C344" s="45" t="s">
        <v>296</v>
      </c>
      <c r="D344" s="45">
        <v>2</v>
      </c>
      <c r="E344" s="45" t="s">
        <v>298</v>
      </c>
    </row>
    <row r="345" s="41" customFormat="1" spans="1:5">
      <c r="A345" s="44">
        <v>90846</v>
      </c>
      <c r="B345" s="45" t="s">
        <v>296</v>
      </c>
      <c r="C345" s="45" t="s">
        <v>296</v>
      </c>
      <c r="D345" s="45">
        <v>2</v>
      </c>
      <c r="E345" s="45" t="s">
        <v>298</v>
      </c>
    </row>
    <row r="346" s="41" customFormat="1" spans="1:5">
      <c r="A346" s="44">
        <v>90847</v>
      </c>
      <c r="B346" s="45" t="s">
        <v>296</v>
      </c>
      <c r="C346" s="45" t="s">
        <v>296</v>
      </c>
      <c r="D346" s="45">
        <v>2</v>
      </c>
      <c r="E346" s="45" t="s">
        <v>298</v>
      </c>
    </row>
    <row r="347" s="41" customFormat="1" spans="1:5">
      <c r="A347" s="44">
        <v>90848</v>
      </c>
      <c r="B347" s="45" t="s">
        <v>296</v>
      </c>
      <c r="C347" s="45" t="s">
        <v>296</v>
      </c>
      <c r="D347" s="45">
        <v>2</v>
      </c>
      <c r="E347" s="45" t="s">
        <v>298</v>
      </c>
    </row>
    <row r="348" s="41" customFormat="1" spans="1:5">
      <c r="A348" s="44">
        <v>90853</v>
      </c>
      <c r="B348" s="45" t="s">
        <v>296</v>
      </c>
      <c r="C348" s="45" t="s">
        <v>296</v>
      </c>
      <c r="D348" s="45">
        <v>2</v>
      </c>
      <c r="E348" s="45" t="s">
        <v>298</v>
      </c>
    </row>
    <row r="349" s="41" customFormat="1" spans="1:5">
      <c r="A349" s="44">
        <v>90895</v>
      </c>
      <c r="B349" s="45" t="s">
        <v>296</v>
      </c>
      <c r="C349" s="45" t="s">
        <v>296</v>
      </c>
      <c r="D349" s="45">
        <v>2</v>
      </c>
      <c r="E349" s="45" t="s">
        <v>298</v>
      </c>
    </row>
    <row r="350" s="41" customFormat="1" spans="1:5">
      <c r="A350" s="44">
        <v>91001</v>
      </c>
      <c r="B350" s="45" t="s">
        <v>296</v>
      </c>
      <c r="C350" s="45" t="s">
        <v>296</v>
      </c>
      <c r="D350" s="45">
        <v>2</v>
      </c>
      <c r="E350" s="45" t="s">
        <v>298</v>
      </c>
    </row>
    <row r="351" s="41" customFormat="1" spans="1:5">
      <c r="A351" s="44">
        <v>91003</v>
      </c>
      <c r="B351" s="45" t="s">
        <v>296</v>
      </c>
      <c r="C351" s="45" t="s">
        <v>296</v>
      </c>
      <c r="D351" s="45">
        <v>2</v>
      </c>
      <c r="E351" s="45" t="s">
        <v>298</v>
      </c>
    </row>
    <row r="352" s="41" customFormat="1" spans="1:5">
      <c r="A352" s="44">
        <v>91006</v>
      </c>
      <c r="B352" s="45" t="s">
        <v>296</v>
      </c>
      <c r="C352" s="45" t="s">
        <v>296</v>
      </c>
      <c r="D352" s="45">
        <v>2</v>
      </c>
      <c r="E352" s="45" t="s">
        <v>298</v>
      </c>
    </row>
    <row r="353" s="41" customFormat="1" spans="1:5">
      <c r="A353" s="44">
        <v>91007</v>
      </c>
      <c r="B353" s="45" t="s">
        <v>296</v>
      </c>
      <c r="C353" s="45" t="s">
        <v>296</v>
      </c>
      <c r="D353" s="45">
        <v>2</v>
      </c>
      <c r="E353" s="45" t="s">
        <v>298</v>
      </c>
    </row>
    <row r="354" s="41" customFormat="1" spans="1:5">
      <c r="A354" s="44">
        <v>91008</v>
      </c>
      <c r="B354" s="45" t="s">
        <v>296</v>
      </c>
      <c r="C354" s="45" t="s">
        <v>296</v>
      </c>
      <c r="D354" s="45">
        <v>2</v>
      </c>
      <c r="E354" s="45" t="s">
        <v>298</v>
      </c>
    </row>
    <row r="355" s="41" customFormat="1" spans="1:5">
      <c r="A355" s="44">
        <v>91009</v>
      </c>
      <c r="B355" s="45" t="s">
        <v>296</v>
      </c>
      <c r="C355" s="45" t="s">
        <v>296</v>
      </c>
      <c r="D355" s="45">
        <v>2</v>
      </c>
      <c r="E355" s="45" t="s">
        <v>298</v>
      </c>
    </row>
    <row r="356" s="41" customFormat="1" spans="1:5">
      <c r="A356" s="44">
        <v>91010</v>
      </c>
      <c r="B356" s="45" t="s">
        <v>296</v>
      </c>
      <c r="C356" s="45" t="s">
        <v>296</v>
      </c>
      <c r="D356" s="45">
        <v>2</v>
      </c>
      <c r="E356" s="45" t="s">
        <v>298</v>
      </c>
    </row>
    <row r="357" s="41" customFormat="1" spans="1:5">
      <c r="A357" s="44">
        <v>91011</v>
      </c>
      <c r="B357" s="45" t="s">
        <v>296</v>
      </c>
      <c r="C357" s="45" t="s">
        <v>296</v>
      </c>
      <c r="D357" s="45">
        <v>2</v>
      </c>
      <c r="E357" s="45" t="s">
        <v>298</v>
      </c>
    </row>
    <row r="358" s="41" customFormat="1" spans="1:5">
      <c r="A358" s="44">
        <v>91012</v>
      </c>
      <c r="B358" s="45" t="s">
        <v>296</v>
      </c>
      <c r="C358" s="45" t="s">
        <v>296</v>
      </c>
      <c r="D358" s="45">
        <v>2</v>
      </c>
      <c r="E358" s="45" t="s">
        <v>298</v>
      </c>
    </row>
    <row r="359" s="41" customFormat="1" spans="1:5">
      <c r="A359" s="44">
        <v>91016</v>
      </c>
      <c r="B359" s="45" t="s">
        <v>296</v>
      </c>
      <c r="C359" s="45" t="s">
        <v>296</v>
      </c>
      <c r="D359" s="45">
        <v>2</v>
      </c>
      <c r="E359" s="45" t="s">
        <v>298</v>
      </c>
    </row>
    <row r="360" s="41" customFormat="1" spans="1:5">
      <c r="A360" s="44">
        <v>91017</v>
      </c>
      <c r="B360" s="45" t="s">
        <v>296</v>
      </c>
      <c r="C360" s="45" t="s">
        <v>296</v>
      </c>
      <c r="D360" s="45">
        <v>2</v>
      </c>
      <c r="E360" s="45" t="s">
        <v>298</v>
      </c>
    </row>
    <row r="361" s="41" customFormat="1" spans="1:5">
      <c r="A361" s="44">
        <v>91020</v>
      </c>
      <c r="B361" s="45" t="s">
        <v>296</v>
      </c>
      <c r="C361" s="45" t="s">
        <v>296</v>
      </c>
      <c r="D361" s="45">
        <v>2</v>
      </c>
      <c r="E361" s="45" t="s">
        <v>298</v>
      </c>
    </row>
    <row r="362" s="41" customFormat="1" spans="1:5">
      <c r="A362" s="44">
        <v>91021</v>
      </c>
      <c r="B362" s="45" t="s">
        <v>296</v>
      </c>
      <c r="C362" s="45" t="s">
        <v>296</v>
      </c>
      <c r="D362" s="45">
        <v>2</v>
      </c>
      <c r="E362" s="45" t="s">
        <v>298</v>
      </c>
    </row>
    <row r="363" s="41" customFormat="1" spans="1:5">
      <c r="A363" s="44">
        <v>91024</v>
      </c>
      <c r="B363" s="45" t="s">
        <v>296</v>
      </c>
      <c r="C363" s="45" t="s">
        <v>296</v>
      </c>
      <c r="D363" s="45">
        <v>2</v>
      </c>
      <c r="E363" s="45" t="s">
        <v>298</v>
      </c>
    </row>
    <row r="364" s="41" customFormat="1" spans="1:5">
      <c r="A364" s="44">
        <v>91025</v>
      </c>
      <c r="B364" s="45" t="s">
        <v>296</v>
      </c>
      <c r="C364" s="45" t="s">
        <v>296</v>
      </c>
      <c r="D364" s="45">
        <v>2</v>
      </c>
      <c r="E364" s="45" t="s">
        <v>298</v>
      </c>
    </row>
    <row r="365" s="41" customFormat="1" spans="1:5">
      <c r="A365" s="44">
        <v>91030</v>
      </c>
      <c r="B365" s="45" t="s">
        <v>296</v>
      </c>
      <c r="C365" s="45" t="s">
        <v>296</v>
      </c>
      <c r="D365" s="45">
        <v>2</v>
      </c>
      <c r="E365" s="45" t="s">
        <v>298</v>
      </c>
    </row>
    <row r="366" s="41" customFormat="1" spans="1:5">
      <c r="A366" s="44">
        <v>91031</v>
      </c>
      <c r="B366" s="45" t="s">
        <v>296</v>
      </c>
      <c r="C366" s="45" t="s">
        <v>296</v>
      </c>
      <c r="D366" s="45">
        <v>2</v>
      </c>
      <c r="E366" s="45" t="s">
        <v>298</v>
      </c>
    </row>
    <row r="367" s="41" customFormat="1" spans="1:5">
      <c r="A367" s="44">
        <v>91040</v>
      </c>
      <c r="B367" s="45" t="s">
        <v>296</v>
      </c>
      <c r="C367" s="45" t="s">
        <v>296</v>
      </c>
      <c r="D367" s="45">
        <v>2</v>
      </c>
      <c r="E367" s="45" t="s">
        <v>298</v>
      </c>
    </row>
    <row r="368" s="41" customFormat="1" spans="1:5">
      <c r="A368" s="44">
        <v>91041</v>
      </c>
      <c r="B368" s="45" t="s">
        <v>296</v>
      </c>
      <c r="C368" s="45" t="s">
        <v>296</v>
      </c>
      <c r="D368" s="45">
        <v>2</v>
      </c>
      <c r="E368" s="45" t="s">
        <v>298</v>
      </c>
    </row>
    <row r="369" s="41" customFormat="1" spans="1:5">
      <c r="A369" s="44">
        <v>91042</v>
      </c>
      <c r="B369" s="45" t="s">
        <v>296</v>
      </c>
      <c r="C369" s="45" t="s">
        <v>296</v>
      </c>
      <c r="D369" s="45">
        <v>2</v>
      </c>
      <c r="E369" s="45" t="s">
        <v>298</v>
      </c>
    </row>
    <row r="370" s="41" customFormat="1" spans="1:5">
      <c r="A370" s="44">
        <v>91043</v>
      </c>
      <c r="B370" s="45" t="s">
        <v>296</v>
      </c>
      <c r="C370" s="45" t="s">
        <v>296</v>
      </c>
      <c r="D370" s="45">
        <v>2</v>
      </c>
      <c r="E370" s="45" t="s">
        <v>298</v>
      </c>
    </row>
    <row r="371" s="41" customFormat="1" spans="1:5">
      <c r="A371" s="44">
        <v>91046</v>
      </c>
      <c r="B371" s="45" t="s">
        <v>296</v>
      </c>
      <c r="C371" s="45" t="s">
        <v>296</v>
      </c>
      <c r="D371" s="45">
        <v>2</v>
      </c>
      <c r="E371" s="45" t="s">
        <v>298</v>
      </c>
    </row>
    <row r="372" s="41" customFormat="1" spans="1:5">
      <c r="A372" s="44">
        <v>91066</v>
      </c>
      <c r="B372" s="45" t="s">
        <v>296</v>
      </c>
      <c r="C372" s="45" t="s">
        <v>296</v>
      </c>
      <c r="D372" s="45">
        <v>2</v>
      </c>
      <c r="E372" s="45" t="s">
        <v>298</v>
      </c>
    </row>
    <row r="373" s="41" customFormat="1" spans="1:5">
      <c r="A373" s="44">
        <v>91077</v>
      </c>
      <c r="B373" s="45" t="s">
        <v>296</v>
      </c>
      <c r="C373" s="45" t="s">
        <v>296</v>
      </c>
      <c r="D373" s="45">
        <v>2</v>
      </c>
      <c r="E373" s="45" t="s">
        <v>298</v>
      </c>
    </row>
    <row r="374" s="41" customFormat="1" spans="1:5">
      <c r="A374" s="44">
        <v>91101</v>
      </c>
      <c r="B374" s="45" t="s">
        <v>296</v>
      </c>
      <c r="C374" s="45" t="s">
        <v>296</v>
      </c>
      <c r="D374" s="45">
        <v>2</v>
      </c>
      <c r="E374" s="45" t="s">
        <v>298</v>
      </c>
    </row>
    <row r="375" s="41" customFormat="1" spans="1:5">
      <c r="A375" s="44">
        <v>91102</v>
      </c>
      <c r="B375" s="45" t="s">
        <v>296</v>
      </c>
      <c r="C375" s="45" t="s">
        <v>296</v>
      </c>
      <c r="D375" s="45">
        <v>2</v>
      </c>
      <c r="E375" s="45" t="s">
        <v>298</v>
      </c>
    </row>
    <row r="376" s="41" customFormat="1" spans="1:5">
      <c r="A376" s="44">
        <v>91103</v>
      </c>
      <c r="B376" s="45" t="s">
        <v>296</v>
      </c>
      <c r="C376" s="45" t="s">
        <v>296</v>
      </c>
      <c r="D376" s="45">
        <v>2</v>
      </c>
      <c r="E376" s="45" t="s">
        <v>298</v>
      </c>
    </row>
    <row r="377" s="41" customFormat="1" spans="1:5">
      <c r="A377" s="44">
        <v>91104</v>
      </c>
      <c r="B377" s="45" t="s">
        <v>296</v>
      </c>
      <c r="C377" s="45" t="s">
        <v>296</v>
      </c>
      <c r="D377" s="45">
        <v>2</v>
      </c>
      <c r="E377" s="45" t="s">
        <v>298</v>
      </c>
    </row>
    <row r="378" s="41" customFormat="1" spans="1:5">
      <c r="A378" s="44">
        <v>91105</v>
      </c>
      <c r="B378" s="45" t="s">
        <v>296</v>
      </c>
      <c r="C378" s="45" t="s">
        <v>296</v>
      </c>
      <c r="D378" s="45">
        <v>2</v>
      </c>
      <c r="E378" s="45" t="s">
        <v>298</v>
      </c>
    </row>
    <row r="379" s="41" customFormat="1" spans="1:5">
      <c r="A379" s="44">
        <v>91106</v>
      </c>
      <c r="B379" s="45" t="s">
        <v>296</v>
      </c>
      <c r="C379" s="45" t="s">
        <v>296</v>
      </c>
      <c r="D379" s="45">
        <v>2</v>
      </c>
      <c r="E379" s="45" t="s">
        <v>298</v>
      </c>
    </row>
    <row r="380" s="41" customFormat="1" spans="1:5">
      <c r="A380" s="44">
        <v>91107</v>
      </c>
      <c r="B380" s="45" t="s">
        <v>296</v>
      </c>
      <c r="C380" s="45" t="s">
        <v>296</v>
      </c>
      <c r="D380" s="45">
        <v>2</v>
      </c>
      <c r="E380" s="45" t="s">
        <v>298</v>
      </c>
    </row>
    <row r="381" s="41" customFormat="1" spans="1:5">
      <c r="A381" s="44">
        <v>91108</v>
      </c>
      <c r="B381" s="45" t="s">
        <v>296</v>
      </c>
      <c r="C381" s="45" t="s">
        <v>296</v>
      </c>
      <c r="D381" s="45">
        <v>2</v>
      </c>
      <c r="E381" s="45" t="s">
        <v>298</v>
      </c>
    </row>
    <row r="382" s="41" customFormat="1" spans="1:5">
      <c r="A382" s="44">
        <v>91109</v>
      </c>
      <c r="B382" s="45" t="s">
        <v>296</v>
      </c>
      <c r="C382" s="45" t="s">
        <v>296</v>
      </c>
      <c r="D382" s="45">
        <v>2</v>
      </c>
      <c r="E382" s="45" t="s">
        <v>298</v>
      </c>
    </row>
    <row r="383" s="41" customFormat="1" spans="1:5">
      <c r="A383" s="44">
        <v>91110</v>
      </c>
      <c r="B383" s="45" t="s">
        <v>296</v>
      </c>
      <c r="C383" s="45" t="s">
        <v>296</v>
      </c>
      <c r="D383" s="45">
        <v>2</v>
      </c>
      <c r="E383" s="45" t="s">
        <v>298</v>
      </c>
    </row>
    <row r="384" s="41" customFormat="1" spans="1:5">
      <c r="A384" s="44">
        <v>91114</v>
      </c>
      <c r="B384" s="45" t="s">
        <v>296</v>
      </c>
      <c r="C384" s="45" t="s">
        <v>296</v>
      </c>
      <c r="D384" s="45">
        <v>2</v>
      </c>
      <c r="E384" s="45" t="s">
        <v>298</v>
      </c>
    </row>
    <row r="385" s="41" customFormat="1" spans="1:5">
      <c r="A385" s="44">
        <v>91115</v>
      </c>
      <c r="B385" s="45" t="s">
        <v>296</v>
      </c>
      <c r="C385" s="45" t="s">
        <v>296</v>
      </c>
      <c r="D385" s="45">
        <v>2</v>
      </c>
      <c r="E385" s="45" t="s">
        <v>298</v>
      </c>
    </row>
    <row r="386" s="41" customFormat="1" spans="1:5">
      <c r="A386" s="44">
        <v>91116</v>
      </c>
      <c r="B386" s="45" t="s">
        <v>296</v>
      </c>
      <c r="C386" s="45" t="s">
        <v>296</v>
      </c>
      <c r="D386" s="45">
        <v>2</v>
      </c>
      <c r="E386" s="45" t="s">
        <v>298</v>
      </c>
    </row>
    <row r="387" s="41" customFormat="1" spans="1:5">
      <c r="A387" s="44">
        <v>91117</v>
      </c>
      <c r="B387" s="45" t="s">
        <v>296</v>
      </c>
      <c r="C387" s="45" t="s">
        <v>296</v>
      </c>
      <c r="D387" s="45">
        <v>2</v>
      </c>
      <c r="E387" s="45" t="s">
        <v>298</v>
      </c>
    </row>
    <row r="388" s="41" customFormat="1" spans="1:5">
      <c r="A388" s="44">
        <v>91118</v>
      </c>
      <c r="B388" s="45" t="s">
        <v>296</v>
      </c>
      <c r="C388" s="45" t="s">
        <v>296</v>
      </c>
      <c r="D388" s="45">
        <v>2</v>
      </c>
      <c r="E388" s="45" t="s">
        <v>298</v>
      </c>
    </row>
    <row r="389" s="41" customFormat="1" spans="1:5">
      <c r="A389" s="44">
        <v>91121</v>
      </c>
      <c r="B389" s="45" t="s">
        <v>296</v>
      </c>
      <c r="C389" s="45" t="s">
        <v>296</v>
      </c>
      <c r="D389" s="45">
        <v>2</v>
      </c>
      <c r="E389" s="45" t="s">
        <v>298</v>
      </c>
    </row>
    <row r="390" s="41" customFormat="1" spans="1:5">
      <c r="A390" s="44">
        <v>91123</v>
      </c>
      <c r="B390" s="45" t="s">
        <v>296</v>
      </c>
      <c r="C390" s="45" t="s">
        <v>296</v>
      </c>
      <c r="D390" s="45">
        <v>2</v>
      </c>
      <c r="E390" s="45" t="s">
        <v>298</v>
      </c>
    </row>
    <row r="391" s="41" customFormat="1" spans="1:5">
      <c r="A391" s="44">
        <v>91124</v>
      </c>
      <c r="B391" s="45" t="s">
        <v>296</v>
      </c>
      <c r="C391" s="45" t="s">
        <v>296</v>
      </c>
      <c r="D391" s="45">
        <v>2</v>
      </c>
      <c r="E391" s="45" t="s">
        <v>298</v>
      </c>
    </row>
    <row r="392" s="41" customFormat="1" spans="1:5">
      <c r="A392" s="44">
        <v>91125</v>
      </c>
      <c r="B392" s="45" t="s">
        <v>296</v>
      </c>
      <c r="C392" s="45" t="s">
        <v>296</v>
      </c>
      <c r="D392" s="45">
        <v>2</v>
      </c>
      <c r="E392" s="45" t="s">
        <v>298</v>
      </c>
    </row>
    <row r="393" s="41" customFormat="1" spans="1:5">
      <c r="A393" s="44">
        <v>91126</v>
      </c>
      <c r="B393" s="45" t="s">
        <v>296</v>
      </c>
      <c r="C393" s="45" t="s">
        <v>296</v>
      </c>
      <c r="D393" s="45">
        <v>2</v>
      </c>
      <c r="E393" s="45" t="s">
        <v>298</v>
      </c>
    </row>
    <row r="394" s="41" customFormat="1" spans="1:5">
      <c r="A394" s="44">
        <v>91129</v>
      </c>
      <c r="B394" s="45" t="s">
        <v>296</v>
      </c>
      <c r="C394" s="45" t="s">
        <v>296</v>
      </c>
      <c r="D394" s="45">
        <v>2</v>
      </c>
      <c r="E394" s="45" t="s">
        <v>298</v>
      </c>
    </row>
    <row r="395" s="41" customFormat="1" spans="1:5">
      <c r="A395" s="44">
        <v>91182</v>
      </c>
      <c r="B395" s="45" t="s">
        <v>296</v>
      </c>
      <c r="C395" s="45" t="s">
        <v>296</v>
      </c>
      <c r="D395" s="45">
        <v>2</v>
      </c>
      <c r="E395" s="45" t="s">
        <v>298</v>
      </c>
    </row>
    <row r="396" s="41" customFormat="1" spans="1:5">
      <c r="A396" s="44">
        <v>91184</v>
      </c>
      <c r="B396" s="45" t="s">
        <v>296</v>
      </c>
      <c r="C396" s="45" t="s">
        <v>296</v>
      </c>
      <c r="D396" s="45">
        <v>2</v>
      </c>
      <c r="E396" s="45" t="s">
        <v>298</v>
      </c>
    </row>
    <row r="397" s="41" customFormat="1" spans="1:5">
      <c r="A397" s="44">
        <v>91185</v>
      </c>
      <c r="B397" s="45" t="s">
        <v>296</v>
      </c>
      <c r="C397" s="45" t="s">
        <v>296</v>
      </c>
      <c r="D397" s="45">
        <v>2</v>
      </c>
      <c r="E397" s="45" t="s">
        <v>298</v>
      </c>
    </row>
    <row r="398" s="41" customFormat="1" spans="1:5">
      <c r="A398" s="44">
        <v>91188</v>
      </c>
      <c r="B398" s="45" t="s">
        <v>296</v>
      </c>
      <c r="C398" s="45" t="s">
        <v>296</v>
      </c>
      <c r="D398" s="45">
        <v>2</v>
      </c>
      <c r="E398" s="45" t="s">
        <v>298</v>
      </c>
    </row>
    <row r="399" s="41" customFormat="1" spans="1:5">
      <c r="A399" s="44">
        <v>91189</v>
      </c>
      <c r="B399" s="45" t="s">
        <v>296</v>
      </c>
      <c r="C399" s="45" t="s">
        <v>296</v>
      </c>
      <c r="D399" s="45">
        <v>2</v>
      </c>
      <c r="E399" s="45" t="s">
        <v>298</v>
      </c>
    </row>
    <row r="400" s="41" customFormat="1" spans="1:5">
      <c r="A400" s="44">
        <v>91199</v>
      </c>
      <c r="B400" s="45" t="s">
        <v>296</v>
      </c>
      <c r="C400" s="45" t="s">
        <v>296</v>
      </c>
      <c r="D400" s="45">
        <v>2</v>
      </c>
      <c r="E400" s="45" t="s">
        <v>298</v>
      </c>
    </row>
    <row r="401" s="41" customFormat="1" spans="1:5">
      <c r="A401" s="44">
        <v>91201</v>
      </c>
      <c r="B401" s="45" t="s">
        <v>296</v>
      </c>
      <c r="C401" s="45" t="s">
        <v>296</v>
      </c>
      <c r="D401" s="45">
        <v>2</v>
      </c>
      <c r="E401" s="45" t="s">
        <v>298</v>
      </c>
    </row>
    <row r="402" s="41" customFormat="1" spans="1:5">
      <c r="A402" s="44">
        <v>91202</v>
      </c>
      <c r="B402" s="45" t="s">
        <v>296</v>
      </c>
      <c r="C402" s="45" t="s">
        <v>296</v>
      </c>
      <c r="D402" s="45">
        <v>2</v>
      </c>
      <c r="E402" s="45" t="s">
        <v>298</v>
      </c>
    </row>
    <row r="403" s="41" customFormat="1" spans="1:5">
      <c r="A403" s="44">
        <v>91203</v>
      </c>
      <c r="B403" s="45" t="s">
        <v>296</v>
      </c>
      <c r="C403" s="45" t="s">
        <v>296</v>
      </c>
      <c r="D403" s="45">
        <v>2</v>
      </c>
      <c r="E403" s="45" t="s">
        <v>298</v>
      </c>
    </row>
    <row r="404" s="41" customFormat="1" spans="1:5">
      <c r="A404" s="44">
        <v>91204</v>
      </c>
      <c r="B404" s="45" t="s">
        <v>296</v>
      </c>
      <c r="C404" s="45" t="s">
        <v>296</v>
      </c>
      <c r="D404" s="45">
        <v>2</v>
      </c>
      <c r="E404" s="45" t="s">
        <v>298</v>
      </c>
    </row>
    <row r="405" s="41" customFormat="1" spans="1:5">
      <c r="A405" s="44">
        <v>91205</v>
      </c>
      <c r="B405" s="45" t="s">
        <v>296</v>
      </c>
      <c r="C405" s="45" t="s">
        <v>296</v>
      </c>
      <c r="D405" s="45">
        <v>2</v>
      </c>
      <c r="E405" s="45" t="s">
        <v>298</v>
      </c>
    </row>
    <row r="406" s="41" customFormat="1" spans="1:5">
      <c r="A406" s="44">
        <v>91206</v>
      </c>
      <c r="B406" s="45" t="s">
        <v>296</v>
      </c>
      <c r="C406" s="45" t="s">
        <v>296</v>
      </c>
      <c r="D406" s="45">
        <v>2</v>
      </c>
      <c r="E406" s="45" t="s">
        <v>298</v>
      </c>
    </row>
    <row r="407" s="41" customFormat="1" spans="1:5">
      <c r="A407" s="44">
        <v>91207</v>
      </c>
      <c r="B407" s="45" t="s">
        <v>296</v>
      </c>
      <c r="C407" s="45" t="s">
        <v>296</v>
      </c>
      <c r="D407" s="45">
        <v>2</v>
      </c>
      <c r="E407" s="45" t="s">
        <v>298</v>
      </c>
    </row>
    <row r="408" s="41" customFormat="1" spans="1:5">
      <c r="A408" s="44">
        <v>91208</v>
      </c>
      <c r="B408" s="45" t="s">
        <v>296</v>
      </c>
      <c r="C408" s="45" t="s">
        <v>296</v>
      </c>
      <c r="D408" s="45">
        <v>2</v>
      </c>
      <c r="E408" s="45" t="s">
        <v>298</v>
      </c>
    </row>
    <row r="409" s="41" customFormat="1" spans="1:5">
      <c r="A409" s="44">
        <v>91209</v>
      </c>
      <c r="B409" s="45" t="s">
        <v>296</v>
      </c>
      <c r="C409" s="45" t="s">
        <v>296</v>
      </c>
      <c r="D409" s="45">
        <v>2</v>
      </c>
      <c r="E409" s="45" t="s">
        <v>298</v>
      </c>
    </row>
    <row r="410" s="41" customFormat="1" spans="1:5">
      <c r="A410" s="44">
        <v>91210</v>
      </c>
      <c r="B410" s="45" t="s">
        <v>296</v>
      </c>
      <c r="C410" s="45" t="s">
        <v>296</v>
      </c>
      <c r="D410" s="45">
        <v>2</v>
      </c>
      <c r="E410" s="45" t="s">
        <v>298</v>
      </c>
    </row>
    <row r="411" s="41" customFormat="1" spans="1:5">
      <c r="A411" s="44">
        <v>91214</v>
      </c>
      <c r="B411" s="45" t="s">
        <v>296</v>
      </c>
      <c r="C411" s="45" t="s">
        <v>296</v>
      </c>
      <c r="D411" s="45">
        <v>2</v>
      </c>
      <c r="E411" s="45" t="s">
        <v>298</v>
      </c>
    </row>
    <row r="412" s="41" customFormat="1" spans="1:5">
      <c r="A412" s="44">
        <v>91221</v>
      </c>
      <c r="B412" s="45" t="s">
        <v>296</v>
      </c>
      <c r="C412" s="45" t="s">
        <v>296</v>
      </c>
      <c r="D412" s="45">
        <v>2</v>
      </c>
      <c r="E412" s="45" t="s">
        <v>298</v>
      </c>
    </row>
    <row r="413" s="41" customFormat="1" spans="1:5">
      <c r="A413" s="44">
        <v>91222</v>
      </c>
      <c r="B413" s="45" t="s">
        <v>296</v>
      </c>
      <c r="C413" s="45" t="s">
        <v>296</v>
      </c>
      <c r="D413" s="45">
        <v>2</v>
      </c>
      <c r="E413" s="45" t="s">
        <v>298</v>
      </c>
    </row>
    <row r="414" s="41" customFormat="1" spans="1:5">
      <c r="A414" s="44">
        <v>91224</v>
      </c>
      <c r="B414" s="45" t="s">
        <v>296</v>
      </c>
      <c r="C414" s="45" t="s">
        <v>296</v>
      </c>
      <c r="D414" s="45">
        <v>2</v>
      </c>
      <c r="E414" s="45" t="s">
        <v>298</v>
      </c>
    </row>
    <row r="415" s="41" customFormat="1" spans="1:5">
      <c r="A415" s="44">
        <v>91225</v>
      </c>
      <c r="B415" s="45" t="s">
        <v>296</v>
      </c>
      <c r="C415" s="45" t="s">
        <v>296</v>
      </c>
      <c r="D415" s="45">
        <v>2</v>
      </c>
      <c r="E415" s="45" t="s">
        <v>298</v>
      </c>
    </row>
    <row r="416" s="41" customFormat="1" spans="1:5">
      <c r="A416" s="44">
        <v>91226</v>
      </c>
      <c r="B416" s="45" t="s">
        <v>296</v>
      </c>
      <c r="C416" s="45" t="s">
        <v>296</v>
      </c>
      <c r="D416" s="45">
        <v>2</v>
      </c>
      <c r="E416" s="45" t="s">
        <v>298</v>
      </c>
    </row>
    <row r="417" s="41" customFormat="1" spans="1:5">
      <c r="A417" s="44">
        <v>91301</v>
      </c>
      <c r="B417" s="45" t="s">
        <v>296</v>
      </c>
      <c r="C417" s="45" t="s">
        <v>296</v>
      </c>
      <c r="D417" s="45">
        <v>2</v>
      </c>
      <c r="E417" s="45" t="s">
        <v>298</v>
      </c>
    </row>
    <row r="418" s="41" customFormat="1" spans="1:5">
      <c r="A418" s="44">
        <v>91302</v>
      </c>
      <c r="B418" s="45" t="s">
        <v>296</v>
      </c>
      <c r="C418" s="45" t="s">
        <v>296</v>
      </c>
      <c r="D418" s="45">
        <v>2</v>
      </c>
      <c r="E418" s="45" t="s">
        <v>298</v>
      </c>
    </row>
    <row r="419" s="41" customFormat="1" spans="1:5">
      <c r="A419" s="44">
        <v>91303</v>
      </c>
      <c r="B419" s="45" t="s">
        <v>296</v>
      </c>
      <c r="C419" s="45" t="s">
        <v>296</v>
      </c>
      <c r="D419" s="45">
        <v>2</v>
      </c>
      <c r="E419" s="45" t="s">
        <v>298</v>
      </c>
    </row>
    <row r="420" s="41" customFormat="1" spans="1:5">
      <c r="A420" s="44">
        <v>91304</v>
      </c>
      <c r="B420" s="45" t="s">
        <v>296</v>
      </c>
      <c r="C420" s="45" t="s">
        <v>296</v>
      </c>
      <c r="D420" s="45">
        <v>2</v>
      </c>
      <c r="E420" s="45" t="s">
        <v>298</v>
      </c>
    </row>
    <row r="421" s="41" customFormat="1" spans="1:5">
      <c r="A421" s="44">
        <v>91305</v>
      </c>
      <c r="B421" s="45" t="s">
        <v>296</v>
      </c>
      <c r="C421" s="45" t="s">
        <v>296</v>
      </c>
      <c r="D421" s="45">
        <v>2</v>
      </c>
      <c r="E421" s="45" t="s">
        <v>298</v>
      </c>
    </row>
    <row r="422" s="41" customFormat="1" spans="1:5">
      <c r="A422" s="44">
        <v>91306</v>
      </c>
      <c r="B422" s="45" t="s">
        <v>296</v>
      </c>
      <c r="C422" s="45" t="s">
        <v>296</v>
      </c>
      <c r="D422" s="45">
        <v>2</v>
      </c>
      <c r="E422" s="45" t="s">
        <v>298</v>
      </c>
    </row>
    <row r="423" s="41" customFormat="1" spans="1:5">
      <c r="A423" s="44">
        <v>91307</v>
      </c>
      <c r="B423" s="45" t="s">
        <v>296</v>
      </c>
      <c r="C423" s="45" t="s">
        <v>296</v>
      </c>
      <c r="D423" s="45">
        <v>2</v>
      </c>
      <c r="E423" s="45" t="s">
        <v>298</v>
      </c>
    </row>
    <row r="424" s="41" customFormat="1" spans="1:5">
      <c r="A424" s="44">
        <v>91308</v>
      </c>
      <c r="B424" s="45" t="s">
        <v>296</v>
      </c>
      <c r="C424" s="45" t="s">
        <v>296</v>
      </c>
      <c r="D424" s="45">
        <v>2</v>
      </c>
      <c r="E424" s="45" t="s">
        <v>298</v>
      </c>
    </row>
    <row r="425" s="41" customFormat="1" spans="1:5">
      <c r="A425" s="44">
        <v>91309</v>
      </c>
      <c r="B425" s="45" t="s">
        <v>296</v>
      </c>
      <c r="C425" s="45" t="s">
        <v>296</v>
      </c>
      <c r="D425" s="45">
        <v>2</v>
      </c>
      <c r="E425" s="45" t="s">
        <v>298</v>
      </c>
    </row>
    <row r="426" s="41" customFormat="1" spans="1:5">
      <c r="A426" s="44">
        <v>91310</v>
      </c>
      <c r="B426" s="45" t="s">
        <v>296</v>
      </c>
      <c r="C426" s="45" t="s">
        <v>296</v>
      </c>
      <c r="D426" s="45">
        <v>2</v>
      </c>
      <c r="E426" s="45" t="s">
        <v>298</v>
      </c>
    </row>
    <row r="427" s="41" customFormat="1" spans="1:5">
      <c r="A427" s="44">
        <v>91311</v>
      </c>
      <c r="B427" s="45" t="s">
        <v>296</v>
      </c>
      <c r="C427" s="45" t="s">
        <v>296</v>
      </c>
      <c r="D427" s="45">
        <v>2</v>
      </c>
      <c r="E427" s="45" t="s">
        <v>298</v>
      </c>
    </row>
    <row r="428" s="41" customFormat="1" spans="1:5">
      <c r="A428" s="44">
        <v>91313</v>
      </c>
      <c r="B428" s="45" t="s">
        <v>296</v>
      </c>
      <c r="C428" s="45" t="s">
        <v>296</v>
      </c>
      <c r="D428" s="45">
        <v>2</v>
      </c>
      <c r="E428" s="45" t="s">
        <v>298</v>
      </c>
    </row>
    <row r="429" s="41" customFormat="1" spans="1:5">
      <c r="A429" s="44">
        <v>91316</v>
      </c>
      <c r="B429" s="45" t="s">
        <v>296</v>
      </c>
      <c r="C429" s="45" t="s">
        <v>296</v>
      </c>
      <c r="D429" s="45">
        <v>2</v>
      </c>
      <c r="E429" s="45" t="s">
        <v>298</v>
      </c>
    </row>
    <row r="430" s="41" customFormat="1" spans="1:5">
      <c r="A430" s="44">
        <v>91319</v>
      </c>
      <c r="B430" s="45" t="s">
        <v>296</v>
      </c>
      <c r="C430" s="45" t="s">
        <v>296</v>
      </c>
      <c r="D430" s="45">
        <v>2</v>
      </c>
      <c r="E430" s="45" t="s">
        <v>301</v>
      </c>
    </row>
    <row r="431" s="41" customFormat="1" spans="1:5">
      <c r="A431" s="44">
        <v>91320</v>
      </c>
      <c r="B431" s="45" t="s">
        <v>296</v>
      </c>
      <c r="C431" s="45" t="s">
        <v>296</v>
      </c>
      <c r="D431" s="45">
        <v>2</v>
      </c>
      <c r="E431" s="45" t="s">
        <v>301</v>
      </c>
    </row>
    <row r="432" s="41" customFormat="1" spans="1:5">
      <c r="A432" s="44">
        <v>91321</v>
      </c>
      <c r="B432" s="45" t="s">
        <v>296</v>
      </c>
      <c r="C432" s="45" t="s">
        <v>296</v>
      </c>
      <c r="D432" s="45">
        <v>2</v>
      </c>
      <c r="E432" s="45" t="s">
        <v>298</v>
      </c>
    </row>
    <row r="433" s="41" customFormat="1" spans="1:5">
      <c r="A433" s="44">
        <v>91322</v>
      </c>
      <c r="B433" s="45" t="s">
        <v>296</v>
      </c>
      <c r="C433" s="45" t="s">
        <v>296</v>
      </c>
      <c r="D433" s="45">
        <v>2</v>
      </c>
      <c r="E433" s="45" t="s">
        <v>298</v>
      </c>
    </row>
    <row r="434" s="41" customFormat="1" spans="1:5">
      <c r="A434" s="44">
        <v>91324</v>
      </c>
      <c r="B434" s="45" t="s">
        <v>296</v>
      </c>
      <c r="C434" s="45" t="s">
        <v>296</v>
      </c>
      <c r="D434" s="45">
        <v>2</v>
      </c>
      <c r="E434" s="45" t="s">
        <v>298</v>
      </c>
    </row>
    <row r="435" s="41" customFormat="1" spans="1:5">
      <c r="A435" s="44">
        <v>91325</v>
      </c>
      <c r="B435" s="45" t="s">
        <v>296</v>
      </c>
      <c r="C435" s="45" t="s">
        <v>296</v>
      </c>
      <c r="D435" s="45">
        <v>2</v>
      </c>
      <c r="E435" s="45" t="s">
        <v>298</v>
      </c>
    </row>
    <row r="436" s="41" customFormat="1" spans="1:5">
      <c r="A436" s="44">
        <v>91326</v>
      </c>
      <c r="B436" s="45" t="s">
        <v>296</v>
      </c>
      <c r="C436" s="45" t="s">
        <v>296</v>
      </c>
      <c r="D436" s="45">
        <v>2</v>
      </c>
      <c r="E436" s="45" t="s">
        <v>298</v>
      </c>
    </row>
    <row r="437" s="41" customFormat="1" spans="1:5">
      <c r="A437" s="44">
        <v>91327</v>
      </c>
      <c r="B437" s="45" t="s">
        <v>296</v>
      </c>
      <c r="C437" s="45" t="s">
        <v>296</v>
      </c>
      <c r="D437" s="45">
        <v>2</v>
      </c>
      <c r="E437" s="45" t="s">
        <v>298</v>
      </c>
    </row>
    <row r="438" s="41" customFormat="1" spans="1:5">
      <c r="A438" s="44">
        <v>91328</v>
      </c>
      <c r="B438" s="45" t="s">
        <v>296</v>
      </c>
      <c r="C438" s="45" t="s">
        <v>296</v>
      </c>
      <c r="D438" s="45">
        <v>2</v>
      </c>
      <c r="E438" s="45" t="s">
        <v>298</v>
      </c>
    </row>
    <row r="439" s="41" customFormat="1" spans="1:5">
      <c r="A439" s="44">
        <v>91329</v>
      </c>
      <c r="B439" s="45" t="s">
        <v>296</v>
      </c>
      <c r="C439" s="45" t="s">
        <v>296</v>
      </c>
      <c r="D439" s="45">
        <v>2</v>
      </c>
      <c r="E439" s="45" t="s">
        <v>298</v>
      </c>
    </row>
    <row r="440" s="41" customFormat="1" spans="1:5">
      <c r="A440" s="44">
        <v>91330</v>
      </c>
      <c r="B440" s="45" t="s">
        <v>296</v>
      </c>
      <c r="C440" s="45" t="s">
        <v>296</v>
      </c>
      <c r="D440" s="45">
        <v>2</v>
      </c>
      <c r="E440" s="45" t="s">
        <v>298</v>
      </c>
    </row>
    <row r="441" s="41" customFormat="1" spans="1:5">
      <c r="A441" s="44">
        <v>91331</v>
      </c>
      <c r="B441" s="45" t="s">
        <v>296</v>
      </c>
      <c r="C441" s="45" t="s">
        <v>296</v>
      </c>
      <c r="D441" s="45">
        <v>2</v>
      </c>
      <c r="E441" s="45" t="s">
        <v>298</v>
      </c>
    </row>
    <row r="442" s="41" customFormat="1" spans="1:5">
      <c r="A442" s="44">
        <v>91333</v>
      </c>
      <c r="B442" s="45" t="s">
        <v>296</v>
      </c>
      <c r="C442" s="45" t="s">
        <v>296</v>
      </c>
      <c r="D442" s="45">
        <v>2</v>
      </c>
      <c r="E442" s="45" t="s">
        <v>298</v>
      </c>
    </row>
    <row r="443" s="41" customFormat="1" spans="1:5">
      <c r="A443" s="44">
        <v>91334</v>
      </c>
      <c r="B443" s="45" t="s">
        <v>296</v>
      </c>
      <c r="C443" s="45" t="s">
        <v>296</v>
      </c>
      <c r="D443" s="45">
        <v>2</v>
      </c>
      <c r="E443" s="45" t="s">
        <v>298</v>
      </c>
    </row>
    <row r="444" s="41" customFormat="1" spans="1:5">
      <c r="A444" s="44">
        <v>91335</v>
      </c>
      <c r="B444" s="45" t="s">
        <v>296</v>
      </c>
      <c r="C444" s="45" t="s">
        <v>296</v>
      </c>
      <c r="D444" s="45">
        <v>2</v>
      </c>
      <c r="E444" s="45" t="s">
        <v>298</v>
      </c>
    </row>
    <row r="445" s="41" customFormat="1" spans="1:5">
      <c r="A445" s="44">
        <v>91337</v>
      </c>
      <c r="B445" s="45" t="s">
        <v>296</v>
      </c>
      <c r="C445" s="45" t="s">
        <v>296</v>
      </c>
      <c r="D445" s="45">
        <v>2</v>
      </c>
      <c r="E445" s="45" t="s">
        <v>298</v>
      </c>
    </row>
    <row r="446" s="41" customFormat="1" spans="1:5">
      <c r="A446" s="44">
        <v>91340</v>
      </c>
      <c r="B446" s="45" t="s">
        <v>296</v>
      </c>
      <c r="C446" s="45" t="s">
        <v>296</v>
      </c>
      <c r="D446" s="45">
        <v>2</v>
      </c>
      <c r="E446" s="45" t="s">
        <v>298</v>
      </c>
    </row>
    <row r="447" s="41" customFormat="1" spans="1:5">
      <c r="A447" s="44">
        <v>91341</v>
      </c>
      <c r="B447" s="45" t="s">
        <v>296</v>
      </c>
      <c r="C447" s="45" t="s">
        <v>296</v>
      </c>
      <c r="D447" s="45">
        <v>2</v>
      </c>
      <c r="E447" s="45" t="s">
        <v>298</v>
      </c>
    </row>
    <row r="448" s="41" customFormat="1" spans="1:5">
      <c r="A448" s="44">
        <v>91342</v>
      </c>
      <c r="B448" s="45" t="s">
        <v>296</v>
      </c>
      <c r="C448" s="45" t="s">
        <v>296</v>
      </c>
      <c r="D448" s="45">
        <v>2</v>
      </c>
      <c r="E448" s="45" t="s">
        <v>298</v>
      </c>
    </row>
    <row r="449" s="41" customFormat="1" spans="1:5">
      <c r="A449" s="44">
        <v>91343</v>
      </c>
      <c r="B449" s="45" t="s">
        <v>296</v>
      </c>
      <c r="C449" s="45" t="s">
        <v>296</v>
      </c>
      <c r="D449" s="45">
        <v>2</v>
      </c>
      <c r="E449" s="45" t="s">
        <v>298</v>
      </c>
    </row>
    <row r="450" s="41" customFormat="1" spans="1:5">
      <c r="A450" s="44">
        <v>91344</v>
      </c>
      <c r="B450" s="45" t="s">
        <v>296</v>
      </c>
      <c r="C450" s="45" t="s">
        <v>296</v>
      </c>
      <c r="D450" s="45">
        <v>2</v>
      </c>
      <c r="E450" s="45" t="s">
        <v>298</v>
      </c>
    </row>
    <row r="451" s="41" customFormat="1" spans="1:5">
      <c r="A451" s="44">
        <v>91345</v>
      </c>
      <c r="B451" s="45" t="s">
        <v>296</v>
      </c>
      <c r="C451" s="45" t="s">
        <v>296</v>
      </c>
      <c r="D451" s="45">
        <v>2</v>
      </c>
      <c r="E451" s="45" t="s">
        <v>298</v>
      </c>
    </row>
    <row r="452" s="41" customFormat="1" spans="1:5">
      <c r="A452" s="44">
        <v>91346</v>
      </c>
      <c r="B452" s="45" t="s">
        <v>296</v>
      </c>
      <c r="C452" s="45" t="s">
        <v>296</v>
      </c>
      <c r="D452" s="45">
        <v>2</v>
      </c>
      <c r="E452" s="45" t="s">
        <v>298</v>
      </c>
    </row>
    <row r="453" s="41" customFormat="1" spans="1:5">
      <c r="A453" s="44">
        <v>91350</v>
      </c>
      <c r="B453" s="45" t="s">
        <v>296</v>
      </c>
      <c r="C453" s="45" t="s">
        <v>296</v>
      </c>
      <c r="D453" s="45">
        <v>2</v>
      </c>
      <c r="E453" s="45" t="s">
        <v>298</v>
      </c>
    </row>
    <row r="454" s="41" customFormat="1" spans="1:5">
      <c r="A454" s="44">
        <v>91351</v>
      </c>
      <c r="B454" s="45" t="s">
        <v>296</v>
      </c>
      <c r="C454" s="45" t="s">
        <v>296</v>
      </c>
      <c r="D454" s="45">
        <v>2</v>
      </c>
      <c r="E454" s="45" t="s">
        <v>298</v>
      </c>
    </row>
    <row r="455" s="41" customFormat="1" spans="1:5">
      <c r="A455" s="44">
        <v>91352</v>
      </c>
      <c r="B455" s="45" t="s">
        <v>296</v>
      </c>
      <c r="C455" s="45" t="s">
        <v>296</v>
      </c>
      <c r="D455" s="45">
        <v>2</v>
      </c>
      <c r="E455" s="45" t="s">
        <v>298</v>
      </c>
    </row>
    <row r="456" s="41" customFormat="1" spans="1:5">
      <c r="A456" s="44">
        <v>91353</v>
      </c>
      <c r="B456" s="45" t="s">
        <v>296</v>
      </c>
      <c r="C456" s="45" t="s">
        <v>296</v>
      </c>
      <c r="D456" s="45">
        <v>2</v>
      </c>
      <c r="E456" s="45" t="s">
        <v>298</v>
      </c>
    </row>
    <row r="457" s="41" customFormat="1" spans="1:5">
      <c r="A457" s="44">
        <v>91354</v>
      </c>
      <c r="B457" s="45" t="s">
        <v>296</v>
      </c>
      <c r="C457" s="45" t="s">
        <v>296</v>
      </c>
      <c r="D457" s="45">
        <v>2</v>
      </c>
      <c r="E457" s="45" t="s">
        <v>298</v>
      </c>
    </row>
    <row r="458" s="41" customFormat="1" spans="1:5">
      <c r="A458" s="44">
        <v>91355</v>
      </c>
      <c r="B458" s="45" t="s">
        <v>296</v>
      </c>
      <c r="C458" s="45" t="s">
        <v>296</v>
      </c>
      <c r="D458" s="45">
        <v>2</v>
      </c>
      <c r="E458" s="45" t="s">
        <v>298</v>
      </c>
    </row>
    <row r="459" s="41" customFormat="1" spans="1:5">
      <c r="A459" s="44">
        <v>91356</v>
      </c>
      <c r="B459" s="45" t="s">
        <v>296</v>
      </c>
      <c r="C459" s="45" t="s">
        <v>296</v>
      </c>
      <c r="D459" s="45">
        <v>2</v>
      </c>
      <c r="E459" s="45" t="s">
        <v>298</v>
      </c>
    </row>
    <row r="460" s="41" customFormat="1" spans="1:5">
      <c r="A460" s="44">
        <v>91357</v>
      </c>
      <c r="B460" s="45" t="s">
        <v>296</v>
      </c>
      <c r="C460" s="45" t="s">
        <v>296</v>
      </c>
      <c r="D460" s="45">
        <v>2</v>
      </c>
      <c r="E460" s="45" t="s">
        <v>298</v>
      </c>
    </row>
    <row r="461" s="41" customFormat="1" spans="1:5">
      <c r="A461" s="44">
        <v>91358</v>
      </c>
      <c r="B461" s="45" t="s">
        <v>296</v>
      </c>
      <c r="C461" s="45" t="s">
        <v>296</v>
      </c>
      <c r="D461" s="45">
        <v>2</v>
      </c>
      <c r="E461" s="45" t="s">
        <v>301</v>
      </c>
    </row>
    <row r="462" s="41" customFormat="1" spans="1:5">
      <c r="A462" s="44">
        <v>91359</v>
      </c>
      <c r="B462" s="45" t="s">
        <v>296</v>
      </c>
      <c r="C462" s="45" t="s">
        <v>296</v>
      </c>
      <c r="D462" s="45">
        <v>2</v>
      </c>
      <c r="E462" s="45" t="s">
        <v>298</v>
      </c>
    </row>
    <row r="463" s="41" customFormat="1" spans="1:5">
      <c r="A463" s="44">
        <v>91360</v>
      </c>
      <c r="B463" s="45" t="s">
        <v>296</v>
      </c>
      <c r="C463" s="45" t="s">
        <v>296</v>
      </c>
      <c r="D463" s="45">
        <v>2</v>
      </c>
      <c r="E463" s="45" t="s">
        <v>301</v>
      </c>
    </row>
    <row r="464" s="41" customFormat="1" spans="1:5">
      <c r="A464" s="44">
        <v>91361</v>
      </c>
      <c r="B464" s="45" t="s">
        <v>296</v>
      </c>
      <c r="C464" s="45" t="s">
        <v>296</v>
      </c>
      <c r="D464" s="45">
        <v>2</v>
      </c>
      <c r="E464" s="45" t="s">
        <v>301</v>
      </c>
    </row>
    <row r="465" s="41" customFormat="1" spans="1:5">
      <c r="A465" s="44">
        <v>91362</v>
      </c>
      <c r="B465" s="45" t="s">
        <v>296</v>
      </c>
      <c r="C465" s="45" t="s">
        <v>296</v>
      </c>
      <c r="D465" s="45">
        <v>2</v>
      </c>
      <c r="E465" s="45" t="s">
        <v>301</v>
      </c>
    </row>
    <row r="466" s="41" customFormat="1" spans="1:5">
      <c r="A466" s="44">
        <v>91364</v>
      </c>
      <c r="B466" s="45" t="s">
        <v>296</v>
      </c>
      <c r="C466" s="45" t="s">
        <v>296</v>
      </c>
      <c r="D466" s="45">
        <v>2</v>
      </c>
      <c r="E466" s="45" t="s">
        <v>298</v>
      </c>
    </row>
    <row r="467" s="41" customFormat="1" spans="1:5">
      <c r="A467" s="44">
        <v>91365</v>
      </c>
      <c r="B467" s="45" t="s">
        <v>296</v>
      </c>
      <c r="C467" s="45" t="s">
        <v>296</v>
      </c>
      <c r="D467" s="45">
        <v>2</v>
      </c>
      <c r="E467" s="45" t="s">
        <v>298</v>
      </c>
    </row>
    <row r="468" s="41" customFormat="1" spans="1:5">
      <c r="A468" s="44">
        <v>91367</v>
      </c>
      <c r="B468" s="45" t="s">
        <v>296</v>
      </c>
      <c r="C468" s="45" t="s">
        <v>296</v>
      </c>
      <c r="D468" s="45">
        <v>2</v>
      </c>
      <c r="E468" s="45" t="s">
        <v>298</v>
      </c>
    </row>
    <row r="469" s="41" customFormat="1" spans="1:5">
      <c r="A469" s="44">
        <v>91371</v>
      </c>
      <c r="B469" s="45" t="s">
        <v>296</v>
      </c>
      <c r="C469" s="45" t="s">
        <v>296</v>
      </c>
      <c r="D469" s="45">
        <v>2</v>
      </c>
      <c r="E469" s="45" t="s">
        <v>298</v>
      </c>
    </row>
    <row r="470" s="41" customFormat="1" spans="1:5">
      <c r="A470" s="44">
        <v>91372</v>
      </c>
      <c r="B470" s="45" t="s">
        <v>296</v>
      </c>
      <c r="C470" s="45" t="s">
        <v>296</v>
      </c>
      <c r="D470" s="45">
        <v>2</v>
      </c>
      <c r="E470" s="45" t="s">
        <v>298</v>
      </c>
    </row>
    <row r="471" s="41" customFormat="1" spans="1:5">
      <c r="A471" s="44">
        <v>91376</v>
      </c>
      <c r="B471" s="45" t="s">
        <v>296</v>
      </c>
      <c r="C471" s="45" t="s">
        <v>296</v>
      </c>
      <c r="D471" s="45">
        <v>2</v>
      </c>
      <c r="E471" s="45" t="s">
        <v>298</v>
      </c>
    </row>
    <row r="472" s="41" customFormat="1" spans="1:5">
      <c r="A472" s="44">
        <v>91377</v>
      </c>
      <c r="B472" s="45" t="s">
        <v>296</v>
      </c>
      <c r="C472" s="45" t="s">
        <v>296</v>
      </c>
      <c r="D472" s="45">
        <v>2</v>
      </c>
      <c r="E472" s="45" t="s">
        <v>301</v>
      </c>
    </row>
    <row r="473" s="41" customFormat="1" spans="1:5">
      <c r="A473" s="44">
        <v>91380</v>
      </c>
      <c r="B473" s="45" t="s">
        <v>296</v>
      </c>
      <c r="C473" s="45" t="s">
        <v>296</v>
      </c>
      <c r="D473" s="45">
        <v>2</v>
      </c>
      <c r="E473" s="45" t="s">
        <v>298</v>
      </c>
    </row>
    <row r="474" s="41" customFormat="1" spans="1:5">
      <c r="A474" s="44">
        <v>91381</v>
      </c>
      <c r="B474" s="45" t="s">
        <v>296</v>
      </c>
      <c r="C474" s="45" t="s">
        <v>296</v>
      </c>
      <c r="D474" s="45">
        <v>2</v>
      </c>
      <c r="E474" s="45" t="s">
        <v>298</v>
      </c>
    </row>
    <row r="475" s="41" customFormat="1" spans="1:5">
      <c r="A475" s="44">
        <v>91382</v>
      </c>
      <c r="B475" s="45" t="s">
        <v>296</v>
      </c>
      <c r="C475" s="45" t="s">
        <v>296</v>
      </c>
      <c r="D475" s="45">
        <v>2</v>
      </c>
      <c r="E475" s="45" t="s">
        <v>298</v>
      </c>
    </row>
    <row r="476" s="41" customFormat="1" spans="1:5">
      <c r="A476" s="44">
        <v>91384</v>
      </c>
      <c r="B476" s="45" t="s">
        <v>296</v>
      </c>
      <c r="C476" s="45" t="s">
        <v>296</v>
      </c>
      <c r="D476" s="45">
        <v>2</v>
      </c>
      <c r="E476" s="45" t="s">
        <v>298</v>
      </c>
    </row>
    <row r="477" s="41" customFormat="1" spans="1:5">
      <c r="A477" s="44">
        <v>91385</v>
      </c>
      <c r="B477" s="45" t="s">
        <v>296</v>
      </c>
      <c r="C477" s="45" t="s">
        <v>296</v>
      </c>
      <c r="D477" s="45">
        <v>2</v>
      </c>
      <c r="E477" s="45" t="s">
        <v>298</v>
      </c>
    </row>
    <row r="478" s="41" customFormat="1" spans="1:5">
      <c r="A478" s="44">
        <v>91386</v>
      </c>
      <c r="B478" s="45" t="s">
        <v>296</v>
      </c>
      <c r="C478" s="45" t="s">
        <v>296</v>
      </c>
      <c r="D478" s="45">
        <v>2</v>
      </c>
      <c r="E478" s="45" t="s">
        <v>298</v>
      </c>
    </row>
    <row r="479" s="41" customFormat="1" spans="1:5">
      <c r="A479" s="44">
        <v>91387</v>
      </c>
      <c r="B479" s="45" t="s">
        <v>296</v>
      </c>
      <c r="C479" s="45" t="s">
        <v>296</v>
      </c>
      <c r="D479" s="45">
        <v>2</v>
      </c>
      <c r="E479" s="45" t="s">
        <v>298</v>
      </c>
    </row>
    <row r="480" s="41" customFormat="1" spans="1:5">
      <c r="A480" s="44">
        <v>91390</v>
      </c>
      <c r="B480" s="45" t="s">
        <v>296</v>
      </c>
      <c r="C480" s="45" t="s">
        <v>296</v>
      </c>
      <c r="D480" s="45">
        <v>2</v>
      </c>
      <c r="E480" s="45" t="s">
        <v>298</v>
      </c>
    </row>
    <row r="481" s="41" customFormat="1" spans="1:5">
      <c r="A481" s="44">
        <v>91392</v>
      </c>
      <c r="B481" s="45" t="s">
        <v>296</v>
      </c>
      <c r="C481" s="45" t="s">
        <v>296</v>
      </c>
      <c r="D481" s="45">
        <v>2</v>
      </c>
      <c r="E481" s="45" t="s">
        <v>298</v>
      </c>
    </row>
    <row r="482" s="41" customFormat="1" spans="1:5">
      <c r="A482" s="44">
        <v>91393</v>
      </c>
      <c r="B482" s="45" t="s">
        <v>296</v>
      </c>
      <c r="C482" s="45" t="s">
        <v>296</v>
      </c>
      <c r="D482" s="45">
        <v>2</v>
      </c>
      <c r="E482" s="45" t="s">
        <v>298</v>
      </c>
    </row>
    <row r="483" s="41" customFormat="1" spans="1:5">
      <c r="A483" s="44">
        <v>91394</v>
      </c>
      <c r="B483" s="45" t="s">
        <v>296</v>
      </c>
      <c r="C483" s="45" t="s">
        <v>296</v>
      </c>
      <c r="D483" s="45">
        <v>2</v>
      </c>
      <c r="E483" s="45" t="s">
        <v>298</v>
      </c>
    </row>
    <row r="484" s="41" customFormat="1" spans="1:5">
      <c r="A484" s="44">
        <v>91395</v>
      </c>
      <c r="B484" s="45" t="s">
        <v>296</v>
      </c>
      <c r="C484" s="45" t="s">
        <v>296</v>
      </c>
      <c r="D484" s="45">
        <v>2</v>
      </c>
      <c r="E484" s="45" t="s">
        <v>298</v>
      </c>
    </row>
    <row r="485" s="41" customFormat="1" spans="1:5">
      <c r="A485" s="44">
        <v>91396</v>
      </c>
      <c r="B485" s="45" t="s">
        <v>296</v>
      </c>
      <c r="C485" s="45" t="s">
        <v>296</v>
      </c>
      <c r="D485" s="45">
        <v>2</v>
      </c>
      <c r="E485" s="45" t="s">
        <v>298</v>
      </c>
    </row>
    <row r="486" s="41" customFormat="1" spans="1:5">
      <c r="A486" s="44">
        <v>91401</v>
      </c>
      <c r="B486" s="45" t="s">
        <v>296</v>
      </c>
      <c r="C486" s="45" t="s">
        <v>296</v>
      </c>
      <c r="D486" s="45">
        <v>2</v>
      </c>
      <c r="E486" s="45" t="s">
        <v>298</v>
      </c>
    </row>
    <row r="487" s="41" customFormat="1" spans="1:5">
      <c r="A487" s="44">
        <v>91402</v>
      </c>
      <c r="B487" s="45" t="s">
        <v>296</v>
      </c>
      <c r="C487" s="45" t="s">
        <v>296</v>
      </c>
      <c r="D487" s="45">
        <v>2</v>
      </c>
      <c r="E487" s="45" t="s">
        <v>298</v>
      </c>
    </row>
    <row r="488" s="41" customFormat="1" spans="1:5">
      <c r="A488" s="44">
        <v>91403</v>
      </c>
      <c r="B488" s="45" t="s">
        <v>296</v>
      </c>
      <c r="C488" s="45" t="s">
        <v>296</v>
      </c>
      <c r="D488" s="45">
        <v>2</v>
      </c>
      <c r="E488" s="45" t="s">
        <v>298</v>
      </c>
    </row>
    <row r="489" s="41" customFormat="1" spans="1:5">
      <c r="A489" s="44">
        <v>91404</v>
      </c>
      <c r="B489" s="45" t="s">
        <v>296</v>
      </c>
      <c r="C489" s="45" t="s">
        <v>296</v>
      </c>
      <c r="D489" s="45">
        <v>2</v>
      </c>
      <c r="E489" s="45" t="s">
        <v>298</v>
      </c>
    </row>
    <row r="490" s="41" customFormat="1" spans="1:5">
      <c r="A490" s="44">
        <v>91405</v>
      </c>
      <c r="B490" s="45" t="s">
        <v>296</v>
      </c>
      <c r="C490" s="45" t="s">
        <v>296</v>
      </c>
      <c r="D490" s="45">
        <v>2</v>
      </c>
      <c r="E490" s="45" t="s">
        <v>298</v>
      </c>
    </row>
    <row r="491" s="41" customFormat="1" spans="1:5">
      <c r="A491" s="44">
        <v>91406</v>
      </c>
      <c r="B491" s="45" t="s">
        <v>296</v>
      </c>
      <c r="C491" s="45" t="s">
        <v>296</v>
      </c>
      <c r="D491" s="45">
        <v>2</v>
      </c>
      <c r="E491" s="45" t="s">
        <v>298</v>
      </c>
    </row>
    <row r="492" s="41" customFormat="1" spans="1:5">
      <c r="A492" s="44">
        <v>91407</v>
      </c>
      <c r="B492" s="45" t="s">
        <v>296</v>
      </c>
      <c r="C492" s="45" t="s">
        <v>296</v>
      </c>
      <c r="D492" s="45">
        <v>2</v>
      </c>
      <c r="E492" s="45" t="s">
        <v>298</v>
      </c>
    </row>
    <row r="493" s="41" customFormat="1" spans="1:5">
      <c r="A493" s="44">
        <v>91408</v>
      </c>
      <c r="B493" s="45" t="s">
        <v>296</v>
      </c>
      <c r="C493" s="45" t="s">
        <v>296</v>
      </c>
      <c r="D493" s="45">
        <v>2</v>
      </c>
      <c r="E493" s="45" t="s">
        <v>298</v>
      </c>
    </row>
    <row r="494" s="41" customFormat="1" spans="1:5">
      <c r="A494" s="44">
        <v>91409</v>
      </c>
      <c r="B494" s="45" t="s">
        <v>296</v>
      </c>
      <c r="C494" s="45" t="s">
        <v>296</v>
      </c>
      <c r="D494" s="45">
        <v>2</v>
      </c>
      <c r="E494" s="45" t="s">
        <v>298</v>
      </c>
    </row>
    <row r="495" s="41" customFormat="1" spans="1:5">
      <c r="A495" s="44">
        <v>91410</v>
      </c>
      <c r="B495" s="45" t="s">
        <v>296</v>
      </c>
      <c r="C495" s="45" t="s">
        <v>296</v>
      </c>
      <c r="D495" s="45">
        <v>2</v>
      </c>
      <c r="E495" s="45" t="s">
        <v>298</v>
      </c>
    </row>
    <row r="496" s="41" customFormat="1" spans="1:5">
      <c r="A496" s="44">
        <v>91411</v>
      </c>
      <c r="B496" s="45" t="s">
        <v>296</v>
      </c>
      <c r="C496" s="45" t="s">
        <v>296</v>
      </c>
      <c r="D496" s="45">
        <v>2</v>
      </c>
      <c r="E496" s="45" t="s">
        <v>298</v>
      </c>
    </row>
    <row r="497" s="41" customFormat="1" spans="1:5">
      <c r="A497" s="44">
        <v>91412</v>
      </c>
      <c r="B497" s="45" t="s">
        <v>296</v>
      </c>
      <c r="C497" s="45" t="s">
        <v>296</v>
      </c>
      <c r="D497" s="45">
        <v>2</v>
      </c>
      <c r="E497" s="45" t="s">
        <v>298</v>
      </c>
    </row>
    <row r="498" s="41" customFormat="1" spans="1:5">
      <c r="A498" s="44">
        <v>91413</v>
      </c>
      <c r="B498" s="45" t="s">
        <v>296</v>
      </c>
      <c r="C498" s="45" t="s">
        <v>296</v>
      </c>
      <c r="D498" s="45">
        <v>2</v>
      </c>
      <c r="E498" s="45" t="s">
        <v>298</v>
      </c>
    </row>
    <row r="499" s="41" customFormat="1" spans="1:5">
      <c r="A499" s="44">
        <v>91416</v>
      </c>
      <c r="B499" s="45" t="s">
        <v>296</v>
      </c>
      <c r="C499" s="45" t="s">
        <v>296</v>
      </c>
      <c r="D499" s="45">
        <v>2</v>
      </c>
      <c r="E499" s="45" t="s">
        <v>298</v>
      </c>
    </row>
    <row r="500" s="41" customFormat="1" spans="1:5">
      <c r="A500" s="44">
        <v>91423</v>
      </c>
      <c r="B500" s="45" t="s">
        <v>296</v>
      </c>
      <c r="C500" s="45" t="s">
        <v>296</v>
      </c>
      <c r="D500" s="45">
        <v>2</v>
      </c>
      <c r="E500" s="45" t="s">
        <v>298</v>
      </c>
    </row>
    <row r="501" s="41" customFormat="1" spans="1:5">
      <c r="A501" s="44">
        <v>91426</v>
      </c>
      <c r="B501" s="45" t="s">
        <v>296</v>
      </c>
      <c r="C501" s="45" t="s">
        <v>296</v>
      </c>
      <c r="D501" s="45">
        <v>2</v>
      </c>
      <c r="E501" s="45" t="s">
        <v>298</v>
      </c>
    </row>
    <row r="502" s="41" customFormat="1" spans="1:5">
      <c r="A502" s="44">
        <v>91436</v>
      </c>
      <c r="B502" s="45" t="s">
        <v>296</v>
      </c>
      <c r="C502" s="45" t="s">
        <v>296</v>
      </c>
      <c r="D502" s="45">
        <v>2</v>
      </c>
      <c r="E502" s="45" t="s">
        <v>298</v>
      </c>
    </row>
    <row r="503" s="41" customFormat="1" spans="1:5">
      <c r="A503" s="44">
        <v>91470</v>
      </c>
      <c r="B503" s="45" t="s">
        <v>296</v>
      </c>
      <c r="C503" s="45" t="s">
        <v>296</v>
      </c>
      <c r="D503" s="45">
        <v>2</v>
      </c>
      <c r="E503" s="45" t="s">
        <v>298</v>
      </c>
    </row>
    <row r="504" s="41" customFormat="1" spans="1:5">
      <c r="A504" s="44">
        <v>91482</v>
      </c>
      <c r="B504" s="45" t="s">
        <v>296</v>
      </c>
      <c r="C504" s="45" t="s">
        <v>296</v>
      </c>
      <c r="D504" s="45">
        <v>2</v>
      </c>
      <c r="E504" s="45" t="s">
        <v>298</v>
      </c>
    </row>
    <row r="505" s="41" customFormat="1" spans="1:5">
      <c r="A505" s="44">
        <v>91495</v>
      </c>
      <c r="B505" s="45" t="s">
        <v>296</v>
      </c>
      <c r="C505" s="45" t="s">
        <v>296</v>
      </c>
      <c r="D505" s="45">
        <v>2</v>
      </c>
      <c r="E505" s="45" t="s">
        <v>298</v>
      </c>
    </row>
    <row r="506" s="41" customFormat="1" spans="1:5">
      <c r="A506" s="44">
        <v>91496</v>
      </c>
      <c r="B506" s="45" t="s">
        <v>296</v>
      </c>
      <c r="C506" s="45" t="s">
        <v>296</v>
      </c>
      <c r="D506" s="45">
        <v>2</v>
      </c>
      <c r="E506" s="45" t="s">
        <v>298</v>
      </c>
    </row>
    <row r="507" s="41" customFormat="1" spans="1:5">
      <c r="A507" s="44">
        <v>91499</v>
      </c>
      <c r="B507" s="45" t="s">
        <v>296</v>
      </c>
      <c r="C507" s="45" t="s">
        <v>296</v>
      </c>
      <c r="D507" s="45">
        <v>2</v>
      </c>
      <c r="E507" s="45" t="s">
        <v>298</v>
      </c>
    </row>
    <row r="508" s="41" customFormat="1" spans="1:5">
      <c r="A508" s="44">
        <v>91501</v>
      </c>
      <c r="B508" s="45" t="s">
        <v>296</v>
      </c>
      <c r="C508" s="45" t="s">
        <v>296</v>
      </c>
      <c r="D508" s="45">
        <v>2</v>
      </c>
      <c r="E508" s="45" t="s">
        <v>298</v>
      </c>
    </row>
    <row r="509" s="41" customFormat="1" spans="1:5">
      <c r="A509" s="44">
        <v>91502</v>
      </c>
      <c r="B509" s="45" t="s">
        <v>296</v>
      </c>
      <c r="C509" s="45" t="s">
        <v>296</v>
      </c>
      <c r="D509" s="45">
        <v>2</v>
      </c>
      <c r="E509" s="45" t="s">
        <v>298</v>
      </c>
    </row>
    <row r="510" s="41" customFormat="1" spans="1:5">
      <c r="A510" s="44">
        <v>91503</v>
      </c>
      <c r="B510" s="45" t="s">
        <v>296</v>
      </c>
      <c r="C510" s="45" t="s">
        <v>296</v>
      </c>
      <c r="D510" s="45">
        <v>2</v>
      </c>
      <c r="E510" s="45" t="s">
        <v>298</v>
      </c>
    </row>
    <row r="511" s="41" customFormat="1" spans="1:5">
      <c r="A511" s="44">
        <v>91504</v>
      </c>
      <c r="B511" s="45" t="s">
        <v>296</v>
      </c>
      <c r="C511" s="45" t="s">
        <v>296</v>
      </c>
      <c r="D511" s="45">
        <v>2</v>
      </c>
      <c r="E511" s="45" t="s">
        <v>298</v>
      </c>
    </row>
    <row r="512" s="41" customFormat="1" spans="1:5">
      <c r="A512" s="44">
        <v>91505</v>
      </c>
      <c r="B512" s="45" t="s">
        <v>296</v>
      </c>
      <c r="C512" s="45" t="s">
        <v>296</v>
      </c>
      <c r="D512" s="45">
        <v>2</v>
      </c>
      <c r="E512" s="45" t="s">
        <v>298</v>
      </c>
    </row>
    <row r="513" s="41" customFormat="1" spans="1:5">
      <c r="A513" s="44">
        <v>91506</v>
      </c>
      <c r="B513" s="45" t="s">
        <v>296</v>
      </c>
      <c r="C513" s="45" t="s">
        <v>296</v>
      </c>
      <c r="D513" s="45">
        <v>2</v>
      </c>
      <c r="E513" s="45" t="s">
        <v>298</v>
      </c>
    </row>
    <row r="514" s="41" customFormat="1" spans="1:5">
      <c r="A514" s="44">
        <v>91507</v>
      </c>
      <c r="B514" s="45" t="s">
        <v>296</v>
      </c>
      <c r="C514" s="45" t="s">
        <v>296</v>
      </c>
      <c r="D514" s="45">
        <v>2</v>
      </c>
      <c r="E514" s="45" t="s">
        <v>298</v>
      </c>
    </row>
    <row r="515" s="41" customFormat="1" spans="1:5">
      <c r="A515" s="44">
        <v>91508</v>
      </c>
      <c r="B515" s="45" t="s">
        <v>296</v>
      </c>
      <c r="C515" s="45" t="s">
        <v>296</v>
      </c>
      <c r="D515" s="45">
        <v>2</v>
      </c>
      <c r="E515" s="45" t="s">
        <v>298</v>
      </c>
    </row>
    <row r="516" s="41" customFormat="1" spans="1:5">
      <c r="A516" s="44">
        <v>91510</v>
      </c>
      <c r="B516" s="45" t="s">
        <v>296</v>
      </c>
      <c r="C516" s="45" t="s">
        <v>296</v>
      </c>
      <c r="D516" s="45">
        <v>2</v>
      </c>
      <c r="E516" s="45" t="s">
        <v>298</v>
      </c>
    </row>
    <row r="517" s="41" customFormat="1" spans="1:5">
      <c r="A517" s="44">
        <v>91521</v>
      </c>
      <c r="B517" s="45" t="s">
        <v>296</v>
      </c>
      <c r="C517" s="45" t="s">
        <v>296</v>
      </c>
      <c r="D517" s="45">
        <v>2</v>
      </c>
      <c r="E517" s="45" t="s">
        <v>298</v>
      </c>
    </row>
    <row r="518" s="41" customFormat="1" spans="1:5">
      <c r="A518" s="44">
        <v>91522</v>
      </c>
      <c r="B518" s="45" t="s">
        <v>296</v>
      </c>
      <c r="C518" s="45" t="s">
        <v>296</v>
      </c>
      <c r="D518" s="45">
        <v>2</v>
      </c>
      <c r="E518" s="45" t="s">
        <v>298</v>
      </c>
    </row>
    <row r="519" s="41" customFormat="1" spans="1:5">
      <c r="A519" s="44">
        <v>91523</v>
      </c>
      <c r="B519" s="45" t="s">
        <v>296</v>
      </c>
      <c r="C519" s="45" t="s">
        <v>296</v>
      </c>
      <c r="D519" s="45">
        <v>2</v>
      </c>
      <c r="E519" s="45" t="s">
        <v>298</v>
      </c>
    </row>
    <row r="520" s="41" customFormat="1" spans="1:5">
      <c r="A520" s="44">
        <v>91526</v>
      </c>
      <c r="B520" s="45" t="s">
        <v>296</v>
      </c>
      <c r="C520" s="45" t="s">
        <v>296</v>
      </c>
      <c r="D520" s="45">
        <v>2</v>
      </c>
      <c r="E520" s="45" t="s">
        <v>298</v>
      </c>
    </row>
    <row r="521" s="41" customFormat="1" spans="1:5">
      <c r="A521" s="44">
        <v>91601</v>
      </c>
      <c r="B521" s="45" t="s">
        <v>296</v>
      </c>
      <c r="C521" s="45" t="s">
        <v>296</v>
      </c>
      <c r="D521" s="45">
        <v>2</v>
      </c>
      <c r="E521" s="45" t="s">
        <v>298</v>
      </c>
    </row>
    <row r="522" s="41" customFormat="1" spans="1:5">
      <c r="A522" s="44">
        <v>91602</v>
      </c>
      <c r="B522" s="45" t="s">
        <v>296</v>
      </c>
      <c r="C522" s="45" t="s">
        <v>296</v>
      </c>
      <c r="D522" s="45">
        <v>2</v>
      </c>
      <c r="E522" s="45" t="s">
        <v>298</v>
      </c>
    </row>
    <row r="523" s="41" customFormat="1" spans="1:5">
      <c r="A523" s="44">
        <v>91603</v>
      </c>
      <c r="B523" s="45" t="s">
        <v>296</v>
      </c>
      <c r="C523" s="45" t="s">
        <v>296</v>
      </c>
      <c r="D523" s="45">
        <v>2</v>
      </c>
      <c r="E523" s="45" t="s">
        <v>298</v>
      </c>
    </row>
    <row r="524" s="41" customFormat="1" spans="1:5">
      <c r="A524" s="44">
        <v>91604</v>
      </c>
      <c r="B524" s="45" t="s">
        <v>296</v>
      </c>
      <c r="C524" s="45" t="s">
        <v>296</v>
      </c>
      <c r="D524" s="45">
        <v>2</v>
      </c>
      <c r="E524" s="45" t="s">
        <v>298</v>
      </c>
    </row>
    <row r="525" s="41" customFormat="1" spans="1:5">
      <c r="A525" s="44">
        <v>91605</v>
      </c>
      <c r="B525" s="45" t="s">
        <v>296</v>
      </c>
      <c r="C525" s="45" t="s">
        <v>296</v>
      </c>
      <c r="D525" s="45">
        <v>2</v>
      </c>
      <c r="E525" s="45" t="s">
        <v>298</v>
      </c>
    </row>
    <row r="526" s="41" customFormat="1" spans="1:5">
      <c r="A526" s="44">
        <v>91606</v>
      </c>
      <c r="B526" s="45" t="s">
        <v>296</v>
      </c>
      <c r="C526" s="45" t="s">
        <v>296</v>
      </c>
      <c r="D526" s="45">
        <v>2</v>
      </c>
      <c r="E526" s="45" t="s">
        <v>298</v>
      </c>
    </row>
    <row r="527" s="41" customFormat="1" spans="1:5">
      <c r="A527" s="44">
        <v>91607</v>
      </c>
      <c r="B527" s="45" t="s">
        <v>296</v>
      </c>
      <c r="C527" s="45" t="s">
        <v>296</v>
      </c>
      <c r="D527" s="45">
        <v>2</v>
      </c>
      <c r="E527" s="45" t="s">
        <v>298</v>
      </c>
    </row>
    <row r="528" s="41" customFormat="1" spans="1:5">
      <c r="A528" s="44">
        <v>91608</v>
      </c>
      <c r="B528" s="45" t="s">
        <v>296</v>
      </c>
      <c r="C528" s="45" t="s">
        <v>296</v>
      </c>
      <c r="D528" s="45">
        <v>2</v>
      </c>
      <c r="E528" s="45" t="s">
        <v>298</v>
      </c>
    </row>
    <row r="529" s="41" customFormat="1" spans="1:5">
      <c r="A529" s="44">
        <v>91609</v>
      </c>
      <c r="B529" s="45" t="s">
        <v>296</v>
      </c>
      <c r="C529" s="45" t="s">
        <v>296</v>
      </c>
      <c r="D529" s="45">
        <v>2</v>
      </c>
      <c r="E529" s="45" t="s">
        <v>298</v>
      </c>
    </row>
    <row r="530" s="41" customFormat="1" spans="1:5">
      <c r="A530" s="44">
        <v>91610</v>
      </c>
      <c r="B530" s="45" t="s">
        <v>296</v>
      </c>
      <c r="C530" s="45" t="s">
        <v>296</v>
      </c>
      <c r="D530" s="45">
        <v>2</v>
      </c>
      <c r="E530" s="45" t="s">
        <v>298</v>
      </c>
    </row>
    <row r="531" s="41" customFormat="1" spans="1:5">
      <c r="A531" s="44">
        <v>91611</v>
      </c>
      <c r="B531" s="45" t="s">
        <v>296</v>
      </c>
      <c r="C531" s="45" t="s">
        <v>296</v>
      </c>
      <c r="D531" s="45">
        <v>2</v>
      </c>
      <c r="E531" s="45" t="s">
        <v>298</v>
      </c>
    </row>
    <row r="532" s="41" customFormat="1" spans="1:5">
      <c r="A532" s="44">
        <v>91612</v>
      </c>
      <c r="B532" s="45" t="s">
        <v>296</v>
      </c>
      <c r="C532" s="45" t="s">
        <v>296</v>
      </c>
      <c r="D532" s="45">
        <v>2</v>
      </c>
      <c r="E532" s="45" t="s">
        <v>298</v>
      </c>
    </row>
    <row r="533" s="41" customFormat="1" spans="1:5">
      <c r="A533" s="44">
        <v>91614</v>
      </c>
      <c r="B533" s="45" t="s">
        <v>296</v>
      </c>
      <c r="C533" s="45" t="s">
        <v>296</v>
      </c>
      <c r="D533" s="45">
        <v>2</v>
      </c>
      <c r="E533" s="45" t="s">
        <v>298</v>
      </c>
    </row>
    <row r="534" s="41" customFormat="1" spans="1:5">
      <c r="A534" s="44">
        <v>91615</v>
      </c>
      <c r="B534" s="45" t="s">
        <v>296</v>
      </c>
      <c r="C534" s="45" t="s">
        <v>296</v>
      </c>
      <c r="D534" s="45">
        <v>2</v>
      </c>
      <c r="E534" s="45" t="s">
        <v>298</v>
      </c>
    </row>
    <row r="535" s="41" customFormat="1" spans="1:5">
      <c r="A535" s="44">
        <v>91616</v>
      </c>
      <c r="B535" s="45" t="s">
        <v>296</v>
      </c>
      <c r="C535" s="45" t="s">
        <v>296</v>
      </c>
      <c r="D535" s="45">
        <v>2</v>
      </c>
      <c r="E535" s="45" t="s">
        <v>298</v>
      </c>
    </row>
    <row r="536" s="41" customFormat="1" spans="1:5">
      <c r="A536" s="44">
        <v>91617</v>
      </c>
      <c r="B536" s="45" t="s">
        <v>296</v>
      </c>
      <c r="C536" s="45" t="s">
        <v>296</v>
      </c>
      <c r="D536" s="45">
        <v>2</v>
      </c>
      <c r="E536" s="45" t="s">
        <v>298</v>
      </c>
    </row>
    <row r="537" s="41" customFormat="1" spans="1:5">
      <c r="A537" s="44">
        <v>91618</v>
      </c>
      <c r="B537" s="45" t="s">
        <v>296</v>
      </c>
      <c r="C537" s="45" t="s">
        <v>296</v>
      </c>
      <c r="D537" s="45">
        <v>2</v>
      </c>
      <c r="E537" s="45" t="s">
        <v>298</v>
      </c>
    </row>
    <row r="538" s="41" customFormat="1" spans="1:5">
      <c r="A538" s="44">
        <v>91801</v>
      </c>
      <c r="B538" s="45" t="s">
        <v>296</v>
      </c>
      <c r="C538" s="45" t="s">
        <v>296</v>
      </c>
      <c r="D538" s="45">
        <v>2</v>
      </c>
      <c r="E538" s="45" t="s">
        <v>298</v>
      </c>
    </row>
    <row r="539" s="41" customFormat="1" spans="1:5">
      <c r="A539" s="44">
        <v>91802</v>
      </c>
      <c r="B539" s="45" t="s">
        <v>296</v>
      </c>
      <c r="C539" s="45" t="s">
        <v>296</v>
      </c>
      <c r="D539" s="45">
        <v>2</v>
      </c>
      <c r="E539" s="45" t="s">
        <v>298</v>
      </c>
    </row>
    <row r="540" s="41" customFormat="1" spans="1:5">
      <c r="A540" s="44">
        <v>91803</v>
      </c>
      <c r="B540" s="45" t="s">
        <v>296</v>
      </c>
      <c r="C540" s="45" t="s">
        <v>296</v>
      </c>
      <c r="D540" s="45">
        <v>2</v>
      </c>
      <c r="E540" s="45" t="s">
        <v>298</v>
      </c>
    </row>
    <row r="541" s="41" customFormat="1" spans="1:5">
      <c r="A541" s="44">
        <v>91804</v>
      </c>
      <c r="B541" s="45" t="s">
        <v>296</v>
      </c>
      <c r="C541" s="45" t="s">
        <v>296</v>
      </c>
      <c r="D541" s="45">
        <v>2</v>
      </c>
      <c r="E541" s="45" t="s">
        <v>298</v>
      </c>
    </row>
    <row r="542" s="41" customFormat="1" spans="1:5">
      <c r="A542" s="44">
        <v>91896</v>
      </c>
      <c r="B542" s="45" t="s">
        <v>296</v>
      </c>
      <c r="C542" s="45" t="s">
        <v>296</v>
      </c>
      <c r="D542" s="45">
        <v>2</v>
      </c>
      <c r="E542" s="45" t="s">
        <v>298</v>
      </c>
    </row>
    <row r="543" s="41" customFormat="1" spans="1:5">
      <c r="A543" s="44">
        <v>91899</v>
      </c>
      <c r="B543" s="45" t="s">
        <v>296</v>
      </c>
      <c r="C543" s="45" t="s">
        <v>296</v>
      </c>
      <c r="D543" s="45">
        <v>2</v>
      </c>
      <c r="E543" s="45" t="s">
        <v>298</v>
      </c>
    </row>
    <row r="544" s="41" customFormat="1" spans="1:5">
      <c r="A544" s="44">
        <v>91902</v>
      </c>
      <c r="B544" s="45" t="s">
        <v>296</v>
      </c>
      <c r="C544" s="45" t="s">
        <v>302</v>
      </c>
      <c r="D544" s="45">
        <v>2</v>
      </c>
      <c r="E544" s="45" t="s">
        <v>303</v>
      </c>
    </row>
    <row r="545" s="41" customFormat="1" spans="1:5">
      <c r="A545" s="44">
        <v>91908</v>
      </c>
      <c r="B545" s="45" t="s">
        <v>296</v>
      </c>
      <c r="C545" s="45" t="s">
        <v>302</v>
      </c>
      <c r="D545" s="45">
        <v>2</v>
      </c>
      <c r="E545" s="45" t="s">
        <v>303</v>
      </c>
    </row>
    <row r="546" s="41" customFormat="1" spans="1:5">
      <c r="A546" s="44">
        <v>91909</v>
      </c>
      <c r="B546" s="45" t="s">
        <v>296</v>
      </c>
      <c r="C546" s="45" t="s">
        <v>302</v>
      </c>
      <c r="D546" s="45">
        <v>2</v>
      </c>
      <c r="E546" s="45" t="s">
        <v>303</v>
      </c>
    </row>
    <row r="547" s="41" customFormat="1" spans="1:5">
      <c r="A547" s="44">
        <v>91910</v>
      </c>
      <c r="B547" s="45" t="s">
        <v>296</v>
      </c>
      <c r="C547" s="45" t="s">
        <v>302</v>
      </c>
      <c r="D547" s="45">
        <v>2</v>
      </c>
      <c r="E547" s="45" t="s">
        <v>303</v>
      </c>
    </row>
    <row r="548" s="41" customFormat="1" spans="1:5">
      <c r="A548" s="44">
        <v>91911</v>
      </c>
      <c r="B548" s="45" t="s">
        <v>296</v>
      </c>
      <c r="C548" s="45" t="s">
        <v>302</v>
      </c>
      <c r="D548" s="45">
        <v>2</v>
      </c>
      <c r="E548" s="45" t="s">
        <v>303</v>
      </c>
    </row>
    <row r="549" s="41" customFormat="1" spans="1:5">
      <c r="A549" s="44">
        <v>91912</v>
      </c>
      <c r="B549" s="45" t="s">
        <v>296</v>
      </c>
      <c r="C549" s="45" t="s">
        <v>302</v>
      </c>
      <c r="D549" s="45">
        <v>2</v>
      </c>
      <c r="E549" s="45" t="s">
        <v>303</v>
      </c>
    </row>
    <row r="550" s="41" customFormat="1" spans="1:5">
      <c r="A550" s="44">
        <v>91913</v>
      </c>
      <c r="B550" s="45" t="s">
        <v>296</v>
      </c>
      <c r="C550" s="45" t="s">
        <v>302</v>
      </c>
      <c r="D550" s="45">
        <v>2</v>
      </c>
      <c r="E550" s="45" t="s">
        <v>303</v>
      </c>
    </row>
    <row r="551" s="41" customFormat="1" spans="1:5">
      <c r="A551" s="44">
        <v>91914</v>
      </c>
      <c r="B551" s="45" t="s">
        <v>296</v>
      </c>
      <c r="C551" s="45" t="s">
        <v>302</v>
      </c>
      <c r="D551" s="45">
        <v>2</v>
      </c>
      <c r="E551" s="45" t="s">
        <v>303</v>
      </c>
    </row>
    <row r="552" s="41" customFormat="1" spans="1:5">
      <c r="A552" s="44">
        <v>91915</v>
      </c>
      <c r="B552" s="45" t="s">
        <v>296</v>
      </c>
      <c r="C552" s="45" t="s">
        <v>302</v>
      </c>
      <c r="D552" s="45">
        <v>2</v>
      </c>
      <c r="E552" s="45" t="s">
        <v>303</v>
      </c>
    </row>
    <row r="553" s="41" customFormat="1" spans="1:5">
      <c r="A553" s="44">
        <v>91921</v>
      </c>
      <c r="B553" s="45" t="s">
        <v>296</v>
      </c>
      <c r="C553" s="45" t="s">
        <v>302</v>
      </c>
      <c r="D553" s="45">
        <v>2</v>
      </c>
      <c r="E553" s="45" t="s">
        <v>303</v>
      </c>
    </row>
    <row r="554" s="41" customFormat="1" spans="1:5">
      <c r="A554" s="44">
        <v>91932</v>
      </c>
      <c r="B554" s="45" t="s">
        <v>296</v>
      </c>
      <c r="C554" s="45" t="s">
        <v>302</v>
      </c>
      <c r="D554" s="45">
        <v>2</v>
      </c>
      <c r="E554" s="45" t="s">
        <v>303</v>
      </c>
    </row>
    <row r="555" s="41" customFormat="1" spans="1:5">
      <c r="A555" s="44">
        <v>91933</v>
      </c>
      <c r="B555" s="45" t="s">
        <v>296</v>
      </c>
      <c r="C555" s="45" t="s">
        <v>302</v>
      </c>
      <c r="D555" s="45">
        <v>2</v>
      </c>
      <c r="E555" s="45" t="s">
        <v>303</v>
      </c>
    </row>
    <row r="556" s="41" customFormat="1" spans="1:5">
      <c r="A556" s="44">
        <v>91941</v>
      </c>
      <c r="B556" s="45" t="s">
        <v>296</v>
      </c>
      <c r="C556" s="45" t="s">
        <v>302</v>
      </c>
      <c r="D556" s="45">
        <v>2</v>
      </c>
      <c r="E556" s="45" t="s">
        <v>303</v>
      </c>
    </row>
    <row r="557" s="41" customFormat="1" spans="1:5">
      <c r="A557" s="44">
        <v>91942</v>
      </c>
      <c r="B557" s="45" t="s">
        <v>296</v>
      </c>
      <c r="C557" s="45" t="s">
        <v>302</v>
      </c>
      <c r="D557" s="45">
        <v>2</v>
      </c>
      <c r="E557" s="45" t="s">
        <v>303</v>
      </c>
    </row>
    <row r="558" s="41" customFormat="1" spans="1:5">
      <c r="A558" s="44">
        <v>91943</v>
      </c>
      <c r="B558" s="45" t="s">
        <v>296</v>
      </c>
      <c r="C558" s="45" t="s">
        <v>302</v>
      </c>
      <c r="D558" s="45">
        <v>2</v>
      </c>
      <c r="E558" s="45" t="s">
        <v>303</v>
      </c>
    </row>
    <row r="559" s="41" customFormat="1" spans="1:5">
      <c r="A559" s="44">
        <v>91944</v>
      </c>
      <c r="B559" s="45" t="s">
        <v>296</v>
      </c>
      <c r="C559" s="45" t="s">
        <v>302</v>
      </c>
      <c r="D559" s="45">
        <v>2</v>
      </c>
      <c r="E559" s="45" t="s">
        <v>303</v>
      </c>
    </row>
    <row r="560" s="41" customFormat="1" spans="1:5">
      <c r="A560" s="44">
        <v>91945</v>
      </c>
      <c r="B560" s="45" t="s">
        <v>296</v>
      </c>
      <c r="C560" s="45" t="s">
        <v>302</v>
      </c>
      <c r="D560" s="45">
        <v>2</v>
      </c>
      <c r="E560" s="45" t="s">
        <v>303</v>
      </c>
    </row>
    <row r="561" s="41" customFormat="1" spans="1:5">
      <c r="A561" s="44">
        <v>91946</v>
      </c>
      <c r="B561" s="45" t="s">
        <v>296</v>
      </c>
      <c r="C561" s="45" t="s">
        <v>302</v>
      </c>
      <c r="D561" s="45">
        <v>2</v>
      </c>
      <c r="E561" s="45" t="s">
        <v>303</v>
      </c>
    </row>
    <row r="562" s="41" customFormat="1" spans="1:5">
      <c r="A562" s="44">
        <v>91950</v>
      </c>
      <c r="B562" s="45" t="s">
        <v>296</v>
      </c>
      <c r="C562" s="45" t="s">
        <v>302</v>
      </c>
      <c r="D562" s="45">
        <v>2</v>
      </c>
      <c r="E562" s="45" t="s">
        <v>303</v>
      </c>
    </row>
    <row r="563" s="41" customFormat="1" spans="1:5">
      <c r="A563" s="44">
        <v>91951</v>
      </c>
      <c r="B563" s="45" t="s">
        <v>296</v>
      </c>
      <c r="C563" s="45" t="s">
        <v>302</v>
      </c>
      <c r="D563" s="45">
        <v>2</v>
      </c>
      <c r="E563" s="45" t="s">
        <v>303</v>
      </c>
    </row>
    <row r="564" s="41" customFormat="1" spans="1:5">
      <c r="A564" s="44">
        <v>91976</v>
      </c>
      <c r="B564" s="45" t="s">
        <v>296</v>
      </c>
      <c r="C564" s="45" t="s">
        <v>302</v>
      </c>
      <c r="D564" s="45">
        <v>2</v>
      </c>
      <c r="E564" s="45" t="s">
        <v>303</v>
      </c>
    </row>
    <row r="565" s="41" customFormat="1" spans="1:5">
      <c r="A565" s="44">
        <v>91977</v>
      </c>
      <c r="B565" s="45" t="s">
        <v>296</v>
      </c>
      <c r="C565" s="45" t="s">
        <v>302</v>
      </c>
      <c r="D565" s="45">
        <v>2</v>
      </c>
      <c r="E565" s="45" t="s">
        <v>303</v>
      </c>
    </row>
    <row r="566" s="41" customFormat="1" spans="1:5">
      <c r="A566" s="44">
        <v>91978</v>
      </c>
      <c r="B566" s="45" t="s">
        <v>296</v>
      </c>
      <c r="C566" s="45" t="s">
        <v>302</v>
      </c>
      <c r="D566" s="45">
        <v>2</v>
      </c>
      <c r="E566" s="45" t="s">
        <v>303</v>
      </c>
    </row>
    <row r="567" s="41" customFormat="1" spans="1:5">
      <c r="A567" s="44">
        <v>91979</v>
      </c>
      <c r="B567" s="45" t="s">
        <v>296</v>
      </c>
      <c r="C567" s="45" t="s">
        <v>302</v>
      </c>
      <c r="D567" s="45">
        <v>2</v>
      </c>
      <c r="E567" s="45" t="s">
        <v>303</v>
      </c>
    </row>
    <row r="568" s="41" customFormat="1" spans="1:5">
      <c r="A568" s="44">
        <v>92007</v>
      </c>
      <c r="B568" s="45" t="s">
        <v>296</v>
      </c>
      <c r="C568" s="45" t="s">
        <v>302</v>
      </c>
      <c r="D568" s="45">
        <v>2</v>
      </c>
      <c r="E568" s="45" t="s">
        <v>303</v>
      </c>
    </row>
    <row r="569" s="41" customFormat="1" spans="1:5">
      <c r="A569" s="44">
        <v>92008</v>
      </c>
      <c r="B569" s="45" t="s">
        <v>296</v>
      </c>
      <c r="C569" s="45" t="s">
        <v>302</v>
      </c>
      <c r="D569" s="45">
        <v>2</v>
      </c>
      <c r="E569" s="45" t="s">
        <v>303</v>
      </c>
    </row>
    <row r="570" s="41" customFormat="1" spans="1:5">
      <c r="A570" s="44">
        <v>92009</v>
      </c>
      <c r="B570" s="45" t="s">
        <v>296</v>
      </c>
      <c r="C570" s="45" t="s">
        <v>302</v>
      </c>
      <c r="D570" s="45">
        <v>2</v>
      </c>
      <c r="E570" s="45" t="s">
        <v>303</v>
      </c>
    </row>
    <row r="571" s="41" customFormat="1" spans="1:5">
      <c r="A571" s="44">
        <v>92010</v>
      </c>
      <c r="B571" s="45" t="s">
        <v>296</v>
      </c>
      <c r="C571" s="45" t="s">
        <v>302</v>
      </c>
      <c r="D571" s="45">
        <v>2</v>
      </c>
      <c r="E571" s="45" t="s">
        <v>303</v>
      </c>
    </row>
    <row r="572" s="41" customFormat="1" spans="1:5">
      <c r="A572" s="44">
        <v>92011</v>
      </c>
      <c r="B572" s="45" t="s">
        <v>296</v>
      </c>
      <c r="C572" s="45" t="s">
        <v>302</v>
      </c>
      <c r="D572" s="45">
        <v>2</v>
      </c>
      <c r="E572" s="45" t="s">
        <v>303</v>
      </c>
    </row>
    <row r="573" s="41" customFormat="1" spans="1:5">
      <c r="A573" s="44">
        <v>92013</v>
      </c>
      <c r="B573" s="45" t="s">
        <v>296</v>
      </c>
      <c r="C573" s="45" t="s">
        <v>302</v>
      </c>
      <c r="D573" s="45">
        <v>2</v>
      </c>
      <c r="E573" s="45" t="s">
        <v>303</v>
      </c>
    </row>
    <row r="574" s="41" customFormat="1" spans="1:5">
      <c r="A574" s="44">
        <v>92014</v>
      </c>
      <c r="B574" s="45" t="s">
        <v>296</v>
      </c>
      <c r="C574" s="45" t="s">
        <v>302</v>
      </c>
      <c r="D574" s="45">
        <v>2</v>
      </c>
      <c r="E574" s="45" t="s">
        <v>303</v>
      </c>
    </row>
    <row r="575" s="41" customFormat="1" spans="1:5">
      <c r="A575" s="44">
        <v>92018</v>
      </c>
      <c r="B575" s="45" t="s">
        <v>296</v>
      </c>
      <c r="C575" s="45" t="s">
        <v>302</v>
      </c>
      <c r="D575" s="45">
        <v>2</v>
      </c>
      <c r="E575" s="45" t="s">
        <v>303</v>
      </c>
    </row>
    <row r="576" s="41" customFormat="1" spans="1:5">
      <c r="A576" s="44">
        <v>92019</v>
      </c>
      <c r="B576" s="45" t="s">
        <v>296</v>
      </c>
      <c r="C576" s="45" t="s">
        <v>302</v>
      </c>
      <c r="D576" s="45">
        <v>2</v>
      </c>
      <c r="E576" s="45" t="s">
        <v>303</v>
      </c>
    </row>
    <row r="577" s="41" customFormat="1" spans="1:5">
      <c r="A577" s="44">
        <v>92020</v>
      </c>
      <c r="B577" s="45" t="s">
        <v>296</v>
      </c>
      <c r="C577" s="45" t="s">
        <v>302</v>
      </c>
      <c r="D577" s="45">
        <v>2</v>
      </c>
      <c r="E577" s="45" t="s">
        <v>303</v>
      </c>
    </row>
    <row r="578" s="41" customFormat="1" spans="1:5">
      <c r="A578" s="44">
        <v>92021</v>
      </c>
      <c r="B578" s="45" t="s">
        <v>296</v>
      </c>
      <c r="C578" s="45" t="s">
        <v>302</v>
      </c>
      <c r="D578" s="45">
        <v>2</v>
      </c>
      <c r="E578" s="45" t="s">
        <v>303</v>
      </c>
    </row>
    <row r="579" s="41" customFormat="1" spans="1:5">
      <c r="A579" s="44">
        <v>92022</v>
      </c>
      <c r="B579" s="45" t="s">
        <v>296</v>
      </c>
      <c r="C579" s="45" t="s">
        <v>302</v>
      </c>
      <c r="D579" s="45">
        <v>2</v>
      </c>
      <c r="E579" s="45" t="s">
        <v>303</v>
      </c>
    </row>
    <row r="580" s="41" customFormat="1" spans="1:5">
      <c r="A580" s="44">
        <v>92023</v>
      </c>
      <c r="B580" s="45" t="s">
        <v>296</v>
      </c>
      <c r="C580" s="45" t="s">
        <v>302</v>
      </c>
      <c r="D580" s="45">
        <v>2</v>
      </c>
      <c r="E580" s="45" t="s">
        <v>303</v>
      </c>
    </row>
    <row r="581" s="41" customFormat="1" spans="1:5">
      <c r="A581" s="44">
        <v>92024</v>
      </c>
      <c r="B581" s="45" t="s">
        <v>296</v>
      </c>
      <c r="C581" s="45" t="s">
        <v>302</v>
      </c>
      <c r="D581" s="45">
        <v>2</v>
      </c>
      <c r="E581" s="45" t="s">
        <v>303</v>
      </c>
    </row>
    <row r="582" s="41" customFormat="1" spans="1:5">
      <c r="A582" s="44">
        <v>92025</v>
      </c>
      <c r="B582" s="45" t="s">
        <v>296</v>
      </c>
      <c r="C582" s="45" t="s">
        <v>302</v>
      </c>
      <c r="D582" s="45">
        <v>2</v>
      </c>
      <c r="E582" s="45" t="s">
        <v>303</v>
      </c>
    </row>
    <row r="583" s="41" customFormat="1" spans="1:5">
      <c r="A583" s="44">
        <v>92026</v>
      </c>
      <c r="B583" s="45" t="s">
        <v>296</v>
      </c>
      <c r="C583" s="45" t="s">
        <v>302</v>
      </c>
      <c r="D583" s="45">
        <v>2</v>
      </c>
      <c r="E583" s="45" t="s">
        <v>303</v>
      </c>
    </row>
    <row r="584" s="41" customFormat="1" spans="1:5">
      <c r="A584" s="44">
        <v>92027</v>
      </c>
      <c r="B584" s="45" t="s">
        <v>296</v>
      </c>
      <c r="C584" s="45" t="s">
        <v>302</v>
      </c>
      <c r="D584" s="45">
        <v>2</v>
      </c>
      <c r="E584" s="45" t="s">
        <v>303</v>
      </c>
    </row>
    <row r="585" s="41" customFormat="1" spans="1:5">
      <c r="A585" s="44">
        <v>92029</v>
      </c>
      <c r="B585" s="45" t="s">
        <v>296</v>
      </c>
      <c r="C585" s="45" t="s">
        <v>302</v>
      </c>
      <c r="D585" s="45">
        <v>2</v>
      </c>
      <c r="E585" s="45" t="s">
        <v>303</v>
      </c>
    </row>
    <row r="586" s="41" customFormat="1" spans="1:5">
      <c r="A586" s="44">
        <v>92033</v>
      </c>
      <c r="B586" s="45" t="s">
        <v>296</v>
      </c>
      <c r="C586" s="45" t="s">
        <v>302</v>
      </c>
      <c r="D586" s="45">
        <v>2</v>
      </c>
      <c r="E586" s="45" t="s">
        <v>303</v>
      </c>
    </row>
    <row r="587" s="41" customFormat="1" spans="1:5">
      <c r="A587" s="44">
        <v>92037</v>
      </c>
      <c r="B587" s="45" t="s">
        <v>296</v>
      </c>
      <c r="C587" s="45" t="s">
        <v>302</v>
      </c>
      <c r="D587" s="45">
        <v>2</v>
      </c>
      <c r="E587" s="45" t="s">
        <v>303</v>
      </c>
    </row>
    <row r="588" s="41" customFormat="1" spans="1:5">
      <c r="A588" s="44">
        <v>92038</v>
      </c>
      <c r="B588" s="45" t="s">
        <v>296</v>
      </c>
      <c r="C588" s="45" t="s">
        <v>302</v>
      </c>
      <c r="D588" s="45">
        <v>2</v>
      </c>
      <c r="E588" s="45" t="s">
        <v>303</v>
      </c>
    </row>
    <row r="589" s="41" customFormat="1" spans="1:5">
      <c r="A589" s="44">
        <v>92039</v>
      </c>
      <c r="B589" s="45" t="s">
        <v>296</v>
      </c>
      <c r="C589" s="45" t="s">
        <v>302</v>
      </c>
      <c r="D589" s="45">
        <v>2</v>
      </c>
      <c r="E589" s="45" t="s">
        <v>303</v>
      </c>
    </row>
    <row r="590" s="41" customFormat="1" spans="1:5">
      <c r="A590" s="44">
        <v>92046</v>
      </c>
      <c r="B590" s="45" t="s">
        <v>296</v>
      </c>
      <c r="C590" s="45" t="s">
        <v>302</v>
      </c>
      <c r="D590" s="45">
        <v>2</v>
      </c>
      <c r="E590" s="45" t="s">
        <v>303</v>
      </c>
    </row>
    <row r="591" s="41" customFormat="1" spans="1:5">
      <c r="A591" s="44">
        <v>92049</v>
      </c>
      <c r="B591" s="45" t="s">
        <v>296</v>
      </c>
      <c r="C591" s="45" t="s">
        <v>302</v>
      </c>
      <c r="D591" s="45">
        <v>2</v>
      </c>
      <c r="E591" s="45" t="s">
        <v>303</v>
      </c>
    </row>
    <row r="592" s="41" customFormat="1" spans="1:5">
      <c r="A592" s="44">
        <v>92051</v>
      </c>
      <c r="B592" s="45" t="s">
        <v>296</v>
      </c>
      <c r="C592" s="45" t="s">
        <v>302</v>
      </c>
      <c r="D592" s="45">
        <v>2</v>
      </c>
      <c r="E592" s="45" t="s">
        <v>303</v>
      </c>
    </row>
    <row r="593" s="41" customFormat="1" spans="1:5">
      <c r="A593" s="44">
        <v>92052</v>
      </c>
      <c r="B593" s="45" t="s">
        <v>296</v>
      </c>
      <c r="C593" s="45" t="s">
        <v>302</v>
      </c>
      <c r="D593" s="45">
        <v>2</v>
      </c>
      <c r="E593" s="45" t="s">
        <v>303</v>
      </c>
    </row>
    <row r="594" s="41" customFormat="1" spans="1:5">
      <c r="A594" s="44">
        <v>92054</v>
      </c>
      <c r="B594" s="45" t="s">
        <v>296</v>
      </c>
      <c r="C594" s="45" t="s">
        <v>302</v>
      </c>
      <c r="D594" s="45">
        <v>2</v>
      </c>
      <c r="E594" s="45" t="s">
        <v>303</v>
      </c>
    </row>
    <row r="595" s="41" customFormat="1" spans="1:5">
      <c r="A595" s="44">
        <v>92056</v>
      </c>
      <c r="B595" s="45" t="s">
        <v>296</v>
      </c>
      <c r="C595" s="45" t="s">
        <v>302</v>
      </c>
      <c r="D595" s="45">
        <v>2</v>
      </c>
      <c r="E595" s="45" t="s">
        <v>303</v>
      </c>
    </row>
    <row r="596" s="41" customFormat="1" spans="1:5">
      <c r="A596" s="44">
        <v>92057</v>
      </c>
      <c r="B596" s="45" t="s">
        <v>296</v>
      </c>
      <c r="C596" s="45" t="s">
        <v>302</v>
      </c>
      <c r="D596" s="45">
        <v>2</v>
      </c>
      <c r="E596" s="45" t="s">
        <v>303</v>
      </c>
    </row>
    <row r="597" s="41" customFormat="1" spans="1:5">
      <c r="A597" s="44">
        <v>92064</v>
      </c>
      <c r="B597" s="45" t="s">
        <v>296</v>
      </c>
      <c r="C597" s="45" t="s">
        <v>302</v>
      </c>
      <c r="D597" s="45">
        <v>2</v>
      </c>
      <c r="E597" s="45" t="s">
        <v>303</v>
      </c>
    </row>
    <row r="598" s="41" customFormat="1" spans="1:5">
      <c r="A598" s="44">
        <v>92071</v>
      </c>
      <c r="B598" s="45" t="s">
        <v>296</v>
      </c>
      <c r="C598" s="45" t="s">
        <v>302</v>
      </c>
      <c r="D598" s="45">
        <v>2</v>
      </c>
      <c r="E598" s="45" t="s">
        <v>303</v>
      </c>
    </row>
    <row r="599" s="41" customFormat="1" spans="1:5">
      <c r="A599" s="44">
        <v>92072</v>
      </c>
      <c r="B599" s="45" t="s">
        <v>296</v>
      </c>
      <c r="C599" s="45" t="s">
        <v>302</v>
      </c>
      <c r="D599" s="45">
        <v>2</v>
      </c>
      <c r="E599" s="45" t="s">
        <v>303</v>
      </c>
    </row>
    <row r="600" s="41" customFormat="1" spans="1:5">
      <c r="A600" s="44">
        <v>92074</v>
      </c>
      <c r="B600" s="45" t="s">
        <v>296</v>
      </c>
      <c r="C600" s="45" t="s">
        <v>302</v>
      </c>
      <c r="D600" s="45">
        <v>2</v>
      </c>
      <c r="E600" s="45" t="s">
        <v>303</v>
      </c>
    </row>
    <row r="601" s="41" customFormat="1" spans="1:5">
      <c r="A601" s="44">
        <v>92078</v>
      </c>
      <c r="B601" s="45" t="s">
        <v>296</v>
      </c>
      <c r="C601" s="45" t="s">
        <v>302</v>
      </c>
      <c r="D601" s="45">
        <v>2</v>
      </c>
      <c r="E601" s="45" t="s">
        <v>303</v>
      </c>
    </row>
    <row r="602" s="41" customFormat="1" spans="1:5">
      <c r="A602" s="44">
        <v>92079</v>
      </c>
      <c r="B602" s="45" t="s">
        <v>296</v>
      </c>
      <c r="C602" s="45" t="s">
        <v>302</v>
      </c>
      <c r="D602" s="45">
        <v>2</v>
      </c>
      <c r="E602" s="45" t="s">
        <v>303</v>
      </c>
    </row>
    <row r="603" s="41" customFormat="1" spans="1:5">
      <c r="A603" s="44">
        <v>92081</v>
      </c>
      <c r="B603" s="45" t="s">
        <v>296</v>
      </c>
      <c r="C603" s="45" t="s">
        <v>302</v>
      </c>
      <c r="D603" s="45">
        <v>2</v>
      </c>
      <c r="E603" s="45" t="s">
        <v>303</v>
      </c>
    </row>
    <row r="604" s="41" customFormat="1" spans="1:5">
      <c r="A604" s="44">
        <v>92083</v>
      </c>
      <c r="B604" s="45" t="s">
        <v>296</v>
      </c>
      <c r="C604" s="45" t="s">
        <v>302</v>
      </c>
      <c r="D604" s="45">
        <v>2</v>
      </c>
      <c r="E604" s="45" t="s">
        <v>303</v>
      </c>
    </row>
    <row r="605" s="41" customFormat="1" spans="1:5">
      <c r="A605" s="44">
        <v>92085</v>
      </c>
      <c r="B605" s="45" t="s">
        <v>296</v>
      </c>
      <c r="C605" s="45" t="s">
        <v>302</v>
      </c>
      <c r="D605" s="45">
        <v>2</v>
      </c>
      <c r="E605" s="45" t="s">
        <v>303</v>
      </c>
    </row>
    <row r="606" s="41" customFormat="1" spans="1:5">
      <c r="A606" s="44">
        <v>92091</v>
      </c>
      <c r="B606" s="45" t="s">
        <v>296</v>
      </c>
      <c r="C606" s="45" t="s">
        <v>302</v>
      </c>
      <c r="D606" s="45">
        <v>2</v>
      </c>
      <c r="E606" s="45" t="s">
        <v>303</v>
      </c>
    </row>
    <row r="607" s="41" customFormat="1" spans="1:5">
      <c r="A607" s="44">
        <v>92092</v>
      </c>
      <c r="B607" s="45" t="s">
        <v>296</v>
      </c>
      <c r="C607" s="45" t="s">
        <v>302</v>
      </c>
      <c r="D607" s="45">
        <v>2</v>
      </c>
      <c r="E607" s="45" t="s">
        <v>303</v>
      </c>
    </row>
    <row r="608" s="41" customFormat="1" spans="1:5">
      <c r="A608" s="44">
        <v>92093</v>
      </c>
      <c r="B608" s="45" t="s">
        <v>296</v>
      </c>
      <c r="C608" s="45" t="s">
        <v>302</v>
      </c>
      <c r="D608" s="45">
        <v>2</v>
      </c>
      <c r="E608" s="45" t="s">
        <v>303</v>
      </c>
    </row>
    <row r="609" s="41" customFormat="1" spans="1:5">
      <c r="A609" s="44">
        <v>92096</v>
      </c>
      <c r="B609" s="45" t="s">
        <v>296</v>
      </c>
      <c r="C609" s="45" t="s">
        <v>302</v>
      </c>
      <c r="D609" s="45">
        <v>2</v>
      </c>
      <c r="E609" s="45" t="s">
        <v>303</v>
      </c>
    </row>
    <row r="610" s="41" customFormat="1" spans="1:5">
      <c r="A610" s="44">
        <v>92101</v>
      </c>
      <c r="B610" s="45" t="s">
        <v>296</v>
      </c>
      <c r="C610" s="45" t="s">
        <v>302</v>
      </c>
      <c r="D610" s="45">
        <v>2</v>
      </c>
      <c r="E610" s="45" t="s">
        <v>303</v>
      </c>
    </row>
    <row r="611" s="41" customFormat="1" spans="1:5">
      <c r="A611" s="44">
        <v>92102</v>
      </c>
      <c r="B611" s="45" t="s">
        <v>296</v>
      </c>
      <c r="C611" s="45" t="s">
        <v>302</v>
      </c>
      <c r="D611" s="45">
        <v>2</v>
      </c>
      <c r="E611" s="45" t="s">
        <v>303</v>
      </c>
    </row>
    <row r="612" s="41" customFormat="1" spans="1:5">
      <c r="A612" s="44">
        <v>92103</v>
      </c>
      <c r="B612" s="45" t="s">
        <v>296</v>
      </c>
      <c r="C612" s="45" t="s">
        <v>302</v>
      </c>
      <c r="D612" s="45">
        <v>2</v>
      </c>
      <c r="E612" s="45" t="s">
        <v>303</v>
      </c>
    </row>
    <row r="613" s="41" customFormat="1" spans="1:5">
      <c r="A613" s="44">
        <v>92104</v>
      </c>
      <c r="B613" s="45" t="s">
        <v>296</v>
      </c>
      <c r="C613" s="45" t="s">
        <v>302</v>
      </c>
      <c r="D613" s="45">
        <v>2</v>
      </c>
      <c r="E613" s="45" t="s">
        <v>303</v>
      </c>
    </row>
    <row r="614" s="41" customFormat="1" spans="1:5">
      <c r="A614" s="44">
        <v>92105</v>
      </c>
      <c r="B614" s="45" t="s">
        <v>296</v>
      </c>
      <c r="C614" s="45" t="s">
        <v>302</v>
      </c>
      <c r="D614" s="45">
        <v>2</v>
      </c>
      <c r="E614" s="45" t="s">
        <v>303</v>
      </c>
    </row>
    <row r="615" s="41" customFormat="1" spans="1:5">
      <c r="A615" s="44">
        <v>92106</v>
      </c>
      <c r="B615" s="45" t="s">
        <v>296</v>
      </c>
      <c r="C615" s="45" t="s">
        <v>302</v>
      </c>
      <c r="D615" s="45">
        <v>2</v>
      </c>
      <c r="E615" s="45" t="s">
        <v>303</v>
      </c>
    </row>
    <row r="616" s="41" customFormat="1" spans="1:5">
      <c r="A616" s="44">
        <v>92107</v>
      </c>
      <c r="B616" s="45" t="s">
        <v>296</v>
      </c>
      <c r="C616" s="45" t="s">
        <v>302</v>
      </c>
      <c r="D616" s="45">
        <v>2</v>
      </c>
      <c r="E616" s="45" t="s">
        <v>303</v>
      </c>
    </row>
    <row r="617" s="41" customFormat="1" spans="1:5">
      <c r="A617" s="44">
        <v>92109</v>
      </c>
      <c r="B617" s="45" t="s">
        <v>296</v>
      </c>
      <c r="C617" s="45" t="s">
        <v>302</v>
      </c>
      <c r="D617" s="45">
        <v>2</v>
      </c>
      <c r="E617" s="45" t="s">
        <v>303</v>
      </c>
    </row>
    <row r="618" s="41" customFormat="1" spans="1:5">
      <c r="A618" s="44">
        <v>92110</v>
      </c>
      <c r="B618" s="45" t="s">
        <v>296</v>
      </c>
      <c r="C618" s="45" t="s">
        <v>302</v>
      </c>
      <c r="D618" s="45">
        <v>2</v>
      </c>
      <c r="E618" s="45" t="s">
        <v>303</v>
      </c>
    </row>
    <row r="619" s="41" customFormat="1" spans="1:5">
      <c r="A619" s="44">
        <v>92111</v>
      </c>
      <c r="B619" s="45" t="s">
        <v>296</v>
      </c>
      <c r="C619" s="45" t="s">
        <v>302</v>
      </c>
      <c r="D619" s="45">
        <v>2</v>
      </c>
      <c r="E619" s="45" t="s">
        <v>303</v>
      </c>
    </row>
    <row r="620" s="41" customFormat="1" spans="1:5">
      <c r="A620" s="44">
        <v>92112</v>
      </c>
      <c r="B620" s="45" t="s">
        <v>296</v>
      </c>
      <c r="C620" s="45" t="s">
        <v>302</v>
      </c>
      <c r="D620" s="45">
        <v>2</v>
      </c>
      <c r="E620" s="45" t="s">
        <v>303</v>
      </c>
    </row>
    <row r="621" s="41" customFormat="1" spans="1:5">
      <c r="A621" s="44">
        <v>92113</v>
      </c>
      <c r="B621" s="45" t="s">
        <v>296</v>
      </c>
      <c r="C621" s="45" t="s">
        <v>302</v>
      </c>
      <c r="D621" s="45">
        <v>2</v>
      </c>
      <c r="E621" s="45" t="s">
        <v>303</v>
      </c>
    </row>
    <row r="622" s="41" customFormat="1" spans="1:5">
      <c r="A622" s="44">
        <v>92114</v>
      </c>
      <c r="B622" s="45" t="s">
        <v>296</v>
      </c>
      <c r="C622" s="45" t="s">
        <v>302</v>
      </c>
      <c r="D622" s="45">
        <v>2</v>
      </c>
      <c r="E622" s="45" t="s">
        <v>303</v>
      </c>
    </row>
    <row r="623" s="41" customFormat="1" spans="1:5">
      <c r="A623" s="44">
        <v>92115</v>
      </c>
      <c r="B623" s="45" t="s">
        <v>296</v>
      </c>
      <c r="C623" s="45" t="s">
        <v>302</v>
      </c>
      <c r="D623" s="45">
        <v>2</v>
      </c>
      <c r="E623" s="45" t="s">
        <v>303</v>
      </c>
    </row>
    <row r="624" s="41" customFormat="1" spans="1:5">
      <c r="A624" s="44">
        <v>92116</v>
      </c>
      <c r="B624" s="45" t="s">
        <v>296</v>
      </c>
      <c r="C624" s="45" t="s">
        <v>302</v>
      </c>
      <c r="D624" s="45">
        <v>2</v>
      </c>
      <c r="E624" s="45" t="s">
        <v>303</v>
      </c>
    </row>
    <row r="625" s="41" customFormat="1" spans="1:5">
      <c r="A625" s="44">
        <v>92117</v>
      </c>
      <c r="B625" s="45" t="s">
        <v>296</v>
      </c>
      <c r="C625" s="45" t="s">
        <v>302</v>
      </c>
      <c r="D625" s="45">
        <v>2</v>
      </c>
      <c r="E625" s="45" t="s">
        <v>303</v>
      </c>
    </row>
    <row r="626" s="41" customFormat="1" spans="1:5">
      <c r="A626" s="44">
        <v>92119</v>
      </c>
      <c r="B626" s="45" t="s">
        <v>296</v>
      </c>
      <c r="C626" s="45" t="s">
        <v>302</v>
      </c>
      <c r="D626" s="45">
        <v>2</v>
      </c>
      <c r="E626" s="45" t="s">
        <v>303</v>
      </c>
    </row>
    <row r="627" s="41" customFormat="1" spans="1:5">
      <c r="A627" s="44">
        <v>92120</v>
      </c>
      <c r="B627" s="45" t="s">
        <v>296</v>
      </c>
      <c r="C627" s="45" t="s">
        <v>302</v>
      </c>
      <c r="D627" s="45">
        <v>2</v>
      </c>
      <c r="E627" s="45" t="s">
        <v>303</v>
      </c>
    </row>
    <row r="628" s="41" customFormat="1" spans="1:5">
      <c r="A628" s="44">
        <v>92121</v>
      </c>
      <c r="B628" s="45" t="s">
        <v>296</v>
      </c>
      <c r="C628" s="45" t="s">
        <v>302</v>
      </c>
      <c r="D628" s="45">
        <v>2</v>
      </c>
      <c r="E628" s="45" t="s">
        <v>303</v>
      </c>
    </row>
    <row r="629" s="41" customFormat="1" spans="1:5">
      <c r="A629" s="44">
        <v>92122</v>
      </c>
      <c r="B629" s="45" t="s">
        <v>296</v>
      </c>
      <c r="C629" s="45" t="s">
        <v>302</v>
      </c>
      <c r="D629" s="45">
        <v>2</v>
      </c>
      <c r="E629" s="45" t="s">
        <v>303</v>
      </c>
    </row>
    <row r="630" s="41" customFormat="1" spans="1:5">
      <c r="A630" s="44">
        <v>92123</v>
      </c>
      <c r="B630" s="45" t="s">
        <v>296</v>
      </c>
      <c r="C630" s="45" t="s">
        <v>302</v>
      </c>
      <c r="D630" s="45">
        <v>2</v>
      </c>
      <c r="E630" s="45" t="s">
        <v>303</v>
      </c>
    </row>
    <row r="631" s="41" customFormat="1" spans="1:5">
      <c r="A631" s="44">
        <v>92124</v>
      </c>
      <c r="B631" s="45" t="s">
        <v>296</v>
      </c>
      <c r="C631" s="45" t="s">
        <v>302</v>
      </c>
      <c r="D631" s="45">
        <v>2</v>
      </c>
      <c r="E631" s="45" t="s">
        <v>303</v>
      </c>
    </row>
    <row r="632" s="41" customFormat="1" spans="1:5">
      <c r="A632" s="44">
        <v>92126</v>
      </c>
      <c r="B632" s="45" t="s">
        <v>296</v>
      </c>
      <c r="C632" s="45" t="s">
        <v>302</v>
      </c>
      <c r="D632" s="45">
        <v>2</v>
      </c>
      <c r="E632" s="45" t="s">
        <v>303</v>
      </c>
    </row>
    <row r="633" s="41" customFormat="1" spans="1:5">
      <c r="A633" s="44">
        <v>92127</v>
      </c>
      <c r="B633" s="45" t="s">
        <v>296</v>
      </c>
      <c r="C633" s="45" t="s">
        <v>302</v>
      </c>
      <c r="D633" s="45">
        <v>2</v>
      </c>
      <c r="E633" s="45" t="s">
        <v>303</v>
      </c>
    </row>
    <row r="634" s="41" customFormat="1" spans="1:5">
      <c r="A634" s="44">
        <v>92128</v>
      </c>
      <c r="B634" s="45" t="s">
        <v>296</v>
      </c>
      <c r="C634" s="45" t="s">
        <v>302</v>
      </c>
      <c r="D634" s="45">
        <v>2</v>
      </c>
      <c r="E634" s="45" t="s">
        <v>303</v>
      </c>
    </row>
    <row r="635" s="41" customFormat="1" spans="1:5">
      <c r="A635" s="44">
        <v>92129</v>
      </c>
      <c r="B635" s="45" t="s">
        <v>296</v>
      </c>
      <c r="C635" s="45" t="s">
        <v>302</v>
      </c>
      <c r="D635" s="45">
        <v>2</v>
      </c>
      <c r="E635" s="45" t="s">
        <v>303</v>
      </c>
    </row>
    <row r="636" s="41" customFormat="1" spans="1:5">
      <c r="A636" s="44">
        <v>92130</v>
      </c>
      <c r="B636" s="45" t="s">
        <v>296</v>
      </c>
      <c r="C636" s="45" t="s">
        <v>302</v>
      </c>
      <c r="D636" s="45">
        <v>2</v>
      </c>
      <c r="E636" s="45" t="s">
        <v>303</v>
      </c>
    </row>
    <row r="637" s="41" customFormat="1" spans="1:5">
      <c r="A637" s="44">
        <v>92131</v>
      </c>
      <c r="B637" s="45" t="s">
        <v>296</v>
      </c>
      <c r="C637" s="45" t="s">
        <v>302</v>
      </c>
      <c r="D637" s="45">
        <v>2</v>
      </c>
      <c r="E637" s="45" t="s">
        <v>303</v>
      </c>
    </row>
    <row r="638" s="41" customFormat="1" spans="1:5">
      <c r="A638" s="44">
        <v>92137</v>
      </c>
      <c r="B638" s="45" t="s">
        <v>296</v>
      </c>
      <c r="C638" s="45" t="s">
        <v>302</v>
      </c>
      <c r="D638" s="45">
        <v>2</v>
      </c>
      <c r="E638" s="45" t="s">
        <v>303</v>
      </c>
    </row>
    <row r="639" s="41" customFormat="1" spans="1:5">
      <c r="A639" s="44">
        <v>92138</v>
      </c>
      <c r="B639" s="45" t="s">
        <v>296</v>
      </c>
      <c r="C639" s="45" t="s">
        <v>302</v>
      </c>
      <c r="D639" s="45">
        <v>2</v>
      </c>
      <c r="E639" s="45" t="s">
        <v>303</v>
      </c>
    </row>
    <row r="640" s="41" customFormat="1" spans="1:5">
      <c r="A640" s="44">
        <v>92139</v>
      </c>
      <c r="B640" s="45" t="s">
        <v>296</v>
      </c>
      <c r="C640" s="45" t="s">
        <v>302</v>
      </c>
      <c r="D640" s="45">
        <v>2</v>
      </c>
      <c r="E640" s="45" t="s">
        <v>303</v>
      </c>
    </row>
    <row r="641" s="41" customFormat="1" spans="1:5">
      <c r="A641" s="44">
        <v>92140</v>
      </c>
      <c r="B641" s="45" t="s">
        <v>296</v>
      </c>
      <c r="C641" s="45" t="s">
        <v>302</v>
      </c>
      <c r="D641" s="45">
        <v>2</v>
      </c>
      <c r="E641" s="45" t="s">
        <v>303</v>
      </c>
    </row>
    <row r="642" s="41" customFormat="1" spans="1:5">
      <c r="A642" s="44">
        <v>92142</v>
      </c>
      <c r="B642" s="45" t="s">
        <v>296</v>
      </c>
      <c r="C642" s="45" t="s">
        <v>302</v>
      </c>
      <c r="D642" s="45">
        <v>2</v>
      </c>
      <c r="E642" s="45" t="s">
        <v>303</v>
      </c>
    </row>
    <row r="643" s="41" customFormat="1" spans="1:5">
      <c r="A643" s="44">
        <v>92149</v>
      </c>
      <c r="B643" s="45" t="s">
        <v>296</v>
      </c>
      <c r="C643" s="45" t="s">
        <v>302</v>
      </c>
      <c r="D643" s="45">
        <v>2</v>
      </c>
      <c r="E643" s="45" t="s">
        <v>303</v>
      </c>
    </row>
    <row r="644" s="41" customFormat="1" spans="1:5">
      <c r="A644" s="44">
        <v>92150</v>
      </c>
      <c r="B644" s="45" t="s">
        <v>296</v>
      </c>
      <c r="C644" s="45" t="s">
        <v>302</v>
      </c>
      <c r="D644" s="45">
        <v>2</v>
      </c>
      <c r="E644" s="45" t="s">
        <v>303</v>
      </c>
    </row>
    <row r="645" s="41" customFormat="1" spans="1:5">
      <c r="A645" s="44">
        <v>92152</v>
      </c>
      <c r="B645" s="45" t="s">
        <v>296</v>
      </c>
      <c r="C645" s="45" t="s">
        <v>302</v>
      </c>
      <c r="D645" s="45">
        <v>2</v>
      </c>
      <c r="E645" s="45" t="s">
        <v>303</v>
      </c>
    </row>
    <row r="646" s="41" customFormat="1" spans="1:5">
      <c r="A646" s="44">
        <v>92153</v>
      </c>
      <c r="B646" s="45" t="s">
        <v>296</v>
      </c>
      <c r="C646" s="45" t="s">
        <v>302</v>
      </c>
      <c r="D646" s="45">
        <v>2</v>
      </c>
      <c r="E646" s="45" t="s">
        <v>303</v>
      </c>
    </row>
    <row r="647" s="41" customFormat="1" spans="1:5">
      <c r="A647" s="44">
        <v>92154</v>
      </c>
      <c r="B647" s="45" t="s">
        <v>296</v>
      </c>
      <c r="C647" s="45" t="s">
        <v>302</v>
      </c>
      <c r="D647" s="45">
        <v>2</v>
      </c>
      <c r="E647" s="45" t="s">
        <v>303</v>
      </c>
    </row>
    <row r="648" s="41" customFormat="1" spans="1:5">
      <c r="A648" s="44">
        <v>92159</v>
      </c>
      <c r="B648" s="45" t="s">
        <v>296</v>
      </c>
      <c r="C648" s="45" t="s">
        <v>302</v>
      </c>
      <c r="D648" s="45">
        <v>2</v>
      </c>
      <c r="E648" s="45" t="s">
        <v>303</v>
      </c>
    </row>
    <row r="649" s="41" customFormat="1" spans="1:5">
      <c r="A649" s="44">
        <v>92160</v>
      </c>
      <c r="B649" s="45" t="s">
        <v>296</v>
      </c>
      <c r="C649" s="45" t="s">
        <v>302</v>
      </c>
      <c r="D649" s="45">
        <v>2</v>
      </c>
      <c r="E649" s="45" t="s">
        <v>303</v>
      </c>
    </row>
    <row r="650" s="41" customFormat="1" spans="1:5">
      <c r="A650" s="44">
        <v>92161</v>
      </c>
      <c r="B650" s="45" t="s">
        <v>296</v>
      </c>
      <c r="C650" s="45" t="s">
        <v>302</v>
      </c>
      <c r="D650" s="45">
        <v>2</v>
      </c>
      <c r="E650" s="45" t="s">
        <v>303</v>
      </c>
    </row>
    <row r="651" s="41" customFormat="1" spans="1:5">
      <c r="A651" s="44">
        <v>92163</v>
      </c>
      <c r="B651" s="45" t="s">
        <v>296</v>
      </c>
      <c r="C651" s="45" t="s">
        <v>302</v>
      </c>
      <c r="D651" s="45">
        <v>2</v>
      </c>
      <c r="E651" s="45" t="s">
        <v>303</v>
      </c>
    </row>
    <row r="652" s="41" customFormat="1" spans="1:5">
      <c r="A652" s="44">
        <v>92165</v>
      </c>
      <c r="B652" s="45" t="s">
        <v>296</v>
      </c>
      <c r="C652" s="45" t="s">
        <v>302</v>
      </c>
      <c r="D652" s="45">
        <v>2</v>
      </c>
      <c r="E652" s="45" t="s">
        <v>303</v>
      </c>
    </row>
    <row r="653" s="41" customFormat="1" spans="1:5">
      <c r="A653" s="44">
        <v>92166</v>
      </c>
      <c r="B653" s="45" t="s">
        <v>296</v>
      </c>
      <c r="C653" s="45" t="s">
        <v>302</v>
      </c>
      <c r="D653" s="45">
        <v>2</v>
      </c>
      <c r="E653" s="45" t="s">
        <v>303</v>
      </c>
    </row>
    <row r="654" s="41" customFormat="1" spans="1:5">
      <c r="A654" s="44">
        <v>92167</v>
      </c>
      <c r="B654" s="45" t="s">
        <v>296</v>
      </c>
      <c r="C654" s="45" t="s">
        <v>302</v>
      </c>
      <c r="D654" s="45">
        <v>2</v>
      </c>
      <c r="E654" s="45" t="s">
        <v>303</v>
      </c>
    </row>
    <row r="655" s="41" customFormat="1" spans="1:5">
      <c r="A655" s="44">
        <v>92168</v>
      </c>
      <c r="B655" s="45" t="s">
        <v>296</v>
      </c>
      <c r="C655" s="45" t="s">
        <v>302</v>
      </c>
      <c r="D655" s="45">
        <v>2</v>
      </c>
      <c r="E655" s="45" t="s">
        <v>303</v>
      </c>
    </row>
    <row r="656" s="41" customFormat="1" spans="1:5">
      <c r="A656" s="44">
        <v>92169</v>
      </c>
      <c r="B656" s="45" t="s">
        <v>296</v>
      </c>
      <c r="C656" s="45" t="s">
        <v>302</v>
      </c>
      <c r="D656" s="45">
        <v>2</v>
      </c>
      <c r="E656" s="45" t="s">
        <v>303</v>
      </c>
    </row>
    <row r="657" s="41" customFormat="1" spans="1:5">
      <c r="A657" s="44">
        <v>92170</v>
      </c>
      <c r="B657" s="45" t="s">
        <v>296</v>
      </c>
      <c r="C657" s="45" t="s">
        <v>302</v>
      </c>
      <c r="D657" s="45">
        <v>2</v>
      </c>
      <c r="E657" s="45" t="s">
        <v>303</v>
      </c>
    </row>
    <row r="658" s="41" customFormat="1" spans="1:5">
      <c r="A658" s="44">
        <v>92171</v>
      </c>
      <c r="B658" s="45" t="s">
        <v>296</v>
      </c>
      <c r="C658" s="45" t="s">
        <v>302</v>
      </c>
      <c r="D658" s="45">
        <v>2</v>
      </c>
      <c r="E658" s="45" t="s">
        <v>303</v>
      </c>
    </row>
    <row r="659" s="41" customFormat="1" spans="1:5">
      <c r="A659" s="44">
        <v>92172</v>
      </c>
      <c r="B659" s="45" t="s">
        <v>296</v>
      </c>
      <c r="C659" s="45" t="s">
        <v>302</v>
      </c>
      <c r="D659" s="45">
        <v>2</v>
      </c>
      <c r="E659" s="45" t="s">
        <v>303</v>
      </c>
    </row>
    <row r="660" s="41" customFormat="1" spans="1:5">
      <c r="A660" s="44">
        <v>92173</v>
      </c>
      <c r="B660" s="45" t="s">
        <v>296</v>
      </c>
      <c r="C660" s="45" t="s">
        <v>302</v>
      </c>
      <c r="D660" s="45">
        <v>2</v>
      </c>
      <c r="E660" s="45" t="s">
        <v>303</v>
      </c>
    </row>
    <row r="661" s="41" customFormat="1" spans="1:5">
      <c r="A661" s="44">
        <v>92174</v>
      </c>
      <c r="B661" s="45" t="s">
        <v>296</v>
      </c>
      <c r="C661" s="45" t="s">
        <v>302</v>
      </c>
      <c r="D661" s="45">
        <v>2</v>
      </c>
      <c r="E661" s="45" t="s">
        <v>303</v>
      </c>
    </row>
    <row r="662" s="41" customFormat="1" spans="1:5">
      <c r="A662" s="44">
        <v>92175</v>
      </c>
      <c r="B662" s="45" t="s">
        <v>296</v>
      </c>
      <c r="C662" s="45" t="s">
        <v>302</v>
      </c>
      <c r="D662" s="45">
        <v>2</v>
      </c>
      <c r="E662" s="45" t="s">
        <v>303</v>
      </c>
    </row>
    <row r="663" s="41" customFormat="1" spans="1:5">
      <c r="A663" s="44">
        <v>92176</v>
      </c>
      <c r="B663" s="45" t="s">
        <v>296</v>
      </c>
      <c r="C663" s="45" t="s">
        <v>302</v>
      </c>
      <c r="D663" s="45">
        <v>2</v>
      </c>
      <c r="E663" s="45" t="s">
        <v>303</v>
      </c>
    </row>
    <row r="664" s="41" customFormat="1" spans="1:5">
      <c r="A664" s="44">
        <v>92177</v>
      </c>
      <c r="B664" s="45" t="s">
        <v>296</v>
      </c>
      <c r="C664" s="45" t="s">
        <v>302</v>
      </c>
      <c r="D664" s="45">
        <v>2</v>
      </c>
      <c r="E664" s="45" t="s">
        <v>303</v>
      </c>
    </row>
    <row r="665" s="41" customFormat="1" spans="1:5">
      <c r="A665" s="44">
        <v>92182</v>
      </c>
      <c r="B665" s="45" t="s">
        <v>296</v>
      </c>
      <c r="C665" s="45" t="s">
        <v>302</v>
      </c>
      <c r="D665" s="45">
        <v>2</v>
      </c>
      <c r="E665" s="45" t="s">
        <v>303</v>
      </c>
    </row>
    <row r="666" s="41" customFormat="1" spans="1:5">
      <c r="A666" s="44">
        <v>92186</v>
      </c>
      <c r="B666" s="45" t="s">
        <v>296</v>
      </c>
      <c r="C666" s="45" t="s">
        <v>302</v>
      </c>
      <c r="D666" s="45">
        <v>2</v>
      </c>
      <c r="E666" s="45" t="s">
        <v>303</v>
      </c>
    </row>
    <row r="667" s="41" customFormat="1" spans="1:5">
      <c r="A667" s="44">
        <v>92191</v>
      </c>
      <c r="B667" s="45" t="s">
        <v>296</v>
      </c>
      <c r="C667" s="45" t="s">
        <v>302</v>
      </c>
      <c r="D667" s="45">
        <v>2</v>
      </c>
      <c r="E667" s="45" t="s">
        <v>303</v>
      </c>
    </row>
    <row r="668" s="41" customFormat="1" spans="1:5">
      <c r="A668" s="44">
        <v>92192</v>
      </c>
      <c r="B668" s="45" t="s">
        <v>296</v>
      </c>
      <c r="C668" s="45" t="s">
        <v>302</v>
      </c>
      <c r="D668" s="45">
        <v>2</v>
      </c>
      <c r="E668" s="45" t="s">
        <v>303</v>
      </c>
    </row>
    <row r="669" s="41" customFormat="1" spans="1:5">
      <c r="A669" s="44">
        <v>92193</v>
      </c>
      <c r="B669" s="45" t="s">
        <v>296</v>
      </c>
      <c r="C669" s="45" t="s">
        <v>302</v>
      </c>
      <c r="D669" s="45">
        <v>2</v>
      </c>
      <c r="E669" s="45" t="s">
        <v>303</v>
      </c>
    </row>
    <row r="670" s="41" customFormat="1" spans="1:5">
      <c r="A670" s="44">
        <v>92195</v>
      </c>
      <c r="B670" s="45" t="s">
        <v>296</v>
      </c>
      <c r="C670" s="45" t="s">
        <v>302</v>
      </c>
      <c r="D670" s="45">
        <v>2</v>
      </c>
      <c r="E670" s="45" t="s">
        <v>303</v>
      </c>
    </row>
    <row r="671" s="41" customFormat="1" spans="1:5">
      <c r="A671" s="44">
        <v>92196</v>
      </c>
      <c r="B671" s="45" t="s">
        <v>296</v>
      </c>
      <c r="C671" s="45" t="s">
        <v>302</v>
      </c>
      <c r="D671" s="45">
        <v>2</v>
      </c>
      <c r="E671" s="45" t="s">
        <v>303</v>
      </c>
    </row>
    <row r="672" s="41" customFormat="1" spans="1:5">
      <c r="A672" s="44">
        <v>92197</v>
      </c>
      <c r="B672" s="45" t="s">
        <v>296</v>
      </c>
      <c r="C672" s="45" t="s">
        <v>302</v>
      </c>
      <c r="D672" s="45">
        <v>2</v>
      </c>
      <c r="E672" s="45" t="s">
        <v>303</v>
      </c>
    </row>
    <row r="673" s="41" customFormat="1" spans="1:5">
      <c r="A673" s="44">
        <v>92198</v>
      </c>
      <c r="B673" s="45" t="s">
        <v>296</v>
      </c>
      <c r="C673" s="45" t="s">
        <v>302</v>
      </c>
      <c r="D673" s="45">
        <v>2</v>
      </c>
      <c r="E673" s="45" t="s">
        <v>303</v>
      </c>
    </row>
    <row r="674" s="41" customFormat="1" spans="1:5">
      <c r="A674" s="44">
        <v>92199</v>
      </c>
      <c r="B674" s="45" t="s">
        <v>296</v>
      </c>
      <c r="C674" s="45" t="s">
        <v>302</v>
      </c>
      <c r="D674" s="45">
        <v>2</v>
      </c>
      <c r="E674" s="45" t="s">
        <v>303</v>
      </c>
    </row>
    <row r="675" s="41" customFormat="1" spans="1:5">
      <c r="A675" s="44">
        <v>92501</v>
      </c>
      <c r="B675" s="45" t="s">
        <v>296</v>
      </c>
      <c r="C675" s="45" t="s">
        <v>296</v>
      </c>
      <c r="D675" s="45">
        <v>2</v>
      </c>
      <c r="E675" s="45" t="s">
        <v>299</v>
      </c>
    </row>
    <row r="676" s="41" customFormat="1" spans="1:5">
      <c r="A676" s="44">
        <v>92502</v>
      </c>
      <c r="B676" s="45" t="s">
        <v>296</v>
      </c>
      <c r="C676" s="45" t="s">
        <v>296</v>
      </c>
      <c r="D676" s="45">
        <v>2</v>
      </c>
      <c r="E676" s="45" t="s">
        <v>299</v>
      </c>
    </row>
    <row r="677" s="41" customFormat="1" spans="1:5">
      <c r="A677" s="44">
        <v>92503</v>
      </c>
      <c r="B677" s="45" t="s">
        <v>296</v>
      </c>
      <c r="C677" s="45" t="s">
        <v>296</v>
      </c>
      <c r="D677" s="45">
        <v>2</v>
      </c>
      <c r="E677" s="45" t="s">
        <v>299</v>
      </c>
    </row>
    <row r="678" s="41" customFormat="1" spans="1:5">
      <c r="A678" s="44">
        <v>92504</v>
      </c>
      <c r="B678" s="45" t="s">
        <v>296</v>
      </c>
      <c r="C678" s="45" t="s">
        <v>296</v>
      </c>
      <c r="D678" s="45">
        <v>2</v>
      </c>
      <c r="E678" s="45" t="s">
        <v>299</v>
      </c>
    </row>
    <row r="679" s="41" customFormat="1" spans="1:5">
      <c r="A679" s="44">
        <v>92505</v>
      </c>
      <c r="B679" s="45" t="s">
        <v>296</v>
      </c>
      <c r="C679" s="45" t="s">
        <v>296</v>
      </c>
      <c r="D679" s="45">
        <v>2</v>
      </c>
      <c r="E679" s="45" t="s">
        <v>299</v>
      </c>
    </row>
    <row r="680" s="41" customFormat="1" spans="1:5">
      <c r="A680" s="44">
        <v>92506</v>
      </c>
      <c r="B680" s="45" t="s">
        <v>296</v>
      </c>
      <c r="C680" s="45" t="s">
        <v>296</v>
      </c>
      <c r="D680" s="45">
        <v>2</v>
      </c>
      <c r="E680" s="45" t="s">
        <v>299</v>
      </c>
    </row>
    <row r="681" s="41" customFormat="1" spans="1:5">
      <c r="A681" s="44">
        <v>92507</v>
      </c>
      <c r="B681" s="45" t="s">
        <v>296</v>
      </c>
      <c r="C681" s="45" t="s">
        <v>296</v>
      </c>
      <c r="D681" s="45">
        <v>2</v>
      </c>
      <c r="E681" s="45" t="s">
        <v>299</v>
      </c>
    </row>
    <row r="682" s="41" customFormat="1" spans="1:5">
      <c r="A682" s="44">
        <v>92508</v>
      </c>
      <c r="B682" s="45" t="s">
        <v>296</v>
      </c>
      <c r="C682" s="45" t="s">
        <v>296</v>
      </c>
      <c r="D682" s="45">
        <v>2</v>
      </c>
      <c r="E682" s="45" t="s">
        <v>299</v>
      </c>
    </row>
    <row r="683" s="41" customFormat="1" spans="1:5">
      <c r="A683" s="44">
        <v>92509</v>
      </c>
      <c r="B683" s="45" t="s">
        <v>296</v>
      </c>
      <c r="C683" s="45" t="s">
        <v>296</v>
      </c>
      <c r="D683" s="45">
        <v>2</v>
      </c>
      <c r="E683" s="45" t="s">
        <v>299</v>
      </c>
    </row>
    <row r="684" s="41" customFormat="1" spans="1:5">
      <c r="A684" s="44">
        <v>92513</v>
      </c>
      <c r="B684" s="45" t="s">
        <v>296</v>
      </c>
      <c r="C684" s="45" t="s">
        <v>296</v>
      </c>
      <c r="D684" s="45">
        <v>2</v>
      </c>
      <c r="E684" s="45" t="s">
        <v>299</v>
      </c>
    </row>
    <row r="685" s="41" customFormat="1" spans="1:5">
      <c r="A685" s="44">
        <v>92514</v>
      </c>
      <c r="B685" s="45" t="s">
        <v>296</v>
      </c>
      <c r="C685" s="45" t="s">
        <v>296</v>
      </c>
      <c r="D685" s="45">
        <v>2</v>
      </c>
      <c r="E685" s="45" t="s">
        <v>299</v>
      </c>
    </row>
    <row r="686" s="41" customFormat="1" spans="1:5">
      <c r="A686" s="44">
        <v>92516</v>
      </c>
      <c r="B686" s="45" t="s">
        <v>296</v>
      </c>
      <c r="C686" s="45" t="s">
        <v>296</v>
      </c>
      <c r="D686" s="45">
        <v>2</v>
      </c>
      <c r="E686" s="45" t="s">
        <v>299</v>
      </c>
    </row>
    <row r="687" s="41" customFormat="1" spans="1:5">
      <c r="A687" s="44">
        <v>92517</v>
      </c>
      <c r="B687" s="45" t="s">
        <v>296</v>
      </c>
      <c r="C687" s="45" t="s">
        <v>296</v>
      </c>
      <c r="D687" s="45">
        <v>2</v>
      </c>
      <c r="E687" s="45" t="s">
        <v>299</v>
      </c>
    </row>
    <row r="688" s="41" customFormat="1" spans="1:5">
      <c r="A688" s="44">
        <v>92519</v>
      </c>
      <c r="B688" s="45" t="s">
        <v>296</v>
      </c>
      <c r="C688" s="45" t="s">
        <v>296</v>
      </c>
      <c r="D688" s="45">
        <v>2</v>
      </c>
      <c r="E688" s="45" t="s">
        <v>299</v>
      </c>
    </row>
    <row r="689" s="41" customFormat="1" spans="1:5">
      <c r="A689" s="44">
        <v>92521</v>
      </c>
      <c r="B689" s="45" t="s">
        <v>296</v>
      </c>
      <c r="C689" s="45" t="s">
        <v>296</v>
      </c>
      <c r="D689" s="45">
        <v>2</v>
      </c>
      <c r="E689" s="45" t="s">
        <v>299</v>
      </c>
    </row>
    <row r="690" s="41" customFormat="1" spans="1:5">
      <c r="A690" s="44">
        <v>92522</v>
      </c>
      <c r="B690" s="45" t="s">
        <v>296</v>
      </c>
      <c r="C690" s="45" t="s">
        <v>296</v>
      </c>
      <c r="D690" s="45">
        <v>2</v>
      </c>
      <c r="E690" s="45" t="s">
        <v>299</v>
      </c>
    </row>
    <row r="691" s="41" customFormat="1" spans="1:5">
      <c r="A691" s="44">
        <v>92530</v>
      </c>
      <c r="B691" s="45" t="s">
        <v>296</v>
      </c>
      <c r="C691" s="45" t="s">
        <v>296</v>
      </c>
      <c r="D691" s="45">
        <v>2</v>
      </c>
      <c r="E691" s="45" t="s">
        <v>299</v>
      </c>
    </row>
    <row r="692" s="41" customFormat="1" spans="1:5">
      <c r="A692" s="44">
        <v>92531</v>
      </c>
      <c r="B692" s="45" t="s">
        <v>296</v>
      </c>
      <c r="C692" s="45" t="s">
        <v>296</v>
      </c>
      <c r="D692" s="45">
        <v>2</v>
      </c>
      <c r="E692" s="45" t="s">
        <v>299</v>
      </c>
    </row>
    <row r="693" s="41" customFormat="1" spans="1:5">
      <c r="A693" s="44">
        <v>92532</v>
      </c>
      <c r="B693" s="45" t="s">
        <v>296</v>
      </c>
      <c r="C693" s="45" t="s">
        <v>296</v>
      </c>
      <c r="D693" s="45">
        <v>2</v>
      </c>
      <c r="E693" s="45" t="s">
        <v>299</v>
      </c>
    </row>
    <row r="694" s="41" customFormat="1" spans="1:5">
      <c r="A694" s="44">
        <v>92543</v>
      </c>
      <c r="B694" s="45" t="s">
        <v>296</v>
      </c>
      <c r="C694" s="45" t="s">
        <v>296</v>
      </c>
      <c r="D694" s="45">
        <v>2</v>
      </c>
      <c r="E694" s="45" t="s">
        <v>299</v>
      </c>
    </row>
    <row r="695" s="41" customFormat="1" spans="1:5">
      <c r="A695" s="44">
        <v>92544</v>
      </c>
      <c r="B695" s="45" t="s">
        <v>296</v>
      </c>
      <c r="C695" s="45" t="s">
        <v>296</v>
      </c>
      <c r="D695" s="45">
        <v>2</v>
      </c>
      <c r="E695" s="45" t="s">
        <v>299</v>
      </c>
    </row>
    <row r="696" s="41" customFormat="1" spans="1:5">
      <c r="A696" s="44">
        <v>92545</v>
      </c>
      <c r="B696" s="45" t="s">
        <v>296</v>
      </c>
      <c r="C696" s="45" t="s">
        <v>296</v>
      </c>
      <c r="D696" s="45">
        <v>2</v>
      </c>
      <c r="E696" s="45" t="s">
        <v>299</v>
      </c>
    </row>
    <row r="697" s="41" customFormat="1" spans="1:5">
      <c r="A697" s="44">
        <v>92546</v>
      </c>
      <c r="B697" s="45" t="s">
        <v>296</v>
      </c>
      <c r="C697" s="45" t="s">
        <v>296</v>
      </c>
      <c r="D697" s="45">
        <v>2</v>
      </c>
      <c r="E697" s="45" t="s">
        <v>299</v>
      </c>
    </row>
    <row r="698" s="41" customFormat="1" spans="1:5">
      <c r="A698" s="44">
        <v>92548</v>
      </c>
      <c r="B698" s="45" t="s">
        <v>296</v>
      </c>
      <c r="C698" s="45" t="s">
        <v>296</v>
      </c>
      <c r="D698" s="45">
        <v>2</v>
      </c>
      <c r="E698" s="45" t="s">
        <v>299</v>
      </c>
    </row>
    <row r="699" s="41" customFormat="1" spans="1:5">
      <c r="A699" s="44">
        <v>92551</v>
      </c>
      <c r="B699" s="45" t="s">
        <v>296</v>
      </c>
      <c r="C699" s="45" t="s">
        <v>296</v>
      </c>
      <c r="D699" s="45">
        <v>2</v>
      </c>
      <c r="E699" s="45" t="s">
        <v>299</v>
      </c>
    </row>
    <row r="700" s="41" customFormat="1" spans="1:5">
      <c r="A700" s="44">
        <v>92552</v>
      </c>
      <c r="B700" s="45" t="s">
        <v>296</v>
      </c>
      <c r="C700" s="45" t="s">
        <v>296</v>
      </c>
      <c r="D700" s="45">
        <v>2</v>
      </c>
      <c r="E700" s="45" t="s">
        <v>299</v>
      </c>
    </row>
    <row r="701" s="41" customFormat="1" spans="1:5">
      <c r="A701" s="44">
        <v>92553</v>
      </c>
      <c r="B701" s="45" t="s">
        <v>296</v>
      </c>
      <c r="C701" s="45" t="s">
        <v>296</v>
      </c>
      <c r="D701" s="45">
        <v>2</v>
      </c>
      <c r="E701" s="45" t="s">
        <v>299</v>
      </c>
    </row>
    <row r="702" s="41" customFormat="1" spans="1:5">
      <c r="A702" s="44">
        <v>92554</v>
      </c>
      <c r="B702" s="45" t="s">
        <v>296</v>
      </c>
      <c r="C702" s="45" t="s">
        <v>296</v>
      </c>
      <c r="D702" s="45">
        <v>2</v>
      </c>
      <c r="E702" s="45" t="s">
        <v>299</v>
      </c>
    </row>
    <row r="703" s="41" customFormat="1" spans="1:5">
      <c r="A703" s="44">
        <v>92555</v>
      </c>
      <c r="B703" s="45" t="s">
        <v>296</v>
      </c>
      <c r="C703" s="45" t="s">
        <v>296</v>
      </c>
      <c r="D703" s="45">
        <v>2</v>
      </c>
      <c r="E703" s="45" t="s">
        <v>299</v>
      </c>
    </row>
    <row r="704" s="41" customFormat="1" spans="1:5">
      <c r="A704" s="44">
        <v>92556</v>
      </c>
      <c r="B704" s="45" t="s">
        <v>296</v>
      </c>
      <c r="C704" s="45" t="s">
        <v>296</v>
      </c>
      <c r="D704" s="45">
        <v>2</v>
      </c>
      <c r="E704" s="45" t="s">
        <v>299</v>
      </c>
    </row>
    <row r="705" s="41" customFormat="1" spans="1:5">
      <c r="A705" s="44">
        <v>92557</v>
      </c>
      <c r="B705" s="45" t="s">
        <v>296</v>
      </c>
      <c r="C705" s="45" t="s">
        <v>296</v>
      </c>
      <c r="D705" s="45">
        <v>2</v>
      </c>
      <c r="E705" s="45" t="s">
        <v>299</v>
      </c>
    </row>
    <row r="706" s="41" customFormat="1" spans="1:5">
      <c r="A706" s="44">
        <v>92562</v>
      </c>
      <c r="B706" s="45" t="s">
        <v>296</v>
      </c>
      <c r="C706" s="45" t="s">
        <v>296</v>
      </c>
      <c r="D706" s="45">
        <v>2</v>
      </c>
      <c r="E706" s="45" t="s">
        <v>299</v>
      </c>
    </row>
    <row r="707" s="41" customFormat="1" spans="1:5">
      <c r="A707" s="44">
        <v>92563</v>
      </c>
      <c r="B707" s="45" t="s">
        <v>296</v>
      </c>
      <c r="C707" s="45" t="s">
        <v>296</v>
      </c>
      <c r="D707" s="45">
        <v>2</v>
      </c>
      <c r="E707" s="45" t="s">
        <v>299</v>
      </c>
    </row>
    <row r="708" s="41" customFormat="1" spans="1:5">
      <c r="A708" s="44">
        <v>92564</v>
      </c>
      <c r="B708" s="45" t="s">
        <v>296</v>
      </c>
      <c r="C708" s="45" t="s">
        <v>296</v>
      </c>
      <c r="D708" s="45">
        <v>2</v>
      </c>
      <c r="E708" s="45" t="s">
        <v>299</v>
      </c>
    </row>
    <row r="709" s="41" customFormat="1" spans="1:5">
      <c r="A709" s="44">
        <v>92567</v>
      </c>
      <c r="B709" s="45" t="s">
        <v>296</v>
      </c>
      <c r="C709" s="45" t="s">
        <v>296</v>
      </c>
      <c r="D709" s="45">
        <v>2</v>
      </c>
      <c r="E709" s="45" t="s">
        <v>299</v>
      </c>
    </row>
    <row r="710" s="41" customFormat="1" spans="1:5">
      <c r="A710" s="44">
        <v>92570</v>
      </c>
      <c r="B710" s="45" t="s">
        <v>296</v>
      </c>
      <c r="C710" s="45" t="s">
        <v>296</v>
      </c>
      <c r="D710" s="45">
        <v>2</v>
      </c>
      <c r="E710" s="45" t="s">
        <v>299</v>
      </c>
    </row>
    <row r="711" s="41" customFormat="1" spans="1:5">
      <c r="A711" s="44">
        <v>92571</v>
      </c>
      <c r="B711" s="45" t="s">
        <v>296</v>
      </c>
      <c r="C711" s="45" t="s">
        <v>296</v>
      </c>
      <c r="D711" s="45">
        <v>2</v>
      </c>
      <c r="E711" s="45" t="s">
        <v>299</v>
      </c>
    </row>
    <row r="712" s="41" customFormat="1" spans="1:5">
      <c r="A712" s="44">
        <v>92572</v>
      </c>
      <c r="B712" s="45" t="s">
        <v>296</v>
      </c>
      <c r="C712" s="45" t="s">
        <v>296</v>
      </c>
      <c r="D712" s="45">
        <v>2</v>
      </c>
      <c r="E712" s="45" t="s">
        <v>299</v>
      </c>
    </row>
    <row r="713" s="41" customFormat="1" spans="1:5">
      <c r="A713" s="44">
        <v>92581</v>
      </c>
      <c r="B713" s="45" t="s">
        <v>296</v>
      </c>
      <c r="C713" s="45" t="s">
        <v>296</v>
      </c>
      <c r="D713" s="45">
        <v>2</v>
      </c>
      <c r="E713" s="45" t="s">
        <v>299</v>
      </c>
    </row>
    <row r="714" s="41" customFormat="1" spans="1:5">
      <c r="A714" s="44">
        <v>92582</v>
      </c>
      <c r="B714" s="45" t="s">
        <v>296</v>
      </c>
      <c r="C714" s="45" t="s">
        <v>296</v>
      </c>
      <c r="D714" s="45">
        <v>2</v>
      </c>
      <c r="E714" s="45" t="s">
        <v>299</v>
      </c>
    </row>
    <row r="715" s="41" customFormat="1" spans="1:5">
      <c r="A715" s="44">
        <v>92583</v>
      </c>
      <c r="B715" s="45" t="s">
        <v>296</v>
      </c>
      <c r="C715" s="45" t="s">
        <v>296</v>
      </c>
      <c r="D715" s="45">
        <v>2</v>
      </c>
      <c r="E715" s="45" t="s">
        <v>299</v>
      </c>
    </row>
    <row r="716" s="41" customFormat="1" spans="1:5">
      <c r="A716" s="44">
        <v>92584</v>
      </c>
      <c r="B716" s="45" t="s">
        <v>296</v>
      </c>
      <c r="C716" s="45" t="s">
        <v>296</v>
      </c>
      <c r="D716" s="45">
        <v>2</v>
      </c>
      <c r="E716" s="45" t="s">
        <v>299</v>
      </c>
    </row>
    <row r="717" s="41" customFormat="1" spans="1:5">
      <c r="A717" s="44">
        <v>92585</v>
      </c>
      <c r="B717" s="45" t="s">
        <v>296</v>
      </c>
      <c r="C717" s="45" t="s">
        <v>296</v>
      </c>
      <c r="D717" s="45">
        <v>2</v>
      </c>
      <c r="E717" s="45" t="s">
        <v>299</v>
      </c>
    </row>
    <row r="718" s="41" customFormat="1" spans="1:5">
      <c r="A718" s="44">
        <v>92586</v>
      </c>
      <c r="B718" s="45" t="s">
        <v>296</v>
      </c>
      <c r="C718" s="45" t="s">
        <v>296</v>
      </c>
      <c r="D718" s="45">
        <v>2</v>
      </c>
      <c r="E718" s="45" t="s">
        <v>299</v>
      </c>
    </row>
    <row r="719" s="41" customFormat="1" spans="1:5">
      <c r="A719" s="44">
        <v>92587</v>
      </c>
      <c r="B719" s="45" t="s">
        <v>296</v>
      </c>
      <c r="C719" s="45" t="s">
        <v>296</v>
      </c>
      <c r="D719" s="45">
        <v>2</v>
      </c>
      <c r="E719" s="45" t="s">
        <v>299</v>
      </c>
    </row>
    <row r="720" s="41" customFormat="1" spans="1:5">
      <c r="A720" s="44">
        <v>92589</v>
      </c>
      <c r="B720" s="45" t="s">
        <v>296</v>
      </c>
      <c r="C720" s="45" t="s">
        <v>296</v>
      </c>
      <c r="D720" s="45">
        <v>2</v>
      </c>
      <c r="E720" s="45" t="s">
        <v>299</v>
      </c>
    </row>
    <row r="721" s="41" customFormat="1" spans="1:5">
      <c r="A721" s="44">
        <v>92590</v>
      </c>
      <c r="B721" s="45" t="s">
        <v>296</v>
      </c>
      <c r="C721" s="45" t="s">
        <v>296</v>
      </c>
      <c r="D721" s="45">
        <v>2</v>
      </c>
      <c r="E721" s="45" t="s">
        <v>299</v>
      </c>
    </row>
    <row r="722" s="41" customFormat="1" spans="1:5">
      <c r="A722" s="44">
        <v>92591</v>
      </c>
      <c r="B722" s="45" t="s">
        <v>296</v>
      </c>
      <c r="C722" s="45" t="s">
        <v>296</v>
      </c>
      <c r="D722" s="45">
        <v>2</v>
      </c>
      <c r="E722" s="45" t="s">
        <v>299</v>
      </c>
    </row>
    <row r="723" s="41" customFormat="1" spans="1:5">
      <c r="A723" s="44">
        <v>92592</v>
      </c>
      <c r="B723" s="45" t="s">
        <v>296</v>
      </c>
      <c r="C723" s="45" t="s">
        <v>296</v>
      </c>
      <c r="D723" s="45">
        <v>2</v>
      </c>
      <c r="E723" s="45" t="s">
        <v>299</v>
      </c>
    </row>
    <row r="724" s="41" customFormat="1" spans="1:5">
      <c r="A724" s="44">
        <v>92593</v>
      </c>
      <c r="B724" s="45" t="s">
        <v>296</v>
      </c>
      <c r="C724" s="45" t="s">
        <v>296</v>
      </c>
      <c r="D724" s="45">
        <v>2</v>
      </c>
      <c r="E724" s="45" t="s">
        <v>299</v>
      </c>
    </row>
    <row r="725" s="41" customFormat="1" spans="1:5">
      <c r="A725" s="44">
        <v>92595</v>
      </c>
      <c r="B725" s="45" t="s">
        <v>296</v>
      </c>
      <c r="C725" s="45" t="s">
        <v>296</v>
      </c>
      <c r="D725" s="45">
        <v>2</v>
      </c>
      <c r="E725" s="45" t="s">
        <v>299</v>
      </c>
    </row>
    <row r="726" s="41" customFormat="1" spans="1:5">
      <c r="A726" s="44">
        <v>92596</v>
      </c>
      <c r="B726" s="45" t="s">
        <v>296</v>
      </c>
      <c r="C726" s="45" t="s">
        <v>296</v>
      </c>
      <c r="D726" s="45">
        <v>2</v>
      </c>
      <c r="E726" s="45" t="s">
        <v>299</v>
      </c>
    </row>
    <row r="727" s="41" customFormat="1" spans="1:5">
      <c r="A727" s="44">
        <v>92599</v>
      </c>
      <c r="B727" s="45" t="s">
        <v>296</v>
      </c>
      <c r="C727" s="45" t="s">
        <v>296</v>
      </c>
      <c r="D727" s="45">
        <v>2</v>
      </c>
      <c r="E727" s="45" t="s">
        <v>299</v>
      </c>
    </row>
    <row r="728" s="41" customFormat="1" spans="1:5">
      <c r="A728" s="44">
        <v>92602</v>
      </c>
      <c r="B728" s="45" t="s">
        <v>296</v>
      </c>
      <c r="C728" s="45" t="s">
        <v>296</v>
      </c>
      <c r="D728" s="45">
        <v>2</v>
      </c>
      <c r="E728" s="45" t="s">
        <v>300</v>
      </c>
    </row>
    <row r="729" s="41" customFormat="1" spans="1:5">
      <c r="A729" s="44">
        <v>92603</v>
      </c>
      <c r="B729" s="45" t="s">
        <v>296</v>
      </c>
      <c r="C729" s="45" t="s">
        <v>296</v>
      </c>
      <c r="D729" s="45">
        <v>2</v>
      </c>
      <c r="E729" s="45" t="s">
        <v>300</v>
      </c>
    </row>
    <row r="730" s="41" customFormat="1" spans="1:5">
      <c r="A730" s="44">
        <v>92604</v>
      </c>
      <c r="B730" s="45" t="s">
        <v>296</v>
      </c>
      <c r="C730" s="45" t="s">
        <v>296</v>
      </c>
      <c r="D730" s="45">
        <v>2</v>
      </c>
      <c r="E730" s="45" t="s">
        <v>300</v>
      </c>
    </row>
    <row r="731" s="41" customFormat="1" spans="1:5">
      <c r="A731" s="44">
        <v>92605</v>
      </c>
      <c r="B731" s="45" t="s">
        <v>296</v>
      </c>
      <c r="C731" s="45" t="s">
        <v>296</v>
      </c>
      <c r="D731" s="45">
        <v>2</v>
      </c>
      <c r="E731" s="45" t="s">
        <v>300</v>
      </c>
    </row>
    <row r="732" s="41" customFormat="1" spans="1:5">
      <c r="A732" s="44">
        <v>92606</v>
      </c>
      <c r="B732" s="45" t="s">
        <v>296</v>
      </c>
      <c r="C732" s="45" t="s">
        <v>296</v>
      </c>
      <c r="D732" s="45">
        <v>2</v>
      </c>
      <c r="E732" s="45" t="s">
        <v>300</v>
      </c>
    </row>
    <row r="733" s="41" customFormat="1" spans="1:5">
      <c r="A733" s="44">
        <v>92607</v>
      </c>
      <c r="B733" s="45" t="s">
        <v>296</v>
      </c>
      <c r="C733" s="45" t="s">
        <v>296</v>
      </c>
      <c r="D733" s="45">
        <v>2</v>
      </c>
      <c r="E733" s="45" t="s">
        <v>300</v>
      </c>
    </row>
    <row r="734" s="41" customFormat="1" spans="1:5">
      <c r="A734" s="44">
        <v>92609</v>
      </c>
      <c r="B734" s="45" t="s">
        <v>296</v>
      </c>
      <c r="C734" s="45" t="s">
        <v>296</v>
      </c>
      <c r="D734" s="45">
        <v>2</v>
      </c>
      <c r="E734" s="45" t="s">
        <v>300</v>
      </c>
    </row>
    <row r="735" s="41" customFormat="1" spans="1:5">
      <c r="A735" s="44">
        <v>92610</v>
      </c>
      <c r="B735" s="45" t="s">
        <v>296</v>
      </c>
      <c r="C735" s="45" t="s">
        <v>296</v>
      </c>
      <c r="D735" s="45">
        <v>2</v>
      </c>
      <c r="E735" s="45" t="s">
        <v>300</v>
      </c>
    </row>
    <row r="736" s="41" customFormat="1" spans="1:5">
      <c r="A736" s="44">
        <v>92612</v>
      </c>
      <c r="B736" s="45" t="s">
        <v>296</v>
      </c>
      <c r="C736" s="45" t="s">
        <v>296</v>
      </c>
      <c r="D736" s="45">
        <v>2</v>
      </c>
      <c r="E736" s="45" t="s">
        <v>300</v>
      </c>
    </row>
    <row r="737" s="41" customFormat="1" spans="1:5">
      <c r="A737" s="44">
        <v>92614</v>
      </c>
      <c r="B737" s="45" t="s">
        <v>296</v>
      </c>
      <c r="C737" s="45" t="s">
        <v>296</v>
      </c>
      <c r="D737" s="45">
        <v>2</v>
      </c>
      <c r="E737" s="45" t="s">
        <v>300</v>
      </c>
    </row>
    <row r="738" s="41" customFormat="1" spans="1:5">
      <c r="A738" s="44">
        <v>92615</v>
      </c>
      <c r="B738" s="45" t="s">
        <v>296</v>
      </c>
      <c r="C738" s="45" t="s">
        <v>296</v>
      </c>
      <c r="D738" s="45">
        <v>2</v>
      </c>
      <c r="E738" s="45" t="s">
        <v>300</v>
      </c>
    </row>
    <row r="739" s="41" customFormat="1" spans="1:5">
      <c r="A739" s="44">
        <v>92616</v>
      </c>
      <c r="B739" s="45" t="s">
        <v>296</v>
      </c>
      <c r="C739" s="45" t="s">
        <v>296</v>
      </c>
      <c r="D739" s="45">
        <v>2</v>
      </c>
      <c r="E739" s="45" t="s">
        <v>300</v>
      </c>
    </row>
    <row r="740" s="41" customFormat="1" spans="1:5">
      <c r="A740" s="44">
        <v>92617</v>
      </c>
      <c r="B740" s="45" t="s">
        <v>296</v>
      </c>
      <c r="C740" s="45" t="s">
        <v>296</v>
      </c>
      <c r="D740" s="45">
        <v>2</v>
      </c>
      <c r="E740" s="45" t="s">
        <v>300</v>
      </c>
    </row>
    <row r="741" s="41" customFormat="1" spans="1:5">
      <c r="A741" s="44">
        <v>92618</v>
      </c>
      <c r="B741" s="45" t="s">
        <v>296</v>
      </c>
      <c r="C741" s="45" t="s">
        <v>296</v>
      </c>
      <c r="D741" s="45">
        <v>2</v>
      </c>
      <c r="E741" s="45" t="s">
        <v>300</v>
      </c>
    </row>
    <row r="742" s="41" customFormat="1" spans="1:5">
      <c r="A742" s="44">
        <v>92619</v>
      </c>
      <c r="B742" s="45" t="s">
        <v>296</v>
      </c>
      <c r="C742" s="45" t="s">
        <v>296</v>
      </c>
      <c r="D742" s="45">
        <v>2</v>
      </c>
      <c r="E742" s="45" t="s">
        <v>300</v>
      </c>
    </row>
    <row r="743" s="41" customFormat="1" spans="1:5">
      <c r="A743" s="44">
        <v>92620</v>
      </c>
      <c r="B743" s="45" t="s">
        <v>296</v>
      </c>
      <c r="C743" s="45" t="s">
        <v>296</v>
      </c>
      <c r="D743" s="45">
        <v>2</v>
      </c>
      <c r="E743" s="45" t="s">
        <v>300</v>
      </c>
    </row>
    <row r="744" s="41" customFormat="1" spans="1:5">
      <c r="A744" s="44">
        <v>92623</v>
      </c>
      <c r="B744" s="45" t="s">
        <v>296</v>
      </c>
      <c r="C744" s="45" t="s">
        <v>296</v>
      </c>
      <c r="D744" s="45">
        <v>2</v>
      </c>
      <c r="E744" s="45" t="s">
        <v>300</v>
      </c>
    </row>
    <row r="745" s="41" customFormat="1" spans="1:5">
      <c r="A745" s="44">
        <v>92624</v>
      </c>
      <c r="B745" s="45" t="s">
        <v>296</v>
      </c>
      <c r="C745" s="45" t="s">
        <v>296</v>
      </c>
      <c r="D745" s="45">
        <v>2</v>
      </c>
      <c r="E745" s="45" t="s">
        <v>300</v>
      </c>
    </row>
    <row r="746" s="41" customFormat="1" spans="1:5">
      <c r="A746" s="44">
        <v>92625</v>
      </c>
      <c r="B746" s="45" t="s">
        <v>296</v>
      </c>
      <c r="C746" s="45" t="s">
        <v>296</v>
      </c>
      <c r="D746" s="45">
        <v>2</v>
      </c>
      <c r="E746" s="45" t="s">
        <v>300</v>
      </c>
    </row>
    <row r="747" s="41" customFormat="1" spans="1:5">
      <c r="A747" s="44">
        <v>92626</v>
      </c>
      <c r="B747" s="45" t="s">
        <v>296</v>
      </c>
      <c r="C747" s="45" t="s">
        <v>296</v>
      </c>
      <c r="D747" s="45">
        <v>2</v>
      </c>
      <c r="E747" s="45" t="s">
        <v>300</v>
      </c>
    </row>
    <row r="748" s="41" customFormat="1" spans="1:5">
      <c r="A748" s="44">
        <v>92627</v>
      </c>
      <c r="B748" s="45" t="s">
        <v>296</v>
      </c>
      <c r="C748" s="45" t="s">
        <v>296</v>
      </c>
      <c r="D748" s="45">
        <v>2</v>
      </c>
      <c r="E748" s="45" t="s">
        <v>300</v>
      </c>
    </row>
    <row r="749" s="41" customFormat="1" spans="1:5">
      <c r="A749" s="44">
        <v>92628</v>
      </c>
      <c r="B749" s="45" t="s">
        <v>296</v>
      </c>
      <c r="C749" s="45" t="s">
        <v>296</v>
      </c>
      <c r="D749" s="45">
        <v>2</v>
      </c>
      <c r="E749" s="45" t="s">
        <v>300</v>
      </c>
    </row>
    <row r="750" s="41" customFormat="1" spans="1:5">
      <c r="A750" s="44">
        <v>92629</v>
      </c>
      <c r="B750" s="45" t="s">
        <v>296</v>
      </c>
      <c r="C750" s="45" t="s">
        <v>296</v>
      </c>
      <c r="D750" s="45">
        <v>2</v>
      </c>
      <c r="E750" s="45" t="s">
        <v>300</v>
      </c>
    </row>
    <row r="751" s="41" customFormat="1" spans="1:5">
      <c r="A751" s="44">
        <v>92630</v>
      </c>
      <c r="B751" s="45" t="s">
        <v>296</v>
      </c>
      <c r="C751" s="45" t="s">
        <v>296</v>
      </c>
      <c r="D751" s="45">
        <v>2</v>
      </c>
      <c r="E751" s="45" t="s">
        <v>300</v>
      </c>
    </row>
    <row r="752" s="41" customFormat="1" spans="1:5">
      <c r="A752" s="44">
        <v>92637</v>
      </c>
      <c r="B752" s="45" t="s">
        <v>296</v>
      </c>
      <c r="C752" s="45" t="s">
        <v>296</v>
      </c>
      <c r="D752" s="45">
        <v>2</v>
      </c>
      <c r="E752" s="45" t="s">
        <v>300</v>
      </c>
    </row>
    <row r="753" s="41" customFormat="1" spans="1:5">
      <c r="A753" s="44">
        <v>92646</v>
      </c>
      <c r="B753" s="45" t="s">
        <v>296</v>
      </c>
      <c r="C753" s="45" t="s">
        <v>296</v>
      </c>
      <c r="D753" s="45">
        <v>2</v>
      </c>
      <c r="E753" s="45" t="s">
        <v>300</v>
      </c>
    </row>
    <row r="754" s="41" customFormat="1" spans="1:5">
      <c r="A754" s="44">
        <v>92647</v>
      </c>
      <c r="B754" s="45" t="s">
        <v>296</v>
      </c>
      <c r="C754" s="45" t="s">
        <v>296</v>
      </c>
      <c r="D754" s="45">
        <v>2</v>
      </c>
      <c r="E754" s="45" t="s">
        <v>300</v>
      </c>
    </row>
    <row r="755" s="41" customFormat="1" spans="1:5">
      <c r="A755" s="44">
        <v>92648</v>
      </c>
      <c r="B755" s="45" t="s">
        <v>296</v>
      </c>
      <c r="C755" s="45" t="s">
        <v>296</v>
      </c>
      <c r="D755" s="45">
        <v>2</v>
      </c>
      <c r="E755" s="45" t="s">
        <v>300</v>
      </c>
    </row>
    <row r="756" s="41" customFormat="1" spans="1:5">
      <c r="A756" s="44">
        <v>92649</v>
      </c>
      <c r="B756" s="45" t="s">
        <v>296</v>
      </c>
      <c r="C756" s="45" t="s">
        <v>296</v>
      </c>
      <c r="D756" s="45">
        <v>2</v>
      </c>
      <c r="E756" s="45" t="s">
        <v>300</v>
      </c>
    </row>
    <row r="757" s="41" customFormat="1" spans="1:5">
      <c r="A757" s="44">
        <v>92650</v>
      </c>
      <c r="B757" s="45" t="s">
        <v>296</v>
      </c>
      <c r="C757" s="45" t="s">
        <v>296</v>
      </c>
      <c r="D757" s="45">
        <v>2</v>
      </c>
      <c r="E757" s="45" t="s">
        <v>300</v>
      </c>
    </row>
    <row r="758" s="41" customFormat="1" spans="1:5">
      <c r="A758" s="44">
        <v>92651</v>
      </c>
      <c r="B758" s="45" t="s">
        <v>296</v>
      </c>
      <c r="C758" s="45" t="s">
        <v>296</v>
      </c>
      <c r="D758" s="45">
        <v>2</v>
      </c>
      <c r="E758" s="45" t="s">
        <v>300</v>
      </c>
    </row>
    <row r="759" s="41" customFormat="1" spans="1:5">
      <c r="A759" s="44">
        <v>92652</v>
      </c>
      <c r="B759" s="45" t="s">
        <v>296</v>
      </c>
      <c r="C759" s="45" t="s">
        <v>296</v>
      </c>
      <c r="D759" s="45">
        <v>2</v>
      </c>
      <c r="E759" s="45" t="s">
        <v>300</v>
      </c>
    </row>
    <row r="760" s="41" customFormat="1" spans="1:5">
      <c r="A760" s="44">
        <v>92653</v>
      </c>
      <c r="B760" s="45" t="s">
        <v>296</v>
      </c>
      <c r="C760" s="45" t="s">
        <v>296</v>
      </c>
      <c r="D760" s="45">
        <v>2</v>
      </c>
      <c r="E760" s="45" t="s">
        <v>300</v>
      </c>
    </row>
    <row r="761" s="41" customFormat="1" spans="1:5">
      <c r="A761" s="44">
        <v>92654</v>
      </c>
      <c r="B761" s="45" t="s">
        <v>296</v>
      </c>
      <c r="C761" s="45" t="s">
        <v>296</v>
      </c>
      <c r="D761" s="45">
        <v>2</v>
      </c>
      <c r="E761" s="45" t="s">
        <v>300</v>
      </c>
    </row>
    <row r="762" s="41" customFormat="1" spans="1:5">
      <c r="A762" s="44">
        <v>92655</v>
      </c>
      <c r="B762" s="45" t="s">
        <v>296</v>
      </c>
      <c r="C762" s="45" t="s">
        <v>296</v>
      </c>
      <c r="D762" s="45">
        <v>2</v>
      </c>
      <c r="E762" s="45" t="s">
        <v>300</v>
      </c>
    </row>
    <row r="763" s="41" customFormat="1" spans="1:5">
      <c r="A763" s="44">
        <v>92656</v>
      </c>
      <c r="B763" s="45" t="s">
        <v>296</v>
      </c>
      <c r="C763" s="45" t="s">
        <v>296</v>
      </c>
      <c r="D763" s="45">
        <v>2</v>
      </c>
      <c r="E763" s="45" t="s">
        <v>300</v>
      </c>
    </row>
    <row r="764" s="41" customFormat="1" spans="1:5">
      <c r="A764" s="44">
        <v>92657</v>
      </c>
      <c r="B764" s="45" t="s">
        <v>296</v>
      </c>
      <c r="C764" s="45" t="s">
        <v>296</v>
      </c>
      <c r="D764" s="45">
        <v>2</v>
      </c>
      <c r="E764" s="45" t="s">
        <v>300</v>
      </c>
    </row>
    <row r="765" s="41" customFormat="1" spans="1:5">
      <c r="A765" s="44">
        <v>92658</v>
      </c>
      <c r="B765" s="45" t="s">
        <v>296</v>
      </c>
      <c r="C765" s="45" t="s">
        <v>296</v>
      </c>
      <c r="D765" s="45">
        <v>2</v>
      </c>
      <c r="E765" s="45" t="s">
        <v>300</v>
      </c>
    </row>
    <row r="766" s="41" customFormat="1" spans="1:5">
      <c r="A766" s="44">
        <v>92659</v>
      </c>
      <c r="B766" s="45" t="s">
        <v>296</v>
      </c>
      <c r="C766" s="45" t="s">
        <v>296</v>
      </c>
      <c r="D766" s="45">
        <v>2</v>
      </c>
      <c r="E766" s="45" t="s">
        <v>300</v>
      </c>
    </row>
    <row r="767" s="41" customFormat="1" spans="1:5">
      <c r="A767" s="44">
        <v>92660</v>
      </c>
      <c r="B767" s="45" t="s">
        <v>296</v>
      </c>
      <c r="C767" s="45" t="s">
        <v>296</v>
      </c>
      <c r="D767" s="45">
        <v>2</v>
      </c>
      <c r="E767" s="45" t="s">
        <v>300</v>
      </c>
    </row>
    <row r="768" s="41" customFormat="1" spans="1:5">
      <c r="A768" s="44">
        <v>92661</v>
      </c>
      <c r="B768" s="45" t="s">
        <v>296</v>
      </c>
      <c r="C768" s="45" t="s">
        <v>296</v>
      </c>
      <c r="D768" s="45">
        <v>2</v>
      </c>
      <c r="E768" s="45" t="s">
        <v>300</v>
      </c>
    </row>
    <row r="769" s="41" customFormat="1" spans="1:5">
      <c r="A769" s="44">
        <v>92662</v>
      </c>
      <c r="B769" s="45" t="s">
        <v>296</v>
      </c>
      <c r="C769" s="45" t="s">
        <v>296</v>
      </c>
      <c r="D769" s="45">
        <v>2</v>
      </c>
      <c r="E769" s="45" t="s">
        <v>300</v>
      </c>
    </row>
    <row r="770" s="41" customFormat="1" spans="1:5">
      <c r="A770" s="44">
        <v>92663</v>
      </c>
      <c r="B770" s="45" t="s">
        <v>296</v>
      </c>
      <c r="C770" s="45" t="s">
        <v>296</v>
      </c>
      <c r="D770" s="45">
        <v>2</v>
      </c>
      <c r="E770" s="45" t="s">
        <v>300</v>
      </c>
    </row>
    <row r="771" s="41" customFormat="1" spans="1:5">
      <c r="A771" s="44">
        <v>92672</v>
      </c>
      <c r="B771" s="45" t="s">
        <v>296</v>
      </c>
      <c r="C771" s="45" t="s">
        <v>296</v>
      </c>
      <c r="D771" s="45">
        <v>2</v>
      </c>
      <c r="E771" s="45" t="s">
        <v>300</v>
      </c>
    </row>
    <row r="772" s="41" customFormat="1" spans="1:5">
      <c r="A772" s="44">
        <v>92673</v>
      </c>
      <c r="B772" s="45" t="s">
        <v>296</v>
      </c>
      <c r="C772" s="45" t="s">
        <v>296</v>
      </c>
      <c r="D772" s="45">
        <v>2</v>
      </c>
      <c r="E772" s="45" t="s">
        <v>300</v>
      </c>
    </row>
    <row r="773" s="41" customFormat="1" spans="1:5">
      <c r="A773" s="44">
        <v>92674</v>
      </c>
      <c r="B773" s="45" t="s">
        <v>296</v>
      </c>
      <c r="C773" s="45" t="s">
        <v>296</v>
      </c>
      <c r="D773" s="45">
        <v>2</v>
      </c>
      <c r="E773" s="45" t="s">
        <v>300</v>
      </c>
    </row>
    <row r="774" s="41" customFormat="1" spans="1:5">
      <c r="A774" s="44">
        <v>92675</v>
      </c>
      <c r="B774" s="45" t="s">
        <v>296</v>
      </c>
      <c r="C774" s="45" t="s">
        <v>296</v>
      </c>
      <c r="D774" s="45">
        <v>2</v>
      </c>
      <c r="E774" s="45" t="s">
        <v>300</v>
      </c>
    </row>
    <row r="775" s="41" customFormat="1" spans="1:5">
      <c r="A775" s="44">
        <v>92676</v>
      </c>
      <c r="B775" s="45" t="s">
        <v>296</v>
      </c>
      <c r="C775" s="45" t="s">
        <v>296</v>
      </c>
      <c r="D775" s="45">
        <v>2</v>
      </c>
      <c r="E775" s="45" t="s">
        <v>300</v>
      </c>
    </row>
    <row r="776" s="41" customFormat="1" spans="1:5">
      <c r="A776" s="44">
        <v>92677</v>
      </c>
      <c r="B776" s="45" t="s">
        <v>296</v>
      </c>
      <c r="C776" s="45" t="s">
        <v>296</v>
      </c>
      <c r="D776" s="45">
        <v>2</v>
      </c>
      <c r="E776" s="45" t="s">
        <v>300</v>
      </c>
    </row>
    <row r="777" s="41" customFormat="1" spans="1:5">
      <c r="A777" s="44">
        <v>92678</v>
      </c>
      <c r="B777" s="45" t="s">
        <v>296</v>
      </c>
      <c r="C777" s="45" t="s">
        <v>296</v>
      </c>
      <c r="D777" s="45">
        <v>2</v>
      </c>
      <c r="E777" s="45" t="s">
        <v>300</v>
      </c>
    </row>
    <row r="778" s="41" customFormat="1" spans="1:5">
      <c r="A778" s="44">
        <v>92679</v>
      </c>
      <c r="B778" s="45" t="s">
        <v>296</v>
      </c>
      <c r="C778" s="45" t="s">
        <v>296</v>
      </c>
      <c r="D778" s="45">
        <v>2</v>
      </c>
      <c r="E778" s="45" t="s">
        <v>300</v>
      </c>
    </row>
    <row r="779" s="41" customFormat="1" spans="1:5">
      <c r="A779" s="44">
        <v>92683</v>
      </c>
      <c r="B779" s="45" t="s">
        <v>296</v>
      </c>
      <c r="C779" s="45" t="s">
        <v>296</v>
      </c>
      <c r="D779" s="45">
        <v>2</v>
      </c>
      <c r="E779" s="45" t="s">
        <v>300</v>
      </c>
    </row>
    <row r="780" s="41" customFormat="1" spans="1:5">
      <c r="A780" s="44">
        <v>92684</v>
      </c>
      <c r="B780" s="45" t="s">
        <v>296</v>
      </c>
      <c r="C780" s="45" t="s">
        <v>296</v>
      </c>
      <c r="D780" s="45">
        <v>2</v>
      </c>
      <c r="E780" s="45" t="s">
        <v>300</v>
      </c>
    </row>
    <row r="781" s="41" customFormat="1" spans="1:5">
      <c r="A781" s="44">
        <v>92685</v>
      </c>
      <c r="B781" s="45" t="s">
        <v>296</v>
      </c>
      <c r="C781" s="45" t="s">
        <v>296</v>
      </c>
      <c r="D781" s="45">
        <v>2</v>
      </c>
      <c r="E781" s="45" t="s">
        <v>300</v>
      </c>
    </row>
    <row r="782" s="41" customFormat="1" spans="1:5">
      <c r="A782" s="44">
        <v>92688</v>
      </c>
      <c r="B782" s="45" t="s">
        <v>296</v>
      </c>
      <c r="C782" s="45" t="s">
        <v>296</v>
      </c>
      <c r="D782" s="45">
        <v>2</v>
      </c>
      <c r="E782" s="45" t="s">
        <v>300</v>
      </c>
    </row>
    <row r="783" s="41" customFormat="1" spans="1:5">
      <c r="A783" s="44">
        <v>92690</v>
      </c>
      <c r="B783" s="45" t="s">
        <v>296</v>
      </c>
      <c r="C783" s="45" t="s">
        <v>296</v>
      </c>
      <c r="D783" s="45">
        <v>2</v>
      </c>
      <c r="E783" s="45" t="s">
        <v>300</v>
      </c>
    </row>
    <row r="784" s="41" customFormat="1" spans="1:5">
      <c r="A784" s="44">
        <v>92691</v>
      </c>
      <c r="B784" s="45" t="s">
        <v>296</v>
      </c>
      <c r="C784" s="45" t="s">
        <v>296</v>
      </c>
      <c r="D784" s="45">
        <v>2</v>
      </c>
      <c r="E784" s="45" t="s">
        <v>300</v>
      </c>
    </row>
    <row r="785" s="41" customFormat="1" spans="1:5">
      <c r="A785" s="44">
        <v>92692</v>
      </c>
      <c r="B785" s="45" t="s">
        <v>296</v>
      </c>
      <c r="C785" s="45" t="s">
        <v>296</v>
      </c>
      <c r="D785" s="45">
        <v>2</v>
      </c>
      <c r="E785" s="45" t="s">
        <v>300</v>
      </c>
    </row>
    <row r="786" s="41" customFormat="1" spans="1:5">
      <c r="A786" s="44">
        <v>92693</v>
      </c>
      <c r="B786" s="45" t="s">
        <v>296</v>
      </c>
      <c r="C786" s="45" t="s">
        <v>296</v>
      </c>
      <c r="D786" s="45">
        <v>2</v>
      </c>
      <c r="E786" s="45" t="s">
        <v>300</v>
      </c>
    </row>
    <row r="787" s="41" customFormat="1" spans="1:5">
      <c r="A787" s="44">
        <v>92694</v>
      </c>
      <c r="B787" s="45" t="s">
        <v>296</v>
      </c>
      <c r="C787" s="45" t="s">
        <v>296</v>
      </c>
      <c r="D787" s="45">
        <v>2</v>
      </c>
      <c r="E787" s="45" t="s">
        <v>300</v>
      </c>
    </row>
    <row r="788" s="41" customFormat="1" spans="1:5">
      <c r="A788" s="44">
        <v>92697</v>
      </c>
      <c r="B788" s="45" t="s">
        <v>296</v>
      </c>
      <c r="C788" s="45" t="s">
        <v>296</v>
      </c>
      <c r="D788" s="45">
        <v>2</v>
      </c>
      <c r="E788" s="45" t="s">
        <v>300</v>
      </c>
    </row>
    <row r="789" s="41" customFormat="1" spans="1:5">
      <c r="A789" s="44">
        <v>92698</v>
      </c>
      <c r="B789" s="45" t="s">
        <v>296</v>
      </c>
      <c r="C789" s="45" t="s">
        <v>296</v>
      </c>
      <c r="D789" s="45">
        <v>2</v>
      </c>
      <c r="E789" s="45" t="s">
        <v>300</v>
      </c>
    </row>
    <row r="790" s="41" customFormat="1" spans="1:5">
      <c r="A790" s="44">
        <v>92701</v>
      </c>
      <c r="B790" s="45" t="s">
        <v>296</v>
      </c>
      <c r="C790" s="45" t="s">
        <v>296</v>
      </c>
      <c r="D790" s="45">
        <v>2</v>
      </c>
      <c r="E790" s="45" t="s">
        <v>300</v>
      </c>
    </row>
    <row r="791" s="41" customFormat="1" spans="1:5">
      <c r="A791" s="44">
        <v>92702</v>
      </c>
      <c r="B791" s="45" t="s">
        <v>296</v>
      </c>
      <c r="C791" s="45" t="s">
        <v>296</v>
      </c>
      <c r="D791" s="45">
        <v>2</v>
      </c>
      <c r="E791" s="45" t="s">
        <v>300</v>
      </c>
    </row>
    <row r="792" s="41" customFormat="1" spans="1:5">
      <c r="A792" s="44">
        <v>92703</v>
      </c>
      <c r="B792" s="45" t="s">
        <v>296</v>
      </c>
      <c r="C792" s="45" t="s">
        <v>296</v>
      </c>
      <c r="D792" s="45">
        <v>2</v>
      </c>
      <c r="E792" s="45" t="s">
        <v>300</v>
      </c>
    </row>
    <row r="793" s="41" customFormat="1" spans="1:5">
      <c r="A793" s="44">
        <v>92704</v>
      </c>
      <c r="B793" s="45" t="s">
        <v>296</v>
      </c>
      <c r="C793" s="45" t="s">
        <v>296</v>
      </c>
      <c r="D793" s="45">
        <v>2</v>
      </c>
      <c r="E793" s="45" t="s">
        <v>300</v>
      </c>
    </row>
    <row r="794" s="41" customFormat="1" spans="1:5">
      <c r="A794" s="44">
        <v>92705</v>
      </c>
      <c r="B794" s="45" t="s">
        <v>296</v>
      </c>
      <c r="C794" s="45" t="s">
        <v>296</v>
      </c>
      <c r="D794" s="45">
        <v>2</v>
      </c>
      <c r="E794" s="45" t="s">
        <v>300</v>
      </c>
    </row>
    <row r="795" s="41" customFormat="1" spans="1:5">
      <c r="A795" s="44">
        <v>92706</v>
      </c>
      <c r="B795" s="45" t="s">
        <v>296</v>
      </c>
      <c r="C795" s="45" t="s">
        <v>296</v>
      </c>
      <c r="D795" s="45">
        <v>2</v>
      </c>
      <c r="E795" s="45" t="s">
        <v>300</v>
      </c>
    </row>
    <row r="796" s="41" customFormat="1" spans="1:5">
      <c r="A796" s="44">
        <v>92707</v>
      </c>
      <c r="B796" s="45" t="s">
        <v>296</v>
      </c>
      <c r="C796" s="45" t="s">
        <v>296</v>
      </c>
      <c r="D796" s="45">
        <v>2</v>
      </c>
      <c r="E796" s="45" t="s">
        <v>300</v>
      </c>
    </row>
    <row r="797" s="41" customFormat="1" spans="1:5">
      <c r="A797" s="44">
        <v>92708</v>
      </c>
      <c r="B797" s="45" t="s">
        <v>296</v>
      </c>
      <c r="C797" s="45" t="s">
        <v>296</v>
      </c>
      <c r="D797" s="45">
        <v>2</v>
      </c>
      <c r="E797" s="45" t="s">
        <v>300</v>
      </c>
    </row>
    <row r="798" s="41" customFormat="1" spans="1:5">
      <c r="A798" s="44">
        <v>92711</v>
      </c>
      <c r="B798" s="45" t="s">
        <v>296</v>
      </c>
      <c r="C798" s="45" t="s">
        <v>296</v>
      </c>
      <c r="D798" s="45">
        <v>2</v>
      </c>
      <c r="E798" s="45" t="s">
        <v>300</v>
      </c>
    </row>
    <row r="799" s="41" customFormat="1" spans="1:5">
      <c r="A799" s="44">
        <v>92712</v>
      </c>
      <c r="B799" s="45" t="s">
        <v>296</v>
      </c>
      <c r="C799" s="45" t="s">
        <v>296</v>
      </c>
      <c r="D799" s="45">
        <v>2</v>
      </c>
      <c r="E799" s="45" t="s">
        <v>300</v>
      </c>
    </row>
    <row r="800" s="41" customFormat="1" spans="1:5">
      <c r="A800" s="44">
        <v>92728</v>
      </c>
      <c r="B800" s="45" t="s">
        <v>296</v>
      </c>
      <c r="C800" s="45" t="s">
        <v>296</v>
      </c>
      <c r="D800" s="45">
        <v>2</v>
      </c>
      <c r="E800" s="45" t="s">
        <v>300</v>
      </c>
    </row>
    <row r="801" s="41" customFormat="1" spans="1:5">
      <c r="A801" s="44">
        <v>92735</v>
      </c>
      <c r="B801" s="45" t="s">
        <v>296</v>
      </c>
      <c r="C801" s="45" t="s">
        <v>296</v>
      </c>
      <c r="D801" s="45">
        <v>2</v>
      </c>
      <c r="E801" s="45" t="s">
        <v>300</v>
      </c>
    </row>
    <row r="802" s="41" customFormat="1" spans="1:5">
      <c r="A802" s="44">
        <v>92780</v>
      </c>
      <c r="B802" s="45" t="s">
        <v>296</v>
      </c>
      <c r="C802" s="45" t="s">
        <v>296</v>
      </c>
      <c r="D802" s="45">
        <v>2</v>
      </c>
      <c r="E802" s="45" t="s">
        <v>300</v>
      </c>
    </row>
    <row r="803" s="41" customFormat="1" spans="1:5">
      <c r="A803" s="44">
        <v>92781</v>
      </c>
      <c r="B803" s="45" t="s">
        <v>296</v>
      </c>
      <c r="C803" s="45" t="s">
        <v>296</v>
      </c>
      <c r="D803" s="45">
        <v>2</v>
      </c>
      <c r="E803" s="45" t="s">
        <v>300</v>
      </c>
    </row>
    <row r="804" s="41" customFormat="1" spans="1:5">
      <c r="A804" s="44">
        <v>92782</v>
      </c>
      <c r="B804" s="45" t="s">
        <v>296</v>
      </c>
      <c r="C804" s="45" t="s">
        <v>296</v>
      </c>
      <c r="D804" s="45">
        <v>2</v>
      </c>
      <c r="E804" s="45" t="s">
        <v>300</v>
      </c>
    </row>
    <row r="805" s="41" customFormat="1" spans="1:5">
      <c r="A805" s="44">
        <v>92799</v>
      </c>
      <c r="B805" s="45" t="s">
        <v>296</v>
      </c>
      <c r="C805" s="45" t="s">
        <v>296</v>
      </c>
      <c r="D805" s="45">
        <v>2</v>
      </c>
      <c r="E805" s="45" t="s">
        <v>300</v>
      </c>
    </row>
    <row r="806" s="41" customFormat="1" spans="1:5">
      <c r="A806" s="44">
        <v>92801</v>
      </c>
      <c r="B806" s="45" t="s">
        <v>296</v>
      </c>
      <c r="C806" s="45" t="s">
        <v>296</v>
      </c>
      <c r="D806" s="45">
        <v>2</v>
      </c>
      <c r="E806" s="45" t="s">
        <v>300</v>
      </c>
    </row>
    <row r="807" s="41" customFormat="1" spans="1:5">
      <c r="A807" s="44">
        <v>92802</v>
      </c>
      <c r="B807" s="45" t="s">
        <v>296</v>
      </c>
      <c r="C807" s="45" t="s">
        <v>296</v>
      </c>
      <c r="D807" s="45">
        <v>2</v>
      </c>
      <c r="E807" s="45" t="s">
        <v>300</v>
      </c>
    </row>
    <row r="808" s="41" customFormat="1" spans="1:5">
      <c r="A808" s="44">
        <v>92803</v>
      </c>
      <c r="B808" s="45" t="s">
        <v>296</v>
      </c>
      <c r="C808" s="45" t="s">
        <v>296</v>
      </c>
      <c r="D808" s="45">
        <v>2</v>
      </c>
      <c r="E808" s="45" t="s">
        <v>300</v>
      </c>
    </row>
    <row r="809" s="41" customFormat="1" spans="1:5">
      <c r="A809" s="44">
        <v>92804</v>
      </c>
      <c r="B809" s="45" t="s">
        <v>296</v>
      </c>
      <c r="C809" s="45" t="s">
        <v>296</v>
      </c>
      <c r="D809" s="45">
        <v>2</v>
      </c>
      <c r="E809" s="45" t="s">
        <v>300</v>
      </c>
    </row>
    <row r="810" s="41" customFormat="1" spans="1:5">
      <c r="A810" s="44">
        <v>92805</v>
      </c>
      <c r="B810" s="45" t="s">
        <v>296</v>
      </c>
      <c r="C810" s="45" t="s">
        <v>296</v>
      </c>
      <c r="D810" s="45">
        <v>2</v>
      </c>
      <c r="E810" s="45" t="s">
        <v>300</v>
      </c>
    </row>
    <row r="811" s="41" customFormat="1" spans="1:5">
      <c r="A811" s="44">
        <v>92806</v>
      </c>
      <c r="B811" s="45" t="s">
        <v>296</v>
      </c>
      <c r="C811" s="45" t="s">
        <v>296</v>
      </c>
      <c r="D811" s="45">
        <v>2</v>
      </c>
      <c r="E811" s="45" t="s">
        <v>300</v>
      </c>
    </row>
    <row r="812" s="41" customFormat="1" spans="1:5">
      <c r="A812" s="44">
        <v>92807</v>
      </c>
      <c r="B812" s="45" t="s">
        <v>296</v>
      </c>
      <c r="C812" s="45" t="s">
        <v>296</v>
      </c>
      <c r="D812" s="45">
        <v>2</v>
      </c>
      <c r="E812" s="45" t="s">
        <v>300</v>
      </c>
    </row>
    <row r="813" s="41" customFormat="1" spans="1:5">
      <c r="A813" s="44">
        <v>92808</v>
      </c>
      <c r="B813" s="45" t="s">
        <v>296</v>
      </c>
      <c r="C813" s="45" t="s">
        <v>296</v>
      </c>
      <c r="D813" s="45">
        <v>2</v>
      </c>
      <c r="E813" s="45" t="s">
        <v>300</v>
      </c>
    </row>
    <row r="814" s="41" customFormat="1" spans="1:5">
      <c r="A814" s="44">
        <v>92809</v>
      </c>
      <c r="B814" s="45" t="s">
        <v>296</v>
      </c>
      <c r="C814" s="45" t="s">
        <v>296</v>
      </c>
      <c r="D814" s="45">
        <v>2</v>
      </c>
      <c r="E814" s="45" t="s">
        <v>300</v>
      </c>
    </row>
    <row r="815" s="41" customFormat="1" spans="1:5">
      <c r="A815" s="44">
        <v>92811</v>
      </c>
      <c r="B815" s="45" t="s">
        <v>296</v>
      </c>
      <c r="C815" s="45" t="s">
        <v>296</v>
      </c>
      <c r="D815" s="45">
        <v>2</v>
      </c>
      <c r="E815" s="45" t="s">
        <v>300</v>
      </c>
    </row>
    <row r="816" s="41" customFormat="1" spans="1:5">
      <c r="A816" s="44">
        <v>92812</v>
      </c>
      <c r="B816" s="45" t="s">
        <v>296</v>
      </c>
      <c r="C816" s="45" t="s">
        <v>296</v>
      </c>
      <c r="D816" s="45">
        <v>2</v>
      </c>
      <c r="E816" s="45" t="s">
        <v>300</v>
      </c>
    </row>
    <row r="817" s="41" customFormat="1" spans="1:5">
      <c r="A817" s="44">
        <v>92814</v>
      </c>
      <c r="B817" s="45" t="s">
        <v>296</v>
      </c>
      <c r="C817" s="45" t="s">
        <v>296</v>
      </c>
      <c r="D817" s="45">
        <v>2</v>
      </c>
      <c r="E817" s="45" t="s">
        <v>300</v>
      </c>
    </row>
    <row r="818" s="41" customFormat="1" spans="1:5">
      <c r="A818" s="44">
        <v>92815</v>
      </c>
      <c r="B818" s="45" t="s">
        <v>296</v>
      </c>
      <c r="C818" s="45" t="s">
        <v>296</v>
      </c>
      <c r="D818" s="45">
        <v>2</v>
      </c>
      <c r="E818" s="45" t="s">
        <v>300</v>
      </c>
    </row>
    <row r="819" s="41" customFormat="1" spans="1:5">
      <c r="A819" s="44">
        <v>92816</v>
      </c>
      <c r="B819" s="45" t="s">
        <v>296</v>
      </c>
      <c r="C819" s="45" t="s">
        <v>296</v>
      </c>
      <c r="D819" s="45">
        <v>2</v>
      </c>
      <c r="E819" s="45" t="s">
        <v>300</v>
      </c>
    </row>
    <row r="820" s="41" customFormat="1" spans="1:5">
      <c r="A820" s="44">
        <v>92817</v>
      </c>
      <c r="B820" s="45" t="s">
        <v>296</v>
      </c>
      <c r="C820" s="45" t="s">
        <v>296</v>
      </c>
      <c r="D820" s="45">
        <v>2</v>
      </c>
      <c r="E820" s="45" t="s">
        <v>300</v>
      </c>
    </row>
    <row r="821" s="41" customFormat="1" spans="1:5">
      <c r="A821" s="44">
        <v>92821</v>
      </c>
      <c r="B821" s="45" t="s">
        <v>296</v>
      </c>
      <c r="C821" s="45" t="s">
        <v>296</v>
      </c>
      <c r="D821" s="45">
        <v>2</v>
      </c>
      <c r="E821" s="45" t="s">
        <v>300</v>
      </c>
    </row>
    <row r="822" s="41" customFormat="1" spans="1:5">
      <c r="A822" s="44">
        <v>92822</v>
      </c>
      <c r="B822" s="45" t="s">
        <v>296</v>
      </c>
      <c r="C822" s="45" t="s">
        <v>296</v>
      </c>
      <c r="D822" s="45">
        <v>2</v>
      </c>
      <c r="E822" s="45" t="s">
        <v>300</v>
      </c>
    </row>
    <row r="823" s="41" customFormat="1" spans="1:5">
      <c r="A823" s="44">
        <v>92823</v>
      </c>
      <c r="B823" s="45" t="s">
        <v>296</v>
      </c>
      <c r="C823" s="45" t="s">
        <v>296</v>
      </c>
      <c r="D823" s="45">
        <v>2</v>
      </c>
      <c r="E823" s="45" t="s">
        <v>300</v>
      </c>
    </row>
    <row r="824" s="41" customFormat="1" spans="1:5">
      <c r="A824" s="44">
        <v>92825</v>
      </c>
      <c r="B824" s="45" t="s">
        <v>296</v>
      </c>
      <c r="C824" s="45" t="s">
        <v>296</v>
      </c>
      <c r="D824" s="45">
        <v>2</v>
      </c>
      <c r="E824" s="45" t="s">
        <v>300</v>
      </c>
    </row>
    <row r="825" s="41" customFormat="1" spans="1:5">
      <c r="A825" s="44">
        <v>92831</v>
      </c>
      <c r="B825" s="45" t="s">
        <v>296</v>
      </c>
      <c r="C825" s="45" t="s">
        <v>296</v>
      </c>
      <c r="D825" s="45">
        <v>2</v>
      </c>
      <c r="E825" s="45" t="s">
        <v>300</v>
      </c>
    </row>
    <row r="826" s="41" customFormat="1" spans="1:5">
      <c r="A826" s="44">
        <v>92832</v>
      </c>
      <c r="B826" s="45" t="s">
        <v>296</v>
      </c>
      <c r="C826" s="45" t="s">
        <v>296</v>
      </c>
      <c r="D826" s="45">
        <v>2</v>
      </c>
      <c r="E826" s="45" t="s">
        <v>300</v>
      </c>
    </row>
    <row r="827" s="41" customFormat="1" spans="1:5">
      <c r="A827" s="44">
        <v>92833</v>
      </c>
      <c r="B827" s="45" t="s">
        <v>296</v>
      </c>
      <c r="C827" s="45" t="s">
        <v>296</v>
      </c>
      <c r="D827" s="45">
        <v>2</v>
      </c>
      <c r="E827" s="45" t="s">
        <v>300</v>
      </c>
    </row>
    <row r="828" s="41" customFormat="1" spans="1:5">
      <c r="A828" s="44">
        <v>92834</v>
      </c>
      <c r="B828" s="45" t="s">
        <v>296</v>
      </c>
      <c r="C828" s="45" t="s">
        <v>296</v>
      </c>
      <c r="D828" s="45">
        <v>2</v>
      </c>
      <c r="E828" s="45" t="s">
        <v>300</v>
      </c>
    </row>
    <row r="829" s="41" customFormat="1" spans="1:5">
      <c r="A829" s="44">
        <v>92835</v>
      </c>
      <c r="B829" s="45" t="s">
        <v>296</v>
      </c>
      <c r="C829" s="45" t="s">
        <v>296</v>
      </c>
      <c r="D829" s="45">
        <v>2</v>
      </c>
      <c r="E829" s="45" t="s">
        <v>300</v>
      </c>
    </row>
    <row r="830" s="41" customFormat="1" spans="1:5">
      <c r="A830" s="44">
        <v>92836</v>
      </c>
      <c r="B830" s="45" t="s">
        <v>296</v>
      </c>
      <c r="C830" s="45" t="s">
        <v>296</v>
      </c>
      <c r="D830" s="45">
        <v>2</v>
      </c>
      <c r="E830" s="45" t="s">
        <v>300</v>
      </c>
    </row>
    <row r="831" s="41" customFormat="1" spans="1:5">
      <c r="A831" s="44">
        <v>92837</v>
      </c>
      <c r="B831" s="45" t="s">
        <v>296</v>
      </c>
      <c r="C831" s="45" t="s">
        <v>296</v>
      </c>
      <c r="D831" s="45">
        <v>2</v>
      </c>
      <c r="E831" s="45" t="s">
        <v>300</v>
      </c>
    </row>
    <row r="832" s="41" customFormat="1" spans="1:5">
      <c r="A832" s="44">
        <v>92838</v>
      </c>
      <c r="B832" s="45" t="s">
        <v>296</v>
      </c>
      <c r="C832" s="45" t="s">
        <v>296</v>
      </c>
      <c r="D832" s="45">
        <v>2</v>
      </c>
      <c r="E832" s="45" t="s">
        <v>300</v>
      </c>
    </row>
    <row r="833" s="41" customFormat="1" spans="1:5">
      <c r="A833" s="44">
        <v>92840</v>
      </c>
      <c r="B833" s="45" t="s">
        <v>296</v>
      </c>
      <c r="C833" s="45" t="s">
        <v>296</v>
      </c>
      <c r="D833" s="45">
        <v>2</v>
      </c>
      <c r="E833" s="45" t="s">
        <v>300</v>
      </c>
    </row>
    <row r="834" s="41" customFormat="1" spans="1:5">
      <c r="A834" s="44">
        <v>92841</v>
      </c>
      <c r="B834" s="45" t="s">
        <v>296</v>
      </c>
      <c r="C834" s="45" t="s">
        <v>296</v>
      </c>
      <c r="D834" s="45">
        <v>2</v>
      </c>
      <c r="E834" s="45" t="s">
        <v>300</v>
      </c>
    </row>
    <row r="835" s="41" customFormat="1" spans="1:5">
      <c r="A835" s="44">
        <v>92842</v>
      </c>
      <c r="B835" s="45" t="s">
        <v>296</v>
      </c>
      <c r="C835" s="45" t="s">
        <v>296</v>
      </c>
      <c r="D835" s="45">
        <v>2</v>
      </c>
      <c r="E835" s="45" t="s">
        <v>300</v>
      </c>
    </row>
    <row r="836" s="41" customFormat="1" spans="1:5">
      <c r="A836" s="44">
        <v>92843</v>
      </c>
      <c r="B836" s="45" t="s">
        <v>296</v>
      </c>
      <c r="C836" s="45" t="s">
        <v>296</v>
      </c>
      <c r="D836" s="45">
        <v>2</v>
      </c>
      <c r="E836" s="45" t="s">
        <v>300</v>
      </c>
    </row>
    <row r="837" s="41" customFormat="1" spans="1:5">
      <c r="A837" s="44">
        <v>92844</v>
      </c>
      <c r="B837" s="45" t="s">
        <v>296</v>
      </c>
      <c r="C837" s="45" t="s">
        <v>296</v>
      </c>
      <c r="D837" s="45">
        <v>2</v>
      </c>
      <c r="E837" s="45" t="s">
        <v>300</v>
      </c>
    </row>
    <row r="838" s="41" customFormat="1" spans="1:5">
      <c r="A838" s="44">
        <v>92845</v>
      </c>
      <c r="B838" s="45" t="s">
        <v>296</v>
      </c>
      <c r="C838" s="45" t="s">
        <v>296</v>
      </c>
      <c r="D838" s="45">
        <v>2</v>
      </c>
      <c r="E838" s="45" t="s">
        <v>300</v>
      </c>
    </row>
    <row r="839" s="41" customFormat="1" spans="1:5">
      <c r="A839" s="44">
        <v>92846</v>
      </c>
      <c r="B839" s="45" t="s">
        <v>296</v>
      </c>
      <c r="C839" s="45" t="s">
        <v>296</v>
      </c>
      <c r="D839" s="45">
        <v>2</v>
      </c>
      <c r="E839" s="45" t="s">
        <v>300</v>
      </c>
    </row>
    <row r="840" s="41" customFormat="1" spans="1:5">
      <c r="A840" s="44">
        <v>92850</v>
      </c>
      <c r="B840" s="45" t="s">
        <v>296</v>
      </c>
      <c r="C840" s="45" t="s">
        <v>296</v>
      </c>
      <c r="D840" s="45">
        <v>2</v>
      </c>
      <c r="E840" s="45" t="s">
        <v>300</v>
      </c>
    </row>
    <row r="841" s="41" customFormat="1" spans="1:5">
      <c r="A841" s="44">
        <v>92856</v>
      </c>
      <c r="B841" s="45" t="s">
        <v>296</v>
      </c>
      <c r="C841" s="45" t="s">
        <v>296</v>
      </c>
      <c r="D841" s="45">
        <v>2</v>
      </c>
      <c r="E841" s="45" t="s">
        <v>300</v>
      </c>
    </row>
    <row r="842" s="41" customFormat="1" spans="1:5">
      <c r="A842" s="44">
        <v>92857</v>
      </c>
      <c r="B842" s="45" t="s">
        <v>296</v>
      </c>
      <c r="C842" s="45" t="s">
        <v>296</v>
      </c>
      <c r="D842" s="45">
        <v>2</v>
      </c>
      <c r="E842" s="45" t="s">
        <v>300</v>
      </c>
    </row>
    <row r="843" s="41" customFormat="1" spans="1:5">
      <c r="A843" s="44">
        <v>92859</v>
      </c>
      <c r="B843" s="45" t="s">
        <v>296</v>
      </c>
      <c r="C843" s="45" t="s">
        <v>296</v>
      </c>
      <c r="D843" s="45">
        <v>2</v>
      </c>
      <c r="E843" s="45" t="s">
        <v>300</v>
      </c>
    </row>
    <row r="844" s="41" customFormat="1" spans="1:5">
      <c r="A844" s="44">
        <v>92860</v>
      </c>
      <c r="B844" s="45" t="s">
        <v>296</v>
      </c>
      <c r="C844" s="45" t="s">
        <v>296</v>
      </c>
      <c r="D844" s="45">
        <v>2</v>
      </c>
      <c r="E844" s="45" t="s">
        <v>299</v>
      </c>
    </row>
    <row r="845" s="41" customFormat="1" spans="1:5">
      <c r="A845" s="44">
        <v>92861</v>
      </c>
      <c r="B845" s="45" t="s">
        <v>296</v>
      </c>
      <c r="C845" s="45" t="s">
        <v>296</v>
      </c>
      <c r="D845" s="45">
        <v>2</v>
      </c>
      <c r="E845" s="45" t="s">
        <v>300</v>
      </c>
    </row>
    <row r="846" s="41" customFormat="1" spans="1:5">
      <c r="A846" s="44">
        <v>92862</v>
      </c>
      <c r="B846" s="45" t="s">
        <v>296</v>
      </c>
      <c r="C846" s="45" t="s">
        <v>296</v>
      </c>
      <c r="D846" s="45">
        <v>2</v>
      </c>
      <c r="E846" s="45" t="s">
        <v>300</v>
      </c>
    </row>
    <row r="847" s="41" customFormat="1" spans="1:5">
      <c r="A847" s="44">
        <v>92863</v>
      </c>
      <c r="B847" s="45" t="s">
        <v>296</v>
      </c>
      <c r="C847" s="45" t="s">
        <v>296</v>
      </c>
      <c r="D847" s="45">
        <v>2</v>
      </c>
      <c r="E847" s="45" t="s">
        <v>300</v>
      </c>
    </row>
    <row r="848" s="41" customFormat="1" spans="1:5">
      <c r="A848" s="44">
        <v>92864</v>
      </c>
      <c r="B848" s="45" t="s">
        <v>296</v>
      </c>
      <c r="C848" s="45" t="s">
        <v>296</v>
      </c>
      <c r="D848" s="45">
        <v>2</v>
      </c>
      <c r="E848" s="45" t="s">
        <v>300</v>
      </c>
    </row>
    <row r="849" s="41" customFormat="1" spans="1:5">
      <c r="A849" s="44">
        <v>92865</v>
      </c>
      <c r="B849" s="45" t="s">
        <v>296</v>
      </c>
      <c r="C849" s="45" t="s">
        <v>296</v>
      </c>
      <c r="D849" s="45">
        <v>2</v>
      </c>
      <c r="E849" s="45" t="s">
        <v>300</v>
      </c>
    </row>
    <row r="850" s="41" customFormat="1" spans="1:5">
      <c r="A850" s="44">
        <v>92866</v>
      </c>
      <c r="B850" s="45" t="s">
        <v>296</v>
      </c>
      <c r="C850" s="45" t="s">
        <v>296</v>
      </c>
      <c r="D850" s="45">
        <v>2</v>
      </c>
      <c r="E850" s="45" t="s">
        <v>300</v>
      </c>
    </row>
    <row r="851" s="41" customFormat="1" spans="1:5">
      <c r="A851" s="44">
        <v>92867</v>
      </c>
      <c r="B851" s="45" t="s">
        <v>296</v>
      </c>
      <c r="C851" s="45" t="s">
        <v>296</v>
      </c>
      <c r="D851" s="45">
        <v>2</v>
      </c>
      <c r="E851" s="45" t="s">
        <v>300</v>
      </c>
    </row>
    <row r="852" s="41" customFormat="1" spans="1:5">
      <c r="A852" s="44">
        <v>92868</v>
      </c>
      <c r="B852" s="45" t="s">
        <v>296</v>
      </c>
      <c r="C852" s="45" t="s">
        <v>296</v>
      </c>
      <c r="D852" s="45">
        <v>2</v>
      </c>
      <c r="E852" s="45" t="s">
        <v>300</v>
      </c>
    </row>
    <row r="853" s="41" customFormat="1" spans="1:5">
      <c r="A853" s="44">
        <v>92869</v>
      </c>
      <c r="B853" s="45" t="s">
        <v>296</v>
      </c>
      <c r="C853" s="45" t="s">
        <v>296</v>
      </c>
      <c r="D853" s="45">
        <v>2</v>
      </c>
      <c r="E853" s="45" t="s">
        <v>300</v>
      </c>
    </row>
    <row r="854" s="41" customFormat="1" spans="1:5">
      <c r="A854" s="44">
        <v>92870</v>
      </c>
      <c r="B854" s="45" t="s">
        <v>296</v>
      </c>
      <c r="C854" s="45" t="s">
        <v>296</v>
      </c>
      <c r="D854" s="45">
        <v>2</v>
      </c>
      <c r="E854" s="45" t="s">
        <v>300</v>
      </c>
    </row>
    <row r="855" s="41" customFormat="1" spans="1:5">
      <c r="A855" s="44">
        <v>92871</v>
      </c>
      <c r="B855" s="45" t="s">
        <v>296</v>
      </c>
      <c r="C855" s="45" t="s">
        <v>296</v>
      </c>
      <c r="D855" s="45">
        <v>2</v>
      </c>
      <c r="E855" s="45" t="s">
        <v>300</v>
      </c>
    </row>
    <row r="856" s="41" customFormat="1" spans="1:5">
      <c r="A856" s="44">
        <v>92877</v>
      </c>
      <c r="B856" s="45" t="s">
        <v>296</v>
      </c>
      <c r="C856" s="45" t="s">
        <v>296</v>
      </c>
      <c r="D856" s="45">
        <v>2</v>
      </c>
      <c r="E856" s="45" t="s">
        <v>299</v>
      </c>
    </row>
    <row r="857" s="41" customFormat="1" spans="1:5">
      <c r="A857" s="44">
        <v>92878</v>
      </c>
      <c r="B857" s="45" t="s">
        <v>296</v>
      </c>
      <c r="C857" s="45" t="s">
        <v>296</v>
      </c>
      <c r="D857" s="45">
        <v>2</v>
      </c>
      <c r="E857" s="45" t="s">
        <v>299</v>
      </c>
    </row>
    <row r="858" s="41" customFormat="1" spans="1:5">
      <c r="A858" s="44">
        <v>92879</v>
      </c>
      <c r="B858" s="45" t="s">
        <v>296</v>
      </c>
      <c r="C858" s="45" t="s">
        <v>296</v>
      </c>
      <c r="D858" s="45">
        <v>2</v>
      </c>
      <c r="E858" s="45" t="s">
        <v>299</v>
      </c>
    </row>
    <row r="859" s="41" customFormat="1" spans="1:5">
      <c r="A859" s="44">
        <v>92880</v>
      </c>
      <c r="B859" s="45" t="s">
        <v>296</v>
      </c>
      <c r="C859" s="45" t="s">
        <v>296</v>
      </c>
      <c r="D859" s="45">
        <v>2</v>
      </c>
      <c r="E859" s="45" t="s">
        <v>299</v>
      </c>
    </row>
    <row r="860" s="41" customFormat="1" spans="1:5">
      <c r="A860" s="44">
        <v>92881</v>
      </c>
      <c r="B860" s="45" t="s">
        <v>296</v>
      </c>
      <c r="C860" s="45" t="s">
        <v>296</v>
      </c>
      <c r="D860" s="45">
        <v>2</v>
      </c>
      <c r="E860" s="45" t="s">
        <v>299</v>
      </c>
    </row>
    <row r="861" s="41" customFormat="1" spans="1:5">
      <c r="A861" s="44">
        <v>92882</v>
      </c>
      <c r="B861" s="45" t="s">
        <v>296</v>
      </c>
      <c r="C861" s="45" t="s">
        <v>296</v>
      </c>
      <c r="D861" s="45">
        <v>2</v>
      </c>
      <c r="E861" s="45" t="s">
        <v>299</v>
      </c>
    </row>
    <row r="862" s="41" customFormat="1" spans="1:5">
      <c r="A862" s="44">
        <v>92883</v>
      </c>
      <c r="B862" s="45" t="s">
        <v>296</v>
      </c>
      <c r="C862" s="45" t="s">
        <v>296</v>
      </c>
      <c r="D862" s="45">
        <v>2</v>
      </c>
      <c r="E862" s="45" t="s">
        <v>299</v>
      </c>
    </row>
    <row r="863" s="41" customFormat="1" spans="1:5">
      <c r="A863" s="44">
        <v>92885</v>
      </c>
      <c r="B863" s="45" t="s">
        <v>296</v>
      </c>
      <c r="C863" s="45" t="s">
        <v>296</v>
      </c>
      <c r="D863" s="45">
        <v>2</v>
      </c>
      <c r="E863" s="45" t="s">
        <v>300</v>
      </c>
    </row>
    <row r="864" s="41" customFormat="1" spans="1:5">
      <c r="A864" s="44">
        <v>92886</v>
      </c>
      <c r="B864" s="45" t="s">
        <v>296</v>
      </c>
      <c r="C864" s="45" t="s">
        <v>296</v>
      </c>
      <c r="D864" s="45">
        <v>2</v>
      </c>
      <c r="E864" s="45" t="s">
        <v>300</v>
      </c>
    </row>
    <row r="865" s="41" customFormat="1" spans="1:5">
      <c r="A865" s="44">
        <v>92887</v>
      </c>
      <c r="B865" s="45" t="s">
        <v>296</v>
      </c>
      <c r="C865" s="45" t="s">
        <v>296</v>
      </c>
      <c r="D865" s="45">
        <v>2</v>
      </c>
      <c r="E865" s="45" t="s">
        <v>300</v>
      </c>
    </row>
    <row r="866" s="41" customFormat="1" spans="1:5">
      <c r="A866" s="44">
        <v>92899</v>
      </c>
      <c r="B866" s="45" t="s">
        <v>296</v>
      </c>
      <c r="C866" s="45" t="s">
        <v>296</v>
      </c>
      <c r="D866" s="45">
        <v>2</v>
      </c>
      <c r="E866" s="45" t="s">
        <v>300</v>
      </c>
    </row>
    <row r="867" s="41" customFormat="1" spans="1:5">
      <c r="A867" s="44">
        <v>93001</v>
      </c>
      <c r="B867" s="45" t="s">
        <v>296</v>
      </c>
      <c r="C867" s="45" t="s">
        <v>296</v>
      </c>
      <c r="D867" s="45">
        <v>2</v>
      </c>
      <c r="E867" s="45" t="s">
        <v>301</v>
      </c>
    </row>
    <row r="868" s="41" customFormat="1" spans="1:5">
      <c r="A868" s="44">
        <v>93003</v>
      </c>
      <c r="B868" s="45" t="s">
        <v>296</v>
      </c>
      <c r="C868" s="45" t="s">
        <v>296</v>
      </c>
      <c r="D868" s="45">
        <v>2</v>
      </c>
      <c r="E868" s="45" t="s">
        <v>301</v>
      </c>
    </row>
    <row r="869" s="41" customFormat="1" spans="1:5">
      <c r="A869" s="44">
        <v>93004</v>
      </c>
      <c r="B869" s="45" t="s">
        <v>296</v>
      </c>
      <c r="C869" s="45" t="s">
        <v>296</v>
      </c>
      <c r="D869" s="45">
        <v>2</v>
      </c>
      <c r="E869" s="45" t="s">
        <v>301</v>
      </c>
    </row>
    <row r="870" s="41" customFormat="1" spans="1:5">
      <c r="A870" s="44">
        <v>93010</v>
      </c>
      <c r="B870" s="45" t="s">
        <v>296</v>
      </c>
      <c r="C870" s="45" t="s">
        <v>296</v>
      </c>
      <c r="D870" s="45">
        <v>2</v>
      </c>
      <c r="E870" s="45" t="s">
        <v>301</v>
      </c>
    </row>
    <row r="871" s="41" customFormat="1" spans="1:5">
      <c r="A871" s="44">
        <v>93011</v>
      </c>
      <c r="B871" s="45" t="s">
        <v>296</v>
      </c>
      <c r="C871" s="45" t="s">
        <v>296</v>
      </c>
      <c r="D871" s="45">
        <v>2</v>
      </c>
      <c r="E871" s="45" t="s">
        <v>301</v>
      </c>
    </row>
    <row r="872" s="41" customFormat="1" spans="1:5">
      <c r="A872" s="44">
        <v>93012</v>
      </c>
      <c r="B872" s="45" t="s">
        <v>296</v>
      </c>
      <c r="C872" s="45" t="s">
        <v>296</v>
      </c>
      <c r="D872" s="45">
        <v>2</v>
      </c>
      <c r="E872" s="45" t="s">
        <v>301</v>
      </c>
    </row>
    <row r="873" s="41" customFormat="1" spans="1:5">
      <c r="A873" s="44">
        <v>93013</v>
      </c>
      <c r="B873" s="45" t="s">
        <v>296</v>
      </c>
      <c r="C873" s="45" t="s">
        <v>296</v>
      </c>
      <c r="D873" s="45">
        <v>2</v>
      </c>
      <c r="E873" s="45" t="s">
        <v>304</v>
      </c>
    </row>
    <row r="874" s="41" customFormat="1" spans="1:5">
      <c r="A874" s="44">
        <v>93015</v>
      </c>
      <c r="B874" s="45" t="s">
        <v>296</v>
      </c>
      <c r="C874" s="45" t="s">
        <v>296</v>
      </c>
      <c r="D874" s="45">
        <v>2</v>
      </c>
      <c r="E874" s="45" t="s">
        <v>301</v>
      </c>
    </row>
    <row r="875" s="41" customFormat="1" spans="1:5">
      <c r="A875" s="44">
        <v>93021</v>
      </c>
      <c r="B875" s="45" t="s">
        <v>296</v>
      </c>
      <c r="C875" s="45" t="s">
        <v>296</v>
      </c>
      <c r="D875" s="45">
        <v>2</v>
      </c>
      <c r="E875" s="45" t="s">
        <v>301</v>
      </c>
    </row>
    <row r="876" s="41" customFormat="1" spans="1:5">
      <c r="A876" s="44">
        <v>93023</v>
      </c>
      <c r="B876" s="45" t="s">
        <v>296</v>
      </c>
      <c r="C876" s="45" t="s">
        <v>296</v>
      </c>
      <c r="D876" s="45">
        <v>2</v>
      </c>
      <c r="E876" s="45" t="s">
        <v>301</v>
      </c>
    </row>
    <row r="877" s="41" customFormat="1" spans="1:5">
      <c r="A877" s="44">
        <v>93030</v>
      </c>
      <c r="B877" s="45" t="s">
        <v>296</v>
      </c>
      <c r="C877" s="45" t="s">
        <v>296</v>
      </c>
      <c r="D877" s="45">
        <v>2</v>
      </c>
      <c r="E877" s="45" t="s">
        <v>301</v>
      </c>
    </row>
    <row r="878" s="41" customFormat="1" spans="1:5">
      <c r="A878" s="44">
        <v>93031</v>
      </c>
      <c r="B878" s="45" t="s">
        <v>296</v>
      </c>
      <c r="C878" s="45" t="s">
        <v>296</v>
      </c>
      <c r="D878" s="45">
        <v>2</v>
      </c>
      <c r="E878" s="45" t="s">
        <v>301</v>
      </c>
    </row>
    <row r="879" s="41" customFormat="1" spans="1:5">
      <c r="A879" s="44">
        <v>93032</v>
      </c>
      <c r="B879" s="45" t="s">
        <v>296</v>
      </c>
      <c r="C879" s="45" t="s">
        <v>296</v>
      </c>
      <c r="D879" s="45">
        <v>2</v>
      </c>
      <c r="E879" s="45" t="s">
        <v>301</v>
      </c>
    </row>
    <row r="880" s="41" customFormat="1" spans="1:5">
      <c r="A880" s="44">
        <v>93033</v>
      </c>
      <c r="B880" s="45" t="s">
        <v>296</v>
      </c>
      <c r="C880" s="45" t="s">
        <v>296</v>
      </c>
      <c r="D880" s="45">
        <v>2</v>
      </c>
      <c r="E880" s="45" t="s">
        <v>301</v>
      </c>
    </row>
    <row r="881" s="41" customFormat="1" spans="1:5">
      <c r="A881" s="44">
        <v>93034</v>
      </c>
      <c r="B881" s="45" t="s">
        <v>296</v>
      </c>
      <c r="C881" s="45" t="s">
        <v>296</v>
      </c>
      <c r="D881" s="45">
        <v>2</v>
      </c>
      <c r="E881" s="45" t="s">
        <v>301</v>
      </c>
    </row>
    <row r="882" s="41" customFormat="1" spans="1:5">
      <c r="A882" s="44">
        <v>93035</v>
      </c>
      <c r="B882" s="45" t="s">
        <v>296</v>
      </c>
      <c r="C882" s="45" t="s">
        <v>296</v>
      </c>
      <c r="D882" s="45">
        <v>2</v>
      </c>
      <c r="E882" s="45" t="s">
        <v>301</v>
      </c>
    </row>
    <row r="883" s="41" customFormat="1" spans="1:5">
      <c r="A883" s="44">
        <v>93036</v>
      </c>
      <c r="B883" s="45" t="s">
        <v>296</v>
      </c>
      <c r="C883" s="45" t="s">
        <v>296</v>
      </c>
      <c r="D883" s="45">
        <v>2</v>
      </c>
      <c r="E883" s="45" t="s">
        <v>301</v>
      </c>
    </row>
    <row r="884" s="41" customFormat="1" spans="1:5">
      <c r="A884" s="44">
        <v>93040</v>
      </c>
      <c r="B884" s="45" t="s">
        <v>296</v>
      </c>
      <c r="C884" s="45" t="s">
        <v>296</v>
      </c>
      <c r="D884" s="45">
        <v>2</v>
      </c>
      <c r="E884" s="45" t="s">
        <v>301</v>
      </c>
    </row>
    <row r="885" s="41" customFormat="1" spans="1:5">
      <c r="A885" s="44">
        <v>93044</v>
      </c>
      <c r="B885" s="45" t="s">
        <v>296</v>
      </c>
      <c r="C885" s="45" t="s">
        <v>296</v>
      </c>
      <c r="D885" s="45">
        <v>2</v>
      </c>
      <c r="E885" s="45" t="s">
        <v>301</v>
      </c>
    </row>
    <row r="886" s="41" customFormat="1" spans="1:5">
      <c r="A886" s="44">
        <v>93060</v>
      </c>
      <c r="B886" s="45" t="s">
        <v>296</v>
      </c>
      <c r="C886" s="45" t="s">
        <v>296</v>
      </c>
      <c r="D886" s="45">
        <v>2</v>
      </c>
      <c r="E886" s="45" t="s">
        <v>301</v>
      </c>
    </row>
    <row r="887" s="41" customFormat="1" spans="1:5">
      <c r="A887" s="44">
        <v>93062</v>
      </c>
      <c r="B887" s="45" t="s">
        <v>296</v>
      </c>
      <c r="C887" s="45" t="s">
        <v>296</v>
      </c>
      <c r="D887" s="45">
        <v>2</v>
      </c>
      <c r="E887" s="45" t="s">
        <v>301</v>
      </c>
    </row>
    <row r="888" s="41" customFormat="1" spans="1:5">
      <c r="A888" s="44">
        <v>93063</v>
      </c>
      <c r="B888" s="45" t="s">
        <v>296</v>
      </c>
      <c r="C888" s="45" t="s">
        <v>296</v>
      </c>
      <c r="D888" s="45">
        <v>2</v>
      </c>
      <c r="E888" s="45" t="s">
        <v>301</v>
      </c>
    </row>
    <row r="889" s="41" customFormat="1" spans="1:5">
      <c r="A889" s="44">
        <v>93064</v>
      </c>
      <c r="B889" s="45" t="s">
        <v>296</v>
      </c>
      <c r="C889" s="45" t="s">
        <v>296</v>
      </c>
      <c r="D889" s="45">
        <v>2</v>
      </c>
      <c r="E889" s="45" t="s">
        <v>301</v>
      </c>
    </row>
    <row r="890" s="41" customFormat="1" spans="1:5">
      <c r="A890" s="44">
        <v>93065</v>
      </c>
      <c r="B890" s="45" t="s">
        <v>296</v>
      </c>
      <c r="C890" s="45" t="s">
        <v>296</v>
      </c>
      <c r="D890" s="45">
        <v>2</v>
      </c>
      <c r="E890" s="45" t="s">
        <v>301</v>
      </c>
    </row>
    <row r="891" s="41" customFormat="1" spans="1:5">
      <c r="A891" s="44">
        <v>93066</v>
      </c>
      <c r="B891" s="45" t="s">
        <v>296</v>
      </c>
      <c r="C891" s="45" t="s">
        <v>296</v>
      </c>
      <c r="D891" s="45">
        <v>2</v>
      </c>
      <c r="E891" s="45" t="s">
        <v>301</v>
      </c>
    </row>
    <row r="892" s="41" customFormat="1" spans="1:5">
      <c r="A892" s="44">
        <v>93067</v>
      </c>
      <c r="B892" s="45" t="s">
        <v>296</v>
      </c>
      <c r="C892" s="45" t="s">
        <v>296</v>
      </c>
      <c r="D892" s="45">
        <v>2</v>
      </c>
      <c r="E892" s="45" t="s">
        <v>304</v>
      </c>
    </row>
    <row r="893" s="41" customFormat="1" spans="1:5">
      <c r="A893" s="44">
        <v>93094</v>
      </c>
      <c r="B893" s="45" t="s">
        <v>296</v>
      </c>
      <c r="C893" s="45" t="s">
        <v>296</v>
      </c>
      <c r="D893" s="45">
        <v>2</v>
      </c>
      <c r="E893" s="45" t="s">
        <v>301</v>
      </c>
    </row>
    <row r="894" s="41" customFormat="1" spans="1:5">
      <c r="A894" s="44">
        <v>93099</v>
      </c>
      <c r="B894" s="45" t="s">
        <v>296</v>
      </c>
      <c r="C894" s="45" t="s">
        <v>296</v>
      </c>
      <c r="D894" s="45">
        <v>2</v>
      </c>
      <c r="E894" s="45" t="s">
        <v>301</v>
      </c>
    </row>
    <row r="895" s="41" customFormat="1" spans="1:5">
      <c r="A895" s="44">
        <v>93301</v>
      </c>
      <c r="B895" s="45" t="s">
        <v>296</v>
      </c>
      <c r="C895" s="45" t="s">
        <v>296</v>
      </c>
      <c r="D895" s="45">
        <v>2</v>
      </c>
      <c r="E895" s="45" t="s">
        <v>305</v>
      </c>
    </row>
    <row r="896" s="41" customFormat="1" spans="1:5">
      <c r="A896" s="44">
        <v>93304</v>
      </c>
      <c r="B896" s="45" t="s">
        <v>296</v>
      </c>
      <c r="C896" s="45" t="s">
        <v>296</v>
      </c>
      <c r="D896" s="45">
        <v>2</v>
      </c>
      <c r="E896" s="45" t="s">
        <v>305</v>
      </c>
    </row>
    <row r="897" s="41" customFormat="1" spans="1:5">
      <c r="A897" s="44">
        <v>93305</v>
      </c>
      <c r="B897" s="45" t="s">
        <v>296</v>
      </c>
      <c r="C897" s="45" t="s">
        <v>296</v>
      </c>
      <c r="D897" s="45">
        <v>2</v>
      </c>
      <c r="E897" s="45" t="s">
        <v>305</v>
      </c>
    </row>
    <row r="898" s="41" customFormat="1" spans="1:5">
      <c r="A898" s="44">
        <v>93306</v>
      </c>
      <c r="B898" s="45" t="s">
        <v>296</v>
      </c>
      <c r="C898" s="45" t="s">
        <v>296</v>
      </c>
      <c r="D898" s="45">
        <v>2</v>
      </c>
      <c r="E898" s="45" t="s">
        <v>305</v>
      </c>
    </row>
    <row r="899" s="41" customFormat="1" spans="1:5">
      <c r="A899" s="44">
        <v>93307</v>
      </c>
      <c r="B899" s="45" t="s">
        <v>296</v>
      </c>
      <c r="C899" s="45" t="s">
        <v>296</v>
      </c>
      <c r="D899" s="45">
        <v>2</v>
      </c>
      <c r="E899" s="45" t="s">
        <v>305</v>
      </c>
    </row>
    <row r="900" s="41" customFormat="1" spans="1:5">
      <c r="A900" s="44">
        <v>93308</v>
      </c>
      <c r="B900" s="45" t="s">
        <v>296</v>
      </c>
      <c r="C900" s="45" t="s">
        <v>296</v>
      </c>
      <c r="D900" s="45">
        <v>2</v>
      </c>
      <c r="E900" s="45" t="s">
        <v>305</v>
      </c>
    </row>
    <row r="901" s="41" customFormat="1" spans="1:5">
      <c r="A901" s="44">
        <v>93309</v>
      </c>
      <c r="B901" s="45" t="s">
        <v>296</v>
      </c>
      <c r="C901" s="45" t="s">
        <v>296</v>
      </c>
      <c r="D901" s="45">
        <v>2</v>
      </c>
      <c r="E901" s="45" t="s">
        <v>305</v>
      </c>
    </row>
    <row r="902" s="41" customFormat="1" spans="1:5">
      <c r="A902" s="44">
        <v>93311</v>
      </c>
      <c r="B902" s="45" t="s">
        <v>296</v>
      </c>
      <c r="C902" s="45" t="s">
        <v>296</v>
      </c>
      <c r="D902" s="45">
        <v>2</v>
      </c>
      <c r="E902" s="45" t="s">
        <v>305</v>
      </c>
    </row>
    <row r="903" s="41" customFormat="1" spans="1:5">
      <c r="A903" s="44">
        <v>93312</v>
      </c>
      <c r="B903" s="45" t="s">
        <v>296</v>
      </c>
      <c r="C903" s="45" t="s">
        <v>296</v>
      </c>
      <c r="D903" s="45">
        <v>2</v>
      </c>
      <c r="E903" s="45" t="s">
        <v>305</v>
      </c>
    </row>
    <row r="904" s="41" customFormat="1" spans="1:5">
      <c r="A904" s="44">
        <v>93313</v>
      </c>
      <c r="B904" s="45" t="s">
        <v>296</v>
      </c>
      <c r="C904" s="45" t="s">
        <v>296</v>
      </c>
      <c r="D904" s="45">
        <v>2</v>
      </c>
      <c r="E904" s="45" t="s">
        <v>305</v>
      </c>
    </row>
    <row r="905" s="41" customFormat="1" spans="1:5">
      <c r="A905" s="44">
        <v>93314</v>
      </c>
      <c r="B905" s="45" t="s">
        <v>296</v>
      </c>
      <c r="C905" s="45" t="s">
        <v>296</v>
      </c>
      <c r="D905" s="45">
        <v>2</v>
      </c>
      <c r="E905" s="45" t="s">
        <v>305</v>
      </c>
    </row>
    <row r="906" s="41" customFormat="1" spans="1:5">
      <c r="A906" s="44">
        <v>93380</v>
      </c>
      <c r="B906" s="45" t="s">
        <v>296</v>
      </c>
      <c r="C906" s="45" t="s">
        <v>296</v>
      </c>
      <c r="D906" s="45">
        <v>2</v>
      </c>
      <c r="E906" s="45" t="s">
        <v>305</v>
      </c>
    </row>
    <row r="907" s="41" customFormat="1" spans="1:5">
      <c r="A907" s="44">
        <v>93383</v>
      </c>
      <c r="B907" s="45" t="s">
        <v>296</v>
      </c>
      <c r="C907" s="45" t="s">
        <v>296</v>
      </c>
      <c r="D907" s="45">
        <v>2</v>
      </c>
      <c r="E907" s="45" t="s">
        <v>305</v>
      </c>
    </row>
    <row r="908" s="41" customFormat="1" spans="1:5">
      <c r="A908" s="44">
        <v>93384</v>
      </c>
      <c r="B908" s="45" t="s">
        <v>296</v>
      </c>
      <c r="C908" s="45" t="s">
        <v>296</v>
      </c>
      <c r="D908" s="45">
        <v>2</v>
      </c>
      <c r="E908" s="45" t="s">
        <v>305</v>
      </c>
    </row>
    <row r="909" s="41" customFormat="1" spans="1:5">
      <c r="A909" s="44">
        <v>93385</v>
      </c>
      <c r="B909" s="45" t="s">
        <v>296</v>
      </c>
      <c r="C909" s="45" t="s">
        <v>296</v>
      </c>
      <c r="D909" s="45">
        <v>2</v>
      </c>
      <c r="E909" s="45" t="s">
        <v>305</v>
      </c>
    </row>
    <row r="910" s="41" customFormat="1" spans="1:5">
      <c r="A910" s="44">
        <v>93386</v>
      </c>
      <c r="B910" s="45" t="s">
        <v>296</v>
      </c>
      <c r="C910" s="45" t="s">
        <v>296</v>
      </c>
      <c r="D910" s="45">
        <v>2</v>
      </c>
      <c r="E910" s="45" t="s">
        <v>305</v>
      </c>
    </row>
    <row r="911" s="41" customFormat="1" spans="1:5">
      <c r="A911" s="44">
        <v>93387</v>
      </c>
      <c r="B911" s="45" t="s">
        <v>296</v>
      </c>
      <c r="C911" s="45" t="s">
        <v>296</v>
      </c>
      <c r="D911" s="45">
        <v>2</v>
      </c>
      <c r="E911" s="45" t="s">
        <v>305</v>
      </c>
    </row>
    <row r="912" s="41" customFormat="1" spans="1:5">
      <c r="A912" s="44">
        <v>93389</v>
      </c>
      <c r="B912" s="45" t="s">
        <v>296</v>
      </c>
      <c r="C912" s="45" t="s">
        <v>296</v>
      </c>
      <c r="D912" s="45">
        <v>2</v>
      </c>
      <c r="E912" s="45" t="s">
        <v>305</v>
      </c>
    </row>
    <row r="913" s="41" customFormat="1" spans="1:5">
      <c r="A913" s="44">
        <v>93390</v>
      </c>
      <c r="B913" s="45" t="s">
        <v>296</v>
      </c>
      <c r="C913" s="45" t="s">
        <v>296</v>
      </c>
      <c r="D913" s="45">
        <v>2</v>
      </c>
      <c r="E913" s="45" t="s">
        <v>305</v>
      </c>
    </row>
    <row r="914" s="41" customFormat="1" spans="1:5">
      <c r="A914" s="44">
        <v>85003</v>
      </c>
      <c r="B914" s="45" t="s">
        <v>296</v>
      </c>
      <c r="C914" s="45" t="s">
        <v>306</v>
      </c>
      <c r="D914" s="45">
        <v>3</v>
      </c>
      <c r="E914" s="45" t="s">
        <v>307</v>
      </c>
    </row>
    <row r="915" s="41" customFormat="1" spans="1:5">
      <c r="A915" s="44">
        <v>85004</v>
      </c>
      <c r="B915" s="45" t="s">
        <v>296</v>
      </c>
      <c r="C915" s="45" t="s">
        <v>306</v>
      </c>
      <c r="D915" s="45">
        <v>3</v>
      </c>
      <c r="E915" s="45" t="s">
        <v>307</v>
      </c>
    </row>
    <row r="916" s="41" customFormat="1" spans="1:5">
      <c r="A916" s="44">
        <v>85005</v>
      </c>
      <c r="B916" s="45" t="s">
        <v>296</v>
      </c>
      <c r="C916" s="45" t="s">
        <v>306</v>
      </c>
      <c r="D916" s="45">
        <v>3</v>
      </c>
      <c r="E916" s="45" t="s">
        <v>307</v>
      </c>
    </row>
    <row r="917" s="41" customFormat="1" spans="1:5">
      <c r="A917" s="44">
        <v>85006</v>
      </c>
      <c r="B917" s="45" t="s">
        <v>296</v>
      </c>
      <c r="C917" s="45" t="s">
        <v>306</v>
      </c>
      <c r="D917" s="45">
        <v>3</v>
      </c>
      <c r="E917" s="45" t="s">
        <v>307</v>
      </c>
    </row>
    <row r="918" s="41" customFormat="1" spans="1:5">
      <c r="A918" s="44">
        <v>85007</v>
      </c>
      <c r="B918" s="45" t="s">
        <v>296</v>
      </c>
      <c r="C918" s="45" t="s">
        <v>306</v>
      </c>
      <c r="D918" s="45">
        <v>3</v>
      </c>
      <c r="E918" s="45" t="s">
        <v>307</v>
      </c>
    </row>
    <row r="919" s="41" customFormat="1" spans="1:5">
      <c r="A919" s="44">
        <v>85008</v>
      </c>
      <c r="B919" s="45" t="s">
        <v>296</v>
      </c>
      <c r="C919" s="45" t="s">
        <v>306</v>
      </c>
      <c r="D919" s="45">
        <v>3</v>
      </c>
      <c r="E919" s="45" t="s">
        <v>307</v>
      </c>
    </row>
    <row r="920" s="41" customFormat="1" spans="1:5">
      <c r="A920" s="44">
        <v>85009</v>
      </c>
      <c r="B920" s="45" t="s">
        <v>296</v>
      </c>
      <c r="C920" s="45" t="s">
        <v>306</v>
      </c>
      <c r="D920" s="45">
        <v>3</v>
      </c>
      <c r="E920" s="45" t="s">
        <v>307</v>
      </c>
    </row>
    <row r="921" s="41" customFormat="1" spans="1:5">
      <c r="A921" s="44">
        <v>85010</v>
      </c>
      <c r="B921" s="45" t="s">
        <v>296</v>
      </c>
      <c r="C921" s="45" t="s">
        <v>306</v>
      </c>
      <c r="D921" s="45">
        <v>3</v>
      </c>
      <c r="E921" s="45" t="s">
        <v>307</v>
      </c>
    </row>
    <row r="922" s="41" customFormat="1" spans="1:5">
      <c r="A922" s="44">
        <v>85011</v>
      </c>
      <c r="B922" s="45" t="s">
        <v>296</v>
      </c>
      <c r="C922" s="45" t="s">
        <v>306</v>
      </c>
      <c r="D922" s="45">
        <v>3</v>
      </c>
      <c r="E922" s="45" t="s">
        <v>307</v>
      </c>
    </row>
    <row r="923" s="41" customFormat="1" spans="1:5">
      <c r="A923" s="44">
        <v>85012</v>
      </c>
      <c r="B923" s="45" t="s">
        <v>296</v>
      </c>
      <c r="C923" s="45" t="s">
        <v>306</v>
      </c>
      <c r="D923" s="45">
        <v>3</v>
      </c>
      <c r="E923" s="45" t="s">
        <v>307</v>
      </c>
    </row>
    <row r="924" s="41" customFormat="1" spans="1:5">
      <c r="A924" s="44">
        <v>85013</v>
      </c>
      <c r="B924" s="45" t="s">
        <v>296</v>
      </c>
      <c r="C924" s="45" t="s">
        <v>306</v>
      </c>
      <c r="D924" s="45">
        <v>3</v>
      </c>
      <c r="E924" s="45" t="s">
        <v>307</v>
      </c>
    </row>
    <row r="925" s="41" customFormat="1" spans="1:5">
      <c r="A925" s="44">
        <v>85014</v>
      </c>
      <c r="B925" s="45" t="s">
        <v>296</v>
      </c>
      <c r="C925" s="45" t="s">
        <v>306</v>
      </c>
      <c r="D925" s="45">
        <v>3</v>
      </c>
      <c r="E925" s="45" t="s">
        <v>307</v>
      </c>
    </row>
    <row r="926" s="41" customFormat="1" spans="1:5">
      <c r="A926" s="44">
        <v>85015</v>
      </c>
      <c r="B926" s="45" t="s">
        <v>296</v>
      </c>
      <c r="C926" s="45" t="s">
        <v>306</v>
      </c>
      <c r="D926" s="45">
        <v>3</v>
      </c>
      <c r="E926" s="45" t="s">
        <v>307</v>
      </c>
    </row>
    <row r="927" s="41" customFormat="1" spans="1:5">
      <c r="A927" s="44">
        <v>85016</v>
      </c>
      <c r="B927" s="45" t="s">
        <v>296</v>
      </c>
      <c r="C927" s="45" t="s">
        <v>306</v>
      </c>
      <c r="D927" s="45">
        <v>3</v>
      </c>
      <c r="E927" s="45" t="s">
        <v>307</v>
      </c>
    </row>
    <row r="928" s="41" customFormat="1" spans="1:5">
      <c r="A928" s="44">
        <v>85017</v>
      </c>
      <c r="B928" s="45" t="s">
        <v>296</v>
      </c>
      <c r="C928" s="45" t="s">
        <v>306</v>
      </c>
      <c r="D928" s="45">
        <v>3</v>
      </c>
      <c r="E928" s="45" t="s">
        <v>307</v>
      </c>
    </row>
    <row r="929" s="41" customFormat="1" spans="1:5">
      <c r="A929" s="44">
        <v>85018</v>
      </c>
      <c r="B929" s="45" t="s">
        <v>296</v>
      </c>
      <c r="C929" s="45" t="s">
        <v>306</v>
      </c>
      <c r="D929" s="45">
        <v>3</v>
      </c>
      <c r="E929" s="45" t="s">
        <v>307</v>
      </c>
    </row>
    <row r="930" s="41" customFormat="1" spans="1:5">
      <c r="A930" s="44">
        <v>85019</v>
      </c>
      <c r="B930" s="45" t="s">
        <v>296</v>
      </c>
      <c r="C930" s="45" t="s">
        <v>306</v>
      </c>
      <c r="D930" s="45">
        <v>3</v>
      </c>
      <c r="E930" s="45" t="s">
        <v>307</v>
      </c>
    </row>
    <row r="931" s="41" customFormat="1" spans="1:5">
      <c r="A931" s="44">
        <v>85020</v>
      </c>
      <c r="B931" s="45" t="s">
        <v>296</v>
      </c>
      <c r="C931" s="45" t="s">
        <v>306</v>
      </c>
      <c r="D931" s="45">
        <v>3</v>
      </c>
      <c r="E931" s="45" t="s">
        <v>307</v>
      </c>
    </row>
    <row r="932" s="41" customFormat="1" spans="1:5">
      <c r="A932" s="44">
        <v>85021</v>
      </c>
      <c r="B932" s="45" t="s">
        <v>296</v>
      </c>
      <c r="C932" s="45" t="s">
        <v>306</v>
      </c>
      <c r="D932" s="45">
        <v>3</v>
      </c>
      <c r="E932" s="45" t="s">
        <v>307</v>
      </c>
    </row>
    <row r="933" s="41" customFormat="1" spans="1:5">
      <c r="A933" s="44">
        <v>85022</v>
      </c>
      <c r="B933" s="45" t="s">
        <v>296</v>
      </c>
      <c r="C933" s="45" t="s">
        <v>306</v>
      </c>
      <c r="D933" s="45">
        <v>3</v>
      </c>
      <c r="E933" s="45" t="s">
        <v>307</v>
      </c>
    </row>
    <row r="934" s="41" customFormat="1" spans="1:5">
      <c r="A934" s="44">
        <v>85023</v>
      </c>
      <c r="B934" s="45" t="s">
        <v>296</v>
      </c>
      <c r="C934" s="45" t="s">
        <v>306</v>
      </c>
      <c r="D934" s="45">
        <v>3</v>
      </c>
      <c r="E934" s="45" t="s">
        <v>307</v>
      </c>
    </row>
    <row r="935" s="41" customFormat="1" spans="1:5">
      <c r="A935" s="44">
        <v>85024</v>
      </c>
      <c r="B935" s="45" t="s">
        <v>296</v>
      </c>
      <c r="C935" s="45" t="s">
        <v>306</v>
      </c>
      <c r="D935" s="45">
        <v>3</v>
      </c>
      <c r="E935" s="45" t="s">
        <v>307</v>
      </c>
    </row>
    <row r="936" s="41" customFormat="1" spans="1:5">
      <c r="A936" s="44">
        <v>85026</v>
      </c>
      <c r="B936" s="45" t="s">
        <v>296</v>
      </c>
      <c r="C936" s="45" t="s">
        <v>306</v>
      </c>
      <c r="D936" s="45">
        <v>3</v>
      </c>
      <c r="E936" s="45" t="s">
        <v>307</v>
      </c>
    </row>
    <row r="937" s="41" customFormat="1" spans="1:5">
      <c r="A937" s="44">
        <v>85027</v>
      </c>
      <c r="B937" s="45" t="s">
        <v>296</v>
      </c>
      <c r="C937" s="45" t="s">
        <v>306</v>
      </c>
      <c r="D937" s="45">
        <v>3</v>
      </c>
      <c r="E937" s="45" t="s">
        <v>307</v>
      </c>
    </row>
    <row r="938" s="41" customFormat="1" spans="1:5">
      <c r="A938" s="44">
        <v>85028</v>
      </c>
      <c r="B938" s="45" t="s">
        <v>296</v>
      </c>
      <c r="C938" s="45" t="s">
        <v>306</v>
      </c>
      <c r="D938" s="45">
        <v>3</v>
      </c>
      <c r="E938" s="45" t="s">
        <v>307</v>
      </c>
    </row>
    <row r="939" s="41" customFormat="1" spans="1:5">
      <c r="A939" s="44">
        <v>85029</v>
      </c>
      <c r="B939" s="45" t="s">
        <v>296</v>
      </c>
      <c r="C939" s="45" t="s">
        <v>306</v>
      </c>
      <c r="D939" s="45">
        <v>3</v>
      </c>
      <c r="E939" s="45" t="s">
        <v>307</v>
      </c>
    </row>
    <row r="940" s="41" customFormat="1" spans="1:5">
      <c r="A940" s="44">
        <v>85031</v>
      </c>
      <c r="B940" s="45" t="s">
        <v>296</v>
      </c>
      <c r="C940" s="45" t="s">
        <v>306</v>
      </c>
      <c r="D940" s="45">
        <v>3</v>
      </c>
      <c r="E940" s="45" t="s">
        <v>307</v>
      </c>
    </row>
    <row r="941" s="41" customFormat="1" spans="1:5">
      <c r="A941" s="44">
        <v>85032</v>
      </c>
      <c r="B941" s="45" t="s">
        <v>296</v>
      </c>
      <c r="C941" s="45" t="s">
        <v>306</v>
      </c>
      <c r="D941" s="45">
        <v>3</v>
      </c>
      <c r="E941" s="45" t="s">
        <v>307</v>
      </c>
    </row>
    <row r="942" s="41" customFormat="1" spans="1:5">
      <c r="A942" s="44">
        <v>85033</v>
      </c>
      <c r="B942" s="45" t="s">
        <v>296</v>
      </c>
      <c r="C942" s="45" t="s">
        <v>306</v>
      </c>
      <c r="D942" s="45">
        <v>3</v>
      </c>
      <c r="E942" s="45" t="s">
        <v>307</v>
      </c>
    </row>
    <row r="943" s="41" customFormat="1" spans="1:5">
      <c r="A943" s="44">
        <v>85035</v>
      </c>
      <c r="B943" s="45" t="s">
        <v>296</v>
      </c>
      <c r="C943" s="45" t="s">
        <v>306</v>
      </c>
      <c r="D943" s="45">
        <v>3</v>
      </c>
      <c r="E943" s="45" t="s">
        <v>307</v>
      </c>
    </row>
    <row r="944" s="41" customFormat="1" spans="1:5">
      <c r="A944" s="44">
        <v>85036</v>
      </c>
      <c r="B944" s="45" t="s">
        <v>296</v>
      </c>
      <c r="C944" s="45" t="s">
        <v>306</v>
      </c>
      <c r="D944" s="45">
        <v>3</v>
      </c>
      <c r="E944" s="45" t="s">
        <v>307</v>
      </c>
    </row>
    <row r="945" s="41" customFormat="1" spans="1:5">
      <c r="A945" s="44">
        <v>85037</v>
      </c>
      <c r="B945" s="45" t="s">
        <v>296</v>
      </c>
      <c r="C945" s="45" t="s">
        <v>306</v>
      </c>
      <c r="D945" s="45">
        <v>3</v>
      </c>
      <c r="E945" s="45" t="s">
        <v>307</v>
      </c>
    </row>
    <row r="946" s="41" customFormat="1" spans="1:5">
      <c r="A946" s="44">
        <v>85038</v>
      </c>
      <c r="B946" s="45" t="s">
        <v>296</v>
      </c>
      <c r="C946" s="45" t="s">
        <v>306</v>
      </c>
      <c r="D946" s="45">
        <v>3</v>
      </c>
      <c r="E946" s="45" t="s">
        <v>307</v>
      </c>
    </row>
    <row r="947" s="41" customFormat="1" spans="1:5">
      <c r="A947" s="44">
        <v>85039</v>
      </c>
      <c r="B947" s="45" t="s">
        <v>296</v>
      </c>
      <c r="C947" s="45" t="s">
        <v>306</v>
      </c>
      <c r="D947" s="45">
        <v>3</v>
      </c>
      <c r="E947" s="45" t="s">
        <v>307</v>
      </c>
    </row>
    <row r="948" s="41" customFormat="1" spans="1:5">
      <c r="A948" s="44">
        <v>85040</v>
      </c>
      <c r="B948" s="45" t="s">
        <v>296</v>
      </c>
      <c r="C948" s="45" t="s">
        <v>306</v>
      </c>
      <c r="D948" s="45">
        <v>3</v>
      </c>
      <c r="E948" s="45" t="s">
        <v>307</v>
      </c>
    </row>
    <row r="949" s="41" customFormat="1" spans="1:5">
      <c r="A949" s="44">
        <v>85041</v>
      </c>
      <c r="B949" s="45" t="s">
        <v>296</v>
      </c>
      <c r="C949" s="45" t="s">
        <v>306</v>
      </c>
      <c r="D949" s="45">
        <v>3</v>
      </c>
      <c r="E949" s="45" t="s">
        <v>307</v>
      </c>
    </row>
    <row r="950" s="41" customFormat="1" spans="1:5">
      <c r="A950" s="44">
        <v>85042</v>
      </c>
      <c r="B950" s="45" t="s">
        <v>296</v>
      </c>
      <c r="C950" s="45" t="s">
        <v>306</v>
      </c>
      <c r="D950" s="45">
        <v>3</v>
      </c>
      <c r="E950" s="45" t="s">
        <v>307</v>
      </c>
    </row>
    <row r="951" s="41" customFormat="1" spans="1:5">
      <c r="A951" s="44">
        <v>85043</v>
      </c>
      <c r="B951" s="45" t="s">
        <v>296</v>
      </c>
      <c r="C951" s="45" t="s">
        <v>306</v>
      </c>
      <c r="D951" s="45">
        <v>3</v>
      </c>
      <c r="E951" s="45" t="s">
        <v>307</v>
      </c>
    </row>
    <row r="952" s="41" customFormat="1" spans="1:5">
      <c r="A952" s="44">
        <v>85044</v>
      </c>
      <c r="B952" s="45" t="s">
        <v>296</v>
      </c>
      <c r="C952" s="45" t="s">
        <v>306</v>
      </c>
      <c r="D952" s="45">
        <v>3</v>
      </c>
      <c r="E952" s="45" t="s">
        <v>307</v>
      </c>
    </row>
    <row r="953" s="41" customFormat="1" spans="1:5">
      <c r="A953" s="44">
        <v>85045</v>
      </c>
      <c r="B953" s="45" t="s">
        <v>296</v>
      </c>
      <c r="C953" s="45" t="s">
        <v>306</v>
      </c>
      <c r="D953" s="45">
        <v>3</v>
      </c>
      <c r="E953" s="45" t="s">
        <v>307</v>
      </c>
    </row>
    <row r="954" s="41" customFormat="1" spans="1:5">
      <c r="A954" s="44">
        <v>85046</v>
      </c>
      <c r="B954" s="45" t="s">
        <v>296</v>
      </c>
      <c r="C954" s="45" t="s">
        <v>306</v>
      </c>
      <c r="D954" s="45">
        <v>3</v>
      </c>
      <c r="E954" s="45" t="s">
        <v>307</v>
      </c>
    </row>
    <row r="955" s="41" customFormat="1" spans="1:5">
      <c r="A955" s="44">
        <v>85048</v>
      </c>
      <c r="B955" s="45" t="s">
        <v>296</v>
      </c>
      <c r="C955" s="45" t="s">
        <v>306</v>
      </c>
      <c r="D955" s="45">
        <v>3</v>
      </c>
      <c r="E955" s="45" t="s">
        <v>307</v>
      </c>
    </row>
    <row r="956" s="41" customFormat="1" spans="1:5">
      <c r="A956" s="44">
        <v>85050</v>
      </c>
      <c r="B956" s="45" t="s">
        <v>296</v>
      </c>
      <c r="C956" s="45" t="s">
        <v>306</v>
      </c>
      <c r="D956" s="45">
        <v>3</v>
      </c>
      <c r="E956" s="45" t="s">
        <v>307</v>
      </c>
    </row>
    <row r="957" s="41" customFormat="1" spans="1:5">
      <c r="A957" s="44">
        <v>85051</v>
      </c>
      <c r="B957" s="45" t="s">
        <v>296</v>
      </c>
      <c r="C957" s="45" t="s">
        <v>306</v>
      </c>
      <c r="D957" s="45">
        <v>3</v>
      </c>
      <c r="E957" s="45" t="s">
        <v>307</v>
      </c>
    </row>
    <row r="958" s="41" customFormat="1" spans="1:5">
      <c r="A958" s="44">
        <v>85053</v>
      </c>
      <c r="B958" s="45" t="s">
        <v>296</v>
      </c>
      <c r="C958" s="45" t="s">
        <v>306</v>
      </c>
      <c r="D958" s="45">
        <v>3</v>
      </c>
      <c r="E958" s="45" t="s">
        <v>307</v>
      </c>
    </row>
    <row r="959" s="41" customFormat="1" spans="1:5">
      <c r="A959" s="44">
        <v>85054</v>
      </c>
      <c r="B959" s="45" t="s">
        <v>296</v>
      </c>
      <c r="C959" s="45" t="s">
        <v>306</v>
      </c>
      <c r="D959" s="45">
        <v>3</v>
      </c>
      <c r="E959" s="45" t="s">
        <v>307</v>
      </c>
    </row>
    <row r="960" s="41" customFormat="1" spans="1:5">
      <c r="A960" s="44">
        <v>85060</v>
      </c>
      <c r="B960" s="45" t="s">
        <v>296</v>
      </c>
      <c r="C960" s="45" t="s">
        <v>306</v>
      </c>
      <c r="D960" s="45">
        <v>3</v>
      </c>
      <c r="E960" s="45" t="s">
        <v>307</v>
      </c>
    </row>
    <row r="961" s="41" customFormat="1" spans="1:5">
      <c r="A961" s="44">
        <v>85061</v>
      </c>
      <c r="B961" s="45" t="s">
        <v>296</v>
      </c>
      <c r="C961" s="45" t="s">
        <v>306</v>
      </c>
      <c r="D961" s="45">
        <v>3</v>
      </c>
      <c r="E961" s="45" t="s">
        <v>307</v>
      </c>
    </row>
    <row r="962" s="41" customFormat="1" spans="1:5">
      <c r="A962" s="44">
        <v>85062</v>
      </c>
      <c r="B962" s="45" t="s">
        <v>296</v>
      </c>
      <c r="C962" s="45" t="s">
        <v>306</v>
      </c>
      <c r="D962" s="45">
        <v>3</v>
      </c>
      <c r="E962" s="45" t="s">
        <v>307</v>
      </c>
    </row>
    <row r="963" s="41" customFormat="1" spans="1:5">
      <c r="A963" s="44">
        <v>85063</v>
      </c>
      <c r="B963" s="45" t="s">
        <v>296</v>
      </c>
      <c r="C963" s="45" t="s">
        <v>306</v>
      </c>
      <c r="D963" s="45">
        <v>3</v>
      </c>
      <c r="E963" s="45" t="s">
        <v>307</v>
      </c>
    </row>
    <row r="964" s="41" customFormat="1" spans="1:5">
      <c r="A964" s="44">
        <v>85064</v>
      </c>
      <c r="B964" s="45" t="s">
        <v>296</v>
      </c>
      <c r="C964" s="45" t="s">
        <v>306</v>
      </c>
      <c r="D964" s="45">
        <v>3</v>
      </c>
      <c r="E964" s="45" t="s">
        <v>307</v>
      </c>
    </row>
    <row r="965" s="41" customFormat="1" spans="1:5">
      <c r="A965" s="44">
        <v>85066</v>
      </c>
      <c r="B965" s="45" t="s">
        <v>296</v>
      </c>
      <c r="C965" s="45" t="s">
        <v>306</v>
      </c>
      <c r="D965" s="45">
        <v>3</v>
      </c>
      <c r="E965" s="45" t="s">
        <v>307</v>
      </c>
    </row>
    <row r="966" s="41" customFormat="1" spans="1:5">
      <c r="A966" s="44">
        <v>85067</v>
      </c>
      <c r="B966" s="45" t="s">
        <v>296</v>
      </c>
      <c r="C966" s="45" t="s">
        <v>306</v>
      </c>
      <c r="D966" s="45">
        <v>3</v>
      </c>
      <c r="E966" s="45" t="s">
        <v>307</v>
      </c>
    </row>
    <row r="967" s="41" customFormat="1" spans="1:5">
      <c r="A967" s="44">
        <v>85068</v>
      </c>
      <c r="B967" s="45" t="s">
        <v>296</v>
      </c>
      <c r="C967" s="45" t="s">
        <v>306</v>
      </c>
      <c r="D967" s="45">
        <v>3</v>
      </c>
      <c r="E967" s="45" t="s">
        <v>307</v>
      </c>
    </row>
    <row r="968" s="41" customFormat="1" spans="1:5">
      <c r="A968" s="44">
        <v>85069</v>
      </c>
      <c r="B968" s="45" t="s">
        <v>296</v>
      </c>
      <c r="C968" s="45" t="s">
        <v>306</v>
      </c>
      <c r="D968" s="45">
        <v>3</v>
      </c>
      <c r="E968" s="45" t="s">
        <v>307</v>
      </c>
    </row>
    <row r="969" s="41" customFormat="1" spans="1:5">
      <c r="A969" s="44">
        <v>85070</v>
      </c>
      <c r="B969" s="45" t="s">
        <v>296</v>
      </c>
      <c r="C969" s="45" t="s">
        <v>306</v>
      </c>
      <c r="D969" s="45">
        <v>3</v>
      </c>
      <c r="E969" s="45" t="s">
        <v>307</v>
      </c>
    </row>
    <row r="970" s="41" customFormat="1" spans="1:5">
      <c r="A970" s="44">
        <v>85071</v>
      </c>
      <c r="B970" s="45" t="s">
        <v>296</v>
      </c>
      <c r="C970" s="45" t="s">
        <v>306</v>
      </c>
      <c r="D970" s="45">
        <v>3</v>
      </c>
      <c r="E970" s="45" t="s">
        <v>307</v>
      </c>
    </row>
    <row r="971" s="41" customFormat="1" spans="1:5">
      <c r="A971" s="44">
        <v>85072</v>
      </c>
      <c r="B971" s="45" t="s">
        <v>296</v>
      </c>
      <c r="C971" s="45" t="s">
        <v>306</v>
      </c>
      <c r="D971" s="45">
        <v>3</v>
      </c>
      <c r="E971" s="45" t="s">
        <v>307</v>
      </c>
    </row>
    <row r="972" s="41" customFormat="1" spans="1:5">
      <c r="A972" s="44">
        <v>85076</v>
      </c>
      <c r="B972" s="45" t="s">
        <v>296</v>
      </c>
      <c r="C972" s="45" t="s">
        <v>306</v>
      </c>
      <c r="D972" s="45">
        <v>3</v>
      </c>
      <c r="E972" s="45" t="s">
        <v>307</v>
      </c>
    </row>
    <row r="973" s="41" customFormat="1" spans="1:5">
      <c r="A973" s="44">
        <v>85078</v>
      </c>
      <c r="B973" s="45" t="s">
        <v>296</v>
      </c>
      <c r="C973" s="45" t="s">
        <v>306</v>
      </c>
      <c r="D973" s="45">
        <v>3</v>
      </c>
      <c r="E973" s="45" t="s">
        <v>307</v>
      </c>
    </row>
    <row r="974" s="41" customFormat="1" spans="1:5">
      <c r="A974" s="44">
        <v>85079</v>
      </c>
      <c r="B974" s="45" t="s">
        <v>296</v>
      </c>
      <c r="C974" s="45" t="s">
        <v>306</v>
      </c>
      <c r="D974" s="45">
        <v>3</v>
      </c>
      <c r="E974" s="45" t="s">
        <v>307</v>
      </c>
    </row>
    <row r="975" s="41" customFormat="1" spans="1:5">
      <c r="A975" s="44">
        <v>85080</v>
      </c>
      <c r="B975" s="45" t="s">
        <v>296</v>
      </c>
      <c r="C975" s="45" t="s">
        <v>306</v>
      </c>
      <c r="D975" s="45">
        <v>3</v>
      </c>
      <c r="E975" s="45" t="s">
        <v>307</v>
      </c>
    </row>
    <row r="976" s="41" customFormat="1" spans="1:5">
      <c r="A976" s="44">
        <v>85082</v>
      </c>
      <c r="B976" s="45" t="s">
        <v>296</v>
      </c>
      <c r="C976" s="45" t="s">
        <v>306</v>
      </c>
      <c r="D976" s="45">
        <v>3</v>
      </c>
      <c r="E976" s="45" t="s">
        <v>307</v>
      </c>
    </row>
    <row r="977" s="41" customFormat="1" spans="1:5">
      <c r="A977" s="44">
        <v>85083</v>
      </c>
      <c r="B977" s="45" t="s">
        <v>296</v>
      </c>
      <c r="C977" s="45" t="s">
        <v>306</v>
      </c>
      <c r="D977" s="45">
        <v>3</v>
      </c>
      <c r="E977" s="45" t="s">
        <v>307</v>
      </c>
    </row>
    <row r="978" s="41" customFormat="1" spans="1:5">
      <c r="A978" s="44">
        <v>85085</v>
      </c>
      <c r="B978" s="45" t="s">
        <v>296</v>
      </c>
      <c r="C978" s="45" t="s">
        <v>306</v>
      </c>
      <c r="D978" s="45">
        <v>3</v>
      </c>
      <c r="E978" s="45" t="s">
        <v>307</v>
      </c>
    </row>
    <row r="979" s="41" customFormat="1" spans="1:5">
      <c r="A979" s="44">
        <v>85086</v>
      </c>
      <c r="B979" s="45" t="s">
        <v>296</v>
      </c>
      <c r="C979" s="45" t="s">
        <v>306</v>
      </c>
      <c r="D979" s="45">
        <v>3</v>
      </c>
      <c r="E979" s="45" t="s">
        <v>307</v>
      </c>
    </row>
    <row r="980" s="41" customFormat="1" spans="1:5">
      <c r="A980" s="44">
        <v>85301</v>
      </c>
      <c r="B980" s="45" t="s">
        <v>296</v>
      </c>
      <c r="C980" s="45" t="s">
        <v>306</v>
      </c>
      <c r="D980" s="45">
        <v>3</v>
      </c>
      <c r="E980" s="45" t="s">
        <v>307</v>
      </c>
    </row>
    <row r="981" s="41" customFormat="1" spans="1:5">
      <c r="A981" s="44">
        <v>85302</v>
      </c>
      <c r="B981" s="45" t="s">
        <v>296</v>
      </c>
      <c r="C981" s="45" t="s">
        <v>306</v>
      </c>
      <c r="D981" s="45">
        <v>3</v>
      </c>
      <c r="E981" s="45" t="s">
        <v>307</v>
      </c>
    </row>
    <row r="982" s="41" customFormat="1" spans="1:5">
      <c r="A982" s="44">
        <v>85303</v>
      </c>
      <c r="B982" s="45" t="s">
        <v>296</v>
      </c>
      <c r="C982" s="45" t="s">
        <v>306</v>
      </c>
      <c r="D982" s="45">
        <v>3</v>
      </c>
      <c r="E982" s="45" t="s">
        <v>307</v>
      </c>
    </row>
    <row r="983" s="41" customFormat="1" spans="1:5">
      <c r="A983" s="44">
        <v>85304</v>
      </c>
      <c r="B983" s="45" t="s">
        <v>296</v>
      </c>
      <c r="C983" s="45" t="s">
        <v>306</v>
      </c>
      <c r="D983" s="45">
        <v>3</v>
      </c>
      <c r="E983" s="45" t="s">
        <v>307</v>
      </c>
    </row>
    <row r="984" s="41" customFormat="1" spans="1:5">
      <c r="A984" s="44">
        <v>85305</v>
      </c>
      <c r="B984" s="45" t="s">
        <v>296</v>
      </c>
      <c r="C984" s="45" t="s">
        <v>306</v>
      </c>
      <c r="D984" s="45">
        <v>3</v>
      </c>
      <c r="E984" s="45" t="s">
        <v>307</v>
      </c>
    </row>
    <row r="985" s="41" customFormat="1" spans="1:5">
      <c r="A985" s="44">
        <v>85306</v>
      </c>
      <c r="B985" s="45" t="s">
        <v>296</v>
      </c>
      <c r="C985" s="45" t="s">
        <v>306</v>
      </c>
      <c r="D985" s="45">
        <v>3</v>
      </c>
      <c r="E985" s="45" t="s">
        <v>307</v>
      </c>
    </row>
    <row r="986" s="41" customFormat="1" spans="1:5">
      <c r="A986" s="44">
        <v>85307</v>
      </c>
      <c r="B986" s="45" t="s">
        <v>296</v>
      </c>
      <c r="C986" s="45" t="s">
        <v>306</v>
      </c>
      <c r="D986" s="45">
        <v>3</v>
      </c>
      <c r="E986" s="45" t="s">
        <v>307</v>
      </c>
    </row>
    <row r="987" s="41" customFormat="1" spans="1:5">
      <c r="A987" s="44">
        <v>85308</v>
      </c>
      <c r="B987" s="45" t="s">
        <v>296</v>
      </c>
      <c r="C987" s="45" t="s">
        <v>306</v>
      </c>
      <c r="D987" s="45">
        <v>3</v>
      </c>
      <c r="E987" s="45" t="s">
        <v>307</v>
      </c>
    </row>
    <row r="988" s="41" customFormat="1" spans="1:5">
      <c r="A988" s="44">
        <v>85309</v>
      </c>
      <c r="B988" s="45" t="s">
        <v>296</v>
      </c>
      <c r="C988" s="45" t="s">
        <v>306</v>
      </c>
      <c r="D988" s="45">
        <v>3</v>
      </c>
      <c r="E988" s="45" t="s">
        <v>307</v>
      </c>
    </row>
    <row r="989" s="41" customFormat="1" spans="1:5">
      <c r="A989" s="44">
        <v>85310</v>
      </c>
      <c r="B989" s="45" t="s">
        <v>296</v>
      </c>
      <c r="C989" s="45" t="s">
        <v>306</v>
      </c>
      <c r="D989" s="45">
        <v>3</v>
      </c>
      <c r="E989" s="45" t="s">
        <v>307</v>
      </c>
    </row>
    <row r="990" s="41" customFormat="1" spans="1:5">
      <c r="A990" s="44">
        <v>85311</v>
      </c>
      <c r="B990" s="45" t="s">
        <v>296</v>
      </c>
      <c r="C990" s="45" t="s">
        <v>306</v>
      </c>
      <c r="D990" s="45">
        <v>3</v>
      </c>
      <c r="E990" s="45" t="s">
        <v>307</v>
      </c>
    </row>
    <row r="991" s="41" customFormat="1" spans="1:5">
      <c r="A991" s="44">
        <v>85312</v>
      </c>
      <c r="B991" s="45" t="s">
        <v>296</v>
      </c>
      <c r="C991" s="45" t="s">
        <v>306</v>
      </c>
      <c r="D991" s="45">
        <v>3</v>
      </c>
      <c r="E991" s="45" t="s">
        <v>307</v>
      </c>
    </row>
    <row r="992" s="41" customFormat="1" spans="1:5">
      <c r="A992" s="44">
        <v>85318</v>
      </c>
      <c r="B992" s="45" t="s">
        <v>296</v>
      </c>
      <c r="C992" s="45" t="s">
        <v>306</v>
      </c>
      <c r="D992" s="45">
        <v>3</v>
      </c>
      <c r="E992" s="45" t="s">
        <v>307</v>
      </c>
    </row>
    <row r="993" s="41" customFormat="1" spans="1:5">
      <c r="A993" s="44">
        <v>85323</v>
      </c>
      <c r="B993" s="45" t="s">
        <v>296</v>
      </c>
      <c r="C993" s="45" t="s">
        <v>306</v>
      </c>
      <c r="D993" s="45">
        <v>3</v>
      </c>
      <c r="E993" s="45" t="s">
        <v>307</v>
      </c>
    </row>
    <row r="994" s="41" customFormat="1" spans="1:5">
      <c r="A994" s="44">
        <v>85329</v>
      </c>
      <c r="B994" s="45" t="s">
        <v>296</v>
      </c>
      <c r="C994" s="45" t="s">
        <v>306</v>
      </c>
      <c r="D994" s="45">
        <v>3</v>
      </c>
      <c r="E994" s="45" t="s">
        <v>307</v>
      </c>
    </row>
    <row r="995" s="41" customFormat="1" spans="1:5">
      <c r="A995" s="44">
        <v>85335</v>
      </c>
      <c r="B995" s="45" t="s">
        <v>296</v>
      </c>
      <c r="C995" s="45" t="s">
        <v>306</v>
      </c>
      <c r="D995" s="45">
        <v>3</v>
      </c>
      <c r="E995" s="45" t="s">
        <v>307</v>
      </c>
    </row>
    <row r="996" s="41" customFormat="1" spans="1:5">
      <c r="A996" s="44">
        <v>85338</v>
      </c>
      <c r="B996" s="45" t="s">
        <v>296</v>
      </c>
      <c r="C996" s="45" t="s">
        <v>306</v>
      </c>
      <c r="D996" s="45">
        <v>3</v>
      </c>
      <c r="E996" s="45" t="s">
        <v>307</v>
      </c>
    </row>
    <row r="997" s="41" customFormat="1" spans="1:5">
      <c r="A997" s="44">
        <v>85339</v>
      </c>
      <c r="B997" s="45" t="s">
        <v>296</v>
      </c>
      <c r="C997" s="45" t="s">
        <v>306</v>
      </c>
      <c r="D997" s="45">
        <v>3</v>
      </c>
      <c r="E997" s="45" t="s">
        <v>307</v>
      </c>
    </row>
    <row r="998" s="41" customFormat="1" spans="1:5">
      <c r="A998" s="44">
        <v>85340</v>
      </c>
      <c r="B998" s="45" t="s">
        <v>296</v>
      </c>
      <c r="C998" s="45" t="s">
        <v>306</v>
      </c>
      <c r="D998" s="45">
        <v>3</v>
      </c>
      <c r="E998" s="45" t="s">
        <v>307</v>
      </c>
    </row>
    <row r="999" s="41" customFormat="1" spans="1:5">
      <c r="A999" s="44">
        <v>85345</v>
      </c>
      <c r="B999" s="45" t="s">
        <v>296</v>
      </c>
      <c r="C999" s="45" t="s">
        <v>306</v>
      </c>
      <c r="D999" s="45">
        <v>3</v>
      </c>
      <c r="E999" s="45" t="s">
        <v>307</v>
      </c>
    </row>
    <row r="1000" s="41" customFormat="1" spans="1:5">
      <c r="A1000" s="44">
        <v>85349</v>
      </c>
      <c r="B1000" s="45" t="s">
        <v>296</v>
      </c>
      <c r="C1000" s="45" t="s">
        <v>302</v>
      </c>
      <c r="D1000" s="45">
        <v>3</v>
      </c>
      <c r="E1000" s="45" t="s">
        <v>308</v>
      </c>
    </row>
    <row r="1001" s="41" customFormat="1" spans="1:5">
      <c r="A1001" s="44">
        <v>85350</v>
      </c>
      <c r="B1001" s="45" t="s">
        <v>296</v>
      </c>
      <c r="C1001" s="45" t="s">
        <v>302</v>
      </c>
      <c r="D1001" s="45">
        <v>3</v>
      </c>
      <c r="E1001" s="45" t="s">
        <v>308</v>
      </c>
    </row>
    <row r="1002" s="41" customFormat="1" spans="1:5">
      <c r="A1002" s="44">
        <v>85351</v>
      </c>
      <c r="B1002" s="45" t="s">
        <v>296</v>
      </c>
      <c r="C1002" s="45" t="s">
        <v>306</v>
      </c>
      <c r="D1002" s="45">
        <v>3</v>
      </c>
      <c r="E1002" s="45" t="s">
        <v>307</v>
      </c>
    </row>
    <row r="1003" s="41" customFormat="1" spans="1:5">
      <c r="A1003" s="44">
        <v>85353</v>
      </c>
      <c r="B1003" s="45" t="s">
        <v>296</v>
      </c>
      <c r="C1003" s="45" t="s">
        <v>306</v>
      </c>
      <c r="D1003" s="45">
        <v>3</v>
      </c>
      <c r="E1003" s="45" t="s">
        <v>307</v>
      </c>
    </row>
    <row r="1004" s="41" customFormat="1" spans="1:5">
      <c r="A1004" s="44">
        <v>85355</v>
      </c>
      <c r="B1004" s="45" t="s">
        <v>296</v>
      </c>
      <c r="C1004" s="45" t="s">
        <v>306</v>
      </c>
      <c r="D1004" s="45">
        <v>3</v>
      </c>
      <c r="E1004" s="45" t="s">
        <v>307</v>
      </c>
    </row>
    <row r="1005" s="41" customFormat="1" spans="1:5">
      <c r="A1005" s="44">
        <v>85363</v>
      </c>
      <c r="B1005" s="45" t="s">
        <v>296</v>
      </c>
      <c r="C1005" s="45" t="s">
        <v>306</v>
      </c>
      <c r="D1005" s="45">
        <v>3</v>
      </c>
      <c r="E1005" s="45" t="s">
        <v>307</v>
      </c>
    </row>
    <row r="1006" s="41" customFormat="1" spans="1:5">
      <c r="A1006" s="44">
        <v>85364</v>
      </c>
      <c r="B1006" s="45" t="s">
        <v>296</v>
      </c>
      <c r="C1006" s="45" t="s">
        <v>302</v>
      </c>
      <c r="D1006" s="45">
        <v>3</v>
      </c>
      <c r="E1006" s="45" t="s">
        <v>308</v>
      </c>
    </row>
    <row r="1007" s="41" customFormat="1" spans="1:5">
      <c r="A1007" s="44">
        <v>85365</v>
      </c>
      <c r="B1007" s="45" t="s">
        <v>296</v>
      </c>
      <c r="C1007" s="45" t="s">
        <v>302</v>
      </c>
      <c r="D1007" s="45">
        <v>3</v>
      </c>
      <c r="E1007" s="45" t="s">
        <v>308</v>
      </c>
    </row>
    <row r="1008" s="41" customFormat="1" spans="1:5">
      <c r="A1008" s="44">
        <v>85367</v>
      </c>
      <c r="B1008" s="45" t="s">
        <v>296</v>
      </c>
      <c r="C1008" s="45" t="s">
        <v>302</v>
      </c>
      <c r="D1008" s="45">
        <v>3</v>
      </c>
      <c r="E1008" s="45" t="s">
        <v>308</v>
      </c>
    </row>
    <row r="1009" s="41" customFormat="1" spans="1:5">
      <c r="A1009" s="44">
        <v>85372</v>
      </c>
      <c r="B1009" s="45" t="s">
        <v>296</v>
      </c>
      <c r="C1009" s="45" t="s">
        <v>306</v>
      </c>
      <c r="D1009" s="45">
        <v>3</v>
      </c>
      <c r="E1009" s="45" t="s">
        <v>307</v>
      </c>
    </row>
    <row r="1010" s="41" customFormat="1" spans="1:5">
      <c r="A1010" s="44">
        <v>85373</v>
      </c>
      <c r="B1010" s="45" t="s">
        <v>296</v>
      </c>
      <c r="C1010" s="45" t="s">
        <v>306</v>
      </c>
      <c r="D1010" s="45">
        <v>3</v>
      </c>
      <c r="E1010" s="45" t="s">
        <v>307</v>
      </c>
    </row>
    <row r="1011" s="41" customFormat="1" spans="1:5">
      <c r="A1011" s="44">
        <v>85374</v>
      </c>
      <c r="B1011" s="45" t="s">
        <v>296</v>
      </c>
      <c r="C1011" s="45" t="s">
        <v>306</v>
      </c>
      <c r="D1011" s="45">
        <v>3</v>
      </c>
      <c r="E1011" s="45" t="s">
        <v>307</v>
      </c>
    </row>
    <row r="1012" s="41" customFormat="1" spans="1:5">
      <c r="A1012" s="44">
        <v>85375</v>
      </c>
      <c r="B1012" s="45" t="s">
        <v>296</v>
      </c>
      <c r="C1012" s="45" t="s">
        <v>306</v>
      </c>
      <c r="D1012" s="45">
        <v>3</v>
      </c>
      <c r="E1012" s="45" t="s">
        <v>307</v>
      </c>
    </row>
    <row r="1013" s="41" customFormat="1" spans="1:5">
      <c r="A1013" s="44">
        <v>85376</v>
      </c>
      <c r="B1013" s="45" t="s">
        <v>296</v>
      </c>
      <c r="C1013" s="45" t="s">
        <v>306</v>
      </c>
      <c r="D1013" s="45">
        <v>3</v>
      </c>
      <c r="E1013" s="45" t="s">
        <v>307</v>
      </c>
    </row>
    <row r="1014" s="41" customFormat="1" spans="1:5">
      <c r="A1014" s="44">
        <v>85378</v>
      </c>
      <c r="B1014" s="45" t="s">
        <v>296</v>
      </c>
      <c r="C1014" s="45" t="s">
        <v>306</v>
      </c>
      <c r="D1014" s="45">
        <v>3</v>
      </c>
      <c r="E1014" s="45" t="s">
        <v>307</v>
      </c>
    </row>
    <row r="1015" s="41" customFormat="1" spans="1:5">
      <c r="A1015" s="44">
        <v>85379</v>
      </c>
      <c r="B1015" s="45" t="s">
        <v>296</v>
      </c>
      <c r="C1015" s="45" t="s">
        <v>306</v>
      </c>
      <c r="D1015" s="45">
        <v>3</v>
      </c>
      <c r="E1015" s="45" t="s">
        <v>307</v>
      </c>
    </row>
    <row r="1016" s="41" customFormat="1" spans="1:5">
      <c r="A1016" s="44">
        <v>85380</v>
      </c>
      <c r="B1016" s="45" t="s">
        <v>296</v>
      </c>
      <c r="C1016" s="45" t="s">
        <v>306</v>
      </c>
      <c r="D1016" s="45">
        <v>3</v>
      </c>
      <c r="E1016" s="45" t="s">
        <v>307</v>
      </c>
    </row>
    <row r="1017" s="41" customFormat="1" spans="1:5">
      <c r="A1017" s="44">
        <v>85381</v>
      </c>
      <c r="B1017" s="45" t="s">
        <v>296</v>
      </c>
      <c r="C1017" s="45" t="s">
        <v>306</v>
      </c>
      <c r="D1017" s="45">
        <v>3</v>
      </c>
      <c r="E1017" s="45" t="s">
        <v>307</v>
      </c>
    </row>
    <row r="1018" s="41" customFormat="1" spans="1:5">
      <c r="A1018" s="44">
        <v>85382</v>
      </c>
      <c r="B1018" s="45" t="s">
        <v>296</v>
      </c>
      <c r="C1018" s="45" t="s">
        <v>306</v>
      </c>
      <c r="D1018" s="45">
        <v>3</v>
      </c>
      <c r="E1018" s="45" t="s">
        <v>307</v>
      </c>
    </row>
    <row r="1019" s="41" customFormat="1" spans="1:5">
      <c r="A1019" s="44">
        <v>85383</v>
      </c>
      <c r="B1019" s="45" t="s">
        <v>296</v>
      </c>
      <c r="C1019" s="45" t="s">
        <v>306</v>
      </c>
      <c r="D1019" s="45">
        <v>3</v>
      </c>
      <c r="E1019" s="45" t="s">
        <v>307</v>
      </c>
    </row>
    <row r="1020" s="41" customFormat="1" spans="1:5">
      <c r="A1020" s="44">
        <v>85385</v>
      </c>
      <c r="B1020" s="45" t="s">
        <v>296</v>
      </c>
      <c r="C1020" s="45" t="s">
        <v>306</v>
      </c>
      <c r="D1020" s="45">
        <v>3</v>
      </c>
      <c r="E1020" s="45" t="s">
        <v>307</v>
      </c>
    </row>
    <row r="1021" s="41" customFormat="1" spans="1:5">
      <c r="A1021" s="44">
        <v>85388</v>
      </c>
      <c r="B1021" s="45" t="s">
        <v>296</v>
      </c>
      <c r="C1021" s="45" t="s">
        <v>306</v>
      </c>
      <c r="D1021" s="45">
        <v>3</v>
      </c>
      <c r="E1021" s="45" t="s">
        <v>307</v>
      </c>
    </row>
    <row r="1022" s="41" customFormat="1" spans="1:5">
      <c r="A1022" s="44">
        <v>85392</v>
      </c>
      <c r="B1022" s="45" t="s">
        <v>296</v>
      </c>
      <c r="C1022" s="45" t="s">
        <v>306</v>
      </c>
      <c r="D1022" s="45">
        <v>3</v>
      </c>
      <c r="E1022" s="45" t="s">
        <v>307</v>
      </c>
    </row>
    <row r="1023" s="41" customFormat="1" spans="1:5">
      <c r="A1023" s="44">
        <v>85395</v>
      </c>
      <c r="B1023" s="45" t="s">
        <v>296</v>
      </c>
      <c r="C1023" s="45" t="s">
        <v>306</v>
      </c>
      <c r="D1023" s="45">
        <v>3</v>
      </c>
      <c r="E1023" s="45" t="s">
        <v>307</v>
      </c>
    </row>
    <row r="1024" s="41" customFormat="1" spans="1:5">
      <c r="A1024" s="44">
        <v>89002</v>
      </c>
      <c r="B1024" s="45" t="s">
        <v>296</v>
      </c>
      <c r="C1024" s="45" t="s">
        <v>309</v>
      </c>
      <c r="D1024" s="45">
        <v>3</v>
      </c>
      <c r="E1024" s="45" t="s">
        <v>310</v>
      </c>
    </row>
    <row r="1025" s="41" customFormat="1" spans="1:5">
      <c r="A1025" s="44">
        <v>89005</v>
      </c>
      <c r="B1025" s="45" t="s">
        <v>296</v>
      </c>
      <c r="C1025" s="45" t="s">
        <v>309</v>
      </c>
      <c r="D1025" s="45">
        <v>3</v>
      </c>
      <c r="E1025" s="45" t="s">
        <v>310</v>
      </c>
    </row>
    <row r="1026" s="41" customFormat="1" spans="1:5">
      <c r="A1026" s="44">
        <v>89011</v>
      </c>
      <c r="B1026" s="45" t="s">
        <v>296</v>
      </c>
      <c r="C1026" s="45" t="s">
        <v>309</v>
      </c>
      <c r="D1026" s="45">
        <v>3</v>
      </c>
      <c r="E1026" s="45" t="s">
        <v>310</v>
      </c>
    </row>
    <row r="1027" s="41" customFormat="1" spans="1:5">
      <c r="A1027" s="44">
        <v>89012</v>
      </c>
      <c r="B1027" s="45" t="s">
        <v>296</v>
      </c>
      <c r="C1027" s="45" t="s">
        <v>309</v>
      </c>
      <c r="D1027" s="45">
        <v>3</v>
      </c>
      <c r="E1027" s="45" t="s">
        <v>310</v>
      </c>
    </row>
    <row r="1028" s="41" customFormat="1" spans="1:5">
      <c r="A1028" s="44">
        <v>89014</v>
      </c>
      <c r="B1028" s="45" t="s">
        <v>296</v>
      </c>
      <c r="C1028" s="45" t="s">
        <v>309</v>
      </c>
      <c r="D1028" s="45">
        <v>3</v>
      </c>
      <c r="E1028" s="45" t="s">
        <v>310</v>
      </c>
    </row>
    <row r="1029" s="41" customFormat="1" spans="1:5">
      <c r="A1029" s="44">
        <v>89015</v>
      </c>
      <c r="B1029" s="45" t="s">
        <v>296</v>
      </c>
      <c r="C1029" s="45" t="s">
        <v>309</v>
      </c>
      <c r="D1029" s="45">
        <v>3</v>
      </c>
      <c r="E1029" s="45" t="s">
        <v>310</v>
      </c>
    </row>
    <row r="1030" s="41" customFormat="1" spans="1:5">
      <c r="A1030" s="44">
        <v>89030</v>
      </c>
      <c r="B1030" s="45" t="s">
        <v>296</v>
      </c>
      <c r="C1030" s="45" t="s">
        <v>309</v>
      </c>
      <c r="D1030" s="45">
        <v>3</v>
      </c>
      <c r="E1030" s="45" t="s">
        <v>310</v>
      </c>
    </row>
    <row r="1031" s="41" customFormat="1" spans="1:5">
      <c r="A1031" s="44">
        <v>89031</v>
      </c>
      <c r="B1031" s="45" t="s">
        <v>296</v>
      </c>
      <c r="C1031" s="45" t="s">
        <v>309</v>
      </c>
      <c r="D1031" s="45">
        <v>3</v>
      </c>
      <c r="E1031" s="45" t="s">
        <v>310</v>
      </c>
    </row>
    <row r="1032" s="41" customFormat="1" spans="1:5">
      <c r="A1032" s="44">
        <v>89032</v>
      </c>
      <c r="B1032" s="45" t="s">
        <v>296</v>
      </c>
      <c r="C1032" s="45" t="s">
        <v>309</v>
      </c>
      <c r="D1032" s="45">
        <v>3</v>
      </c>
      <c r="E1032" s="45" t="s">
        <v>310</v>
      </c>
    </row>
    <row r="1033" s="41" customFormat="1" spans="1:5">
      <c r="A1033" s="44">
        <v>89033</v>
      </c>
      <c r="B1033" s="45" t="s">
        <v>296</v>
      </c>
      <c r="C1033" s="45" t="s">
        <v>309</v>
      </c>
      <c r="D1033" s="45">
        <v>3</v>
      </c>
      <c r="E1033" s="45" t="s">
        <v>310</v>
      </c>
    </row>
    <row r="1034" s="41" customFormat="1" spans="1:5">
      <c r="A1034" s="44">
        <v>89044</v>
      </c>
      <c r="B1034" s="45" t="s">
        <v>296</v>
      </c>
      <c r="C1034" s="45" t="s">
        <v>309</v>
      </c>
      <c r="D1034" s="45">
        <v>3</v>
      </c>
      <c r="E1034" s="45" t="s">
        <v>310</v>
      </c>
    </row>
    <row r="1035" s="41" customFormat="1" spans="1:5">
      <c r="A1035" s="44">
        <v>89052</v>
      </c>
      <c r="B1035" s="45" t="s">
        <v>296</v>
      </c>
      <c r="C1035" s="45" t="s">
        <v>309</v>
      </c>
      <c r="D1035" s="45">
        <v>3</v>
      </c>
      <c r="E1035" s="45" t="s">
        <v>310</v>
      </c>
    </row>
    <row r="1036" s="41" customFormat="1" spans="1:5">
      <c r="A1036" s="44">
        <v>89053</v>
      </c>
      <c r="B1036" s="45" t="s">
        <v>296</v>
      </c>
      <c r="C1036" s="45" t="s">
        <v>309</v>
      </c>
      <c r="D1036" s="45">
        <v>3</v>
      </c>
      <c r="E1036" s="45" t="s">
        <v>310</v>
      </c>
    </row>
    <row r="1037" s="41" customFormat="1" spans="1:5">
      <c r="A1037" s="44">
        <v>89074</v>
      </c>
      <c r="B1037" s="45" t="s">
        <v>296</v>
      </c>
      <c r="C1037" s="45" t="s">
        <v>309</v>
      </c>
      <c r="D1037" s="45">
        <v>3</v>
      </c>
      <c r="E1037" s="45" t="s">
        <v>310</v>
      </c>
    </row>
    <row r="1038" s="41" customFormat="1" spans="1:5">
      <c r="A1038" s="44">
        <v>89077</v>
      </c>
      <c r="B1038" s="45" t="s">
        <v>296</v>
      </c>
      <c r="C1038" s="45" t="s">
        <v>309</v>
      </c>
      <c r="D1038" s="45">
        <v>3</v>
      </c>
      <c r="E1038" s="45" t="s">
        <v>310</v>
      </c>
    </row>
    <row r="1039" s="41" customFormat="1" spans="1:5">
      <c r="A1039" s="44">
        <v>89081</v>
      </c>
      <c r="B1039" s="45" t="s">
        <v>296</v>
      </c>
      <c r="C1039" s="45" t="s">
        <v>309</v>
      </c>
      <c r="D1039" s="45">
        <v>3</v>
      </c>
      <c r="E1039" s="45" t="s">
        <v>310</v>
      </c>
    </row>
    <row r="1040" s="41" customFormat="1" spans="1:5">
      <c r="A1040" s="44">
        <v>89084</v>
      </c>
      <c r="B1040" s="45" t="s">
        <v>296</v>
      </c>
      <c r="C1040" s="45" t="s">
        <v>309</v>
      </c>
      <c r="D1040" s="45">
        <v>3</v>
      </c>
      <c r="E1040" s="45" t="s">
        <v>310</v>
      </c>
    </row>
    <row r="1041" s="41" customFormat="1" spans="1:5">
      <c r="A1041" s="44">
        <v>89085</v>
      </c>
      <c r="B1041" s="45" t="s">
        <v>296</v>
      </c>
      <c r="C1041" s="45" t="s">
        <v>309</v>
      </c>
      <c r="D1041" s="45">
        <v>3</v>
      </c>
      <c r="E1041" s="45" t="s">
        <v>310</v>
      </c>
    </row>
    <row r="1042" s="41" customFormat="1" spans="1:5">
      <c r="A1042" s="44">
        <v>89086</v>
      </c>
      <c r="B1042" s="45" t="s">
        <v>296</v>
      </c>
      <c r="C1042" s="45" t="s">
        <v>309</v>
      </c>
      <c r="D1042" s="45">
        <v>3</v>
      </c>
      <c r="E1042" s="45" t="s">
        <v>310</v>
      </c>
    </row>
    <row r="1043" s="41" customFormat="1" spans="1:5">
      <c r="A1043" s="44">
        <v>89101</v>
      </c>
      <c r="B1043" s="45" t="s">
        <v>296</v>
      </c>
      <c r="C1043" s="45" t="s">
        <v>309</v>
      </c>
      <c r="D1043" s="45">
        <v>3</v>
      </c>
      <c r="E1043" s="45" t="s">
        <v>310</v>
      </c>
    </row>
    <row r="1044" s="41" customFormat="1" spans="1:5">
      <c r="A1044" s="44">
        <v>89102</v>
      </c>
      <c r="B1044" s="45" t="s">
        <v>296</v>
      </c>
      <c r="C1044" s="45" t="s">
        <v>309</v>
      </c>
      <c r="D1044" s="45">
        <v>3</v>
      </c>
      <c r="E1044" s="45" t="s">
        <v>310</v>
      </c>
    </row>
    <row r="1045" s="41" customFormat="1" spans="1:5">
      <c r="A1045" s="44">
        <v>89103</v>
      </c>
      <c r="B1045" s="45" t="s">
        <v>296</v>
      </c>
      <c r="C1045" s="45" t="s">
        <v>309</v>
      </c>
      <c r="D1045" s="45">
        <v>3</v>
      </c>
      <c r="E1045" s="45" t="s">
        <v>310</v>
      </c>
    </row>
    <row r="1046" s="41" customFormat="1" spans="1:5">
      <c r="A1046" s="44">
        <v>89104</v>
      </c>
      <c r="B1046" s="45" t="s">
        <v>296</v>
      </c>
      <c r="C1046" s="45" t="s">
        <v>309</v>
      </c>
      <c r="D1046" s="45">
        <v>3</v>
      </c>
      <c r="E1046" s="45" t="s">
        <v>310</v>
      </c>
    </row>
    <row r="1047" s="41" customFormat="1" spans="1:5">
      <c r="A1047" s="44">
        <v>89105</v>
      </c>
      <c r="B1047" s="45" t="s">
        <v>296</v>
      </c>
      <c r="C1047" s="45" t="s">
        <v>309</v>
      </c>
      <c r="D1047" s="45">
        <v>3</v>
      </c>
      <c r="E1047" s="45" t="s">
        <v>310</v>
      </c>
    </row>
    <row r="1048" s="41" customFormat="1" spans="1:5">
      <c r="A1048" s="44">
        <v>89106</v>
      </c>
      <c r="B1048" s="45" t="s">
        <v>296</v>
      </c>
      <c r="C1048" s="45" t="s">
        <v>309</v>
      </c>
      <c r="D1048" s="45">
        <v>3</v>
      </c>
      <c r="E1048" s="45" t="s">
        <v>310</v>
      </c>
    </row>
    <row r="1049" s="41" customFormat="1" spans="1:5">
      <c r="A1049" s="44">
        <v>89107</v>
      </c>
      <c r="B1049" s="45" t="s">
        <v>296</v>
      </c>
      <c r="C1049" s="45" t="s">
        <v>309</v>
      </c>
      <c r="D1049" s="45">
        <v>3</v>
      </c>
      <c r="E1049" s="45" t="s">
        <v>310</v>
      </c>
    </row>
    <row r="1050" s="41" customFormat="1" spans="1:5">
      <c r="A1050" s="44">
        <v>89108</v>
      </c>
      <c r="B1050" s="45" t="s">
        <v>296</v>
      </c>
      <c r="C1050" s="45" t="s">
        <v>309</v>
      </c>
      <c r="D1050" s="45">
        <v>3</v>
      </c>
      <c r="E1050" s="45" t="s">
        <v>310</v>
      </c>
    </row>
    <row r="1051" s="41" customFormat="1" spans="1:5">
      <c r="A1051" s="44">
        <v>89110</v>
      </c>
      <c r="B1051" s="45" t="s">
        <v>296</v>
      </c>
      <c r="C1051" s="45" t="s">
        <v>309</v>
      </c>
      <c r="D1051" s="45">
        <v>3</v>
      </c>
      <c r="E1051" s="45" t="s">
        <v>310</v>
      </c>
    </row>
    <row r="1052" s="41" customFormat="1" spans="1:5">
      <c r="A1052" s="44">
        <v>89113</v>
      </c>
      <c r="B1052" s="45" t="s">
        <v>296</v>
      </c>
      <c r="C1052" s="45" t="s">
        <v>309</v>
      </c>
      <c r="D1052" s="45">
        <v>3</v>
      </c>
      <c r="E1052" s="45" t="s">
        <v>310</v>
      </c>
    </row>
    <row r="1053" s="41" customFormat="1" spans="1:5">
      <c r="A1053" s="44">
        <v>89115</v>
      </c>
      <c r="B1053" s="45" t="s">
        <v>296</v>
      </c>
      <c r="C1053" s="45" t="s">
        <v>309</v>
      </c>
      <c r="D1053" s="45">
        <v>3</v>
      </c>
      <c r="E1053" s="45" t="s">
        <v>310</v>
      </c>
    </row>
    <row r="1054" s="41" customFormat="1" spans="1:5">
      <c r="A1054" s="44">
        <v>89117</v>
      </c>
      <c r="B1054" s="45" t="s">
        <v>296</v>
      </c>
      <c r="C1054" s="45" t="s">
        <v>309</v>
      </c>
      <c r="D1054" s="45">
        <v>3</v>
      </c>
      <c r="E1054" s="45" t="s">
        <v>310</v>
      </c>
    </row>
    <row r="1055" s="41" customFormat="1" spans="1:5">
      <c r="A1055" s="44">
        <v>89118</v>
      </c>
      <c r="B1055" s="45" t="s">
        <v>296</v>
      </c>
      <c r="C1055" s="45" t="s">
        <v>309</v>
      </c>
      <c r="D1055" s="45">
        <v>3</v>
      </c>
      <c r="E1055" s="45" t="s">
        <v>310</v>
      </c>
    </row>
    <row r="1056" s="41" customFormat="1" spans="1:5">
      <c r="A1056" s="44">
        <v>89120</v>
      </c>
      <c r="B1056" s="45" t="s">
        <v>296</v>
      </c>
      <c r="C1056" s="45" t="s">
        <v>309</v>
      </c>
      <c r="D1056" s="45">
        <v>3</v>
      </c>
      <c r="E1056" s="45" t="s">
        <v>310</v>
      </c>
    </row>
    <row r="1057" s="41" customFormat="1" spans="1:5">
      <c r="A1057" s="44">
        <v>89121</v>
      </c>
      <c r="B1057" s="45" t="s">
        <v>296</v>
      </c>
      <c r="C1057" s="45" t="s">
        <v>309</v>
      </c>
      <c r="D1057" s="45">
        <v>3</v>
      </c>
      <c r="E1057" s="45" t="s">
        <v>310</v>
      </c>
    </row>
    <row r="1058" s="41" customFormat="1" spans="1:5">
      <c r="A1058" s="44">
        <v>89122</v>
      </c>
      <c r="B1058" s="45" t="s">
        <v>296</v>
      </c>
      <c r="C1058" s="45" t="s">
        <v>309</v>
      </c>
      <c r="D1058" s="45">
        <v>3</v>
      </c>
      <c r="E1058" s="45" t="s">
        <v>310</v>
      </c>
    </row>
    <row r="1059" s="41" customFormat="1" spans="1:5">
      <c r="A1059" s="44">
        <v>89123</v>
      </c>
      <c r="B1059" s="45" t="s">
        <v>296</v>
      </c>
      <c r="C1059" s="45" t="s">
        <v>309</v>
      </c>
      <c r="D1059" s="45">
        <v>3</v>
      </c>
      <c r="E1059" s="45" t="s">
        <v>310</v>
      </c>
    </row>
    <row r="1060" s="41" customFormat="1" spans="1:5">
      <c r="A1060" s="44">
        <v>89128</v>
      </c>
      <c r="B1060" s="45" t="s">
        <v>296</v>
      </c>
      <c r="C1060" s="45" t="s">
        <v>309</v>
      </c>
      <c r="D1060" s="45">
        <v>3</v>
      </c>
      <c r="E1060" s="45" t="s">
        <v>310</v>
      </c>
    </row>
    <row r="1061" s="41" customFormat="1" spans="1:5">
      <c r="A1061" s="44">
        <v>89129</v>
      </c>
      <c r="B1061" s="45" t="s">
        <v>296</v>
      </c>
      <c r="C1061" s="45" t="s">
        <v>309</v>
      </c>
      <c r="D1061" s="45">
        <v>3</v>
      </c>
      <c r="E1061" s="45" t="s">
        <v>310</v>
      </c>
    </row>
    <row r="1062" s="41" customFormat="1" spans="1:5">
      <c r="A1062" s="44">
        <v>89130</v>
      </c>
      <c r="B1062" s="45" t="s">
        <v>296</v>
      </c>
      <c r="C1062" s="45" t="s">
        <v>309</v>
      </c>
      <c r="D1062" s="45">
        <v>3</v>
      </c>
      <c r="E1062" s="45" t="s">
        <v>310</v>
      </c>
    </row>
    <row r="1063" s="41" customFormat="1" spans="1:5">
      <c r="A1063" s="44">
        <v>89131</v>
      </c>
      <c r="B1063" s="45" t="s">
        <v>296</v>
      </c>
      <c r="C1063" s="45" t="s">
        <v>309</v>
      </c>
      <c r="D1063" s="45">
        <v>3</v>
      </c>
      <c r="E1063" s="45" t="s">
        <v>310</v>
      </c>
    </row>
    <row r="1064" s="41" customFormat="1" spans="1:5">
      <c r="A1064" s="44">
        <v>89134</v>
      </c>
      <c r="B1064" s="45" t="s">
        <v>296</v>
      </c>
      <c r="C1064" s="45" t="s">
        <v>309</v>
      </c>
      <c r="D1064" s="45">
        <v>3</v>
      </c>
      <c r="E1064" s="45" t="s">
        <v>310</v>
      </c>
    </row>
    <row r="1065" s="41" customFormat="1" spans="1:5">
      <c r="A1065" s="44">
        <v>89135</v>
      </c>
      <c r="B1065" s="45" t="s">
        <v>296</v>
      </c>
      <c r="C1065" s="45" t="s">
        <v>309</v>
      </c>
      <c r="D1065" s="45">
        <v>3</v>
      </c>
      <c r="E1065" s="45" t="s">
        <v>310</v>
      </c>
    </row>
    <row r="1066" s="41" customFormat="1" spans="1:5">
      <c r="A1066" s="44">
        <v>89136</v>
      </c>
      <c r="B1066" s="45" t="s">
        <v>296</v>
      </c>
      <c r="C1066" s="45" t="s">
        <v>309</v>
      </c>
      <c r="D1066" s="45">
        <v>3</v>
      </c>
      <c r="E1066" s="45" t="s">
        <v>310</v>
      </c>
    </row>
    <row r="1067" s="41" customFormat="1" spans="1:5">
      <c r="A1067" s="44">
        <v>89138</v>
      </c>
      <c r="B1067" s="45" t="s">
        <v>296</v>
      </c>
      <c r="C1067" s="45" t="s">
        <v>309</v>
      </c>
      <c r="D1067" s="45">
        <v>3</v>
      </c>
      <c r="E1067" s="45" t="s">
        <v>310</v>
      </c>
    </row>
    <row r="1068" s="41" customFormat="1" spans="1:5">
      <c r="A1068" s="44">
        <v>89139</v>
      </c>
      <c r="B1068" s="45" t="s">
        <v>296</v>
      </c>
      <c r="C1068" s="45" t="s">
        <v>309</v>
      </c>
      <c r="D1068" s="45">
        <v>3</v>
      </c>
      <c r="E1068" s="45" t="s">
        <v>310</v>
      </c>
    </row>
    <row r="1069" s="41" customFormat="1" spans="1:5">
      <c r="A1069" s="44">
        <v>89140</v>
      </c>
      <c r="B1069" s="45" t="s">
        <v>296</v>
      </c>
      <c r="C1069" s="45" t="s">
        <v>309</v>
      </c>
      <c r="D1069" s="45">
        <v>3</v>
      </c>
      <c r="E1069" s="45" t="s">
        <v>310</v>
      </c>
    </row>
    <row r="1070" s="41" customFormat="1" spans="1:5">
      <c r="A1070" s="44">
        <v>89141</v>
      </c>
      <c r="B1070" s="45" t="s">
        <v>296</v>
      </c>
      <c r="C1070" s="45" t="s">
        <v>309</v>
      </c>
      <c r="D1070" s="45">
        <v>3</v>
      </c>
      <c r="E1070" s="45" t="s">
        <v>310</v>
      </c>
    </row>
    <row r="1071" s="41" customFormat="1" spans="1:5">
      <c r="A1071" s="44">
        <v>89142</v>
      </c>
      <c r="B1071" s="45" t="s">
        <v>296</v>
      </c>
      <c r="C1071" s="45" t="s">
        <v>309</v>
      </c>
      <c r="D1071" s="45">
        <v>3</v>
      </c>
      <c r="E1071" s="45" t="s">
        <v>310</v>
      </c>
    </row>
    <row r="1072" s="41" customFormat="1" spans="1:5">
      <c r="A1072" s="44">
        <v>89143</v>
      </c>
      <c r="B1072" s="45" t="s">
        <v>296</v>
      </c>
      <c r="C1072" s="45" t="s">
        <v>309</v>
      </c>
      <c r="D1072" s="45">
        <v>3</v>
      </c>
      <c r="E1072" s="45" t="s">
        <v>310</v>
      </c>
    </row>
    <row r="1073" s="41" customFormat="1" spans="1:5">
      <c r="A1073" s="44">
        <v>89144</v>
      </c>
      <c r="B1073" s="45" t="s">
        <v>296</v>
      </c>
      <c r="C1073" s="45" t="s">
        <v>309</v>
      </c>
      <c r="D1073" s="45">
        <v>3</v>
      </c>
      <c r="E1073" s="45" t="s">
        <v>310</v>
      </c>
    </row>
    <row r="1074" s="41" customFormat="1" spans="1:5">
      <c r="A1074" s="44">
        <v>89145</v>
      </c>
      <c r="B1074" s="45" t="s">
        <v>296</v>
      </c>
      <c r="C1074" s="45" t="s">
        <v>309</v>
      </c>
      <c r="D1074" s="45">
        <v>3</v>
      </c>
      <c r="E1074" s="45" t="s">
        <v>310</v>
      </c>
    </row>
    <row r="1075" s="41" customFormat="1" spans="1:5">
      <c r="A1075" s="44">
        <v>89146</v>
      </c>
      <c r="B1075" s="45" t="s">
        <v>296</v>
      </c>
      <c r="C1075" s="45" t="s">
        <v>309</v>
      </c>
      <c r="D1075" s="45">
        <v>3</v>
      </c>
      <c r="E1075" s="45" t="s">
        <v>310</v>
      </c>
    </row>
    <row r="1076" s="41" customFormat="1" spans="1:5">
      <c r="A1076" s="44">
        <v>89147</v>
      </c>
      <c r="B1076" s="45" t="s">
        <v>296</v>
      </c>
      <c r="C1076" s="45" t="s">
        <v>309</v>
      </c>
      <c r="D1076" s="45">
        <v>3</v>
      </c>
      <c r="E1076" s="45" t="s">
        <v>310</v>
      </c>
    </row>
    <row r="1077" s="41" customFormat="1" spans="1:5">
      <c r="A1077" s="44">
        <v>89148</v>
      </c>
      <c r="B1077" s="45" t="s">
        <v>296</v>
      </c>
      <c r="C1077" s="45" t="s">
        <v>309</v>
      </c>
      <c r="D1077" s="45">
        <v>3</v>
      </c>
      <c r="E1077" s="45" t="s">
        <v>310</v>
      </c>
    </row>
    <row r="1078" s="41" customFormat="1" spans="1:5">
      <c r="A1078" s="44">
        <v>89149</v>
      </c>
      <c r="B1078" s="45" t="s">
        <v>296</v>
      </c>
      <c r="C1078" s="45" t="s">
        <v>309</v>
      </c>
      <c r="D1078" s="45">
        <v>3</v>
      </c>
      <c r="E1078" s="45" t="s">
        <v>310</v>
      </c>
    </row>
    <row r="1079" s="41" customFormat="1" spans="1:5">
      <c r="A1079" s="44">
        <v>89156</v>
      </c>
      <c r="B1079" s="45" t="s">
        <v>296</v>
      </c>
      <c r="C1079" s="45" t="s">
        <v>309</v>
      </c>
      <c r="D1079" s="45">
        <v>3</v>
      </c>
      <c r="E1079" s="45" t="s">
        <v>310</v>
      </c>
    </row>
    <row r="1080" s="41" customFormat="1" spans="1:5">
      <c r="A1080" s="44">
        <v>89165</v>
      </c>
      <c r="B1080" s="45" t="s">
        <v>296</v>
      </c>
      <c r="C1080" s="45" t="s">
        <v>309</v>
      </c>
      <c r="D1080" s="45">
        <v>3</v>
      </c>
      <c r="E1080" s="45" t="s">
        <v>310</v>
      </c>
    </row>
    <row r="1081" s="41" customFormat="1" spans="1:5">
      <c r="A1081" s="44">
        <v>89166</v>
      </c>
      <c r="B1081" s="45" t="s">
        <v>296</v>
      </c>
      <c r="C1081" s="45" t="s">
        <v>309</v>
      </c>
      <c r="D1081" s="45">
        <v>3</v>
      </c>
      <c r="E1081" s="45" t="s">
        <v>310</v>
      </c>
    </row>
    <row r="1082" s="41" customFormat="1" spans="1:5">
      <c r="A1082" s="44">
        <v>89169</v>
      </c>
      <c r="B1082" s="45" t="s">
        <v>296</v>
      </c>
      <c r="C1082" s="45" t="s">
        <v>309</v>
      </c>
      <c r="D1082" s="45">
        <v>3</v>
      </c>
      <c r="E1082" s="45" t="s">
        <v>310</v>
      </c>
    </row>
    <row r="1083" s="41" customFormat="1" spans="1:5">
      <c r="A1083" s="44">
        <v>89178</v>
      </c>
      <c r="B1083" s="45" t="s">
        <v>296</v>
      </c>
      <c r="C1083" s="45" t="s">
        <v>309</v>
      </c>
      <c r="D1083" s="45">
        <v>3</v>
      </c>
      <c r="E1083" s="45" t="s">
        <v>310</v>
      </c>
    </row>
    <row r="1084" s="41" customFormat="1" spans="1:5">
      <c r="A1084" s="44">
        <v>89179</v>
      </c>
      <c r="B1084" s="45" t="s">
        <v>296</v>
      </c>
      <c r="C1084" s="45" t="s">
        <v>309</v>
      </c>
      <c r="D1084" s="45">
        <v>3</v>
      </c>
      <c r="E1084" s="45" t="s">
        <v>310</v>
      </c>
    </row>
    <row r="1085" s="41" customFormat="1" spans="1:5">
      <c r="A1085" s="44">
        <v>89183</v>
      </c>
      <c r="B1085" s="45" t="s">
        <v>296</v>
      </c>
      <c r="C1085" s="45" t="s">
        <v>309</v>
      </c>
      <c r="D1085" s="45">
        <v>3</v>
      </c>
      <c r="E1085" s="45" t="s">
        <v>310</v>
      </c>
    </row>
    <row r="1086" s="41" customFormat="1" spans="1:5">
      <c r="A1086" s="44">
        <v>92201</v>
      </c>
      <c r="B1086" s="45" t="s">
        <v>296</v>
      </c>
      <c r="C1086" s="45" t="s">
        <v>296</v>
      </c>
      <c r="D1086" s="45">
        <v>3</v>
      </c>
      <c r="E1086" s="45" t="s">
        <v>299</v>
      </c>
    </row>
    <row r="1087" s="41" customFormat="1" spans="1:5">
      <c r="A1087" s="44">
        <v>92202</v>
      </c>
      <c r="B1087" s="45" t="s">
        <v>296</v>
      </c>
      <c r="C1087" s="45" t="s">
        <v>296</v>
      </c>
      <c r="D1087" s="45">
        <v>3</v>
      </c>
      <c r="E1087" s="45" t="s">
        <v>299</v>
      </c>
    </row>
    <row r="1088" s="41" customFormat="1" spans="1:5">
      <c r="A1088" s="44">
        <v>92203</v>
      </c>
      <c r="B1088" s="45" t="s">
        <v>296</v>
      </c>
      <c r="C1088" s="45" t="s">
        <v>296</v>
      </c>
      <c r="D1088" s="45">
        <v>3</v>
      </c>
      <c r="E1088" s="45" t="s">
        <v>299</v>
      </c>
    </row>
    <row r="1089" s="41" customFormat="1" spans="1:5">
      <c r="A1089" s="44">
        <v>92210</v>
      </c>
      <c r="B1089" s="45" t="s">
        <v>296</v>
      </c>
      <c r="C1089" s="45" t="s">
        <v>296</v>
      </c>
      <c r="D1089" s="45">
        <v>3</v>
      </c>
      <c r="E1089" s="45" t="s">
        <v>299</v>
      </c>
    </row>
    <row r="1090" s="41" customFormat="1" spans="1:5">
      <c r="A1090" s="44">
        <v>92211</v>
      </c>
      <c r="B1090" s="45" t="s">
        <v>296</v>
      </c>
      <c r="C1090" s="45" t="s">
        <v>296</v>
      </c>
      <c r="D1090" s="45">
        <v>3</v>
      </c>
      <c r="E1090" s="45" t="s">
        <v>299</v>
      </c>
    </row>
    <row r="1091" s="41" customFormat="1" spans="1:5">
      <c r="A1091" s="44">
        <v>92220</v>
      </c>
      <c r="B1091" s="45" t="s">
        <v>296</v>
      </c>
      <c r="C1091" s="45" t="s">
        <v>296</v>
      </c>
      <c r="D1091" s="45">
        <v>3</v>
      </c>
      <c r="E1091" s="45" t="s">
        <v>299</v>
      </c>
    </row>
    <row r="1092" s="41" customFormat="1" spans="1:5">
      <c r="A1092" s="44">
        <v>92223</v>
      </c>
      <c r="B1092" s="45" t="s">
        <v>296</v>
      </c>
      <c r="C1092" s="45" t="s">
        <v>296</v>
      </c>
      <c r="D1092" s="45">
        <v>3</v>
      </c>
      <c r="E1092" s="45" t="s">
        <v>299</v>
      </c>
    </row>
    <row r="1093" s="41" customFormat="1" spans="1:5">
      <c r="A1093" s="44">
        <v>92230</v>
      </c>
      <c r="B1093" s="45" t="s">
        <v>296</v>
      </c>
      <c r="C1093" s="45" t="s">
        <v>296</v>
      </c>
      <c r="D1093" s="45">
        <v>3</v>
      </c>
      <c r="E1093" s="45" t="s">
        <v>299</v>
      </c>
    </row>
    <row r="1094" s="41" customFormat="1" spans="1:5">
      <c r="A1094" s="44">
        <v>92231</v>
      </c>
      <c r="B1094" s="45" t="s">
        <v>296</v>
      </c>
      <c r="C1094" s="45" t="s">
        <v>302</v>
      </c>
      <c r="D1094" s="45">
        <v>3</v>
      </c>
      <c r="E1094" s="45" t="s">
        <v>311</v>
      </c>
    </row>
    <row r="1095" s="41" customFormat="1" spans="1:5">
      <c r="A1095" s="44">
        <v>92234</v>
      </c>
      <c r="B1095" s="45" t="s">
        <v>296</v>
      </c>
      <c r="C1095" s="45" t="s">
        <v>296</v>
      </c>
      <c r="D1095" s="45">
        <v>3</v>
      </c>
      <c r="E1095" s="45" t="s">
        <v>299</v>
      </c>
    </row>
    <row r="1096" s="41" customFormat="1" spans="1:5">
      <c r="A1096" s="44">
        <v>92235</v>
      </c>
      <c r="B1096" s="45" t="s">
        <v>296</v>
      </c>
      <c r="C1096" s="45" t="s">
        <v>296</v>
      </c>
      <c r="D1096" s="45">
        <v>3</v>
      </c>
      <c r="E1096" s="45" t="s">
        <v>299</v>
      </c>
    </row>
    <row r="1097" s="41" customFormat="1" spans="1:5">
      <c r="A1097" s="44">
        <v>92236</v>
      </c>
      <c r="B1097" s="45" t="s">
        <v>296</v>
      </c>
      <c r="C1097" s="45" t="s">
        <v>296</v>
      </c>
      <c r="D1097" s="45">
        <v>3</v>
      </c>
      <c r="E1097" s="45" t="s">
        <v>299</v>
      </c>
    </row>
    <row r="1098" s="41" customFormat="1" spans="1:5">
      <c r="A1098" s="44">
        <v>92240</v>
      </c>
      <c r="B1098" s="45" t="s">
        <v>296</v>
      </c>
      <c r="C1098" s="45" t="s">
        <v>296</v>
      </c>
      <c r="D1098" s="45">
        <v>3</v>
      </c>
      <c r="E1098" s="45" t="s">
        <v>299</v>
      </c>
    </row>
    <row r="1099" s="41" customFormat="1" spans="1:5">
      <c r="A1099" s="44">
        <v>92241</v>
      </c>
      <c r="B1099" s="45" t="s">
        <v>296</v>
      </c>
      <c r="C1099" s="45" t="s">
        <v>296</v>
      </c>
      <c r="D1099" s="45">
        <v>3</v>
      </c>
      <c r="E1099" s="45" t="s">
        <v>299</v>
      </c>
    </row>
    <row r="1100" s="41" customFormat="1" spans="1:5">
      <c r="A1100" s="44">
        <v>92243</v>
      </c>
      <c r="B1100" s="45" t="s">
        <v>296</v>
      </c>
      <c r="C1100" s="45" t="s">
        <v>302</v>
      </c>
      <c r="D1100" s="45">
        <v>3</v>
      </c>
      <c r="E1100" s="45" t="s">
        <v>311</v>
      </c>
    </row>
    <row r="1101" s="41" customFormat="1" spans="1:5">
      <c r="A1101" s="44">
        <v>92247</v>
      </c>
      <c r="B1101" s="45" t="s">
        <v>296</v>
      </c>
      <c r="C1101" s="45" t="s">
        <v>296</v>
      </c>
      <c r="D1101" s="45">
        <v>3</v>
      </c>
      <c r="E1101" s="45" t="s">
        <v>299</v>
      </c>
    </row>
    <row r="1102" s="41" customFormat="1" spans="1:5">
      <c r="A1102" s="44">
        <v>92248</v>
      </c>
      <c r="B1102" s="45" t="s">
        <v>296</v>
      </c>
      <c r="C1102" s="45" t="s">
        <v>296</v>
      </c>
      <c r="D1102" s="45">
        <v>3</v>
      </c>
      <c r="E1102" s="45" t="s">
        <v>299</v>
      </c>
    </row>
    <row r="1103" s="41" customFormat="1" spans="1:5">
      <c r="A1103" s="44">
        <v>92249</v>
      </c>
      <c r="B1103" s="45" t="s">
        <v>296</v>
      </c>
      <c r="C1103" s="45" t="s">
        <v>302</v>
      </c>
      <c r="D1103" s="45">
        <v>3</v>
      </c>
      <c r="E1103" s="45" t="s">
        <v>311</v>
      </c>
    </row>
    <row r="1104" s="41" customFormat="1" spans="1:5">
      <c r="A1104" s="44">
        <v>92253</v>
      </c>
      <c r="B1104" s="45" t="s">
        <v>296</v>
      </c>
      <c r="C1104" s="45" t="s">
        <v>296</v>
      </c>
      <c r="D1104" s="45">
        <v>3</v>
      </c>
      <c r="E1104" s="45" t="s">
        <v>299</v>
      </c>
    </row>
    <row r="1105" s="41" customFormat="1" spans="1:5">
      <c r="A1105" s="44">
        <v>92255</v>
      </c>
      <c r="B1105" s="45" t="s">
        <v>296</v>
      </c>
      <c r="C1105" s="45" t="s">
        <v>296</v>
      </c>
      <c r="D1105" s="45">
        <v>3</v>
      </c>
      <c r="E1105" s="45" t="s">
        <v>299</v>
      </c>
    </row>
    <row r="1106" s="41" customFormat="1" spans="1:5">
      <c r="A1106" s="44">
        <v>92258</v>
      </c>
      <c r="B1106" s="45" t="s">
        <v>296</v>
      </c>
      <c r="C1106" s="45" t="s">
        <v>296</v>
      </c>
      <c r="D1106" s="45">
        <v>3</v>
      </c>
      <c r="E1106" s="45" t="s">
        <v>299</v>
      </c>
    </row>
    <row r="1107" s="41" customFormat="1" spans="1:5">
      <c r="A1107" s="44">
        <v>92260</v>
      </c>
      <c r="B1107" s="45" t="s">
        <v>296</v>
      </c>
      <c r="C1107" s="45" t="s">
        <v>296</v>
      </c>
      <c r="D1107" s="45">
        <v>3</v>
      </c>
      <c r="E1107" s="45" t="s">
        <v>299</v>
      </c>
    </row>
    <row r="1108" s="41" customFormat="1" spans="1:5">
      <c r="A1108" s="44">
        <v>92261</v>
      </c>
      <c r="B1108" s="45" t="s">
        <v>296</v>
      </c>
      <c r="C1108" s="45" t="s">
        <v>296</v>
      </c>
      <c r="D1108" s="45">
        <v>3</v>
      </c>
      <c r="E1108" s="45" t="s">
        <v>299</v>
      </c>
    </row>
    <row r="1109" s="41" customFormat="1" spans="1:5">
      <c r="A1109" s="44">
        <v>92262</v>
      </c>
      <c r="B1109" s="45" t="s">
        <v>296</v>
      </c>
      <c r="C1109" s="45" t="s">
        <v>296</v>
      </c>
      <c r="D1109" s="45">
        <v>3</v>
      </c>
      <c r="E1109" s="45" t="s">
        <v>299</v>
      </c>
    </row>
    <row r="1110" s="41" customFormat="1" spans="1:5">
      <c r="A1110" s="44">
        <v>92263</v>
      </c>
      <c r="B1110" s="45" t="s">
        <v>296</v>
      </c>
      <c r="C1110" s="45" t="s">
        <v>296</v>
      </c>
      <c r="D1110" s="45">
        <v>3</v>
      </c>
      <c r="E1110" s="45" t="s">
        <v>299</v>
      </c>
    </row>
    <row r="1111" s="41" customFormat="1" spans="1:5">
      <c r="A1111" s="44">
        <v>92264</v>
      </c>
      <c r="B1111" s="45" t="s">
        <v>296</v>
      </c>
      <c r="C1111" s="45" t="s">
        <v>296</v>
      </c>
      <c r="D1111" s="45">
        <v>3</v>
      </c>
      <c r="E1111" s="45" t="s">
        <v>299</v>
      </c>
    </row>
    <row r="1112" s="41" customFormat="1" spans="1:5">
      <c r="A1112" s="44">
        <v>92270</v>
      </c>
      <c r="B1112" s="45" t="s">
        <v>296</v>
      </c>
      <c r="C1112" s="45" t="s">
        <v>296</v>
      </c>
      <c r="D1112" s="45">
        <v>3</v>
      </c>
      <c r="E1112" s="45" t="s">
        <v>299</v>
      </c>
    </row>
    <row r="1113" s="41" customFormat="1" spans="1:5">
      <c r="A1113" s="44">
        <v>92276</v>
      </c>
      <c r="B1113" s="45" t="s">
        <v>296</v>
      </c>
      <c r="C1113" s="45" t="s">
        <v>296</v>
      </c>
      <c r="D1113" s="45">
        <v>3</v>
      </c>
      <c r="E1113" s="45" t="s">
        <v>299</v>
      </c>
    </row>
    <row r="1114" s="41" customFormat="1" spans="1:5">
      <c r="A1114" s="44">
        <v>92282</v>
      </c>
      <c r="B1114" s="45" t="s">
        <v>296</v>
      </c>
      <c r="C1114" s="45" t="s">
        <v>296</v>
      </c>
      <c r="D1114" s="45">
        <v>3</v>
      </c>
      <c r="E1114" s="45" t="s">
        <v>299</v>
      </c>
    </row>
    <row r="1115" s="41" customFormat="1" spans="1:5">
      <c r="A1115" s="44">
        <v>93101</v>
      </c>
      <c r="B1115" s="45" t="s">
        <v>296</v>
      </c>
      <c r="C1115" s="45" t="s">
        <v>296</v>
      </c>
      <c r="D1115" s="45">
        <v>3</v>
      </c>
      <c r="E1115" s="45" t="s">
        <v>304</v>
      </c>
    </row>
    <row r="1116" s="41" customFormat="1" spans="1:5">
      <c r="A1116" s="44">
        <v>93103</v>
      </c>
      <c r="B1116" s="45" t="s">
        <v>296</v>
      </c>
      <c r="C1116" s="45" t="s">
        <v>296</v>
      </c>
      <c r="D1116" s="45">
        <v>3</v>
      </c>
      <c r="E1116" s="45" t="s">
        <v>304</v>
      </c>
    </row>
    <row r="1117" s="41" customFormat="1" spans="1:5">
      <c r="A1117" s="44">
        <v>93105</v>
      </c>
      <c r="B1117" s="45" t="s">
        <v>296</v>
      </c>
      <c r="C1117" s="45" t="s">
        <v>296</v>
      </c>
      <c r="D1117" s="45">
        <v>3</v>
      </c>
      <c r="E1117" s="45" t="s">
        <v>304</v>
      </c>
    </row>
    <row r="1118" s="41" customFormat="1" spans="1:5">
      <c r="A1118" s="44">
        <v>93108</v>
      </c>
      <c r="B1118" s="45" t="s">
        <v>296</v>
      </c>
      <c r="C1118" s="45" t="s">
        <v>296</v>
      </c>
      <c r="D1118" s="45">
        <v>3</v>
      </c>
      <c r="E1118" s="45" t="s">
        <v>304</v>
      </c>
    </row>
    <row r="1119" s="41" customFormat="1" spans="1:5">
      <c r="A1119" s="44">
        <v>93109</v>
      </c>
      <c r="B1119" s="45" t="s">
        <v>296</v>
      </c>
      <c r="C1119" s="45" t="s">
        <v>296</v>
      </c>
      <c r="D1119" s="45">
        <v>3</v>
      </c>
      <c r="E1119" s="45" t="s">
        <v>304</v>
      </c>
    </row>
    <row r="1120" s="41" customFormat="1" spans="1:5">
      <c r="A1120" s="44">
        <v>93110</v>
      </c>
      <c r="B1120" s="45" t="s">
        <v>296</v>
      </c>
      <c r="C1120" s="45" t="s">
        <v>296</v>
      </c>
      <c r="D1120" s="45">
        <v>3</v>
      </c>
      <c r="E1120" s="45" t="s">
        <v>304</v>
      </c>
    </row>
    <row r="1121" s="41" customFormat="1" spans="1:5">
      <c r="A1121" s="44">
        <v>93111</v>
      </c>
      <c r="B1121" s="45" t="s">
        <v>296</v>
      </c>
      <c r="C1121" s="45" t="s">
        <v>296</v>
      </c>
      <c r="D1121" s="45">
        <v>3</v>
      </c>
      <c r="E1121" s="45" t="s">
        <v>304</v>
      </c>
    </row>
    <row r="1122" s="41" customFormat="1" spans="1:5">
      <c r="A1122" s="44">
        <v>93117</v>
      </c>
      <c r="B1122" s="45" t="s">
        <v>296</v>
      </c>
      <c r="C1122" s="45" t="s">
        <v>296</v>
      </c>
      <c r="D1122" s="45">
        <v>3</v>
      </c>
      <c r="E1122" s="45" t="s">
        <v>304</v>
      </c>
    </row>
    <row r="1123" s="41" customFormat="1" spans="1:5">
      <c r="A1123" s="44">
        <v>93203</v>
      </c>
      <c r="B1123" s="45" t="s">
        <v>296</v>
      </c>
      <c r="C1123" s="45" t="s">
        <v>296</v>
      </c>
      <c r="D1123" s="45">
        <v>3</v>
      </c>
      <c r="E1123" s="45" t="s">
        <v>305</v>
      </c>
    </row>
    <row r="1124" s="41" customFormat="1" spans="1:5">
      <c r="A1124" s="44">
        <v>93215</v>
      </c>
      <c r="B1124" s="45" t="s">
        <v>296</v>
      </c>
      <c r="C1124" s="45" t="s">
        <v>312</v>
      </c>
      <c r="D1124" s="45">
        <v>3</v>
      </c>
      <c r="E1124" s="45" t="s">
        <v>305</v>
      </c>
    </row>
    <row r="1125" s="41" customFormat="1" spans="1:5">
      <c r="A1125" s="44">
        <v>93219</v>
      </c>
      <c r="B1125" s="45" t="s">
        <v>296</v>
      </c>
      <c r="C1125" s="45" t="s">
        <v>312</v>
      </c>
      <c r="D1125" s="45">
        <v>3</v>
      </c>
      <c r="E1125" s="45" t="s">
        <v>313</v>
      </c>
    </row>
    <row r="1126" s="41" customFormat="1" spans="1:5">
      <c r="A1126" s="44">
        <v>93220</v>
      </c>
      <c r="B1126" s="45" t="s">
        <v>296</v>
      </c>
      <c r="C1126" s="45" t="s">
        <v>296</v>
      </c>
      <c r="D1126" s="45">
        <v>3</v>
      </c>
      <c r="E1126" s="45" t="s">
        <v>305</v>
      </c>
    </row>
    <row r="1127" s="41" customFormat="1" spans="1:5">
      <c r="A1127" s="44">
        <v>93221</v>
      </c>
      <c r="B1127" s="45" t="s">
        <v>296</v>
      </c>
      <c r="C1127" s="45" t="s">
        <v>312</v>
      </c>
      <c r="D1127" s="45">
        <v>3</v>
      </c>
      <c r="E1127" s="45" t="s">
        <v>313</v>
      </c>
    </row>
    <row r="1128" s="41" customFormat="1" spans="1:5">
      <c r="A1128" s="44">
        <v>93223</v>
      </c>
      <c r="B1128" s="45" t="s">
        <v>296</v>
      </c>
      <c r="C1128" s="45" t="s">
        <v>312</v>
      </c>
      <c r="D1128" s="45">
        <v>3</v>
      </c>
      <c r="E1128" s="45" t="s">
        <v>313</v>
      </c>
    </row>
    <row r="1129" s="41" customFormat="1" spans="1:5">
      <c r="A1129" s="44">
        <v>93230</v>
      </c>
      <c r="B1129" s="45" t="s">
        <v>296</v>
      </c>
      <c r="C1129" s="45" t="s">
        <v>312</v>
      </c>
      <c r="D1129" s="45">
        <v>3</v>
      </c>
      <c r="E1129" s="45" t="s">
        <v>314</v>
      </c>
    </row>
    <row r="1130" s="41" customFormat="1" spans="1:5">
      <c r="A1130" s="44">
        <v>93235</v>
      </c>
      <c r="B1130" s="45" t="s">
        <v>296</v>
      </c>
      <c r="C1130" s="45" t="s">
        <v>312</v>
      </c>
      <c r="D1130" s="45">
        <v>3</v>
      </c>
      <c r="E1130" s="45" t="s">
        <v>313</v>
      </c>
    </row>
    <row r="1131" s="41" customFormat="1" spans="1:5">
      <c r="A1131" s="44">
        <v>93241</v>
      </c>
      <c r="B1131" s="45" t="s">
        <v>296</v>
      </c>
      <c r="C1131" s="45" t="s">
        <v>296</v>
      </c>
      <c r="D1131" s="45">
        <v>3</v>
      </c>
      <c r="E1131" s="45" t="s">
        <v>305</v>
      </c>
    </row>
    <row r="1132" s="41" customFormat="1" spans="1:5">
      <c r="A1132" s="44">
        <v>93247</v>
      </c>
      <c r="B1132" s="45" t="s">
        <v>296</v>
      </c>
      <c r="C1132" s="45" t="s">
        <v>312</v>
      </c>
      <c r="D1132" s="45">
        <v>3</v>
      </c>
      <c r="E1132" s="45" t="s">
        <v>313</v>
      </c>
    </row>
    <row r="1133" s="41" customFormat="1" spans="1:5">
      <c r="A1133" s="44">
        <v>93250</v>
      </c>
      <c r="B1133" s="45" t="s">
        <v>296</v>
      </c>
      <c r="C1133" s="45" t="s">
        <v>312</v>
      </c>
      <c r="D1133" s="45">
        <v>3</v>
      </c>
      <c r="E1133" s="45" t="s">
        <v>305</v>
      </c>
    </row>
    <row r="1134" s="41" customFormat="1" spans="1:5">
      <c r="A1134" s="44">
        <v>93256</v>
      </c>
      <c r="B1134" s="45" t="s">
        <v>296</v>
      </c>
      <c r="C1134" s="45" t="s">
        <v>312</v>
      </c>
      <c r="D1134" s="45">
        <v>3</v>
      </c>
      <c r="E1134" s="45" t="s">
        <v>313</v>
      </c>
    </row>
    <row r="1135" s="41" customFormat="1" spans="1:5">
      <c r="A1135" s="44">
        <v>93257</v>
      </c>
      <c r="B1135" s="45" t="s">
        <v>296</v>
      </c>
      <c r="C1135" s="45" t="s">
        <v>312</v>
      </c>
      <c r="D1135" s="45">
        <v>3</v>
      </c>
      <c r="E1135" s="45" t="s">
        <v>313</v>
      </c>
    </row>
    <row r="1136" s="41" customFormat="1" spans="1:5">
      <c r="A1136" s="44">
        <v>93261</v>
      </c>
      <c r="B1136" s="45" t="s">
        <v>296</v>
      </c>
      <c r="C1136" s="45" t="s">
        <v>312</v>
      </c>
      <c r="D1136" s="45">
        <v>3</v>
      </c>
      <c r="E1136" s="45" t="s">
        <v>313</v>
      </c>
    </row>
    <row r="1137" s="41" customFormat="1" spans="1:5">
      <c r="A1137" s="44">
        <v>93263</v>
      </c>
      <c r="B1137" s="45" t="s">
        <v>296</v>
      </c>
      <c r="C1137" s="45" t="s">
        <v>312</v>
      </c>
      <c r="D1137" s="45">
        <v>3</v>
      </c>
      <c r="E1137" s="45" t="s">
        <v>305</v>
      </c>
    </row>
    <row r="1138" s="41" customFormat="1" spans="1:5">
      <c r="A1138" s="44">
        <v>93267</v>
      </c>
      <c r="B1138" s="45" t="s">
        <v>296</v>
      </c>
      <c r="C1138" s="45" t="s">
        <v>312</v>
      </c>
      <c r="D1138" s="45">
        <v>3</v>
      </c>
      <c r="E1138" s="45" t="s">
        <v>313</v>
      </c>
    </row>
    <row r="1139" s="41" customFormat="1" spans="1:5">
      <c r="A1139" s="44">
        <v>93270</v>
      </c>
      <c r="B1139" s="45" t="s">
        <v>296</v>
      </c>
      <c r="C1139" s="45" t="s">
        <v>312</v>
      </c>
      <c r="D1139" s="45">
        <v>3</v>
      </c>
      <c r="E1139" s="45" t="s">
        <v>313</v>
      </c>
    </row>
    <row r="1140" s="41" customFormat="1" spans="1:5">
      <c r="A1140" s="44">
        <v>93272</v>
      </c>
      <c r="B1140" s="45" t="s">
        <v>296</v>
      </c>
      <c r="C1140" s="45" t="s">
        <v>312</v>
      </c>
      <c r="D1140" s="45">
        <v>3</v>
      </c>
      <c r="E1140" s="45" t="s">
        <v>313</v>
      </c>
    </row>
    <row r="1141" s="41" customFormat="1" spans="1:5">
      <c r="A1141" s="44">
        <v>93274</v>
      </c>
      <c r="B1141" s="45" t="s">
        <v>296</v>
      </c>
      <c r="C1141" s="45" t="s">
        <v>312</v>
      </c>
      <c r="D1141" s="45">
        <v>3</v>
      </c>
      <c r="E1141" s="45" t="s">
        <v>313</v>
      </c>
    </row>
    <row r="1142" s="41" customFormat="1" spans="1:5">
      <c r="A1142" s="44">
        <v>93277</v>
      </c>
      <c r="B1142" s="45" t="s">
        <v>296</v>
      </c>
      <c r="C1142" s="45" t="s">
        <v>312</v>
      </c>
      <c r="D1142" s="45">
        <v>3</v>
      </c>
      <c r="E1142" s="45" t="s">
        <v>313</v>
      </c>
    </row>
    <row r="1143" s="41" customFormat="1" spans="1:5">
      <c r="A1143" s="44">
        <v>93280</v>
      </c>
      <c r="B1143" s="45" t="s">
        <v>296</v>
      </c>
      <c r="C1143" s="45" t="s">
        <v>312</v>
      </c>
      <c r="D1143" s="45">
        <v>3</v>
      </c>
      <c r="E1143" s="45" t="s">
        <v>305</v>
      </c>
    </row>
    <row r="1144" s="41" customFormat="1" spans="1:5">
      <c r="A1144" s="44">
        <v>93286</v>
      </c>
      <c r="B1144" s="45" t="s">
        <v>296</v>
      </c>
      <c r="C1144" s="45" t="s">
        <v>312</v>
      </c>
      <c r="D1144" s="45">
        <v>3</v>
      </c>
      <c r="E1144" s="45" t="s">
        <v>313</v>
      </c>
    </row>
    <row r="1145" s="41" customFormat="1" spans="1:5">
      <c r="A1145" s="44">
        <v>93291</v>
      </c>
      <c r="B1145" s="45" t="s">
        <v>296</v>
      </c>
      <c r="C1145" s="45" t="s">
        <v>312</v>
      </c>
      <c r="D1145" s="45">
        <v>3</v>
      </c>
      <c r="E1145" s="45" t="s">
        <v>313</v>
      </c>
    </row>
    <row r="1146" s="41" customFormat="1" spans="1:5">
      <c r="A1146" s="44">
        <v>93292</v>
      </c>
      <c r="B1146" s="45" t="s">
        <v>296</v>
      </c>
      <c r="C1146" s="45" t="s">
        <v>312</v>
      </c>
      <c r="D1146" s="45">
        <v>3</v>
      </c>
      <c r="E1146" s="45" t="s">
        <v>313</v>
      </c>
    </row>
    <row r="1147" s="41" customFormat="1" spans="1:5">
      <c r="A1147" s="44">
        <v>93295</v>
      </c>
      <c r="B1147" s="45" t="s">
        <v>296</v>
      </c>
      <c r="C1147" s="45" t="s">
        <v>312</v>
      </c>
      <c r="D1147" s="45">
        <v>3</v>
      </c>
      <c r="E1147" s="45"/>
    </row>
    <row r="1148" s="41" customFormat="1" spans="1:5">
      <c r="A1148" s="44">
        <v>93401</v>
      </c>
      <c r="B1148" s="45" t="s">
        <v>296</v>
      </c>
      <c r="C1148" s="45" t="s">
        <v>296</v>
      </c>
      <c r="D1148" s="45">
        <v>3</v>
      </c>
      <c r="E1148" s="45" t="s">
        <v>315</v>
      </c>
    </row>
    <row r="1149" s="41" customFormat="1" spans="1:5">
      <c r="A1149" s="44">
        <v>93405</v>
      </c>
      <c r="B1149" s="45" t="s">
        <v>296</v>
      </c>
      <c r="C1149" s="45" t="s">
        <v>296</v>
      </c>
      <c r="D1149" s="45">
        <v>3</v>
      </c>
      <c r="E1149" s="45" t="s">
        <v>315</v>
      </c>
    </row>
    <row r="1150" s="41" customFormat="1" spans="1:5">
      <c r="A1150" s="44">
        <v>93420</v>
      </c>
      <c r="B1150" s="45" t="s">
        <v>296</v>
      </c>
      <c r="C1150" s="45" t="s">
        <v>296</v>
      </c>
      <c r="D1150" s="45">
        <v>3</v>
      </c>
      <c r="E1150" s="45" t="s">
        <v>315</v>
      </c>
    </row>
    <row r="1151" s="41" customFormat="1" spans="1:5">
      <c r="A1151" s="44">
        <v>93422</v>
      </c>
      <c r="B1151" s="45" t="s">
        <v>296</v>
      </c>
      <c r="C1151" s="45" t="s">
        <v>296</v>
      </c>
      <c r="D1151" s="45">
        <v>3</v>
      </c>
      <c r="E1151" s="45" t="s">
        <v>315</v>
      </c>
    </row>
    <row r="1152" s="41" customFormat="1" spans="1:5">
      <c r="A1152" s="44">
        <v>93433</v>
      </c>
      <c r="B1152" s="45" t="s">
        <v>296</v>
      </c>
      <c r="C1152" s="45" t="s">
        <v>296</v>
      </c>
      <c r="D1152" s="45">
        <v>3</v>
      </c>
      <c r="E1152" s="45" t="s">
        <v>315</v>
      </c>
    </row>
    <row r="1153" s="41" customFormat="1" spans="1:5">
      <c r="A1153" s="44">
        <v>93436</v>
      </c>
      <c r="B1153" s="45" t="s">
        <v>296</v>
      </c>
      <c r="C1153" s="45" t="s">
        <v>296</v>
      </c>
      <c r="D1153" s="45">
        <v>3</v>
      </c>
      <c r="E1153" s="45" t="s">
        <v>304</v>
      </c>
    </row>
    <row r="1154" s="41" customFormat="1" spans="1:5">
      <c r="A1154" s="44">
        <v>93442</v>
      </c>
      <c r="B1154" s="45" t="s">
        <v>296</v>
      </c>
      <c r="C1154" s="45" t="s">
        <v>296</v>
      </c>
      <c r="D1154" s="45">
        <v>3</v>
      </c>
      <c r="E1154" s="45" t="s">
        <v>315</v>
      </c>
    </row>
    <row r="1155" s="41" customFormat="1" spans="1:5">
      <c r="A1155" s="44">
        <v>93444</v>
      </c>
      <c r="B1155" s="45" t="s">
        <v>296</v>
      </c>
      <c r="C1155" s="45" t="s">
        <v>296</v>
      </c>
      <c r="D1155" s="45">
        <v>3</v>
      </c>
      <c r="E1155" s="45" t="s">
        <v>315</v>
      </c>
    </row>
    <row r="1156" s="41" customFormat="1" spans="1:5">
      <c r="A1156" s="44">
        <v>93445</v>
      </c>
      <c r="B1156" s="45" t="s">
        <v>296</v>
      </c>
      <c r="C1156" s="45" t="s">
        <v>296</v>
      </c>
      <c r="D1156" s="45">
        <v>3</v>
      </c>
      <c r="E1156" s="45" t="s">
        <v>315</v>
      </c>
    </row>
    <row r="1157" s="41" customFormat="1" spans="1:5">
      <c r="A1157" s="44">
        <v>93446</v>
      </c>
      <c r="B1157" s="45" t="s">
        <v>296</v>
      </c>
      <c r="C1157" s="45" t="s">
        <v>296</v>
      </c>
      <c r="D1157" s="45">
        <v>3</v>
      </c>
      <c r="E1157" s="45" t="s">
        <v>315</v>
      </c>
    </row>
    <row r="1158" s="41" customFormat="1" spans="1:5">
      <c r="A1158" s="44">
        <v>93449</v>
      </c>
      <c r="B1158" s="45" t="s">
        <v>296</v>
      </c>
      <c r="C1158" s="45" t="s">
        <v>296</v>
      </c>
      <c r="D1158" s="45">
        <v>3</v>
      </c>
      <c r="E1158" s="45" t="s">
        <v>315</v>
      </c>
    </row>
    <row r="1159" s="41" customFormat="1" spans="1:5">
      <c r="A1159" s="44">
        <v>93454</v>
      </c>
      <c r="B1159" s="45" t="s">
        <v>296</v>
      </c>
      <c r="C1159" s="45" t="s">
        <v>296</v>
      </c>
      <c r="D1159" s="45">
        <v>3</v>
      </c>
      <c r="E1159" s="45" t="s">
        <v>304</v>
      </c>
    </row>
    <row r="1160" s="41" customFormat="1" spans="1:5">
      <c r="A1160" s="44">
        <v>93455</v>
      </c>
      <c r="B1160" s="45" t="s">
        <v>296</v>
      </c>
      <c r="C1160" s="45" t="s">
        <v>296</v>
      </c>
      <c r="D1160" s="45">
        <v>3</v>
      </c>
      <c r="E1160" s="45" t="s">
        <v>304</v>
      </c>
    </row>
    <row r="1161" s="41" customFormat="1" spans="1:5">
      <c r="A1161" s="44">
        <v>93458</v>
      </c>
      <c r="B1161" s="45" t="s">
        <v>296</v>
      </c>
      <c r="C1161" s="45" t="s">
        <v>296</v>
      </c>
      <c r="D1161" s="45">
        <v>3</v>
      </c>
      <c r="E1161" s="45" t="s">
        <v>304</v>
      </c>
    </row>
    <row r="1162" s="41" customFormat="1" spans="1:5">
      <c r="A1162" s="44">
        <v>93465</v>
      </c>
      <c r="B1162" s="45" t="s">
        <v>296</v>
      </c>
      <c r="C1162" s="45" t="s">
        <v>296</v>
      </c>
      <c r="D1162" s="45">
        <v>3</v>
      </c>
      <c r="E1162" s="45" t="s">
        <v>315</v>
      </c>
    </row>
    <row r="1163" s="41" customFormat="1" spans="1:5">
      <c r="A1163" s="44">
        <v>93610</v>
      </c>
      <c r="B1163" s="45" t="s">
        <v>296</v>
      </c>
      <c r="C1163" s="45" t="s">
        <v>312</v>
      </c>
      <c r="D1163" s="45">
        <v>3</v>
      </c>
      <c r="E1163" s="45" t="s">
        <v>316</v>
      </c>
    </row>
    <row r="1164" s="41" customFormat="1" spans="1:5">
      <c r="A1164" s="44">
        <v>93611</v>
      </c>
      <c r="B1164" s="45" t="s">
        <v>296</v>
      </c>
      <c r="C1164" s="45" t="s">
        <v>312</v>
      </c>
      <c r="D1164" s="45">
        <v>3</v>
      </c>
      <c r="E1164" s="45" t="s">
        <v>317</v>
      </c>
    </row>
    <row r="1165" s="41" customFormat="1" spans="1:5">
      <c r="A1165" s="44">
        <v>93612</v>
      </c>
      <c r="B1165" s="45" t="s">
        <v>296</v>
      </c>
      <c r="C1165" s="45" t="s">
        <v>312</v>
      </c>
      <c r="D1165" s="45">
        <v>3</v>
      </c>
      <c r="E1165" s="45" t="s">
        <v>317</v>
      </c>
    </row>
    <row r="1166" s="41" customFormat="1" spans="1:5">
      <c r="A1166" s="44">
        <v>93615</v>
      </c>
      <c r="B1166" s="45" t="s">
        <v>296</v>
      </c>
      <c r="C1166" s="45" t="s">
        <v>312</v>
      </c>
      <c r="D1166" s="45">
        <v>3</v>
      </c>
      <c r="E1166" s="45" t="s">
        <v>313</v>
      </c>
    </row>
    <row r="1167" s="41" customFormat="1" spans="1:5">
      <c r="A1167" s="44">
        <v>93616</v>
      </c>
      <c r="B1167" s="45" t="s">
        <v>296</v>
      </c>
      <c r="C1167" s="45" t="s">
        <v>312</v>
      </c>
      <c r="D1167" s="45">
        <v>3</v>
      </c>
      <c r="E1167" s="45" t="s">
        <v>317</v>
      </c>
    </row>
    <row r="1168" s="41" customFormat="1" spans="1:5">
      <c r="A1168" s="44">
        <v>93618</v>
      </c>
      <c r="B1168" s="45" t="s">
        <v>296</v>
      </c>
      <c r="C1168" s="45" t="s">
        <v>312</v>
      </c>
      <c r="D1168" s="45">
        <v>3</v>
      </c>
      <c r="E1168" s="45" t="s">
        <v>313</v>
      </c>
    </row>
    <row r="1169" s="41" customFormat="1" spans="1:5">
      <c r="A1169" s="44">
        <v>93619</v>
      </c>
      <c r="B1169" s="45" t="s">
        <v>296</v>
      </c>
      <c r="C1169" s="45" t="s">
        <v>312</v>
      </c>
      <c r="D1169" s="45">
        <v>3</v>
      </c>
      <c r="E1169" s="45" t="s">
        <v>317</v>
      </c>
    </row>
    <row r="1170" s="41" customFormat="1" spans="1:5">
      <c r="A1170" s="44">
        <v>93625</v>
      </c>
      <c r="B1170" s="45" t="s">
        <v>296</v>
      </c>
      <c r="C1170" s="45" t="s">
        <v>312</v>
      </c>
      <c r="D1170" s="45">
        <v>3</v>
      </c>
      <c r="E1170" s="45" t="s">
        <v>317</v>
      </c>
    </row>
    <row r="1171" s="41" customFormat="1" spans="1:5">
      <c r="A1171" s="44">
        <v>93630</v>
      </c>
      <c r="B1171" s="45" t="s">
        <v>296</v>
      </c>
      <c r="C1171" s="45" t="s">
        <v>312</v>
      </c>
      <c r="D1171" s="45">
        <v>3</v>
      </c>
      <c r="E1171" s="45" t="s">
        <v>317</v>
      </c>
    </row>
    <row r="1172" s="41" customFormat="1" spans="1:5">
      <c r="A1172" s="44">
        <v>93631</v>
      </c>
      <c r="B1172" s="45" t="s">
        <v>296</v>
      </c>
      <c r="C1172" s="45" t="s">
        <v>312</v>
      </c>
      <c r="D1172" s="45">
        <v>3</v>
      </c>
      <c r="E1172" s="45" t="s">
        <v>317</v>
      </c>
    </row>
    <row r="1173" s="41" customFormat="1" spans="1:5">
      <c r="A1173" s="44">
        <v>93636</v>
      </c>
      <c r="B1173" s="45" t="s">
        <v>296</v>
      </c>
      <c r="C1173" s="45" t="s">
        <v>312</v>
      </c>
      <c r="D1173" s="45">
        <v>3</v>
      </c>
      <c r="E1173" s="45" t="s">
        <v>316</v>
      </c>
    </row>
    <row r="1174" s="41" customFormat="1" spans="1:5">
      <c r="A1174" s="44">
        <v>93637</v>
      </c>
      <c r="B1174" s="45" t="s">
        <v>296</v>
      </c>
      <c r="C1174" s="45" t="s">
        <v>312</v>
      </c>
      <c r="D1174" s="45">
        <v>3</v>
      </c>
      <c r="E1174" s="45" t="s">
        <v>316</v>
      </c>
    </row>
    <row r="1175" s="41" customFormat="1" spans="1:5">
      <c r="A1175" s="44">
        <v>93638</v>
      </c>
      <c r="B1175" s="45" t="s">
        <v>296</v>
      </c>
      <c r="C1175" s="45" t="s">
        <v>312</v>
      </c>
      <c r="D1175" s="45">
        <v>3</v>
      </c>
      <c r="E1175" s="45" t="s">
        <v>316</v>
      </c>
    </row>
    <row r="1176" s="41" customFormat="1" spans="1:5">
      <c r="A1176" s="44">
        <v>93647</v>
      </c>
      <c r="B1176" s="45" t="s">
        <v>296</v>
      </c>
      <c r="C1176" s="45" t="s">
        <v>312</v>
      </c>
      <c r="D1176" s="45">
        <v>3</v>
      </c>
      <c r="E1176" s="45" t="s">
        <v>313</v>
      </c>
    </row>
    <row r="1177" s="41" customFormat="1" spans="1:5">
      <c r="A1177" s="44">
        <v>93648</v>
      </c>
      <c r="B1177" s="45" t="s">
        <v>296</v>
      </c>
      <c r="C1177" s="45" t="s">
        <v>312</v>
      </c>
      <c r="D1177" s="45">
        <v>3</v>
      </c>
      <c r="E1177" s="45" t="s">
        <v>317</v>
      </c>
    </row>
    <row r="1178" s="41" customFormat="1" spans="1:5">
      <c r="A1178" s="44">
        <v>93650</v>
      </c>
      <c r="B1178" s="45" t="s">
        <v>296</v>
      </c>
      <c r="C1178" s="45" t="s">
        <v>312</v>
      </c>
      <c r="D1178" s="45">
        <v>3</v>
      </c>
      <c r="E1178" s="45" t="s">
        <v>317</v>
      </c>
    </row>
    <row r="1179" s="41" customFormat="1" spans="1:5">
      <c r="A1179" s="44">
        <v>93654</v>
      </c>
      <c r="B1179" s="45" t="s">
        <v>296</v>
      </c>
      <c r="C1179" s="45" t="s">
        <v>312</v>
      </c>
      <c r="D1179" s="45">
        <v>3</v>
      </c>
      <c r="E1179" s="45" t="s">
        <v>317</v>
      </c>
    </row>
    <row r="1180" s="41" customFormat="1" spans="1:5">
      <c r="A1180" s="44">
        <v>93657</v>
      </c>
      <c r="B1180" s="45" t="s">
        <v>296</v>
      </c>
      <c r="C1180" s="45" t="s">
        <v>312</v>
      </c>
      <c r="D1180" s="45">
        <v>3</v>
      </c>
      <c r="E1180" s="45" t="s">
        <v>317</v>
      </c>
    </row>
    <row r="1181" s="41" customFormat="1" spans="1:5">
      <c r="A1181" s="44">
        <v>93660</v>
      </c>
      <c r="B1181" s="45" t="s">
        <v>296</v>
      </c>
      <c r="C1181" s="45" t="s">
        <v>312</v>
      </c>
      <c r="D1181" s="45">
        <v>3</v>
      </c>
      <c r="E1181" s="45" t="s">
        <v>317</v>
      </c>
    </row>
    <row r="1182" s="41" customFormat="1" spans="1:5">
      <c r="A1182" s="44">
        <v>93662</v>
      </c>
      <c r="B1182" s="45" t="s">
        <v>296</v>
      </c>
      <c r="C1182" s="45" t="s">
        <v>312</v>
      </c>
      <c r="D1182" s="45">
        <v>3</v>
      </c>
      <c r="E1182" s="45" t="s">
        <v>317</v>
      </c>
    </row>
    <row r="1183" s="41" customFormat="1" spans="1:5">
      <c r="A1183" s="44">
        <v>93666</v>
      </c>
      <c r="B1183" s="45" t="s">
        <v>296</v>
      </c>
      <c r="C1183" s="45" t="s">
        <v>312</v>
      </c>
      <c r="D1183" s="45">
        <v>3</v>
      </c>
      <c r="E1183" s="45" t="s">
        <v>313</v>
      </c>
    </row>
    <row r="1184" s="41" customFormat="1" spans="1:5">
      <c r="A1184" s="44">
        <v>93668</v>
      </c>
      <c r="B1184" s="45" t="s">
        <v>296</v>
      </c>
      <c r="C1184" s="45" t="s">
        <v>312</v>
      </c>
      <c r="D1184" s="45">
        <v>3</v>
      </c>
      <c r="E1184" s="45" t="s">
        <v>317</v>
      </c>
    </row>
    <row r="1185" s="41" customFormat="1" spans="1:5">
      <c r="A1185" s="44">
        <v>93673</v>
      </c>
      <c r="B1185" s="45" t="s">
        <v>296</v>
      </c>
      <c r="C1185" s="45" t="s">
        <v>312</v>
      </c>
      <c r="D1185" s="45">
        <v>3</v>
      </c>
      <c r="E1185" s="45" t="s">
        <v>313</v>
      </c>
    </row>
    <row r="1186" s="41" customFormat="1" spans="1:5">
      <c r="A1186" s="44">
        <v>93701</v>
      </c>
      <c r="B1186" s="45" t="s">
        <v>296</v>
      </c>
      <c r="C1186" s="45" t="s">
        <v>312</v>
      </c>
      <c r="D1186" s="45">
        <v>3</v>
      </c>
      <c r="E1186" s="45" t="s">
        <v>317</v>
      </c>
    </row>
    <row r="1187" s="41" customFormat="1" spans="1:5">
      <c r="A1187" s="44">
        <v>93702</v>
      </c>
      <c r="B1187" s="45" t="s">
        <v>296</v>
      </c>
      <c r="C1187" s="45" t="s">
        <v>312</v>
      </c>
      <c r="D1187" s="45">
        <v>3</v>
      </c>
      <c r="E1187" s="45" t="s">
        <v>317</v>
      </c>
    </row>
    <row r="1188" s="41" customFormat="1" spans="1:5">
      <c r="A1188" s="44">
        <v>93703</v>
      </c>
      <c r="B1188" s="45" t="s">
        <v>296</v>
      </c>
      <c r="C1188" s="45" t="s">
        <v>312</v>
      </c>
      <c r="D1188" s="45">
        <v>3</v>
      </c>
      <c r="E1188" s="45" t="s">
        <v>317</v>
      </c>
    </row>
    <row r="1189" s="41" customFormat="1" spans="1:5">
      <c r="A1189" s="44">
        <v>93704</v>
      </c>
      <c r="B1189" s="45" t="s">
        <v>296</v>
      </c>
      <c r="C1189" s="45" t="s">
        <v>312</v>
      </c>
      <c r="D1189" s="45">
        <v>3</v>
      </c>
      <c r="E1189" s="45" t="s">
        <v>317</v>
      </c>
    </row>
    <row r="1190" s="41" customFormat="1" spans="1:5">
      <c r="A1190" s="44">
        <v>93705</v>
      </c>
      <c r="B1190" s="45" t="s">
        <v>296</v>
      </c>
      <c r="C1190" s="45" t="s">
        <v>312</v>
      </c>
      <c r="D1190" s="45">
        <v>3</v>
      </c>
      <c r="E1190" s="45" t="s">
        <v>317</v>
      </c>
    </row>
    <row r="1191" s="41" customFormat="1" spans="1:5">
      <c r="A1191" s="44">
        <v>93706</v>
      </c>
      <c r="B1191" s="45" t="s">
        <v>296</v>
      </c>
      <c r="C1191" s="45" t="s">
        <v>312</v>
      </c>
      <c r="D1191" s="45">
        <v>3</v>
      </c>
      <c r="E1191" s="45" t="s">
        <v>317</v>
      </c>
    </row>
    <row r="1192" s="41" customFormat="1" spans="1:5">
      <c r="A1192" s="44">
        <v>93710</v>
      </c>
      <c r="B1192" s="45" t="s">
        <v>296</v>
      </c>
      <c r="C1192" s="45" t="s">
        <v>312</v>
      </c>
      <c r="D1192" s="45">
        <v>3</v>
      </c>
      <c r="E1192" s="45" t="s">
        <v>317</v>
      </c>
    </row>
    <row r="1193" s="41" customFormat="1" spans="1:5">
      <c r="A1193" s="44">
        <v>93711</v>
      </c>
      <c r="B1193" s="45" t="s">
        <v>296</v>
      </c>
      <c r="C1193" s="45" t="s">
        <v>312</v>
      </c>
      <c r="D1193" s="45">
        <v>3</v>
      </c>
      <c r="E1193" s="45" t="s">
        <v>317</v>
      </c>
    </row>
    <row r="1194" s="41" customFormat="1" spans="1:5">
      <c r="A1194" s="44">
        <v>93720</v>
      </c>
      <c r="B1194" s="45" t="s">
        <v>296</v>
      </c>
      <c r="C1194" s="45" t="s">
        <v>312</v>
      </c>
      <c r="D1194" s="45">
        <v>3</v>
      </c>
      <c r="E1194" s="45" t="s">
        <v>317</v>
      </c>
    </row>
    <row r="1195" s="41" customFormat="1" spans="1:5">
      <c r="A1195" s="44">
        <v>93721</v>
      </c>
      <c r="B1195" s="45" t="s">
        <v>296</v>
      </c>
      <c r="C1195" s="45" t="s">
        <v>312</v>
      </c>
      <c r="D1195" s="45">
        <v>3</v>
      </c>
      <c r="E1195" s="45" t="s">
        <v>317</v>
      </c>
    </row>
    <row r="1196" s="41" customFormat="1" spans="1:5">
      <c r="A1196" s="44">
        <v>93722</v>
      </c>
      <c r="B1196" s="45" t="s">
        <v>296</v>
      </c>
      <c r="C1196" s="45" t="s">
        <v>312</v>
      </c>
      <c r="D1196" s="45">
        <v>3</v>
      </c>
      <c r="E1196" s="45" t="s">
        <v>317</v>
      </c>
    </row>
    <row r="1197" s="41" customFormat="1" spans="1:5">
      <c r="A1197" s="44">
        <v>93723</v>
      </c>
      <c r="B1197" s="45" t="s">
        <v>296</v>
      </c>
      <c r="C1197" s="45" t="s">
        <v>312</v>
      </c>
      <c r="D1197" s="45">
        <v>3</v>
      </c>
      <c r="E1197" s="45" t="s">
        <v>317</v>
      </c>
    </row>
    <row r="1198" s="41" customFormat="1" spans="1:5">
      <c r="A1198" s="44">
        <v>93725</v>
      </c>
      <c r="B1198" s="45" t="s">
        <v>296</v>
      </c>
      <c r="C1198" s="45" t="s">
        <v>312</v>
      </c>
      <c r="D1198" s="45">
        <v>3</v>
      </c>
      <c r="E1198" s="45" t="s">
        <v>317</v>
      </c>
    </row>
    <row r="1199" s="41" customFormat="1" spans="1:5">
      <c r="A1199" s="44">
        <v>93726</v>
      </c>
      <c r="B1199" s="45" t="s">
        <v>296</v>
      </c>
      <c r="C1199" s="45" t="s">
        <v>312</v>
      </c>
      <c r="D1199" s="45">
        <v>3</v>
      </c>
      <c r="E1199" s="45" t="s">
        <v>317</v>
      </c>
    </row>
    <row r="1200" s="41" customFormat="1" spans="1:5">
      <c r="A1200" s="44">
        <v>93727</v>
      </c>
      <c r="B1200" s="45" t="s">
        <v>296</v>
      </c>
      <c r="C1200" s="45" t="s">
        <v>312</v>
      </c>
      <c r="D1200" s="45">
        <v>3</v>
      </c>
      <c r="E1200" s="45" t="s">
        <v>317</v>
      </c>
    </row>
    <row r="1201" s="41" customFormat="1" spans="1:5">
      <c r="A1201" s="44">
        <v>93728</v>
      </c>
      <c r="B1201" s="45" t="s">
        <v>296</v>
      </c>
      <c r="C1201" s="45" t="s">
        <v>312</v>
      </c>
      <c r="D1201" s="45">
        <v>3</v>
      </c>
      <c r="E1201" s="45" t="s">
        <v>317</v>
      </c>
    </row>
    <row r="1202" s="41" customFormat="1" spans="1:5">
      <c r="A1202" s="44">
        <v>93730</v>
      </c>
      <c r="B1202" s="45" t="s">
        <v>296</v>
      </c>
      <c r="C1202" s="45" t="s">
        <v>312</v>
      </c>
      <c r="D1202" s="45">
        <v>3</v>
      </c>
      <c r="E1202" s="45" t="s">
        <v>317</v>
      </c>
    </row>
    <row r="1203" s="41" customFormat="1" spans="1:5">
      <c r="A1203" s="44">
        <v>93737</v>
      </c>
      <c r="B1203" s="45" t="s">
        <v>296</v>
      </c>
      <c r="C1203" s="45" t="s">
        <v>312</v>
      </c>
      <c r="D1203" s="45">
        <v>3</v>
      </c>
      <c r="E1203" s="45" t="s">
        <v>317</v>
      </c>
    </row>
    <row r="1204" s="41" customFormat="1" spans="1:5">
      <c r="A1204" s="44">
        <v>93741</v>
      </c>
      <c r="B1204" s="45" t="s">
        <v>296</v>
      </c>
      <c r="C1204" s="45" t="s">
        <v>312</v>
      </c>
      <c r="D1204" s="45">
        <v>3</v>
      </c>
      <c r="E1204" s="45" t="s">
        <v>317</v>
      </c>
    </row>
    <row r="1205" s="41" customFormat="1" spans="1:5">
      <c r="A1205" s="44">
        <v>93901</v>
      </c>
      <c r="B1205" s="45" t="s">
        <v>296</v>
      </c>
      <c r="C1205" s="45" t="s">
        <v>312</v>
      </c>
      <c r="D1205" s="45">
        <v>3</v>
      </c>
      <c r="E1205" s="45" t="s">
        <v>318</v>
      </c>
    </row>
    <row r="1206" s="41" customFormat="1" spans="1:5">
      <c r="A1206" s="44">
        <v>93905</v>
      </c>
      <c r="B1206" s="45" t="s">
        <v>296</v>
      </c>
      <c r="C1206" s="45" t="s">
        <v>312</v>
      </c>
      <c r="D1206" s="45">
        <v>3</v>
      </c>
      <c r="E1206" s="45" t="s">
        <v>318</v>
      </c>
    </row>
    <row r="1207" s="41" customFormat="1" spans="1:5">
      <c r="A1207" s="44">
        <v>93906</v>
      </c>
      <c r="B1207" s="45" t="s">
        <v>296</v>
      </c>
      <c r="C1207" s="45" t="s">
        <v>312</v>
      </c>
      <c r="D1207" s="45">
        <v>3</v>
      </c>
      <c r="E1207" s="45" t="s">
        <v>318</v>
      </c>
    </row>
    <row r="1208" s="41" customFormat="1" spans="1:5">
      <c r="A1208" s="44">
        <v>93907</v>
      </c>
      <c r="B1208" s="45" t="s">
        <v>296</v>
      </c>
      <c r="C1208" s="45" t="s">
        <v>312</v>
      </c>
      <c r="D1208" s="45">
        <v>3</v>
      </c>
      <c r="E1208" s="45" t="s">
        <v>318</v>
      </c>
    </row>
    <row r="1209" s="41" customFormat="1" spans="1:5">
      <c r="A1209" s="44">
        <v>93908</v>
      </c>
      <c r="B1209" s="45" t="s">
        <v>296</v>
      </c>
      <c r="C1209" s="45" t="s">
        <v>312</v>
      </c>
      <c r="D1209" s="45">
        <v>3</v>
      </c>
      <c r="E1209" s="45" t="s">
        <v>318</v>
      </c>
    </row>
    <row r="1210" s="41" customFormat="1" spans="1:5">
      <c r="A1210" s="44">
        <v>93923</v>
      </c>
      <c r="B1210" s="45" t="s">
        <v>296</v>
      </c>
      <c r="C1210" s="45" t="s">
        <v>312</v>
      </c>
      <c r="D1210" s="45">
        <v>3</v>
      </c>
      <c r="E1210" s="45" t="s">
        <v>318</v>
      </c>
    </row>
    <row r="1211" s="41" customFormat="1" spans="1:5">
      <c r="A1211" s="44">
        <v>93926</v>
      </c>
      <c r="B1211" s="45" t="s">
        <v>296</v>
      </c>
      <c r="C1211" s="45" t="s">
        <v>312</v>
      </c>
      <c r="D1211" s="45">
        <v>3</v>
      </c>
      <c r="E1211" s="45" t="s">
        <v>318</v>
      </c>
    </row>
    <row r="1212" s="41" customFormat="1" spans="1:5">
      <c r="A1212" s="44">
        <v>93927</v>
      </c>
      <c r="B1212" s="45" t="s">
        <v>296</v>
      </c>
      <c r="C1212" s="45" t="s">
        <v>312</v>
      </c>
      <c r="D1212" s="45">
        <v>3</v>
      </c>
      <c r="E1212" s="45" t="s">
        <v>318</v>
      </c>
    </row>
    <row r="1213" s="41" customFormat="1" spans="1:5">
      <c r="A1213" s="44">
        <v>93930</v>
      </c>
      <c r="B1213" s="45" t="s">
        <v>296</v>
      </c>
      <c r="C1213" s="45" t="s">
        <v>312</v>
      </c>
      <c r="D1213" s="45">
        <v>3</v>
      </c>
      <c r="E1213" s="45" t="s">
        <v>318</v>
      </c>
    </row>
    <row r="1214" s="41" customFormat="1" spans="1:5">
      <c r="A1214" s="44">
        <v>93933</v>
      </c>
      <c r="B1214" s="45" t="s">
        <v>296</v>
      </c>
      <c r="C1214" s="45" t="s">
        <v>312</v>
      </c>
      <c r="D1214" s="45">
        <v>3</v>
      </c>
      <c r="E1214" s="45" t="s">
        <v>318</v>
      </c>
    </row>
    <row r="1215" s="41" customFormat="1" spans="1:5">
      <c r="A1215" s="44">
        <v>93940</v>
      </c>
      <c r="B1215" s="45" t="s">
        <v>296</v>
      </c>
      <c r="C1215" s="45" t="s">
        <v>312</v>
      </c>
      <c r="D1215" s="45">
        <v>3</v>
      </c>
      <c r="E1215" s="45" t="s">
        <v>318</v>
      </c>
    </row>
    <row r="1216" s="41" customFormat="1" spans="1:5">
      <c r="A1216" s="44">
        <v>93950</v>
      </c>
      <c r="B1216" s="45" t="s">
        <v>296</v>
      </c>
      <c r="C1216" s="45" t="s">
        <v>312</v>
      </c>
      <c r="D1216" s="45">
        <v>3</v>
      </c>
      <c r="E1216" s="45" t="s">
        <v>318</v>
      </c>
    </row>
    <row r="1217" s="41" customFormat="1" spans="1:5">
      <c r="A1217" s="44">
        <v>93953</v>
      </c>
      <c r="B1217" s="45" t="s">
        <v>296</v>
      </c>
      <c r="C1217" s="45" t="s">
        <v>312</v>
      </c>
      <c r="D1217" s="45">
        <v>3</v>
      </c>
      <c r="E1217" s="45" t="s">
        <v>318</v>
      </c>
    </row>
    <row r="1218" s="41" customFormat="1" spans="1:5">
      <c r="A1218" s="44">
        <v>93955</v>
      </c>
      <c r="B1218" s="45" t="s">
        <v>296</v>
      </c>
      <c r="C1218" s="45" t="s">
        <v>312</v>
      </c>
      <c r="D1218" s="45">
        <v>3</v>
      </c>
      <c r="E1218" s="45" t="s">
        <v>318</v>
      </c>
    </row>
    <row r="1219" s="41" customFormat="1" spans="1:5">
      <c r="A1219" s="44">
        <v>93960</v>
      </c>
      <c r="B1219" s="45" t="s">
        <v>296</v>
      </c>
      <c r="C1219" s="45" t="s">
        <v>312</v>
      </c>
      <c r="D1219" s="45">
        <v>3</v>
      </c>
      <c r="E1219" s="45" t="s">
        <v>318</v>
      </c>
    </row>
    <row r="1220" s="41" customFormat="1" spans="1:5">
      <c r="A1220" s="44">
        <v>95002</v>
      </c>
      <c r="B1220" s="45" t="s">
        <v>296</v>
      </c>
      <c r="C1220" s="45" t="s">
        <v>312</v>
      </c>
      <c r="D1220" s="45">
        <v>3</v>
      </c>
      <c r="E1220" s="45" t="s">
        <v>319</v>
      </c>
    </row>
    <row r="1221" s="41" customFormat="1" spans="1:5">
      <c r="A1221" s="44">
        <v>95003</v>
      </c>
      <c r="B1221" s="45" t="s">
        <v>296</v>
      </c>
      <c r="C1221" s="45" t="s">
        <v>312</v>
      </c>
      <c r="D1221" s="45">
        <v>3</v>
      </c>
      <c r="E1221" s="45" t="s">
        <v>320</v>
      </c>
    </row>
    <row r="1222" s="41" customFormat="1" spans="1:5">
      <c r="A1222" s="44">
        <v>95008</v>
      </c>
      <c r="B1222" s="45" t="s">
        <v>296</v>
      </c>
      <c r="C1222" s="45" t="s">
        <v>312</v>
      </c>
      <c r="D1222" s="45">
        <v>3</v>
      </c>
      <c r="E1222" s="45" t="s">
        <v>319</v>
      </c>
    </row>
    <row r="1223" s="41" customFormat="1" spans="1:5">
      <c r="A1223" s="44">
        <v>95009</v>
      </c>
      <c r="B1223" s="45" t="s">
        <v>296</v>
      </c>
      <c r="C1223" s="45" t="s">
        <v>312</v>
      </c>
      <c r="D1223" s="45">
        <v>3</v>
      </c>
      <c r="E1223" s="45" t="s">
        <v>319</v>
      </c>
    </row>
    <row r="1224" s="41" customFormat="1" spans="1:5">
      <c r="A1224" s="44">
        <v>95010</v>
      </c>
      <c r="B1224" s="45" t="s">
        <v>296</v>
      </c>
      <c r="C1224" s="45" t="s">
        <v>312</v>
      </c>
      <c r="D1224" s="45">
        <v>3</v>
      </c>
      <c r="E1224" s="45" t="s">
        <v>320</v>
      </c>
    </row>
    <row r="1225" s="41" customFormat="1" spans="1:5">
      <c r="A1225" s="44">
        <v>95011</v>
      </c>
      <c r="B1225" s="45" t="s">
        <v>296</v>
      </c>
      <c r="C1225" s="45" t="s">
        <v>312</v>
      </c>
      <c r="D1225" s="45">
        <v>3</v>
      </c>
      <c r="E1225" s="45" t="s">
        <v>319</v>
      </c>
    </row>
    <row r="1226" s="41" customFormat="1" spans="1:5">
      <c r="A1226" s="44">
        <v>95012</v>
      </c>
      <c r="B1226" s="45" t="s">
        <v>296</v>
      </c>
      <c r="C1226" s="45" t="s">
        <v>312</v>
      </c>
      <c r="D1226" s="45">
        <v>3</v>
      </c>
      <c r="E1226" s="45" t="s">
        <v>318</v>
      </c>
    </row>
    <row r="1227" s="41" customFormat="1" spans="1:5">
      <c r="A1227" s="44">
        <v>95013</v>
      </c>
      <c r="B1227" s="45" t="s">
        <v>296</v>
      </c>
      <c r="C1227" s="45" t="s">
        <v>312</v>
      </c>
      <c r="D1227" s="45">
        <v>3</v>
      </c>
      <c r="E1227" s="45" t="s">
        <v>319</v>
      </c>
    </row>
    <row r="1228" s="41" customFormat="1" spans="1:5">
      <c r="A1228" s="44">
        <v>95014</v>
      </c>
      <c r="B1228" s="45" t="s">
        <v>296</v>
      </c>
      <c r="C1228" s="45" t="s">
        <v>312</v>
      </c>
      <c r="D1228" s="45">
        <v>3</v>
      </c>
      <c r="E1228" s="45" t="s">
        <v>319</v>
      </c>
    </row>
    <row r="1229" s="41" customFormat="1" spans="1:5">
      <c r="A1229" s="44">
        <v>95015</v>
      </c>
      <c r="B1229" s="45" t="s">
        <v>296</v>
      </c>
      <c r="C1229" s="45" t="s">
        <v>312</v>
      </c>
      <c r="D1229" s="45">
        <v>3</v>
      </c>
      <c r="E1229" s="45" t="s">
        <v>319</v>
      </c>
    </row>
    <row r="1230" s="41" customFormat="1" spans="1:5">
      <c r="A1230" s="44">
        <v>95019</v>
      </c>
      <c r="B1230" s="45" t="s">
        <v>296</v>
      </c>
      <c r="C1230" s="45" t="s">
        <v>312</v>
      </c>
      <c r="D1230" s="45">
        <v>3</v>
      </c>
      <c r="E1230" s="45" t="s">
        <v>320</v>
      </c>
    </row>
    <row r="1231" s="41" customFormat="1" spans="1:5">
      <c r="A1231" s="44">
        <v>95020</v>
      </c>
      <c r="B1231" s="45" t="s">
        <v>296</v>
      </c>
      <c r="C1231" s="45" t="s">
        <v>312</v>
      </c>
      <c r="D1231" s="45">
        <v>3</v>
      </c>
      <c r="E1231" s="45" t="s">
        <v>319</v>
      </c>
    </row>
    <row r="1232" s="41" customFormat="1" spans="1:5">
      <c r="A1232" s="44">
        <v>95023</v>
      </c>
      <c r="B1232" s="45" t="s">
        <v>296</v>
      </c>
      <c r="C1232" s="45" t="s">
        <v>312</v>
      </c>
      <c r="D1232" s="45">
        <v>3</v>
      </c>
      <c r="E1232" s="45" t="s">
        <v>321</v>
      </c>
    </row>
    <row r="1233" s="41" customFormat="1" spans="1:5">
      <c r="A1233" s="44">
        <v>95030</v>
      </c>
      <c r="B1233" s="45" t="s">
        <v>296</v>
      </c>
      <c r="C1233" s="45" t="s">
        <v>312</v>
      </c>
      <c r="D1233" s="45">
        <v>3</v>
      </c>
      <c r="E1233" s="45" t="s">
        <v>319</v>
      </c>
    </row>
    <row r="1234" s="41" customFormat="1" spans="1:5">
      <c r="A1234" s="44">
        <v>95031</v>
      </c>
      <c r="B1234" s="45" t="s">
        <v>296</v>
      </c>
      <c r="C1234" s="45" t="s">
        <v>312</v>
      </c>
      <c r="D1234" s="45">
        <v>3</v>
      </c>
      <c r="E1234" s="45" t="s">
        <v>319</v>
      </c>
    </row>
    <row r="1235" s="41" customFormat="1" spans="1:5">
      <c r="A1235" s="44">
        <v>95032</v>
      </c>
      <c r="B1235" s="45" t="s">
        <v>296</v>
      </c>
      <c r="C1235" s="45" t="s">
        <v>312</v>
      </c>
      <c r="D1235" s="45">
        <v>3</v>
      </c>
      <c r="E1235" s="45" t="s">
        <v>319</v>
      </c>
    </row>
    <row r="1236" s="41" customFormat="1" spans="1:5">
      <c r="A1236" s="44">
        <v>95035</v>
      </c>
      <c r="B1236" s="45" t="s">
        <v>296</v>
      </c>
      <c r="C1236" s="45" t="s">
        <v>312</v>
      </c>
      <c r="D1236" s="45">
        <v>3</v>
      </c>
      <c r="E1236" s="45" t="s">
        <v>319</v>
      </c>
    </row>
    <row r="1237" s="41" customFormat="1" spans="1:5">
      <c r="A1237" s="44">
        <v>95036</v>
      </c>
      <c r="B1237" s="45" t="s">
        <v>296</v>
      </c>
      <c r="C1237" s="45" t="s">
        <v>312</v>
      </c>
      <c r="D1237" s="45">
        <v>3</v>
      </c>
      <c r="E1237" s="45" t="s">
        <v>319</v>
      </c>
    </row>
    <row r="1238" s="41" customFormat="1" spans="1:5">
      <c r="A1238" s="44">
        <v>95037</v>
      </c>
      <c r="B1238" s="45" t="s">
        <v>296</v>
      </c>
      <c r="C1238" s="45" t="s">
        <v>312</v>
      </c>
      <c r="D1238" s="45">
        <v>3</v>
      </c>
      <c r="E1238" s="45" t="s">
        <v>319</v>
      </c>
    </row>
    <row r="1239" s="41" customFormat="1" spans="1:5">
      <c r="A1239" s="44">
        <v>95039</v>
      </c>
      <c r="B1239" s="45" t="s">
        <v>296</v>
      </c>
      <c r="C1239" s="45" t="s">
        <v>312</v>
      </c>
      <c r="D1239" s="45">
        <v>3</v>
      </c>
      <c r="E1239" s="45" t="s">
        <v>318</v>
      </c>
    </row>
    <row r="1240" s="41" customFormat="1" spans="1:5">
      <c r="A1240" s="44">
        <v>95046</v>
      </c>
      <c r="B1240" s="45" t="s">
        <v>296</v>
      </c>
      <c r="C1240" s="45" t="s">
        <v>312</v>
      </c>
      <c r="D1240" s="45">
        <v>3</v>
      </c>
      <c r="E1240" s="45" t="s">
        <v>319</v>
      </c>
    </row>
    <row r="1241" s="41" customFormat="1" spans="1:5">
      <c r="A1241" s="44">
        <v>95050</v>
      </c>
      <c r="B1241" s="45" t="s">
        <v>296</v>
      </c>
      <c r="C1241" s="45" t="s">
        <v>312</v>
      </c>
      <c r="D1241" s="45">
        <v>3</v>
      </c>
      <c r="E1241" s="45" t="s">
        <v>319</v>
      </c>
    </row>
    <row r="1242" s="41" customFormat="1" spans="1:5">
      <c r="A1242" s="44">
        <v>95051</v>
      </c>
      <c r="B1242" s="45" t="s">
        <v>296</v>
      </c>
      <c r="C1242" s="45" t="s">
        <v>312</v>
      </c>
      <c r="D1242" s="45">
        <v>3</v>
      </c>
      <c r="E1242" s="45" t="s">
        <v>319</v>
      </c>
    </row>
    <row r="1243" s="41" customFormat="1" spans="1:5">
      <c r="A1243" s="44">
        <v>95052</v>
      </c>
      <c r="B1243" s="45" t="s">
        <v>296</v>
      </c>
      <c r="C1243" s="45" t="s">
        <v>312</v>
      </c>
      <c r="D1243" s="45">
        <v>3</v>
      </c>
      <c r="E1243" s="45" t="s">
        <v>319</v>
      </c>
    </row>
    <row r="1244" s="41" customFormat="1" spans="1:5">
      <c r="A1244" s="44">
        <v>95053</v>
      </c>
      <c r="B1244" s="45" t="s">
        <v>296</v>
      </c>
      <c r="C1244" s="45" t="s">
        <v>312</v>
      </c>
      <c r="D1244" s="45">
        <v>3</v>
      </c>
      <c r="E1244" s="45" t="s">
        <v>319</v>
      </c>
    </row>
    <row r="1245" s="41" customFormat="1" spans="1:5">
      <c r="A1245" s="44">
        <v>95054</v>
      </c>
      <c r="B1245" s="45" t="s">
        <v>296</v>
      </c>
      <c r="C1245" s="45" t="s">
        <v>312</v>
      </c>
      <c r="D1245" s="45">
        <v>3</v>
      </c>
      <c r="E1245" s="45" t="s">
        <v>319</v>
      </c>
    </row>
    <row r="1246" s="41" customFormat="1" spans="1:5">
      <c r="A1246" s="44">
        <v>95055</v>
      </c>
      <c r="B1246" s="45" t="s">
        <v>296</v>
      </c>
      <c r="C1246" s="45" t="s">
        <v>312</v>
      </c>
      <c r="D1246" s="45">
        <v>3</v>
      </c>
      <c r="E1246" s="45" t="s">
        <v>319</v>
      </c>
    </row>
    <row r="1247" s="41" customFormat="1" spans="1:5">
      <c r="A1247" s="44">
        <v>95056</v>
      </c>
      <c r="B1247" s="45" t="s">
        <v>296</v>
      </c>
      <c r="C1247" s="45" t="s">
        <v>312</v>
      </c>
      <c r="D1247" s="45">
        <v>3</v>
      </c>
      <c r="E1247" s="45" t="s">
        <v>319</v>
      </c>
    </row>
    <row r="1248" s="41" customFormat="1" spans="1:5">
      <c r="A1248" s="44">
        <v>95060</v>
      </c>
      <c r="B1248" s="45" t="s">
        <v>296</v>
      </c>
      <c r="C1248" s="45" t="s">
        <v>312</v>
      </c>
      <c r="D1248" s="45">
        <v>3</v>
      </c>
      <c r="E1248" s="45" t="s">
        <v>320</v>
      </c>
    </row>
    <row r="1249" s="41" customFormat="1" spans="1:5">
      <c r="A1249" s="44">
        <v>95062</v>
      </c>
      <c r="B1249" s="45" t="s">
        <v>296</v>
      </c>
      <c r="C1249" s="45" t="s">
        <v>312</v>
      </c>
      <c r="D1249" s="45">
        <v>3</v>
      </c>
      <c r="E1249" s="45" t="s">
        <v>320</v>
      </c>
    </row>
    <row r="1250" s="41" customFormat="1" spans="1:5">
      <c r="A1250" s="44">
        <v>95064</v>
      </c>
      <c r="B1250" s="45" t="s">
        <v>296</v>
      </c>
      <c r="C1250" s="45" t="s">
        <v>312</v>
      </c>
      <c r="D1250" s="45">
        <v>3</v>
      </c>
      <c r="E1250" s="45" t="s">
        <v>320</v>
      </c>
    </row>
    <row r="1251" s="41" customFormat="1" spans="1:5">
      <c r="A1251" s="44">
        <v>95065</v>
      </c>
      <c r="B1251" s="45" t="s">
        <v>296</v>
      </c>
      <c r="C1251" s="45" t="s">
        <v>312</v>
      </c>
      <c r="D1251" s="45">
        <v>3</v>
      </c>
      <c r="E1251" s="45" t="s">
        <v>320</v>
      </c>
    </row>
    <row r="1252" s="41" customFormat="1" spans="1:5">
      <c r="A1252" s="44">
        <v>95066</v>
      </c>
      <c r="B1252" s="45" t="s">
        <v>296</v>
      </c>
      <c r="C1252" s="45" t="s">
        <v>312</v>
      </c>
      <c r="D1252" s="45">
        <v>3</v>
      </c>
      <c r="E1252" s="45" t="s">
        <v>320</v>
      </c>
    </row>
    <row r="1253" s="41" customFormat="1" spans="1:5">
      <c r="A1253" s="44">
        <v>95070</v>
      </c>
      <c r="B1253" s="45" t="s">
        <v>296</v>
      </c>
      <c r="C1253" s="45" t="s">
        <v>312</v>
      </c>
      <c r="D1253" s="45">
        <v>3</v>
      </c>
      <c r="E1253" s="45" t="s">
        <v>319</v>
      </c>
    </row>
    <row r="1254" s="41" customFormat="1" spans="1:5">
      <c r="A1254" s="44">
        <v>95071</v>
      </c>
      <c r="B1254" s="45" t="s">
        <v>296</v>
      </c>
      <c r="C1254" s="45" t="s">
        <v>312</v>
      </c>
      <c r="D1254" s="45">
        <v>3</v>
      </c>
      <c r="E1254" s="45" t="s">
        <v>319</v>
      </c>
    </row>
    <row r="1255" s="41" customFormat="1" spans="1:5">
      <c r="A1255" s="44">
        <v>95073</v>
      </c>
      <c r="B1255" s="45" t="s">
        <v>296</v>
      </c>
      <c r="C1255" s="45" t="s">
        <v>312</v>
      </c>
      <c r="D1255" s="45">
        <v>3</v>
      </c>
      <c r="E1255" s="45" t="s">
        <v>320</v>
      </c>
    </row>
    <row r="1256" s="41" customFormat="1" spans="1:5">
      <c r="A1256" s="44">
        <v>95076</v>
      </c>
      <c r="B1256" s="45" t="s">
        <v>296</v>
      </c>
      <c r="C1256" s="45" t="s">
        <v>312</v>
      </c>
      <c r="D1256" s="45">
        <v>3</v>
      </c>
      <c r="E1256" s="45" t="s">
        <v>320</v>
      </c>
    </row>
    <row r="1257" s="41" customFormat="1" spans="1:5">
      <c r="A1257" s="44">
        <v>95301</v>
      </c>
      <c r="B1257" s="45" t="s">
        <v>296</v>
      </c>
      <c r="C1257" s="45" t="s">
        <v>312</v>
      </c>
      <c r="D1257" s="45">
        <v>3</v>
      </c>
      <c r="E1257" s="45" t="s">
        <v>322</v>
      </c>
    </row>
    <row r="1258" s="41" customFormat="1" spans="1:5">
      <c r="A1258" s="44">
        <v>95303</v>
      </c>
      <c r="B1258" s="45" t="s">
        <v>296</v>
      </c>
      <c r="C1258" s="45" t="s">
        <v>312</v>
      </c>
      <c r="D1258" s="45">
        <v>3</v>
      </c>
      <c r="E1258" s="45" t="s">
        <v>322</v>
      </c>
    </row>
    <row r="1259" s="41" customFormat="1" spans="1:5">
      <c r="A1259" s="44">
        <v>95304</v>
      </c>
      <c r="B1259" s="45" t="s">
        <v>296</v>
      </c>
      <c r="C1259" s="45" t="s">
        <v>312</v>
      </c>
      <c r="D1259" s="45">
        <v>3</v>
      </c>
      <c r="E1259" s="45" t="s">
        <v>323</v>
      </c>
    </row>
    <row r="1260" s="41" customFormat="1" spans="1:5">
      <c r="A1260" s="44">
        <v>95307</v>
      </c>
      <c r="B1260" s="45" t="s">
        <v>296</v>
      </c>
      <c r="C1260" s="45" t="s">
        <v>312</v>
      </c>
      <c r="D1260" s="45">
        <v>3</v>
      </c>
      <c r="E1260" s="45" t="s">
        <v>324</v>
      </c>
    </row>
    <row r="1261" s="41" customFormat="1" spans="1:5">
      <c r="A1261" s="44">
        <v>95313</v>
      </c>
      <c r="B1261" s="45" t="s">
        <v>296</v>
      </c>
      <c r="C1261" s="45" t="s">
        <v>312</v>
      </c>
      <c r="D1261" s="45">
        <v>3</v>
      </c>
      <c r="E1261" s="45" t="s">
        <v>324</v>
      </c>
    </row>
    <row r="1262" s="41" customFormat="1" spans="1:5">
      <c r="A1262" s="44">
        <v>95315</v>
      </c>
      <c r="B1262" s="45" t="s">
        <v>296</v>
      </c>
      <c r="C1262" s="45" t="s">
        <v>312</v>
      </c>
      <c r="D1262" s="45">
        <v>3</v>
      </c>
      <c r="E1262" s="45" t="s">
        <v>322</v>
      </c>
    </row>
    <row r="1263" s="41" customFormat="1" spans="1:5">
      <c r="A1263" s="44">
        <v>95316</v>
      </c>
      <c r="B1263" s="45" t="s">
        <v>296</v>
      </c>
      <c r="C1263" s="45" t="s">
        <v>312</v>
      </c>
      <c r="D1263" s="45">
        <v>3</v>
      </c>
      <c r="E1263" s="45" t="s">
        <v>324</v>
      </c>
    </row>
    <row r="1264" s="41" customFormat="1" spans="1:5">
      <c r="A1264" s="44">
        <v>95317</v>
      </c>
      <c r="B1264" s="45" t="s">
        <v>296</v>
      </c>
      <c r="C1264" s="45" t="s">
        <v>312</v>
      </c>
      <c r="D1264" s="45">
        <v>3</v>
      </c>
      <c r="E1264" s="45" t="s">
        <v>322</v>
      </c>
    </row>
    <row r="1265" s="41" customFormat="1" spans="1:5">
      <c r="A1265" s="44">
        <v>95319</v>
      </c>
      <c r="B1265" s="45" t="s">
        <v>296</v>
      </c>
      <c r="C1265" s="45" t="s">
        <v>312</v>
      </c>
      <c r="D1265" s="45">
        <v>3</v>
      </c>
      <c r="E1265" s="45" t="s">
        <v>324</v>
      </c>
    </row>
    <row r="1266" s="41" customFormat="1" spans="1:5">
      <c r="A1266" s="44">
        <v>95320</v>
      </c>
      <c r="B1266" s="45" t="s">
        <v>296</v>
      </c>
      <c r="C1266" s="45" t="s">
        <v>312</v>
      </c>
      <c r="D1266" s="45">
        <v>3</v>
      </c>
      <c r="E1266" s="45" t="s">
        <v>323</v>
      </c>
    </row>
    <row r="1267" s="41" customFormat="1" spans="1:5">
      <c r="A1267" s="44">
        <v>95322</v>
      </c>
      <c r="B1267" s="45" t="s">
        <v>296</v>
      </c>
      <c r="C1267" s="45" t="s">
        <v>312</v>
      </c>
      <c r="D1267" s="45">
        <v>3</v>
      </c>
      <c r="E1267" s="45" t="s">
        <v>322</v>
      </c>
    </row>
    <row r="1268" s="41" customFormat="1" spans="1:5">
      <c r="A1268" s="44">
        <v>95323</v>
      </c>
      <c r="B1268" s="45" t="s">
        <v>296</v>
      </c>
      <c r="C1268" s="45" t="s">
        <v>312</v>
      </c>
      <c r="D1268" s="45">
        <v>3</v>
      </c>
      <c r="E1268" s="45" t="s">
        <v>324</v>
      </c>
    </row>
    <row r="1269" s="41" customFormat="1" spans="1:5">
      <c r="A1269" s="44">
        <v>95324</v>
      </c>
      <c r="B1269" s="45" t="s">
        <v>296</v>
      </c>
      <c r="C1269" s="45" t="s">
        <v>312</v>
      </c>
      <c r="D1269" s="45">
        <v>3</v>
      </c>
      <c r="E1269" s="45" t="s">
        <v>322</v>
      </c>
    </row>
    <row r="1270" s="41" customFormat="1" spans="1:5">
      <c r="A1270" s="44">
        <v>95326</v>
      </c>
      <c r="B1270" s="45" t="s">
        <v>296</v>
      </c>
      <c r="C1270" s="45" t="s">
        <v>312</v>
      </c>
      <c r="D1270" s="45">
        <v>3</v>
      </c>
      <c r="E1270" s="45" t="s">
        <v>324</v>
      </c>
    </row>
    <row r="1271" s="41" customFormat="1" spans="1:5">
      <c r="A1271" s="44">
        <v>95328</v>
      </c>
      <c r="B1271" s="45" t="s">
        <v>296</v>
      </c>
      <c r="C1271" s="45" t="s">
        <v>312</v>
      </c>
      <c r="D1271" s="45">
        <v>3</v>
      </c>
      <c r="E1271" s="45" t="s">
        <v>324</v>
      </c>
    </row>
    <row r="1272" s="41" customFormat="1" spans="1:5">
      <c r="A1272" s="44">
        <v>95330</v>
      </c>
      <c r="B1272" s="45" t="s">
        <v>296</v>
      </c>
      <c r="C1272" s="45" t="s">
        <v>312</v>
      </c>
      <c r="D1272" s="45">
        <v>3</v>
      </c>
      <c r="E1272" s="45" t="s">
        <v>323</v>
      </c>
    </row>
    <row r="1273" s="41" customFormat="1" spans="1:5">
      <c r="A1273" s="44">
        <v>95333</v>
      </c>
      <c r="B1273" s="45" t="s">
        <v>296</v>
      </c>
      <c r="C1273" s="45" t="s">
        <v>312</v>
      </c>
      <c r="D1273" s="45">
        <v>3</v>
      </c>
      <c r="E1273" s="45" t="s">
        <v>322</v>
      </c>
    </row>
    <row r="1274" s="41" customFormat="1" spans="1:5">
      <c r="A1274" s="44">
        <v>95334</v>
      </c>
      <c r="B1274" s="45" t="s">
        <v>296</v>
      </c>
      <c r="C1274" s="45" t="s">
        <v>312</v>
      </c>
      <c r="D1274" s="45">
        <v>3</v>
      </c>
      <c r="E1274" s="45" t="s">
        <v>322</v>
      </c>
    </row>
    <row r="1275" s="41" customFormat="1" spans="1:5">
      <c r="A1275" s="44">
        <v>95336</v>
      </c>
      <c r="B1275" s="45" t="s">
        <v>296</v>
      </c>
      <c r="C1275" s="45" t="s">
        <v>312</v>
      </c>
      <c r="D1275" s="45">
        <v>3</v>
      </c>
      <c r="E1275" s="45" t="s">
        <v>323</v>
      </c>
    </row>
    <row r="1276" s="41" customFormat="1" spans="1:5">
      <c r="A1276" s="44">
        <v>95337</v>
      </c>
      <c r="B1276" s="45" t="s">
        <v>296</v>
      </c>
      <c r="C1276" s="45" t="s">
        <v>312</v>
      </c>
      <c r="D1276" s="45">
        <v>3</v>
      </c>
      <c r="E1276" s="45" t="s">
        <v>323</v>
      </c>
    </row>
    <row r="1277" s="41" customFormat="1" spans="1:5">
      <c r="A1277" s="44">
        <v>95340</v>
      </c>
      <c r="B1277" s="45" t="s">
        <v>296</v>
      </c>
      <c r="C1277" s="45" t="s">
        <v>312</v>
      </c>
      <c r="D1277" s="45">
        <v>3</v>
      </c>
      <c r="E1277" s="45" t="s">
        <v>322</v>
      </c>
    </row>
    <row r="1278" s="41" customFormat="1" spans="1:5">
      <c r="A1278" s="44">
        <v>95341</v>
      </c>
      <c r="B1278" s="45" t="s">
        <v>296</v>
      </c>
      <c r="C1278" s="45" t="s">
        <v>312</v>
      </c>
      <c r="D1278" s="45">
        <v>3</v>
      </c>
      <c r="E1278" s="45" t="s">
        <v>322</v>
      </c>
    </row>
    <row r="1279" s="41" customFormat="1" spans="1:5">
      <c r="A1279" s="44">
        <v>95348</v>
      </c>
      <c r="B1279" s="45" t="s">
        <v>296</v>
      </c>
      <c r="C1279" s="45" t="s">
        <v>312</v>
      </c>
      <c r="D1279" s="45">
        <v>3</v>
      </c>
      <c r="E1279" s="45" t="s">
        <v>322</v>
      </c>
    </row>
    <row r="1280" s="41" customFormat="1" spans="1:5">
      <c r="A1280" s="44">
        <v>95350</v>
      </c>
      <c r="B1280" s="45" t="s">
        <v>296</v>
      </c>
      <c r="C1280" s="45" t="s">
        <v>312</v>
      </c>
      <c r="D1280" s="45">
        <v>3</v>
      </c>
      <c r="E1280" s="45" t="s">
        <v>324</v>
      </c>
    </row>
    <row r="1281" s="41" customFormat="1" spans="1:5">
      <c r="A1281" s="44">
        <v>95351</v>
      </c>
      <c r="B1281" s="45" t="s">
        <v>296</v>
      </c>
      <c r="C1281" s="45" t="s">
        <v>312</v>
      </c>
      <c r="D1281" s="45">
        <v>3</v>
      </c>
      <c r="E1281" s="45" t="s">
        <v>324</v>
      </c>
    </row>
    <row r="1282" s="41" customFormat="1" spans="1:5">
      <c r="A1282" s="44">
        <v>95354</v>
      </c>
      <c r="B1282" s="45" t="s">
        <v>296</v>
      </c>
      <c r="C1282" s="45" t="s">
        <v>312</v>
      </c>
      <c r="D1282" s="45">
        <v>3</v>
      </c>
      <c r="E1282" s="45" t="s">
        <v>324</v>
      </c>
    </row>
    <row r="1283" s="41" customFormat="1" spans="1:5">
      <c r="A1283" s="44">
        <v>95355</v>
      </c>
      <c r="B1283" s="45" t="s">
        <v>296</v>
      </c>
      <c r="C1283" s="45" t="s">
        <v>312</v>
      </c>
      <c r="D1283" s="45">
        <v>3</v>
      </c>
      <c r="E1283" s="45" t="s">
        <v>324</v>
      </c>
    </row>
    <row r="1284" s="41" customFormat="1" spans="1:5">
      <c r="A1284" s="44">
        <v>95356</v>
      </c>
      <c r="B1284" s="45" t="s">
        <v>296</v>
      </c>
      <c r="C1284" s="45" t="s">
        <v>312</v>
      </c>
      <c r="D1284" s="45">
        <v>3</v>
      </c>
      <c r="E1284" s="45" t="s">
        <v>324</v>
      </c>
    </row>
    <row r="1285" s="41" customFormat="1" spans="1:5">
      <c r="A1285" s="44">
        <v>95357</v>
      </c>
      <c r="B1285" s="45" t="s">
        <v>296</v>
      </c>
      <c r="C1285" s="45" t="s">
        <v>312</v>
      </c>
      <c r="D1285" s="45">
        <v>3</v>
      </c>
      <c r="E1285" s="45" t="s">
        <v>324</v>
      </c>
    </row>
    <row r="1286" s="41" customFormat="1" spans="1:5">
      <c r="A1286" s="44">
        <v>95358</v>
      </c>
      <c r="B1286" s="45" t="s">
        <v>296</v>
      </c>
      <c r="C1286" s="45" t="s">
        <v>312</v>
      </c>
      <c r="D1286" s="45">
        <v>3</v>
      </c>
      <c r="E1286" s="45" t="s">
        <v>324</v>
      </c>
    </row>
    <row r="1287" s="41" customFormat="1" spans="1:5">
      <c r="A1287" s="44">
        <v>95360</v>
      </c>
      <c r="B1287" s="45" t="s">
        <v>296</v>
      </c>
      <c r="C1287" s="45" t="s">
        <v>312</v>
      </c>
      <c r="D1287" s="45">
        <v>3</v>
      </c>
      <c r="E1287" s="45" t="s">
        <v>324</v>
      </c>
    </row>
    <row r="1288" s="41" customFormat="1" spans="1:5">
      <c r="A1288" s="44">
        <v>95361</v>
      </c>
      <c r="B1288" s="45" t="s">
        <v>296</v>
      </c>
      <c r="C1288" s="45" t="s">
        <v>312</v>
      </c>
      <c r="D1288" s="45">
        <v>3</v>
      </c>
      <c r="E1288" s="45" t="s">
        <v>324</v>
      </c>
    </row>
    <row r="1289" s="41" customFormat="1" spans="1:5">
      <c r="A1289" s="44">
        <v>95363</v>
      </c>
      <c r="B1289" s="45" t="s">
        <v>296</v>
      </c>
      <c r="C1289" s="45" t="s">
        <v>312</v>
      </c>
      <c r="D1289" s="45">
        <v>3</v>
      </c>
      <c r="E1289" s="45" t="s">
        <v>324</v>
      </c>
    </row>
    <row r="1290" s="41" customFormat="1" spans="1:5">
      <c r="A1290" s="44">
        <v>95365</v>
      </c>
      <c r="B1290" s="45" t="s">
        <v>296</v>
      </c>
      <c r="C1290" s="45" t="s">
        <v>312</v>
      </c>
      <c r="D1290" s="45">
        <v>3</v>
      </c>
      <c r="E1290" s="45" t="s">
        <v>322</v>
      </c>
    </row>
    <row r="1291" s="41" customFormat="1" spans="1:5">
      <c r="A1291" s="44">
        <v>95366</v>
      </c>
      <c r="B1291" s="45" t="s">
        <v>296</v>
      </c>
      <c r="C1291" s="45" t="s">
        <v>312</v>
      </c>
      <c r="D1291" s="45">
        <v>3</v>
      </c>
      <c r="E1291" s="45" t="s">
        <v>323</v>
      </c>
    </row>
    <row r="1292" s="41" customFormat="1" spans="1:5">
      <c r="A1292" s="44">
        <v>95367</v>
      </c>
      <c r="B1292" s="45" t="s">
        <v>296</v>
      </c>
      <c r="C1292" s="45" t="s">
        <v>312</v>
      </c>
      <c r="D1292" s="45">
        <v>3</v>
      </c>
      <c r="E1292" s="45" t="s">
        <v>324</v>
      </c>
    </row>
    <row r="1293" s="41" customFormat="1" spans="1:5">
      <c r="A1293" s="44">
        <v>95368</v>
      </c>
      <c r="B1293" s="45" t="s">
        <v>296</v>
      </c>
      <c r="C1293" s="45" t="s">
        <v>312</v>
      </c>
      <c r="D1293" s="45">
        <v>3</v>
      </c>
      <c r="E1293" s="45" t="s">
        <v>324</v>
      </c>
    </row>
    <row r="1294" s="41" customFormat="1" spans="1:5">
      <c r="A1294" s="44">
        <v>95374</v>
      </c>
      <c r="B1294" s="45" t="s">
        <v>296</v>
      </c>
      <c r="C1294" s="45" t="s">
        <v>312</v>
      </c>
      <c r="D1294" s="45">
        <v>3</v>
      </c>
      <c r="E1294" s="45" t="s">
        <v>322</v>
      </c>
    </row>
    <row r="1295" s="41" customFormat="1" spans="1:5">
      <c r="A1295" s="44">
        <v>95376</v>
      </c>
      <c r="B1295" s="45" t="s">
        <v>296</v>
      </c>
      <c r="C1295" s="45" t="s">
        <v>312</v>
      </c>
      <c r="D1295" s="45">
        <v>3</v>
      </c>
      <c r="E1295" s="45" t="s">
        <v>323</v>
      </c>
    </row>
    <row r="1296" s="41" customFormat="1" spans="1:5">
      <c r="A1296" s="44">
        <v>95377</v>
      </c>
      <c r="B1296" s="45" t="s">
        <v>296</v>
      </c>
      <c r="C1296" s="45" t="s">
        <v>312</v>
      </c>
      <c r="D1296" s="45">
        <v>3</v>
      </c>
      <c r="E1296" s="45" t="s">
        <v>323</v>
      </c>
    </row>
    <row r="1297" s="41" customFormat="1" spans="1:5">
      <c r="A1297" s="44">
        <v>95380</v>
      </c>
      <c r="B1297" s="45" t="s">
        <v>296</v>
      </c>
      <c r="C1297" s="45" t="s">
        <v>312</v>
      </c>
      <c r="D1297" s="45">
        <v>3</v>
      </c>
      <c r="E1297" s="45" t="s">
        <v>324</v>
      </c>
    </row>
    <row r="1298" s="41" customFormat="1" spans="1:5">
      <c r="A1298" s="44">
        <v>95382</v>
      </c>
      <c r="B1298" s="45" t="s">
        <v>296</v>
      </c>
      <c r="C1298" s="45" t="s">
        <v>312</v>
      </c>
      <c r="D1298" s="45">
        <v>3</v>
      </c>
      <c r="E1298" s="45" t="s">
        <v>324</v>
      </c>
    </row>
    <row r="1299" s="41" customFormat="1" spans="1:5">
      <c r="A1299" s="44">
        <v>95386</v>
      </c>
      <c r="B1299" s="45" t="s">
        <v>296</v>
      </c>
      <c r="C1299" s="45" t="s">
        <v>312</v>
      </c>
      <c r="D1299" s="45">
        <v>3</v>
      </c>
      <c r="E1299" s="45" t="s">
        <v>324</v>
      </c>
    </row>
    <row r="1300" s="41" customFormat="1" spans="1:5">
      <c r="A1300" s="44">
        <v>95388</v>
      </c>
      <c r="B1300" s="45" t="s">
        <v>296</v>
      </c>
      <c r="C1300" s="45" t="s">
        <v>312</v>
      </c>
      <c r="D1300" s="45">
        <v>3</v>
      </c>
      <c r="E1300" s="45" t="s">
        <v>322</v>
      </c>
    </row>
    <row r="1301" s="41" customFormat="1" spans="1:5">
      <c r="A1301" s="44">
        <v>95391</v>
      </c>
      <c r="B1301" s="45" t="s">
        <v>296</v>
      </c>
      <c r="C1301" s="45" t="s">
        <v>312</v>
      </c>
      <c r="D1301" s="45">
        <v>3</v>
      </c>
      <c r="E1301" s="45" t="s">
        <v>323</v>
      </c>
    </row>
    <row r="1302" s="41" customFormat="1" spans="1:5">
      <c r="A1302" s="44">
        <v>83301</v>
      </c>
      <c r="B1302" s="45" t="s">
        <v>296</v>
      </c>
      <c r="C1302" s="45" t="s">
        <v>325</v>
      </c>
      <c r="D1302" s="45">
        <v>4</v>
      </c>
      <c r="E1302" s="45" t="s">
        <v>326</v>
      </c>
    </row>
    <row r="1303" s="41" customFormat="1" spans="1:5">
      <c r="A1303" s="44">
        <v>84003</v>
      </c>
      <c r="B1303" s="45" t="s">
        <v>296</v>
      </c>
      <c r="C1303" s="45" t="s">
        <v>327</v>
      </c>
      <c r="D1303" s="45">
        <v>4</v>
      </c>
      <c r="E1303" s="45" t="s">
        <v>328</v>
      </c>
    </row>
    <row r="1304" s="41" customFormat="1" spans="1:5">
      <c r="A1304" s="44">
        <v>84004</v>
      </c>
      <c r="B1304" s="45" t="s">
        <v>296</v>
      </c>
      <c r="C1304" s="45" t="s">
        <v>327</v>
      </c>
      <c r="D1304" s="45">
        <v>4</v>
      </c>
      <c r="E1304" s="45" t="s">
        <v>328</v>
      </c>
    </row>
    <row r="1305" s="41" customFormat="1" spans="1:5">
      <c r="A1305" s="44">
        <v>84005</v>
      </c>
      <c r="B1305" s="45" t="s">
        <v>296</v>
      </c>
      <c r="C1305" s="45" t="s">
        <v>327</v>
      </c>
      <c r="D1305" s="45">
        <v>4</v>
      </c>
      <c r="E1305" s="45" t="s">
        <v>328</v>
      </c>
    </row>
    <row r="1306" s="41" customFormat="1" spans="1:5">
      <c r="A1306" s="44">
        <v>84009</v>
      </c>
      <c r="B1306" s="45" t="s">
        <v>296</v>
      </c>
      <c r="C1306" s="45" t="s">
        <v>327</v>
      </c>
      <c r="D1306" s="45">
        <v>4</v>
      </c>
      <c r="E1306" s="45" t="s">
        <v>329</v>
      </c>
    </row>
    <row r="1307" s="41" customFormat="1" spans="1:5">
      <c r="A1307" s="44">
        <v>84010</v>
      </c>
      <c r="B1307" s="45" t="s">
        <v>296</v>
      </c>
      <c r="C1307" s="45" t="s">
        <v>327</v>
      </c>
      <c r="D1307" s="45">
        <v>4</v>
      </c>
      <c r="E1307" s="45" t="s">
        <v>330</v>
      </c>
    </row>
    <row r="1308" s="41" customFormat="1" spans="1:5">
      <c r="A1308" s="44">
        <v>84014</v>
      </c>
      <c r="B1308" s="45" t="s">
        <v>296</v>
      </c>
      <c r="C1308" s="45" t="s">
        <v>327</v>
      </c>
      <c r="D1308" s="45">
        <v>4</v>
      </c>
      <c r="E1308" s="45" t="s">
        <v>330</v>
      </c>
    </row>
    <row r="1309" s="41" customFormat="1" spans="1:5">
      <c r="A1309" s="44">
        <v>84015</v>
      </c>
      <c r="B1309" s="45" t="s">
        <v>296</v>
      </c>
      <c r="C1309" s="45" t="s">
        <v>327</v>
      </c>
      <c r="D1309" s="45">
        <v>4</v>
      </c>
      <c r="E1309" s="45" t="s">
        <v>330</v>
      </c>
    </row>
    <row r="1310" s="41" customFormat="1" spans="1:5">
      <c r="A1310" s="44">
        <v>84020</v>
      </c>
      <c r="B1310" s="45" t="s">
        <v>296</v>
      </c>
      <c r="C1310" s="45" t="s">
        <v>327</v>
      </c>
      <c r="D1310" s="45">
        <v>4</v>
      </c>
      <c r="E1310" s="45" t="s">
        <v>329</v>
      </c>
    </row>
    <row r="1311" s="41" customFormat="1" spans="1:5">
      <c r="A1311" s="44">
        <v>84025</v>
      </c>
      <c r="B1311" s="45" t="s">
        <v>296</v>
      </c>
      <c r="C1311" s="45" t="s">
        <v>327</v>
      </c>
      <c r="D1311" s="45">
        <v>4</v>
      </c>
      <c r="E1311" s="45" t="s">
        <v>330</v>
      </c>
    </row>
    <row r="1312" s="41" customFormat="1" spans="1:5">
      <c r="A1312" s="44">
        <v>84032</v>
      </c>
      <c r="B1312" s="45" t="s">
        <v>296</v>
      </c>
      <c r="C1312" s="45" t="s">
        <v>327</v>
      </c>
      <c r="D1312" s="45">
        <v>4</v>
      </c>
      <c r="E1312" s="45" t="s">
        <v>331</v>
      </c>
    </row>
    <row r="1313" s="41" customFormat="1" spans="1:5">
      <c r="A1313" s="44">
        <v>84037</v>
      </c>
      <c r="B1313" s="45" t="s">
        <v>296</v>
      </c>
      <c r="C1313" s="45" t="s">
        <v>327</v>
      </c>
      <c r="D1313" s="45">
        <v>4</v>
      </c>
      <c r="E1313" s="45" t="s">
        <v>330</v>
      </c>
    </row>
    <row r="1314" s="41" customFormat="1" spans="1:5">
      <c r="A1314" s="44">
        <v>84040</v>
      </c>
      <c r="B1314" s="45" t="s">
        <v>296</v>
      </c>
      <c r="C1314" s="45" t="s">
        <v>327</v>
      </c>
      <c r="D1314" s="45">
        <v>4</v>
      </c>
      <c r="E1314" s="45" t="s">
        <v>330</v>
      </c>
    </row>
    <row r="1315" s="41" customFormat="1" spans="1:5">
      <c r="A1315" s="44">
        <v>84041</v>
      </c>
      <c r="B1315" s="45" t="s">
        <v>296</v>
      </c>
      <c r="C1315" s="45" t="s">
        <v>327</v>
      </c>
      <c r="D1315" s="45">
        <v>4</v>
      </c>
      <c r="E1315" s="45" t="s">
        <v>330</v>
      </c>
    </row>
    <row r="1316" s="41" customFormat="1" spans="1:5">
      <c r="A1316" s="44">
        <v>84042</v>
      </c>
      <c r="B1316" s="45" t="s">
        <v>296</v>
      </c>
      <c r="C1316" s="45" t="s">
        <v>327</v>
      </c>
      <c r="D1316" s="45">
        <v>4</v>
      </c>
      <c r="E1316" s="45" t="s">
        <v>328</v>
      </c>
    </row>
    <row r="1317" s="41" customFormat="1" spans="1:5">
      <c r="A1317" s="44">
        <v>84043</v>
      </c>
      <c r="B1317" s="45" t="s">
        <v>296</v>
      </c>
      <c r="C1317" s="45" t="s">
        <v>327</v>
      </c>
      <c r="D1317" s="45">
        <v>4</v>
      </c>
      <c r="E1317" s="45" t="s">
        <v>328</v>
      </c>
    </row>
    <row r="1318" s="41" customFormat="1" spans="1:5">
      <c r="A1318" s="44">
        <v>84044</v>
      </c>
      <c r="B1318" s="45" t="s">
        <v>296</v>
      </c>
      <c r="C1318" s="45" t="s">
        <v>327</v>
      </c>
      <c r="D1318" s="45">
        <v>4</v>
      </c>
      <c r="E1318" s="45" t="s">
        <v>329</v>
      </c>
    </row>
    <row r="1319" s="41" customFormat="1" spans="1:5">
      <c r="A1319" s="44">
        <v>84045</v>
      </c>
      <c r="B1319" s="45" t="s">
        <v>296</v>
      </c>
      <c r="C1319" s="45" t="s">
        <v>327</v>
      </c>
      <c r="D1319" s="45">
        <v>4</v>
      </c>
      <c r="E1319" s="45" t="s">
        <v>328</v>
      </c>
    </row>
    <row r="1320" s="41" customFormat="1" spans="1:5">
      <c r="A1320" s="44">
        <v>84047</v>
      </c>
      <c r="B1320" s="45" t="s">
        <v>296</v>
      </c>
      <c r="C1320" s="45" t="s">
        <v>327</v>
      </c>
      <c r="D1320" s="45">
        <v>4</v>
      </c>
      <c r="E1320" s="45" t="s">
        <v>329</v>
      </c>
    </row>
    <row r="1321" s="41" customFormat="1" spans="1:5">
      <c r="A1321" s="44">
        <v>84049</v>
      </c>
      <c r="B1321" s="45" t="s">
        <v>296</v>
      </c>
      <c r="C1321" s="45" t="s">
        <v>327</v>
      </c>
      <c r="D1321" s="45">
        <v>4</v>
      </c>
      <c r="E1321" s="45" t="s">
        <v>331</v>
      </c>
    </row>
    <row r="1322" s="41" customFormat="1" spans="1:5">
      <c r="A1322" s="44">
        <v>84054</v>
      </c>
      <c r="B1322" s="45" t="s">
        <v>296</v>
      </c>
      <c r="C1322" s="45" t="s">
        <v>327</v>
      </c>
      <c r="D1322" s="45">
        <v>4</v>
      </c>
      <c r="E1322" s="45" t="s">
        <v>330</v>
      </c>
    </row>
    <row r="1323" s="41" customFormat="1" spans="1:5">
      <c r="A1323" s="44">
        <v>84057</v>
      </c>
      <c r="B1323" s="45" t="s">
        <v>296</v>
      </c>
      <c r="C1323" s="45" t="s">
        <v>327</v>
      </c>
      <c r="D1323" s="45">
        <v>4</v>
      </c>
      <c r="E1323" s="45" t="s">
        <v>328</v>
      </c>
    </row>
    <row r="1324" s="41" customFormat="1" spans="1:5">
      <c r="A1324" s="44">
        <v>84058</v>
      </c>
      <c r="B1324" s="45" t="s">
        <v>296</v>
      </c>
      <c r="C1324" s="45" t="s">
        <v>327</v>
      </c>
      <c r="D1324" s="45">
        <v>4</v>
      </c>
      <c r="E1324" s="45" t="s">
        <v>328</v>
      </c>
    </row>
    <row r="1325" s="41" customFormat="1" spans="1:5">
      <c r="A1325" s="44">
        <v>84059</v>
      </c>
      <c r="B1325" s="45" t="s">
        <v>296</v>
      </c>
      <c r="C1325" s="45" t="s">
        <v>327</v>
      </c>
      <c r="D1325" s="45">
        <v>4</v>
      </c>
      <c r="E1325" s="45" t="s">
        <v>328</v>
      </c>
    </row>
    <row r="1326" s="41" customFormat="1" spans="1:5">
      <c r="A1326" s="44">
        <v>84060</v>
      </c>
      <c r="B1326" s="45" t="s">
        <v>296</v>
      </c>
      <c r="C1326" s="45" t="s">
        <v>327</v>
      </c>
      <c r="D1326" s="45">
        <v>4</v>
      </c>
      <c r="E1326" s="45" t="s">
        <v>332</v>
      </c>
    </row>
    <row r="1327" s="41" customFormat="1" spans="1:5">
      <c r="A1327" s="44">
        <v>84062</v>
      </c>
      <c r="B1327" s="45" t="s">
        <v>296</v>
      </c>
      <c r="C1327" s="45" t="s">
        <v>327</v>
      </c>
      <c r="D1327" s="45">
        <v>4</v>
      </c>
      <c r="E1327" s="45" t="s">
        <v>328</v>
      </c>
    </row>
    <row r="1328" s="41" customFormat="1" spans="1:5">
      <c r="A1328" s="44">
        <v>84065</v>
      </c>
      <c r="B1328" s="45" t="s">
        <v>296</v>
      </c>
      <c r="C1328" s="45" t="s">
        <v>327</v>
      </c>
      <c r="D1328" s="45">
        <v>4</v>
      </c>
      <c r="E1328" s="45" t="s">
        <v>329</v>
      </c>
    </row>
    <row r="1329" s="41" customFormat="1" spans="1:5">
      <c r="A1329" s="44">
        <v>84067</v>
      </c>
      <c r="B1329" s="45" t="s">
        <v>296</v>
      </c>
      <c r="C1329" s="45" t="s">
        <v>327</v>
      </c>
      <c r="D1329" s="45">
        <v>4</v>
      </c>
      <c r="E1329" s="45" t="s">
        <v>333</v>
      </c>
    </row>
    <row r="1330" s="41" customFormat="1" spans="1:5">
      <c r="A1330" s="44">
        <v>84070</v>
      </c>
      <c r="B1330" s="45" t="s">
        <v>296</v>
      </c>
      <c r="C1330" s="45" t="s">
        <v>327</v>
      </c>
      <c r="D1330" s="45">
        <v>4</v>
      </c>
      <c r="E1330" s="45" t="s">
        <v>329</v>
      </c>
    </row>
    <row r="1331" s="41" customFormat="1" spans="1:5">
      <c r="A1331" s="44">
        <v>84074</v>
      </c>
      <c r="B1331" s="45" t="s">
        <v>296</v>
      </c>
      <c r="C1331" s="45" t="s">
        <v>327</v>
      </c>
      <c r="D1331" s="45">
        <v>4</v>
      </c>
      <c r="E1331" s="45" t="s">
        <v>334</v>
      </c>
    </row>
    <row r="1332" s="41" customFormat="1" spans="1:5">
      <c r="A1332" s="44">
        <v>84075</v>
      </c>
      <c r="B1332" s="45" t="s">
        <v>296</v>
      </c>
      <c r="C1332" s="45" t="s">
        <v>327</v>
      </c>
      <c r="D1332" s="45">
        <v>4</v>
      </c>
      <c r="E1332" s="45" t="s">
        <v>330</v>
      </c>
    </row>
    <row r="1333" s="41" customFormat="1" spans="1:5">
      <c r="A1333" s="44">
        <v>84081</v>
      </c>
      <c r="B1333" s="45" t="s">
        <v>296</v>
      </c>
      <c r="C1333" s="45" t="s">
        <v>327</v>
      </c>
      <c r="D1333" s="45">
        <v>4</v>
      </c>
      <c r="E1333" s="45" t="s">
        <v>329</v>
      </c>
    </row>
    <row r="1334" s="41" customFormat="1" spans="1:5">
      <c r="A1334" s="44">
        <v>84084</v>
      </c>
      <c r="B1334" s="45" t="s">
        <v>296</v>
      </c>
      <c r="C1334" s="45" t="s">
        <v>327</v>
      </c>
      <c r="D1334" s="45">
        <v>4</v>
      </c>
      <c r="E1334" s="45" t="s">
        <v>329</v>
      </c>
    </row>
    <row r="1335" s="41" customFormat="1" spans="1:5">
      <c r="A1335" s="44">
        <v>84087</v>
      </c>
      <c r="B1335" s="45" t="s">
        <v>296</v>
      </c>
      <c r="C1335" s="45" t="s">
        <v>327</v>
      </c>
      <c r="D1335" s="45">
        <v>4</v>
      </c>
      <c r="E1335" s="45" t="s">
        <v>330</v>
      </c>
    </row>
    <row r="1336" s="41" customFormat="1" spans="1:5">
      <c r="A1336" s="44">
        <v>84088</v>
      </c>
      <c r="B1336" s="45" t="s">
        <v>296</v>
      </c>
      <c r="C1336" s="45" t="s">
        <v>327</v>
      </c>
      <c r="D1336" s="45">
        <v>4</v>
      </c>
      <c r="E1336" s="45" t="s">
        <v>329</v>
      </c>
    </row>
    <row r="1337" s="41" customFormat="1" spans="1:5">
      <c r="A1337" s="44">
        <v>84092</v>
      </c>
      <c r="B1337" s="45" t="s">
        <v>296</v>
      </c>
      <c r="C1337" s="45" t="s">
        <v>327</v>
      </c>
      <c r="D1337" s="45">
        <v>4</v>
      </c>
      <c r="E1337" s="45" t="s">
        <v>329</v>
      </c>
    </row>
    <row r="1338" s="41" customFormat="1" spans="1:5">
      <c r="A1338" s="44">
        <v>84093</v>
      </c>
      <c r="B1338" s="45" t="s">
        <v>296</v>
      </c>
      <c r="C1338" s="45" t="s">
        <v>327</v>
      </c>
      <c r="D1338" s="45">
        <v>4</v>
      </c>
      <c r="E1338" s="45" t="s">
        <v>329</v>
      </c>
    </row>
    <row r="1339" s="41" customFormat="1" spans="1:5">
      <c r="A1339" s="44">
        <v>84094</v>
      </c>
      <c r="B1339" s="45" t="s">
        <v>296</v>
      </c>
      <c r="C1339" s="45" t="s">
        <v>327</v>
      </c>
      <c r="D1339" s="45">
        <v>4</v>
      </c>
      <c r="E1339" s="45" t="s">
        <v>329</v>
      </c>
    </row>
    <row r="1340" s="41" customFormat="1" spans="1:5">
      <c r="A1340" s="44">
        <v>84095</v>
      </c>
      <c r="B1340" s="45" t="s">
        <v>296</v>
      </c>
      <c r="C1340" s="45" t="s">
        <v>327</v>
      </c>
      <c r="D1340" s="45">
        <v>4</v>
      </c>
      <c r="E1340" s="45" t="s">
        <v>329</v>
      </c>
    </row>
    <row r="1341" s="41" customFormat="1" spans="1:5">
      <c r="A1341" s="44">
        <v>84096</v>
      </c>
      <c r="B1341" s="45" t="s">
        <v>296</v>
      </c>
      <c r="C1341" s="45" t="s">
        <v>327</v>
      </c>
      <c r="D1341" s="45">
        <v>4</v>
      </c>
      <c r="E1341" s="45" t="s">
        <v>329</v>
      </c>
    </row>
    <row r="1342" s="41" customFormat="1" spans="1:5">
      <c r="A1342" s="44">
        <v>84097</v>
      </c>
      <c r="B1342" s="45" t="s">
        <v>296</v>
      </c>
      <c r="C1342" s="45" t="s">
        <v>327</v>
      </c>
      <c r="D1342" s="45">
        <v>4</v>
      </c>
      <c r="E1342" s="45" t="s">
        <v>328</v>
      </c>
    </row>
    <row r="1343" s="41" customFormat="1" spans="1:5">
      <c r="A1343" s="44">
        <v>84098</v>
      </c>
      <c r="B1343" s="45" t="s">
        <v>296</v>
      </c>
      <c r="C1343" s="45" t="s">
        <v>327</v>
      </c>
      <c r="D1343" s="45">
        <v>4</v>
      </c>
      <c r="E1343" s="45" t="s">
        <v>332</v>
      </c>
    </row>
    <row r="1344" s="41" customFormat="1" spans="1:5">
      <c r="A1344" s="44">
        <v>84101</v>
      </c>
      <c r="B1344" s="45" t="s">
        <v>296</v>
      </c>
      <c r="C1344" s="45" t="s">
        <v>327</v>
      </c>
      <c r="D1344" s="45">
        <v>4</v>
      </c>
      <c r="E1344" s="45" t="s">
        <v>329</v>
      </c>
    </row>
    <row r="1345" s="41" customFormat="1" spans="1:5">
      <c r="A1345" s="44">
        <v>84102</v>
      </c>
      <c r="B1345" s="45" t="s">
        <v>296</v>
      </c>
      <c r="C1345" s="45" t="s">
        <v>327</v>
      </c>
      <c r="D1345" s="45">
        <v>4</v>
      </c>
      <c r="E1345" s="45" t="s">
        <v>329</v>
      </c>
    </row>
    <row r="1346" s="41" customFormat="1" spans="1:5">
      <c r="A1346" s="44">
        <v>84103</v>
      </c>
      <c r="B1346" s="45" t="s">
        <v>296</v>
      </c>
      <c r="C1346" s="45" t="s">
        <v>327</v>
      </c>
      <c r="D1346" s="45">
        <v>4</v>
      </c>
      <c r="E1346" s="45" t="s">
        <v>329</v>
      </c>
    </row>
    <row r="1347" s="41" customFormat="1" spans="1:5">
      <c r="A1347" s="44">
        <v>84104</v>
      </c>
      <c r="B1347" s="45" t="s">
        <v>296</v>
      </c>
      <c r="C1347" s="45" t="s">
        <v>327</v>
      </c>
      <c r="D1347" s="45">
        <v>4</v>
      </c>
      <c r="E1347" s="45" t="s">
        <v>329</v>
      </c>
    </row>
    <row r="1348" s="41" customFormat="1" spans="1:5">
      <c r="A1348" s="44">
        <v>84105</v>
      </c>
      <c r="B1348" s="45" t="s">
        <v>296</v>
      </c>
      <c r="C1348" s="45" t="s">
        <v>327</v>
      </c>
      <c r="D1348" s="45">
        <v>4</v>
      </c>
      <c r="E1348" s="45" t="s">
        <v>329</v>
      </c>
    </row>
    <row r="1349" s="41" customFormat="1" spans="1:5">
      <c r="A1349" s="44">
        <v>84106</v>
      </c>
      <c r="B1349" s="45" t="s">
        <v>296</v>
      </c>
      <c r="C1349" s="45" t="s">
        <v>327</v>
      </c>
      <c r="D1349" s="45">
        <v>4</v>
      </c>
      <c r="E1349" s="45" t="s">
        <v>329</v>
      </c>
    </row>
    <row r="1350" s="41" customFormat="1" spans="1:5">
      <c r="A1350" s="44">
        <v>84107</v>
      </c>
      <c r="B1350" s="45" t="s">
        <v>296</v>
      </c>
      <c r="C1350" s="45" t="s">
        <v>327</v>
      </c>
      <c r="D1350" s="45">
        <v>4</v>
      </c>
      <c r="E1350" s="45" t="s">
        <v>329</v>
      </c>
    </row>
    <row r="1351" s="41" customFormat="1" spans="1:5">
      <c r="A1351" s="44">
        <v>84108</v>
      </c>
      <c r="B1351" s="45" t="s">
        <v>296</v>
      </c>
      <c r="C1351" s="45" t="s">
        <v>327</v>
      </c>
      <c r="D1351" s="45">
        <v>4</v>
      </c>
      <c r="E1351" s="45" t="s">
        <v>329</v>
      </c>
    </row>
    <row r="1352" s="41" customFormat="1" spans="1:5">
      <c r="A1352" s="44">
        <v>84109</v>
      </c>
      <c r="B1352" s="45" t="s">
        <v>296</v>
      </c>
      <c r="C1352" s="45" t="s">
        <v>327</v>
      </c>
      <c r="D1352" s="45">
        <v>4</v>
      </c>
      <c r="E1352" s="45" t="s">
        <v>329</v>
      </c>
    </row>
    <row r="1353" s="41" customFormat="1" spans="1:5">
      <c r="A1353" s="44">
        <v>84111</v>
      </c>
      <c r="B1353" s="45" t="s">
        <v>296</v>
      </c>
      <c r="C1353" s="45" t="s">
        <v>327</v>
      </c>
      <c r="D1353" s="45">
        <v>4</v>
      </c>
      <c r="E1353" s="45" t="s">
        <v>329</v>
      </c>
    </row>
    <row r="1354" s="41" customFormat="1" spans="1:5">
      <c r="A1354" s="44">
        <v>84112</v>
      </c>
      <c r="B1354" s="45" t="s">
        <v>296</v>
      </c>
      <c r="C1354" s="45" t="s">
        <v>327</v>
      </c>
      <c r="D1354" s="45">
        <v>4</v>
      </c>
      <c r="E1354" s="45" t="s">
        <v>329</v>
      </c>
    </row>
    <row r="1355" s="41" customFormat="1" spans="1:5">
      <c r="A1355" s="44">
        <v>84115</v>
      </c>
      <c r="B1355" s="45" t="s">
        <v>296</v>
      </c>
      <c r="C1355" s="45" t="s">
        <v>327</v>
      </c>
      <c r="D1355" s="45">
        <v>4</v>
      </c>
      <c r="E1355" s="45" t="s">
        <v>329</v>
      </c>
    </row>
    <row r="1356" s="41" customFormat="1" spans="1:5">
      <c r="A1356" s="44">
        <v>84116</v>
      </c>
      <c r="B1356" s="45" t="s">
        <v>296</v>
      </c>
      <c r="C1356" s="45" t="s">
        <v>327</v>
      </c>
      <c r="D1356" s="45">
        <v>4</v>
      </c>
      <c r="E1356" s="45" t="s">
        <v>329</v>
      </c>
    </row>
    <row r="1357" s="41" customFormat="1" spans="1:5">
      <c r="A1357" s="44">
        <v>84117</v>
      </c>
      <c r="B1357" s="45" t="s">
        <v>296</v>
      </c>
      <c r="C1357" s="45" t="s">
        <v>327</v>
      </c>
      <c r="D1357" s="45">
        <v>4</v>
      </c>
      <c r="E1357" s="45" t="s">
        <v>329</v>
      </c>
    </row>
    <row r="1358" s="41" customFormat="1" spans="1:5">
      <c r="A1358" s="44">
        <v>84118</v>
      </c>
      <c r="B1358" s="45" t="s">
        <v>296</v>
      </c>
      <c r="C1358" s="45" t="s">
        <v>327</v>
      </c>
      <c r="D1358" s="45">
        <v>4</v>
      </c>
      <c r="E1358" s="45" t="s">
        <v>329</v>
      </c>
    </row>
    <row r="1359" s="41" customFormat="1" spans="1:5">
      <c r="A1359" s="44">
        <v>84119</v>
      </c>
      <c r="B1359" s="45" t="s">
        <v>296</v>
      </c>
      <c r="C1359" s="45" t="s">
        <v>327</v>
      </c>
      <c r="D1359" s="45">
        <v>4</v>
      </c>
      <c r="E1359" s="45" t="s">
        <v>329</v>
      </c>
    </row>
    <row r="1360" s="41" customFormat="1" spans="1:5">
      <c r="A1360" s="44">
        <v>84120</v>
      </c>
      <c r="B1360" s="45" t="s">
        <v>296</v>
      </c>
      <c r="C1360" s="45" t="s">
        <v>327</v>
      </c>
      <c r="D1360" s="45">
        <v>4</v>
      </c>
      <c r="E1360" s="45" t="s">
        <v>329</v>
      </c>
    </row>
    <row r="1361" s="41" customFormat="1" spans="1:5">
      <c r="A1361" s="44">
        <v>84121</v>
      </c>
      <c r="B1361" s="45" t="s">
        <v>296</v>
      </c>
      <c r="C1361" s="45" t="s">
        <v>327</v>
      </c>
      <c r="D1361" s="45">
        <v>4</v>
      </c>
      <c r="E1361" s="45" t="s">
        <v>329</v>
      </c>
    </row>
    <row r="1362" s="41" customFormat="1" spans="1:5">
      <c r="A1362" s="44">
        <v>84123</v>
      </c>
      <c r="B1362" s="45" t="s">
        <v>296</v>
      </c>
      <c r="C1362" s="45" t="s">
        <v>327</v>
      </c>
      <c r="D1362" s="45">
        <v>4</v>
      </c>
      <c r="E1362" s="45" t="s">
        <v>329</v>
      </c>
    </row>
    <row r="1363" s="41" customFormat="1" spans="1:5">
      <c r="A1363" s="44">
        <v>84124</v>
      </c>
      <c r="B1363" s="45" t="s">
        <v>296</v>
      </c>
      <c r="C1363" s="45" t="s">
        <v>327</v>
      </c>
      <c r="D1363" s="45">
        <v>4</v>
      </c>
      <c r="E1363" s="45" t="s">
        <v>329</v>
      </c>
    </row>
    <row r="1364" s="41" customFormat="1" spans="1:5">
      <c r="A1364" s="44">
        <v>84128</v>
      </c>
      <c r="B1364" s="45" t="s">
        <v>296</v>
      </c>
      <c r="C1364" s="45" t="s">
        <v>327</v>
      </c>
      <c r="D1364" s="45">
        <v>4</v>
      </c>
      <c r="E1364" s="45" t="s">
        <v>329</v>
      </c>
    </row>
    <row r="1365" s="41" customFormat="1" spans="1:5">
      <c r="A1365" s="44">
        <v>84129</v>
      </c>
      <c r="B1365" s="45" t="s">
        <v>296</v>
      </c>
      <c r="C1365" s="45" t="s">
        <v>327</v>
      </c>
      <c r="D1365" s="45">
        <v>4</v>
      </c>
      <c r="E1365" s="45" t="s">
        <v>329</v>
      </c>
    </row>
    <row r="1366" s="41" customFormat="1" spans="1:5">
      <c r="A1366" s="44">
        <v>84302</v>
      </c>
      <c r="B1366" s="45" t="s">
        <v>296</v>
      </c>
      <c r="C1366" s="45" t="s">
        <v>327</v>
      </c>
      <c r="D1366" s="45">
        <v>4</v>
      </c>
      <c r="E1366" s="45" t="s">
        <v>335</v>
      </c>
    </row>
    <row r="1367" s="41" customFormat="1" spans="1:5">
      <c r="A1367" s="44">
        <v>84315</v>
      </c>
      <c r="B1367" s="45" t="s">
        <v>296</v>
      </c>
      <c r="C1367" s="45" t="s">
        <v>327</v>
      </c>
      <c r="D1367" s="45">
        <v>4</v>
      </c>
      <c r="E1367" s="45" t="s">
        <v>333</v>
      </c>
    </row>
    <row r="1368" s="41" customFormat="1" spans="1:5">
      <c r="A1368" s="44">
        <v>84318</v>
      </c>
      <c r="B1368" s="45" t="s">
        <v>296</v>
      </c>
      <c r="C1368" s="45" t="s">
        <v>327</v>
      </c>
      <c r="D1368" s="45">
        <v>4</v>
      </c>
      <c r="E1368" s="45" t="s">
        <v>336</v>
      </c>
    </row>
    <row r="1369" s="41" customFormat="1" spans="1:5">
      <c r="A1369" s="44">
        <v>84319</v>
      </c>
      <c r="B1369" s="45" t="s">
        <v>296</v>
      </c>
      <c r="C1369" s="45" t="s">
        <v>327</v>
      </c>
      <c r="D1369" s="45">
        <v>4</v>
      </c>
      <c r="E1369" s="45" t="s">
        <v>336</v>
      </c>
    </row>
    <row r="1370" s="41" customFormat="1" spans="1:5">
      <c r="A1370" s="44">
        <v>84321</v>
      </c>
      <c r="B1370" s="45" t="s">
        <v>296</v>
      </c>
      <c r="C1370" s="45" t="s">
        <v>327</v>
      </c>
      <c r="D1370" s="45">
        <v>4</v>
      </c>
      <c r="E1370" s="45" t="s">
        <v>336</v>
      </c>
    </row>
    <row r="1371" s="41" customFormat="1" spans="1:5">
      <c r="A1371" s="44">
        <v>84335</v>
      </c>
      <c r="B1371" s="45" t="s">
        <v>296</v>
      </c>
      <c r="C1371" s="45" t="s">
        <v>327</v>
      </c>
      <c r="D1371" s="45">
        <v>4</v>
      </c>
      <c r="E1371" s="45" t="s">
        <v>336</v>
      </c>
    </row>
    <row r="1372" s="41" customFormat="1" spans="1:5">
      <c r="A1372" s="44">
        <v>84340</v>
      </c>
      <c r="B1372" s="45" t="s">
        <v>296</v>
      </c>
      <c r="C1372" s="45" t="s">
        <v>327</v>
      </c>
      <c r="D1372" s="45">
        <v>4</v>
      </c>
      <c r="E1372" s="45" t="s">
        <v>335</v>
      </c>
    </row>
    <row r="1373" s="41" customFormat="1" spans="1:5">
      <c r="A1373" s="44">
        <v>84341</v>
      </c>
      <c r="B1373" s="45" t="s">
        <v>296</v>
      </c>
      <c r="C1373" s="45" t="s">
        <v>327</v>
      </c>
      <c r="D1373" s="45">
        <v>4</v>
      </c>
      <c r="E1373" s="45" t="s">
        <v>336</v>
      </c>
    </row>
    <row r="1374" s="41" customFormat="1" spans="1:5">
      <c r="A1374" s="44">
        <v>84401</v>
      </c>
      <c r="B1374" s="45" t="s">
        <v>296</v>
      </c>
      <c r="C1374" s="45" t="s">
        <v>327</v>
      </c>
      <c r="D1374" s="45">
        <v>4</v>
      </c>
      <c r="E1374" s="45" t="s">
        <v>333</v>
      </c>
    </row>
    <row r="1375" s="41" customFormat="1" spans="1:5">
      <c r="A1375" s="44">
        <v>84403</v>
      </c>
      <c r="B1375" s="45" t="s">
        <v>296</v>
      </c>
      <c r="C1375" s="45" t="s">
        <v>327</v>
      </c>
      <c r="D1375" s="45">
        <v>4</v>
      </c>
      <c r="E1375" s="45" t="s">
        <v>333</v>
      </c>
    </row>
    <row r="1376" s="41" customFormat="1" spans="1:5">
      <c r="A1376" s="44">
        <v>84404</v>
      </c>
      <c r="B1376" s="45" t="s">
        <v>296</v>
      </c>
      <c r="C1376" s="45" t="s">
        <v>327</v>
      </c>
      <c r="D1376" s="45">
        <v>4</v>
      </c>
      <c r="E1376" s="45" t="s">
        <v>333</v>
      </c>
    </row>
    <row r="1377" s="41" customFormat="1" spans="1:5">
      <c r="A1377" s="44">
        <v>84405</v>
      </c>
      <c r="B1377" s="45" t="s">
        <v>296</v>
      </c>
      <c r="C1377" s="45" t="s">
        <v>327</v>
      </c>
      <c r="D1377" s="45">
        <v>4</v>
      </c>
      <c r="E1377" s="45" t="s">
        <v>333</v>
      </c>
    </row>
    <row r="1378" s="41" customFormat="1" spans="1:5">
      <c r="A1378" s="44">
        <v>84408</v>
      </c>
      <c r="B1378" s="45" t="s">
        <v>296</v>
      </c>
      <c r="C1378" s="45" t="s">
        <v>327</v>
      </c>
      <c r="D1378" s="45">
        <v>4</v>
      </c>
      <c r="E1378" s="45" t="s">
        <v>333</v>
      </c>
    </row>
    <row r="1379" s="41" customFormat="1" spans="1:5">
      <c r="A1379" s="44">
        <v>84414</v>
      </c>
      <c r="B1379" s="45" t="s">
        <v>296</v>
      </c>
      <c r="C1379" s="45" t="s">
        <v>327</v>
      </c>
      <c r="D1379" s="45">
        <v>4</v>
      </c>
      <c r="E1379" s="45" t="s">
        <v>333</v>
      </c>
    </row>
    <row r="1380" s="41" customFormat="1" spans="1:5">
      <c r="A1380" s="44">
        <v>84601</v>
      </c>
      <c r="B1380" s="45" t="s">
        <v>296</v>
      </c>
      <c r="C1380" s="45" t="s">
        <v>327</v>
      </c>
      <c r="D1380" s="45">
        <v>4</v>
      </c>
      <c r="E1380" s="45" t="s">
        <v>328</v>
      </c>
    </row>
    <row r="1381" s="41" customFormat="1" spans="1:5">
      <c r="A1381" s="44">
        <v>84604</v>
      </c>
      <c r="B1381" s="45" t="s">
        <v>296</v>
      </c>
      <c r="C1381" s="45" t="s">
        <v>327</v>
      </c>
      <c r="D1381" s="45">
        <v>4</v>
      </c>
      <c r="E1381" s="45" t="s">
        <v>328</v>
      </c>
    </row>
    <row r="1382" s="41" customFormat="1" spans="1:5">
      <c r="A1382" s="44">
        <v>84606</v>
      </c>
      <c r="B1382" s="45" t="s">
        <v>296</v>
      </c>
      <c r="C1382" s="45" t="s">
        <v>327</v>
      </c>
      <c r="D1382" s="45">
        <v>4</v>
      </c>
      <c r="E1382" s="45" t="s">
        <v>328</v>
      </c>
    </row>
    <row r="1383" s="41" customFormat="1" spans="1:5">
      <c r="A1383" s="44">
        <v>84651</v>
      </c>
      <c r="B1383" s="45" t="s">
        <v>296</v>
      </c>
      <c r="C1383" s="45" t="s">
        <v>327</v>
      </c>
      <c r="D1383" s="45">
        <v>4</v>
      </c>
      <c r="E1383" s="45" t="s">
        <v>328</v>
      </c>
    </row>
    <row r="1384" s="41" customFormat="1" spans="1:5">
      <c r="A1384" s="44">
        <v>84653</v>
      </c>
      <c r="B1384" s="45" t="s">
        <v>296</v>
      </c>
      <c r="C1384" s="45" t="s">
        <v>327</v>
      </c>
      <c r="D1384" s="45">
        <v>4</v>
      </c>
      <c r="E1384" s="45" t="s">
        <v>328</v>
      </c>
    </row>
    <row r="1385" s="41" customFormat="1" spans="1:5">
      <c r="A1385" s="44">
        <v>84655</v>
      </c>
      <c r="B1385" s="45" t="s">
        <v>296</v>
      </c>
      <c r="C1385" s="45" t="s">
        <v>327</v>
      </c>
      <c r="D1385" s="45">
        <v>4</v>
      </c>
      <c r="E1385" s="45" t="s">
        <v>328</v>
      </c>
    </row>
    <row r="1386" s="41" customFormat="1" spans="1:5">
      <c r="A1386" s="44">
        <v>84660</v>
      </c>
      <c r="B1386" s="45" t="s">
        <v>296</v>
      </c>
      <c r="C1386" s="45" t="s">
        <v>327</v>
      </c>
      <c r="D1386" s="45">
        <v>4</v>
      </c>
      <c r="E1386" s="45" t="s">
        <v>328</v>
      </c>
    </row>
    <row r="1387" s="41" customFormat="1" spans="1:5">
      <c r="A1387" s="44">
        <v>84663</v>
      </c>
      <c r="B1387" s="45" t="s">
        <v>296</v>
      </c>
      <c r="C1387" s="45" t="s">
        <v>327</v>
      </c>
      <c r="D1387" s="45">
        <v>4</v>
      </c>
      <c r="E1387" s="45" t="s">
        <v>328</v>
      </c>
    </row>
    <row r="1388" s="41" customFormat="1" spans="1:5">
      <c r="A1388" s="44">
        <v>84664</v>
      </c>
      <c r="B1388" s="45" t="s">
        <v>296</v>
      </c>
      <c r="C1388" s="45" t="s">
        <v>327</v>
      </c>
      <c r="D1388" s="45">
        <v>4</v>
      </c>
      <c r="E1388" s="45" t="s">
        <v>328</v>
      </c>
    </row>
    <row r="1389" s="41" customFormat="1" spans="1:5">
      <c r="A1389" s="44">
        <v>84738</v>
      </c>
      <c r="B1389" s="45" t="s">
        <v>296</v>
      </c>
      <c r="C1389" s="45" t="s">
        <v>327</v>
      </c>
      <c r="D1389" s="45">
        <v>4</v>
      </c>
      <c r="E1389" s="45" t="s">
        <v>337</v>
      </c>
    </row>
    <row r="1390" s="41" customFormat="1" spans="1:5">
      <c r="A1390" s="44">
        <v>84765</v>
      </c>
      <c r="B1390" s="45" t="s">
        <v>296</v>
      </c>
      <c r="C1390" s="45" t="s">
        <v>327</v>
      </c>
      <c r="D1390" s="45">
        <v>4</v>
      </c>
      <c r="E1390" s="45" t="s">
        <v>337</v>
      </c>
    </row>
    <row r="1391" s="41" customFormat="1" spans="1:5">
      <c r="A1391" s="44">
        <v>84770</v>
      </c>
      <c r="B1391" s="45" t="s">
        <v>296</v>
      </c>
      <c r="C1391" s="45" t="s">
        <v>327</v>
      </c>
      <c r="D1391" s="45">
        <v>4</v>
      </c>
      <c r="E1391" s="45" t="s">
        <v>337</v>
      </c>
    </row>
    <row r="1392" s="41" customFormat="1" spans="1:5">
      <c r="A1392" s="44">
        <v>84780</v>
      </c>
      <c r="B1392" s="45" t="s">
        <v>296</v>
      </c>
      <c r="C1392" s="45" t="s">
        <v>327</v>
      </c>
      <c r="D1392" s="45">
        <v>4</v>
      </c>
      <c r="E1392" s="45" t="s">
        <v>337</v>
      </c>
    </row>
    <row r="1393" s="41" customFormat="1" spans="1:5">
      <c r="A1393" s="44">
        <v>84790</v>
      </c>
      <c r="B1393" s="45" t="s">
        <v>296</v>
      </c>
      <c r="C1393" s="45" t="s">
        <v>327</v>
      </c>
      <c r="D1393" s="45">
        <v>4</v>
      </c>
      <c r="E1393" s="45" t="s">
        <v>337</v>
      </c>
    </row>
    <row r="1394" s="41" customFormat="1" spans="1:5">
      <c r="A1394" s="44">
        <v>85119</v>
      </c>
      <c r="B1394" s="45" t="s">
        <v>296</v>
      </c>
      <c r="C1394" s="45" t="s">
        <v>306</v>
      </c>
      <c r="D1394" s="45">
        <v>4</v>
      </c>
      <c r="E1394" s="45" t="s">
        <v>338</v>
      </c>
    </row>
    <row r="1395" s="41" customFormat="1" spans="1:5">
      <c r="A1395" s="44">
        <v>85120</v>
      </c>
      <c r="B1395" s="45" t="s">
        <v>296</v>
      </c>
      <c r="C1395" s="45" t="s">
        <v>306</v>
      </c>
      <c r="D1395" s="45">
        <v>4</v>
      </c>
      <c r="E1395" s="45" t="s">
        <v>338</v>
      </c>
    </row>
    <row r="1396" s="41" customFormat="1" spans="1:5">
      <c r="A1396" s="44">
        <v>85140</v>
      </c>
      <c r="B1396" s="45" t="s">
        <v>296</v>
      </c>
      <c r="C1396" s="45" t="s">
        <v>306</v>
      </c>
      <c r="D1396" s="45">
        <v>4</v>
      </c>
      <c r="E1396" s="45" t="s">
        <v>338</v>
      </c>
    </row>
    <row r="1397" s="41" customFormat="1" spans="1:5">
      <c r="A1397" s="44">
        <v>85142</v>
      </c>
      <c r="B1397" s="45" t="s">
        <v>296</v>
      </c>
      <c r="C1397" s="45" t="s">
        <v>306</v>
      </c>
      <c r="D1397" s="45">
        <v>4</v>
      </c>
      <c r="E1397" s="45" t="s">
        <v>307</v>
      </c>
    </row>
    <row r="1398" s="41" customFormat="1" spans="1:5">
      <c r="A1398" s="44">
        <v>85143</v>
      </c>
      <c r="B1398" s="45" t="s">
        <v>296</v>
      </c>
      <c r="C1398" s="45" t="s">
        <v>306</v>
      </c>
      <c r="D1398" s="45">
        <v>4</v>
      </c>
      <c r="E1398" s="45" t="s">
        <v>338</v>
      </c>
    </row>
    <row r="1399" s="41" customFormat="1" spans="1:5">
      <c r="A1399" s="44">
        <v>85201</v>
      </c>
      <c r="B1399" s="45" t="s">
        <v>296</v>
      </c>
      <c r="C1399" s="45" t="s">
        <v>306</v>
      </c>
      <c r="D1399" s="45">
        <v>4</v>
      </c>
      <c r="E1399" s="45" t="s">
        <v>307</v>
      </c>
    </row>
    <row r="1400" s="41" customFormat="1" spans="1:5">
      <c r="A1400" s="44">
        <v>85202</v>
      </c>
      <c r="B1400" s="45" t="s">
        <v>296</v>
      </c>
      <c r="C1400" s="45" t="s">
        <v>306</v>
      </c>
      <c r="D1400" s="45">
        <v>4</v>
      </c>
      <c r="E1400" s="45" t="s">
        <v>307</v>
      </c>
    </row>
    <row r="1401" s="41" customFormat="1" spans="1:5">
      <c r="A1401" s="44">
        <v>85203</v>
      </c>
      <c r="B1401" s="45" t="s">
        <v>296</v>
      </c>
      <c r="C1401" s="45" t="s">
        <v>306</v>
      </c>
      <c r="D1401" s="45">
        <v>4</v>
      </c>
      <c r="E1401" s="45" t="s">
        <v>307</v>
      </c>
    </row>
    <row r="1402" s="41" customFormat="1" spans="1:5">
      <c r="A1402" s="44">
        <v>85204</v>
      </c>
      <c r="B1402" s="45" t="s">
        <v>296</v>
      </c>
      <c r="C1402" s="45" t="s">
        <v>306</v>
      </c>
      <c r="D1402" s="45">
        <v>4</v>
      </c>
      <c r="E1402" s="45" t="s">
        <v>307</v>
      </c>
    </row>
    <row r="1403" s="41" customFormat="1" spans="1:5">
      <c r="A1403" s="44">
        <v>85205</v>
      </c>
      <c r="B1403" s="45" t="s">
        <v>296</v>
      </c>
      <c r="C1403" s="45" t="s">
        <v>306</v>
      </c>
      <c r="D1403" s="45">
        <v>4</v>
      </c>
      <c r="E1403" s="45" t="s">
        <v>307</v>
      </c>
    </row>
    <row r="1404" s="41" customFormat="1" spans="1:5">
      <c r="A1404" s="44">
        <v>85206</v>
      </c>
      <c r="B1404" s="45" t="s">
        <v>296</v>
      </c>
      <c r="C1404" s="45" t="s">
        <v>306</v>
      </c>
      <c r="D1404" s="45">
        <v>4</v>
      </c>
      <c r="E1404" s="45" t="s">
        <v>307</v>
      </c>
    </row>
    <row r="1405" s="41" customFormat="1" spans="1:5">
      <c r="A1405" s="44">
        <v>85207</v>
      </c>
      <c r="B1405" s="45" t="s">
        <v>296</v>
      </c>
      <c r="C1405" s="45" t="s">
        <v>306</v>
      </c>
      <c r="D1405" s="45">
        <v>4</v>
      </c>
      <c r="E1405" s="45" t="s">
        <v>307</v>
      </c>
    </row>
    <row r="1406" s="41" customFormat="1" spans="1:5">
      <c r="A1406" s="44">
        <v>85208</v>
      </c>
      <c r="B1406" s="45" t="s">
        <v>296</v>
      </c>
      <c r="C1406" s="45" t="s">
        <v>306</v>
      </c>
      <c r="D1406" s="45">
        <v>4</v>
      </c>
      <c r="E1406" s="45" t="s">
        <v>307</v>
      </c>
    </row>
    <row r="1407" s="41" customFormat="1" spans="1:5">
      <c r="A1407" s="44">
        <v>85209</v>
      </c>
      <c r="B1407" s="45" t="s">
        <v>296</v>
      </c>
      <c r="C1407" s="45" t="s">
        <v>306</v>
      </c>
      <c r="D1407" s="45">
        <v>4</v>
      </c>
      <c r="E1407" s="45" t="s">
        <v>307</v>
      </c>
    </row>
    <row r="1408" s="41" customFormat="1" spans="1:5">
      <c r="A1408" s="44">
        <v>85210</v>
      </c>
      <c r="B1408" s="45" t="s">
        <v>296</v>
      </c>
      <c r="C1408" s="45" t="s">
        <v>306</v>
      </c>
      <c r="D1408" s="45">
        <v>4</v>
      </c>
      <c r="E1408" s="45" t="s">
        <v>307</v>
      </c>
    </row>
    <row r="1409" s="41" customFormat="1" spans="1:5">
      <c r="A1409" s="44">
        <v>85211</v>
      </c>
      <c r="B1409" s="45" t="s">
        <v>296</v>
      </c>
      <c r="C1409" s="45" t="s">
        <v>306</v>
      </c>
      <c r="D1409" s="45">
        <v>4</v>
      </c>
      <c r="E1409" s="45" t="s">
        <v>307</v>
      </c>
    </row>
    <row r="1410" s="41" customFormat="1" spans="1:5">
      <c r="A1410" s="44">
        <v>85212</v>
      </c>
      <c r="B1410" s="45" t="s">
        <v>296</v>
      </c>
      <c r="C1410" s="45" t="s">
        <v>306</v>
      </c>
      <c r="D1410" s="45">
        <v>4</v>
      </c>
      <c r="E1410" s="45" t="s">
        <v>307</v>
      </c>
    </row>
    <row r="1411" s="41" customFormat="1" spans="1:5">
      <c r="A1411" s="44">
        <v>85213</v>
      </c>
      <c r="B1411" s="45" t="s">
        <v>296</v>
      </c>
      <c r="C1411" s="45" t="s">
        <v>306</v>
      </c>
      <c r="D1411" s="45">
        <v>4</v>
      </c>
      <c r="E1411" s="45" t="s">
        <v>307</v>
      </c>
    </row>
    <row r="1412" s="41" customFormat="1" spans="1:5">
      <c r="A1412" s="44">
        <v>85214</v>
      </c>
      <c r="B1412" s="45" t="s">
        <v>296</v>
      </c>
      <c r="C1412" s="45" t="s">
        <v>306</v>
      </c>
      <c r="D1412" s="45">
        <v>4</v>
      </c>
      <c r="E1412" s="45" t="s">
        <v>307</v>
      </c>
    </row>
    <row r="1413" s="41" customFormat="1" spans="1:5">
      <c r="A1413" s="44">
        <v>85215</v>
      </c>
      <c r="B1413" s="45" t="s">
        <v>296</v>
      </c>
      <c r="C1413" s="45" t="s">
        <v>306</v>
      </c>
      <c r="D1413" s="45">
        <v>4</v>
      </c>
      <c r="E1413" s="45" t="s">
        <v>307</v>
      </c>
    </row>
    <row r="1414" s="41" customFormat="1" spans="1:5">
      <c r="A1414" s="44">
        <v>85216</v>
      </c>
      <c r="B1414" s="45" t="s">
        <v>296</v>
      </c>
      <c r="C1414" s="45" t="s">
        <v>306</v>
      </c>
      <c r="D1414" s="45">
        <v>4</v>
      </c>
      <c r="E1414" s="45" t="s">
        <v>307</v>
      </c>
    </row>
    <row r="1415" s="41" customFormat="1" spans="1:5">
      <c r="A1415" s="44">
        <v>85224</v>
      </c>
      <c r="B1415" s="45" t="s">
        <v>296</v>
      </c>
      <c r="C1415" s="45" t="s">
        <v>306</v>
      </c>
      <c r="D1415" s="45">
        <v>4</v>
      </c>
      <c r="E1415" s="45" t="s">
        <v>307</v>
      </c>
    </row>
    <row r="1416" s="41" customFormat="1" spans="1:5">
      <c r="A1416" s="44">
        <v>85225</v>
      </c>
      <c r="B1416" s="45" t="s">
        <v>296</v>
      </c>
      <c r="C1416" s="45" t="s">
        <v>306</v>
      </c>
      <c r="D1416" s="45">
        <v>4</v>
      </c>
      <c r="E1416" s="45" t="s">
        <v>307</v>
      </c>
    </row>
    <row r="1417" s="41" customFormat="1" spans="1:5">
      <c r="A1417" s="44">
        <v>85226</v>
      </c>
      <c r="B1417" s="45" t="s">
        <v>296</v>
      </c>
      <c r="C1417" s="45" t="s">
        <v>306</v>
      </c>
      <c r="D1417" s="45">
        <v>4</v>
      </c>
      <c r="E1417" s="45" t="s">
        <v>307</v>
      </c>
    </row>
    <row r="1418" s="41" customFormat="1" spans="1:5">
      <c r="A1418" s="44">
        <v>85233</v>
      </c>
      <c r="B1418" s="45" t="s">
        <v>296</v>
      </c>
      <c r="C1418" s="45" t="s">
        <v>306</v>
      </c>
      <c r="D1418" s="45">
        <v>4</v>
      </c>
      <c r="E1418" s="45" t="s">
        <v>307</v>
      </c>
    </row>
    <row r="1419" s="41" customFormat="1" spans="1:5">
      <c r="A1419" s="44">
        <v>85234</v>
      </c>
      <c r="B1419" s="45" t="s">
        <v>296</v>
      </c>
      <c r="C1419" s="45" t="s">
        <v>306</v>
      </c>
      <c r="D1419" s="45">
        <v>4</v>
      </c>
      <c r="E1419" s="45" t="s">
        <v>307</v>
      </c>
    </row>
    <row r="1420" s="41" customFormat="1" spans="1:5">
      <c r="A1420" s="44">
        <v>85236</v>
      </c>
      <c r="B1420" s="45" t="s">
        <v>296</v>
      </c>
      <c r="C1420" s="45" t="s">
        <v>306</v>
      </c>
      <c r="D1420" s="45">
        <v>4</v>
      </c>
      <c r="E1420" s="45" t="s">
        <v>307</v>
      </c>
    </row>
    <row r="1421" s="41" customFormat="1" spans="1:5">
      <c r="A1421" s="44">
        <v>85244</v>
      </c>
      <c r="B1421" s="45" t="s">
        <v>296</v>
      </c>
      <c r="C1421" s="45" t="s">
        <v>306</v>
      </c>
      <c r="D1421" s="45">
        <v>4</v>
      </c>
      <c r="E1421" s="45" t="s">
        <v>307</v>
      </c>
    </row>
    <row r="1422" s="41" customFormat="1" spans="1:5">
      <c r="A1422" s="44">
        <v>85246</v>
      </c>
      <c r="B1422" s="45" t="s">
        <v>296</v>
      </c>
      <c r="C1422" s="45" t="s">
        <v>306</v>
      </c>
      <c r="D1422" s="45">
        <v>4</v>
      </c>
      <c r="E1422" s="45" t="s">
        <v>307</v>
      </c>
    </row>
    <row r="1423" s="41" customFormat="1" spans="1:5">
      <c r="A1423" s="44">
        <v>85248</v>
      </c>
      <c r="B1423" s="45" t="s">
        <v>296</v>
      </c>
      <c r="C1423" s="45" t="s">
        <v>306</v>
      </c>
      <c r="D1423" s="45">
        <v>4</v>
      </c>
      <c r="E1423" s="45" t="s">
        <v>307</v>
      </c>
    </row>
    <row r="1424" s="41" customFormat="1" spans="1:5">
      <c r="A1424" s="44">
        <v>85249</v>
      </c>
      <c r="B1424" s="45" t="s">
        <v>296</v>
      </c>
      <c r="C1424" s="45" t="s">
        <v>306</v>
      </c>
      <c r="D1424" s="45">
        <v>4</v>
      </c>
      <c r="E1424" s="45" t="s">
        <v>307</v>
      </c>
    </row>
    <row r="1425" s="41" customFormat="1" spans="1:5">
      <c r="A1425" s="44">
        <v>85250</v>
      </c>
      <c r="B1425" s="45" t="s">
        <v>296</v>
      </c>
      <c r="C1425" s="45" t="s">
        <v>306</v>
      </c>
      <c r="D1425" s="45">
        <v>4</v>
      </c>
      <c r="E1425" s="45" t="s">
        <v>307</v>
      </c>
    </row>
    <row r="1426" s="41" customFormat="1" spans="1:5">
      <c r="A1426" s="44">
        <v>85251</v>
      </c>
      <c r="B1426" s="45" t="s">
        <v>296</v>
      </c>
      <c r="C1426" s="45" t="s">
        <v>306</v>
      </c>
      <c r="D1426" s="45">
        <v>4</v>
      </c>
      <c r="E1426" s="45" t="s">
        <v>307</v>
      </c>
    </row>
    <row r="1427" s="41" customFormat="1" spans="1:5">
      <c r="A1427" s="44">
        <v>85252</v>
      </c>
      <c r="B1427" s="45" t="s">
        <v>296</v>
      </c>
      <c r="C1427" s="45" t="s">
        <v>306</v>
      </c>
      <c r="D1427" s="45">
        <v>4</v>
      </c>
      <c r="E1427" s="45" t="s">
        <v>307</v>
      </c>
    </row>
    <row r="1428" s="41" customFormat="1" spans="1:5">
      <c r="A1428" s="44">
        <v>85253</v>
      </c>
      <c r="B1428" s="45" t="s">
        <v>296</v>
      </c>
      <c r="C1428" s="45" t="s">
        <v>306</v>
      </c>
      <c r="D1428" s="45">
        <v>4</v>
      </c>
      <c r="E1428" s="45" t="s">
        <v>307</v>
      </c>
    </row>
    <row r="1429" s="41" customFormat="1" spans="1:5">
      <c r="A1429" s="44">
        <v>85254</v>
      </c>
      <c r="B1429" s="45" t="s">
        <v>296</v>
      </c>
      <c r="C1429" s="45" t="s">
        <v>306</v>
      </c>
      <c r="D1429" s="45">
        <v>4</v>
      </c>
      <c r="E1429" s="45" t="s">
        <v>307</v>
      </c>
    </row>
    <row r="1430" s="41" customFormat="1" spans="1:5">
      <c r="A1430" s="44">
        <v>85255</v>
      </c>
      <c r="B1430" s="45" t="s">
        <v>296</v>
      </c>
      <c r="C1430" s="45" t="s">
        <v>306</v>
      </c>
      <c r="D1430" s="45">
        <v>4</v>
      </c>
      <c r="E1430" s="45" t="s">
        <v>307</v>
      </c>
    </row>
    <row r="1431" s="41" customFormat="1" spans="1:5">
      <c r="A1431" s="44">
        <v>85256</v>
      </c>
      <c r="B1431" s="45" t="s">
        <v>296</v>
      </c>
      <c r="C1431" s="45" t="s">
        <v>306</v>
      </c>
      <c r="D1431" s="45">
        <v>4</v>
      </c>
      <c r="E1431" s="45" t="s">
        <v>307</v>
      </c>
    </row>
    <row r="1432" s="41" customFormat="1" spans="1:5">
      <c r="A1432" s="44">
        <v>85257</v>
      </c>
      <c r="B1432" s="45" t="s">
        <v>296</v>
      </c>
      <c r="C1432" s="45" t="s">
        <v>306</v>
      </c>
      <c r="D1432" s="45">
        <v>4</v>
      </c>
      <c r="E1432" s="45" t="s">
        <v>307</v>
      </c>
    </row>
    <row r="1433" s="41" customFormat="1" spans="1:5">
      <c r="A1433" s="44">
        <v>85258</v>
      </c>
      <c r="B1433" s="45" t="s">
        <v>296</v>
      </c>
      <c r="C1433" s="45" t="s">
        <v>306</v>
      </c>
      <c r="D1433" s="45">
        <v>4</v>
      </c>
      <c r="E1433" s="45" t="s">
        <v>307</v>
      </c>
    </row>
    <row r="1434" s="41" customFormat="1" spans="1:5">
      <c r="A1434" s="44">
        <v>85259</v>
      </c>
      <c r="B1434" s="45" t="s">
        <v>296</v>
      </c>
      <c r="C1434" s="45" t="s">
        <v>306</v>
      </c>
      <c r="D1434" s="45">
        <v>4</v>
      </c>
      <c r="E1434" s="45" t="s">
        <v>307</v>
      </c>
    </row>
    <row r="1435" s="41" customFormat="1" spans="1:5">
      <c r="A1435" s="44">
        <v>85260</v>
      </c>
      <c r="B1435" s="45" t="s">
        <v>296</v>
      </c>
      <c r="C1435" s="45" t="s">
        <v>306</v>
      </c>
      <c r="D1435" s="45">
        <v>4</v>
      </c>
      <c r="E1435" s="45" t="s">
        <v>307</v>
      </c>
    </row>
    <row r="1436" s="41" customFormat="1" spans="1:5">
      <c r="A1436" s="44">
        <v>85261</v>
      </c>
      <c r="B1436" s="45" t="s">
        <v>296</v>
      </c>
      <c r="C1436" s="45" t="s">
        <v>306</v>
      </c>
      <c r="D1436" s="45">
        <v>4</v>
      </c>
      <c r="E1436" s="45" t="s">
        <v>307</v>
      </c>
    </row>
    <row r="1437" s="41" customFormat="1" spans="1:5">
      <c r="A1437" s="44">
        <v>85267</v>
      </c>
      <c r="B1437" s="45" t="s">
        <v>296</v>
      </c>
      <c r="C1437" s="45" t="s">
        <v>306</v>
      </c>
      <c r="D1437" s="45">
        <v>4</v>
      </c>
      <c r="E1437" s="45" t="s">
        <v>307</v>
      </c>
    </row>
    <row r="1438" s="41" customFormat="1" spans="1:5">
      <c r="A1438" s="44">
        <v>85268</v>
      </c>
      <c r="B1438" s="45" t="s">
        <v>296</v>
      </c>
      <c r="C1438" s="45" t="s">
        <v>306</v>
      </c>
      <c r="D1438" s="45">
        <v>4</v>
      </c>
      <c r="E1438" s="45" t="s">
        <v>307</v>
      </c>
    </row>
    <row r="1439" s="41" customFormat="1" spans="1:5">
      <c r="A1439" s="44">
        <v>85271</v>
      </c>
      <c r="B1439" s="45" t="s">
        <v>296</v>
      </c>
      <c r="C1439" s="45" t="s">
        <v>306</v>
      </c>
      <c r="D1439" s="45">
        <v>4</v>
      </c>
      <c r="E1439" s="45" t="s">
        <v>307</v>
      </c>
    </row>
    <row r="1440" s="41" customFormat="1" spans="1:5">
      <c r="A1440" s="44">
        <v>85274</v>
      </c>
      <c r="B1440" s="45" t="s">
        <v>296</v>
      </c>
      <c r="C1440" s="45" t="s">
        <v>306</v>
      </c>
      <c r="D1440" s="45">
        <v>4</v>
      </c>
      <c r="E1440" s="45" t="s">
        <v>307</v>
      </c>
    </row>
    <row r="1441" s="41" customFormat="1" spans="1:5">
      <c r="A1441" s="44">
        <v>85275</v>
      </c>
      <c r="B1441" s="45" t="s">
        <v>296</v>
      </c>
      <c r="C1441" s="45" t="s">
        <v>306</v>
      </c>
      <c r="D1441" s="45">
        <v>4</v>
      </c>
      <c r="E1441" s="45" t="s">
        <v>307</v>
      </c>
    </row>
    <row r="1442" s="41" customFormat="1" spans="1:5">
      <c r="A1442" s="44">
        <v>85277</v>
      </c>
      <c r="B1442" s="45" t="s">
        <v>296</v>
      </c>
      <c r="C1442" s="45" t="s">
        <v>306</v>
      </c>
      <c r="D1442" s="45">
        <v>4</v>
      </c>
      <c r="E1442" s="45" t="s">
        <v>307</v>
      </c>
    </row>
    <row r="1443" s="41" customFormat="1" spans="1:5">
      <c r="A1443" s="44">
        <v>85280</v>
      </c>
      <c r="B1443" s="45" t="s">
        <v>296</v>
      </c>
      <c r="C1443" s="45" t="s">
        <v>306</v>
      </c>
      <c r="D1443" s="45">
        <v>4</v>
      </c>
      <c r="E1443" s="45" t="s">
        <v>307</v>
      </c>
    </row>
    <row r="1444" s="41" customFormat="1" spans="1:5">
      <c r="A1444" s="44">
        <v>85281</v>
      </c>
      <c r="B1444" s="45" t="s">
        <v>296</v>
      </c>
      <c r="C1444" s="45" t="s">
        <v>306</v>
      </c>
      <c r="D1444" s="45">
        <v>4</v>
      </c>
      <c r="E1444" s="45" t="s">
        <v>307</v>
      </c>
    </row>
    <row r="1445" s="41" customFormat="1" spans="1:5">
      <c r="A1445" s="44">
        <v>85282</v>
      </c>
      <c r="B1445" s="45" t="s">
        <v>296</v>
      </c>
      <c r="C1445" s="45" t="s">
        <v>306</v>
      </c>
      <c r="D1445" s="45">
        <v>4</v>
      </c>
      <c r="E1445" s="45" t="s">
        <v>307</v>
      </c>
    </row>
    <row r="1446" s="41" customFormat="1" spans="1:5">
      <c r="A1446" s="44">
        <v>85283</v>
      </c>
      <c r="B1446" s="45" t="s">
        <v>296</v>
      </c>
      <c r="C1446" s="45" t="s">
        <v>306</v>
      </c>
      <c r="D1446" s="45">
        <v>4</v>
      </c>
      <c r="E1446" s="45" t="s">
        <v>307</v>
      </c>
    </row>
    <row r="1447" s="41" customFormat="1" spans="1:5">
      <c r="A1447" s="44">
        <v>85284</v>
      </c>
      <c r="B1447" s="45" t="s">
        <v>296</v>
      </c>
      <c r="C1447" s="45" t="s">
        <v>306</v>
      </c>
      <c r="D1447" s="45">
        <v>4</v>
      </c>
      <c r="E1447" s="45" t="s">
        <v>307</v>
      </c>
    </row>
    <row r="1448" s="41" customFormat="1" spans="1:5">
      <c r="A1448" s="44">
        <v>85285</v>
      </c>
      <c r="B1448" s="45" t="s">
        <v>296</v>
      </c>
      <c r="C1448" s="45" t="s">
        <v>306</v>
      </c>
      <c r="D1448" s="45">
        <v>4</v>
      </c>
      <c r="E1448" s="45" t="s">
        <v>307</v>
      </c>
    </row>
    <row r="1449" s="41" customFormat="1" spans="1:5">
      <c r="A1449" s="44">
        <v>85286</v>
      </c>
      <c r="B1449" s="45" t="s">
        <v>296</v>
      </c>
      <c r="C1449" s="45" t="s">
        <v>306</v>
      </c>
      <c r="D1449" s="45">
        <v>4</v>
      </c>
      <c r="E1449" s="45" t="s">
        <v>307</v>
      </c>
    </row>
    <row r="1450" s="41" customFormat="1" spans="1:5">
      <c r="A1450" s="44">
        <v>85287</v>
      </c>
      <c r="B1450" s="45" t="s">
        <v>296</v>
      </c>
      <c r="C1450" s="45" t="s">
        <v>306</v>
      </c>
      <c r="D1450" s="45">
        <v>4</v>
      </c>
      <c r="E1450" s="45" t="s">
        <v>307</v>
      </c>
    </row>
    <row r="1451" s="41" customFormat="1" spans="1:5">
      <c r="A1451" s="44">
        <v>85295</v>
      </c>
      <c r="B1451" s="45" t="s">
        <v>296</v>
      </c>
      <c r="C1451" s="45" t="s">
        <v>306</v>
      </c>
      <c r="D1451" s="45">
        <v>4</v>
      </c>
      <c r="E1451" s="45" t="s">
        <v>307</v>
      </c>
    </row>
    <row r="1452" s="41" customFormat="1" spans="1:5">
      <c r="A1452" s="44">
        <v>85296</v>
      </c>
      <c r="B1452" s="45" t="s">
        <v>296</v>
      </c>
      <c r="C1452" s="45" t="s">
        <v>306</v>
      </c>
      <c r="D1452" s="45">
        <v>4</v>
      </c>
      <c r="E1452" s="45" t="s">
        <v>307</v>
      </c>
    </row>
    <row r="1453" s="41" customFormat="1" spans="1:5">
      <c r="A1453" s="44">
        <v>85297</v>
      </c>
      <c r="B1453" s="45" t="s">
        <v>296</v>
      </c>
      <c r="C1453" s="45" t="s">
        <v>306</v>
      </c>
      <c r="D1453" s="45">
        <v>4</v>
      </c>
      <c r="E1453" s="45" t="s">
        <v>307</v>
      </c>
    </row>
    <row r="1454" s="41" customFormat="1" spans="1:5">
      <c r="A1454" s="44">
        <v>85298</v>
      </c>
      <c r="B1454" s="45" t="s">
        <v>296</v>
      </c>
      <c r="C1454" s="45" t="s">
        <v>306</v>
      </c>
      <c r="D1454" s="45">
        <v>4</v>
      </c>
      <c r="E1454" s="45" t="s">
        <v>307</v>
      </c>
    </row>
    <row r="1455" s="41" customFormat="1" spans="1:5">
      <c r="A1455" s="44">
        <v>85299</v>
      </c>
      <c r="B1455" s="45" t="s">
        <v>296</v>
      </c>
      <c r="C1455" s="45" t="s">
        <v>306</v>
      </c>
      <c r="D1455" s="45">
        <v>4</v>
      </c>
      <c r="E1455" s="45" t="s">
        <v>307</v>
      </c>
    </row>
    <row r="1456" s="41" customFormat="1" spans="1:5">
      <c r="A1456" s="44">
        <v>85701</v>
      </c>
      <c r="B1456" s="45" t="s">
        <v>296</v>
      </c>
      <c r="C1456" s="45" t="s">
        <v>306</v>
      </c>
      <c r="D1456" s="45">
        <v>4</v>
      </c>
      <c r="E1456" s="45" t="s">
        <v>339</v>
      </c>
    </row>
    <row r="1457" s="41" customFormat="1" spans="1:5">
      <c r="A1457" s="44">
        <v>85704</v>
      </c>
      <c r="B1457" s="45" t="s">
        <v>296</v>
      </c>
      <c r="C1457" s="45" t="s">
        <v>306</v>
      </c>
      <c r="D1457" s="45">
        <v>4</v>
      </c>
      <c r="E1457" s="45" t="s">
        <v>339</v>
      </c>
    </row>
    <row r="1458" s="41" customFormat="1" spans="1:5">
      <c r="A1458" s="44">
        <v>85705</v>
      </c>
      <c r="B1458" s="45" t="s">
        <v>296</v>
      </c>
      <c r="C1458" s="45" t="s">
        <v>306</v>
      </c>
      <c r="D1458" s="45">
        <v>4</v>
      </c>
      <c r="E1458" s="45" t="s">
        <v>339</v>
      </c>
    </row>
    <row r="1459" s="41" customFormat="1" spans="1:5">
      <c r="A1459" s="44">
        <v>85706</v>
      </c>
      <c r="B1459" s="45" t="s">
        <v>296</v>
      </c>
      <c r="C1459" s="45" t="s">
        <v>306</v>
      </c>
      <c r="D1459" s="45">
        <v>4</v>
      </c>
      <c r="E1459" s="45" t="s">
        <v>339</v>
      </c>
    </row>
    <row r="1460" s="41" customFormat="1" spans="1:5">
      <c r="A1460" s="44">
        <v>85710</v>
      </c>
      <c r="B1460" s="45" t="s">
        <v>296</v>
      </c>
      <c r="C1460" s="45" t="s">
        <v>306</v>
      </c>
      <c r="D1460" s="45">
        <v>4</v>
      </c>
      <c r="E1460" s="45" t="s">
        <v>339</v>
      </c>
    </row>
    <row r="1461" s="41" customFormat="1" spans="1:5">
      <c r="A1461" s="44">
        <v>85711</v>
      </c>
      <c r="B1461" s="45" t="s">
        <v>296</v>
      </c>
      <c r="C1461" s="45" t="s">
        <v>306</v>
      </c>
      <c r="D1461" s="45">
        <v>4</v>
      </c>
      <c r="E1461" s="45" t="s">
        <v>339</v>
      </c>
    </row>
    <row r="1462" s="41" customFormat="1" spans="1:5">
      <c r="A1462" s="44">
        <v>85712</v>
      </c>
      <c r="B1462" s="45" t="s">
        <v>296</v>
      </c>
      <c r="C1462" s="45" t="s">
        <v>306</v>
      </c>
      <c r="D1462" s="45">
        <v>4</v>
      </c>
      <c r="E1462" s="45" t="s">
        <v>339</v>
      </c>
    </row>
    <row r="1463" s="41" customFormat="1" spans="1:5">
      <c r="A1463" s="44">
        <v>85713</v>
      </c>
      <c r="B1463" s="45" t="s">
        <v>296</v>
      </c>
      <c r="C1463" s="45" t="s">
        <v>306</v>
      </c>
      <c r="D1463" s="45">
        <v>4</v>
      </c>
      <c r="E1463" s="45" t="s">
        <v>339</v>
      </c>
    </row>
    <row r="1464" s="41" customFormat="1" spans="1:5">
      <c r="A1464" s="44">
        <v>85714</v>
      </c>
      <c r="B1464" s="45" t="s">
        <v>296</v>
      </c>
      <c r="C1464" s="45" t="s">
        <v>306</v>
      </c>
      <c r="D1464" s="45">
        <v>4</v>
      </c>
      <c r="E1464" s="45" t="s">
        <v>339</v>
      </c>
    </row>
    <row r="1465" s="41" customFormat="1" spans="1:5">
      <c r="A1465" s="44">
        <v>85715</v>
      </c>
      <c r="B1465" s="45" t="s">
        <v>296</v>
      </c>
      <c r="C1465" s="45" t="s">
        <v>306</v>
      </c>
      <c r="D1465" s="45">
        <v>4</v>
      </c>
      <c r="E1465" s="45" t="s">
        <v>339</v>
      </c>
    </row>
    <row r="1466" s="41" customFormat="1" spans="1:5">
      <c r="A1466" s="44">
        <v>85716</v>
      </c>
      <c r="B1466" s="45" t="s">
        <v>296</v>
      </c>
      <c r="C1466" s="45" t="s">
        <v>306</v>
      </c>
      <c r="D1466" s="45">
        <v>4</v>
      </c>
      <c r="E1466" s="45" t="s">
        <v>339</v>
      </c>
    </row>
    <row r="1467" s="41" customFormat="1" spans="1:5">
      <c r="A1467" s="44">
        <v>85718</v>
      </c>
      <c r="B1467" s="45" t="s">
        <v>296</v>
      </c>
      <c r="C1467" s="45" t="s">
        <v>306</v>
      </c>
      <c r="D1467" s="45">
        <v>4</v>
      </c>
      <c r="E1467" s="45" t="s">
        <v>339</v>
      </c>
    </row>
    <row r="1468" s="41" customFormat="1" spans="1:5">
      <c r="A1468" s="44">
        <v>85719</v>
      </c>
      <c r="B1468" s="45" t="s">
        <v>296</v>
      </c>
      <c r="C1468" s="45" t="s">
        <v>306</v>
      </c>
      <c r="D1468" s="45">
        <v>4</v>
      </c>
      <c r="E1468" s="45" t="s">
        <v>339</v>
      </c>
    </row>
    <row r="1469" s="41" customFormat="1" spans="1:5">
      <c r="A1469" s="44">
        <v>85730</v>
      </c>
      <c r="B1469" s="45" t="s">
        <v>296</v>
      </c>
      <c r="C1469" s="45" t="s">
        <v>306</v>
      </c>
      <c r="D1469" s="45">
        <v>4</v>
      </c>
      <c r="E1469" s="45" t="s">
        <v>339</v>
      </c>
    </row>
    <row r="1470" s="41" customFormat="1" spans="1:5">
      <c r="A1470" s="44">
        <v>85737</v>
      </c>
      <c r="B1470" s="45" t="s">
        <v>296</v>
      </c>
      <c r="C1470" s="45" t="s">
        <v>306</v>
      </c>
      <c r="D1470" s="45">
        <v>4</v>
      </c>
      <c r="E1470" s="45" t="s">
        <v>339</v>
      </c>
    </row>
    <row r="1471" s="41" customFormat="1" spans="1:5">
      <c r="A1471" s="44">
        <v>85739</v>
      </c>
      <c r="B1471" s="45" t="s">
        <v>296</v>
      </c>
      <c r="C1471" s="45" t="s">
        <v>306</v>
      </c>
      <c r="D1471" s="45">
        <v>4</v>
      </c>
      <c r="E1471" s="45" t="s">
        <v>338</v>
      </c>
    </row>
    <row r="1472" s="41" customFormat="1" spans="1:5">
      <c r="A1472" s="44">
        <v>85741</v>
      </c>
      <c r="B1472" s="45" t="s">
        <v>296</v>
      </c>
      <c r="C1472" s="45" t="s">
        <v>306</v>
      </c>
      <c r="D1472" s="45">
        <v>4</v>
      </c>
      <c r="E1472" s="45" t="s">
        <v>339</v>
      </c>
    </row>
    <row r="1473" s="41" customFormat="1" spans="1:5">
      <c r="A1473" s="44">
        <v>85742</v>
      </c>
      <c r="B1473" s="45" t="s">
        <v>296</v>
      </c>
      <c r="C1473" s="45" t="s">
        <v>306</v>
      </c>
      <c r="D1473" s="45">
        <v>4</v>
      </c>
      <c r="E1473" s="45" t="s">
        <v>339</v>
      </c>
    </row>
    <row r="1474" s="41" customFormat="1" spans="1:5">
      <c r="A1474" s="44">
        <v>85745</v>
      </c>
      <c r="B1474" s="45" t="s">
        <v>296</v>
      </c>
      <c r="C1474" s="45" t="s">
        <v>306</v>
      </c>
      <c r="D1474" s="45">
        <v>4</v>
      </c>
      <c r="E1474" s="45" t="s">
        <v>339</v>
      </c>
    </row>
    <row r="1475" s="41" customFormat="1" spans="1:5">
      <c r="A1475" s="44">
        <v>85746</v>
      </c>
      <c r="B1475" s="45" t="s">
        <v>296</v>
      </c>
      <c r="C1475" s="45" t="s">
        <v>306</v>
      </c>
      <c r="D1475" s="45">
        <v>4</v>
      </c>
      <c r="E1475" s="45" t="s">
        <v>339</v>
      </c>
    </row>
    <row r="1476" s="41" customFormat="1" spans="1:5">
      <c r="A1476" s="44">
        <v>85747</v>
      </c>
      <c r="B1476" s="45" t="s">
        <v>296</v>
      </c>
      <c r="C1476" s="45" t="s">
        <v>306</v>
      </c>
      <c r="D1476" s="45">
        <v>4</v>
      </c>
      <c r="E1476" s="45" t="s">
        <v>339</v>
      </c>
    </row>
    <row r="1477" s="41" customFormat="1" spans="1:5">
      <c r="A1477" s="44">
        <v>85748</v>
      </c>
      <c r="B1477" s="45" t="s">
        <v>296</v>
      </c>
      <c r="C1477" s="45" t="s">
        <v>306</v>
      </c>
      <c r="D1477" s="45">
        <v>4</v>
      </c>
      <c r="E1477" s="45" t="s">
        <v>339</v>
      </c>
    </row>
    <row r="1478" s="41" customFormat="1" spans="1:5">
      <c r="A1478" s="44">
        <v>85749</v>
      </c>
      <c r="B1478" s="45" t="s">
        <v>296</v>
      </c>
      <c r="C1478" s="45" t="s">
        <v>306</v>
      </c>
      <c r="D1478" s="45">
        <v>4</v>
      </c>
      <c r="E1478" s="45" t="s">
        <v>339</v>
      </c>
    </row>
    <row r="1479" s="41" customFormat="1" spans="1:5">
      <c r="A1479" s="44">
        <v>85750</v>
      </c>
      <c r="B1479" s="45" t="s">
        <v>296</v>
      </c>
      <c r="C1479" s="45" t="s">
        <v>306</v>
      </c>
      <c r="D1479" s="45">
        <v>4</v>
      </c>
      <c r="E1479" s="45" t="s">
        <v>339</v>
      </c>
    </row>
    <row r="1480" s="41" customFormat="1" spans="1:5">
      <c r="A1480" s="44">
        <v>85755</v>
      </c>
      <c r="B1480" s="45" t="s">
        <v>296</v>
      </c>
      <c r="C1480" s="45" t="s">
        <v>306</v>
      </c>
      <c r="D1480" s="45">
        <v>4</v>
      </c>
      <c r="E1480" s="45" t="s">
        <v>339</v>
      </c>
    </row>
    <row r="1481" s="41" customFormat="1" spans="1:5">
      <c r="A1481" s="44">
        <v>85756</v>
      </c>
      <c r="B1481" s="45" t="s">
        <v>296</v>
      </c>
      <c r="C1481" s="45" t="s">
        <v>306</v>
      </c>
      <c r="D1481" s="45">
        <v>4</v>
      </c>
      <c r="E1481" s="45" t="s">
        <v>339</v>
      </c>
    </row>
    <row r="1482" s="41" customFormat="1" spans="1:5">
      <c r="A1482" s="44">
        <v>85757</v>
      </c>
      <c r="B1482" s="45" t="s">
        <v>296</v>
      </c>
      <c r="C1482" s="45" t="s">
        <v>306</v>
      </c>
      <c r="D1482" s="45">
        <v>4</v>
      </c>
      <c r="E1482" s="45" t="s">
        <v>339</v>
      </c>
    </row>
    <row r="1483" s="41" customFormat="1" spans="1:5">
      <c r="A1483" s="44">
        <v>86001</v>
      </c>
      <c r="B1483" s="45" t="s">
        <v>296</v>
      </c>
      <c r="C1483" s="45" t="s">
        <v>306</v>
      </c>
      <c r="D1483" s="45">
        <v>4</v>
      </c>
      <c r="E1483" s="45" t="s">
        <v>340</v>
      </c>
    </row>
    <row r="1484" s="41" customFormat="1" spans="1:5">
      <c r="A1484" s="44">
        <v>86004</v>
      </c>
      <c r="B1484" s="45" t="s">
        <v>296</v>
      </c>
      <c r="C1484" s="45" t="s">
        <v>306</v>
      </c>
      <c r="D1484" s="45">
        <v>4</v>
      </c>
      <c r="E1484" s="45" t="s">
        <v>340</v>
      </c>
    </row>
    <row r="1485" s="41" customFormat="1" spans="1:5">
      <c r="A1485" s="44">
        <v>87002</v>
      </c>
      <c r="B1485" s="45" t="s">
        <v>296</v>
      </c>
      <c r="C1485" s="45" t="s">
        <v>341</v>
      </c>
      <c r="D1485" s="45">
        <v>4</v>
      </c>
      <c r="E1485" s="45" t="s">
        <v>342</v>
      </c>
    </row>
    <row r="1486" s="41" customFormat="1" spans="1:5">
      <c r="A1486" s="44">
        <v>87004</v>
      </c>
      <c r="B1486" s="45" t="s">
        <v>296</v>
      </c>
      <c r="C1486" s="45" t="s">
        <v>341</v>
      </c>
      <c r="D1486" s="45">
        <v>4</v>
      </c>
      <c r="E1486" s="45" t="s">
        <v>343</v>
      </c>
    </row>
    <row r="1487" s="41" customFormat="1" spans="1:5">
      <c r="A1487" s="44">
        <v>87022</v>
      </c>
      <c r="B1487" s="45" t="s">
        <v>296</v>
      </c>
      <c r="C1487" s="45" t="s">
        <v>341</v>
      </c>
      <c r="D1487" s="45">
        <v>4</v>
      </c>
      <c r="E1487" s="45" t="s">
        <v>344</v>
      </c>
    </row>
    <row r="1488" s="41" customFormat="1" spans="1:5">
      <c r="A1488" s="44">
        <v>87023</v>
      </c>
      <c r="B1488" s="45" t="s">
        <v>296</v>
      </c>
      <c r="C1488" s="45" t="s">
        <v>341</v>
      </c>
      <c r="D1488" s="45">
        <v>4</v>
      </c>
      <c r="E1488" s="45" t="s">
        <v>342</v>
      </c>
    </row>
    <row r="1489" s="41" customFormat="1" spans="1:5">
      <c r="A1489" s="44">
        <v>87031</v>
      </c>
      <c r="B1489" s="45" t="s">
        <v>296</v>
      </c>
      <c r="C1489" s="45" t="s">
        <v>341</v>
      </c>
      <c r="D1489" s="45">
        <v>4</v>
      </c>
      <c r="E1489" s="45" t="s">
        <v>342</v>
      </c>
    </row>
    <row r="1490" s="41" customFormat="1" spans="1:5">
      <c r="A1490" s="44">
        <v>87042</v>
      </c>
      <c r="B1490" s="45" t="s">
        <v>296</v>
      </c>
      <c r="C1490" s="45" t="s">
        <v>341</v>
      </c>
      <c r="D1490" s="45">
        <v>4</v>
      </c>
      <c r="E1490" s="45" t="s">
        <v>342</v>
      </c>
    </row>
    <row r="1491" s="41" customFormat="1" spans="1:5">
      <c r="A1491" s="44">
        <v>87048</v>
      </c>
      <c r="B1491" s="45" t="s">
        <v>296</v>
      </c>
      <c r="C1491" s="45" t="s">
        <v>341</v>
      </c>
      <c r="D1491" s="45">
        <v>4</v>
      </c>
      <c r="E1491" s="45" t="s">
        <v>343</v>
      </c>
    </row>
    <row r="1492" s="41" customFormat="1" spans="1:5">
      <c r="A1492" s="44">
        <v>87068</v>
      </c>
      <c r="B1492" s="45" t="s">
        <v>296</v>
      </c>
      <c r="C1492" s="45" t="s">
        <v>341</v>
      </c>
      <c r="D1492" s="45">
        <v>4</v>
      </c>
      <c r="E1492" s="45" t="s">
        <v>342</v>
      </c>
    </row>
    <row r="1493" s="41" customFormat="1" spans="1:5">
      <c r="A1493" s="44">
        <v>87101</v>
      </c>
      <c r="B1493" s="45" t="s">
        <v>296</v>
      </c>
      <c r="C1493" s="45" t="s">
        <v>341</v>
      </c>
      <c r="D1493" s="45">
        <v>4</v>
      </c>
      <c r="E1493" s="45" t="s">
        <v>344</v>
      </c>
    </row>
    <row r="1494" s="41" customFormat="1" spans="1:5">
      <c r="A1494" s="44">
        <v>87102</v>
      </c>
      <c r="B1494" s="45" t="s">
        <v>296</v>
      </c>
      <c r="C1494" s="45" t="s">
        <v>341</v>
      </c>
      <c r="D1494" s="45">
        <v>4</v>
      </c>
      <c r="E1494" s="45" t="s">
        <v>344</v>
      </c>
    </row>
    <row r="1495" s="41" customFormat="1" spans="1:5">
      <c r="A1495" s="44">
        <v>87104</v>
      </c>
      <c r="B1495" s="45" t="s">
        <v>296</v>
      </c>
      <c r="C1495" s="45" t="s">
        <v>341</v>
      </c>
      <c r="D1495" s="45">
        <v>4</v>
      </c>
      <c r="E1495" s="45" t="s">
        <v>344</v>
      </c>
    </row>
    <row r="1496" s="41" customFormat="1" spans="1:5">
      <c r="A1496" s="44">
        <v>87105</v>
      </c>
      <c r="B1496" s="45" t="s">
        <v>296</v>
      </c>
      <c r="C1496" s="45" t="s">
        <v>341</v>
      </c>
      <c r="D1496" s="45">
        <v>4</v>
      </c>
      <c r="E1496" s="45" t="s">
        <v>344</v>
      </c>
    </row>
    <row r="1497" s="41" customFormat="1" spans="1:5">
      <c r="A1497" s="44">
        <v>87106</v>
      </c>
      <c r="B1497" s="45" t="s">
        <v>296</v>
      </c>
      <c r="C1497" s="45" t="s">
        <v>341</v>
      </c>
      <c r="D1497" s="45">
        <v>4</v>
      </c>
      <c r="E1497" s="45" t="s">
        <v>344</v>
      </c>
    </row>
    <row r="1498" s="41" customFormat="1" spans="1:5">
      <c r="A1498" s="44">
        <v>87107</v>
      </c>
      <c r="B1498" s="45" t="s">
        <v>296</v>
      </c>
      <c r="C1498" s="45" t="s">
        <v>341</v>
      </c>
      <c r="D1498" s="45">
        <v>4</v>
      </c>
      <c r="E1498" s="45" t="s">
        <v>344</v>
      </c>
    </row>
    <row r="1499" s="41" customFormat="1" spans="1:5">
      <c r="A1499" s="44">
        <v>87108</v>
      </c>
      <c r="B1499" s="45" t="s">
        <v>296</v>
      </c>
      <c r="C1499" s="45" t="s">
        <v>341</v>
      </c>
      <c r="D1499" s="45">
        <v>4</v>
      </c>
      <c r="E1499" s="45" t="s">
        <v>344</v>
      </c>
    </row>
    <row r="1500" s="41" customFormat="1" spans="1:5">
      <c r="A1500" s="44">
        <v>87109</v>
      </c>
      <c r="B1500" s="45" t="s">
        <v>296</v>
      </c>
      <c r="C1500" s="45" t="s">
        <v>341</v>
      </c>
      <c r="D1500" s="45">
        <v>4</v>
      </c>
      <c r="E1500" s="45" t="s">
        <v>344</v>
      </c>
    </row>
    <row r="1501" s="41" customFormat="1" spans="1:5">
      <c r="A1501" s="44">
        <v>87110</v>
      </c>
      <c r="B1501" s="45" t="s">
        <v>296</v>
      </c>
      <c r="C1501" s="45" t="s">
        <v>341</v>
      </c>
      <c r="D1501" s="45">
        <v>4</v>
      </c>
      <c r="E1501" s="45" t="s">
        <v>344</v>
      </c>
    </row>
    <row r="1502" s="41" customFormat="1" spans="1:5">
      <c r="A1502" s="44">
        <v>87111</v>
      </c>
      <c r="B1502" s="45" t="s">
        <v>296</v>
      </c>
      <c r="C1502" s="45" t="s">
        <v>341</v>
      </c>
      <c r="D1502" s="45">
        <v>4</v>
      </c>
      <c r="E1502" s="45" t="s">
        <v>344</v>
      </c>
    </row>
    <row r="1503" s="41" customFormat="1" spans="1:5">
      <c r="A1503" s="44">
        <v>87112</v>
      </c>
      <c r="B1503" s="45" t="s">
        <v>296</v>
      </c>
      <c r="C1503" s="45" t="s">
        <v>341</v>
      </c>
      <c r="D1503" s="45">
        <v>4</v>
      </c>
      <c r="E1503" s="45" t="s">
        <v>344</v>
      </c>
    </row>
    <row r="1504" s="41" customFormat="1" spans="1:5">
      <c r="A1504" s="44">
        <v>87113</v>
      </c>
      <c r="B1504" s="45" t="s">
        <v>296</v>
      </c>
      <c r="C1504" s="45" t="s">
        <v>341</v>
      </c>
      <c r="D1504" s="45">
        <v>4</v>
      </c>
      <c r="E1504" s="45" t="s">
        <v>344</v>
      </c>
    </row>
    <row r="1505" s="41" customFormat="1" spans="1:5">
      <c r="A1505" s="44">
        <v>87114</v>
      </c>
      <c r="B1505" s="45" t="s">
        <v>296</v>
      </c>
      <c r="C1505" s="45" t="s">
        <v>341</v>
      </c>
      <c r="D1505" s="45">
        <v>4</v>
      </c>
      <c r="E1505" s="45" t="s">
        <v>344</v>
      </c>
    </row>
    <row r="1506" s="41" customFormat="1" spans="1:5">
      <c r="A1506" s="44">
        <v>87120</v>
      </c>
      <c r="B1506" s="45" t="s">
        <v>296</v>
      </c>
      <c r="C1506" s="45" t="s">
        <v>341</v>
      </c>
      <c r="D1506" s="45">
        <v>4</v>
      </c>
      <c r="E1506" s="45" t="s">
        <v>344</v>
      </c>
    </row>
    <row r="1507" s="41" customFormat="1" spans="1:5">
      <c r="A1507" s="44">
        <v>87121</v>
      </c>
      <c r="B1507" s="45" t="s">
        <v>296</v>
      </c>
      <c r="C1507" s="45" t="s">
        <v>341</v>
      </c>
      <c r="D1507" s="45">
        <v>4</v>
      </c>
      <c r="E1507" s="45" t="s">
        <v>344</v>
      </c>
    </row>
    <row r="1508" s="41" customFormat="1" spans="1:5">
      <c r="A1508" s="44">
        <v>87122</v>
      </c>
      <c r="B1508" s="45" t="s">
        <v>296</v>
      </c>
      <c r="C1508" s="45" t="s">
        <v>341</v>
      </c>
      <c r="D1508" s="45">
        <v>4</v>
      </c>
      <c r="E1508" s="45" t="s">
        <v>344</v>
      </c>
    </row>
    <row r="1509" s="41" customFormat="1" spans="1:5">
      <c r="A1509" s="44">
        <v>87123</v>
      </c>
      <c r="B1509" s="45" t="s">
        <v>296</v>
      </c>
      <c r="C1509" s="45" t="s">
        <v>341</v>
      </c>
      <c r="D1509" s="45">
        <v>4</v>
      </c>
      <c r="E1509" s="45" t="s">
        <v>344</v>
      </c>
    </row>
    <row r="1510" s="41" customFormat="1" spans="1:5">
      <c r="A1510" s="44">
        <v>87124</v>
      </c>
      <c r="B1510" s="45" t="s">
        <v>296</v>
      </c>
      <c r="C1510" s="45" t="s">
        <v>341</v>
      </c>
      <c r="D1510" s="45">
        <v>4</v>
      </c>
      <c r="E1510" s="45" t="s">
        <v>343</v>
      </c>
    </row>
    <row r="1511" s="41" customFormat="1" spans="1:5">
      <c r="A1511" s="44">
        <v>87144</v>
      </c>
      <c r="B1511" s="45" t="s">
        <v>296</v>
      </c>
      <c r="C1511" s="45" t="s">
        <v>341</v>
      </c>
      <c r="D1511" s="45">
        <v>4</v>
      </c>
      <c r="E1511" s="45" t="s">
        <v>343</v>
      </c>
    </row>
    <row r="1512" s="41" customFormat="1" spans="1:5">
      <c r="A1512" s="44">
        <v>88001</v>
      </c>
      <c r="B1512" s="45" t="s">
        <v>296</v>
      </c>
      <c r="C1512" s="45" t="s">
        <v>345</v>
      </c>
      <c r="D1512" s="45">
        <v>4</v>
      </c>
      <c r="E1512" s="45" t="s">
        <v>346</v>
      </c>
    </row>
    <row r="1513" s="41" customFormat="1" spans="1:5">
      <c r="A1513" s="44">
        <v>88003</v>
      </c>
      <c r="B1513" s="45" t="s">
        <v>296</v>
      </c>
      <c r="C1513" s="45" t="s">
        <v>345</v>
      </c>
      <c r="D1513" s="45">
        <v>4</v>
      </c>
      <c r="E1513" s="45" t="s">
        <v>346</v>
      </c>
    </row>
    <row r="1514" s="41" customFormat="1" spans="1:5">
      <c r="A1514" s="44">
        <v>88005</v>
      </c>
      <c r="B1514" s="45" t="s">
        <v>296</v>
      </c>
      <c r="C1514" s="45" t="s">
        <v>345</v>
      </c>
      <c r="D1514" s="45">
        <v>4</v>
      </c>
      <c r="E1514" s="45" t="s">
        <v>346</v>
      </c>
    </row>
    <row r="1515" s="41" customFormat="1" spans="1:5">
      <c r="A1515" s="44">
        <v>88007</v>
      </c>
      <c r="B1515" s="45" t="s">
        <v>296</v>
      </c>
      <c r="C1515" s="45" t="s">
        <v>345</v>
      </c>
      <c r="D1515" s="45">
        <v>4</v>
      </c>
      <c r="E1515" s="45" t="s">
        <v>346</v>
      </c>
    </row>
    <row r="1516" s="41" customFormat="1" spans="1:5">
      <c r="A1516" s="44">
        <v>88008</v>
      </c>
      <c r="B1516" s="45" t="s">
        <v>296</v>
      </c>
      <c r="C1516" s="45" t="s">
        <v>345</v>
      </c>
      <c r="D1516" s="45">
        <v>4</v>
      </c>
      <c r="E1516" s="45" t="s">
        <v>346</v>
      </c>
    </row>
    <row r="1517" s="41" customFormat="1" spans="1:5">
      <c r="A1517" s="44">
        <v>88011</v>
      </c>
      <c r="B1517" s="45" t="s">
        <v>296</v>
      </c>
      <c r="C1517" s="45" t="s">
        <v>345</v>
      </c>
      <c r="D1517" s="45">
        <v>4</v>
      </c>
      <c r="E1517" s="45" t="s">
        <v>346</v>
      </c>
    </row>
    <row r="1518" s="41" customFormat="1" spans="1:5">
      <c r="A1518" s="44">
        <v>88012</v>
      </c>
      <c r="B1518" s="45" t="s">
        <v>296</v>
      </c>
      <c r="C1518" s="45" t="s">
        <v>345</v>
      </c>
      <c r="D1518" s="45">
        <v>4</v>
      </c>
      <c r="E1518" s="45" t="s">
        <v>346</v>
      </c>
    </row>
    <row r="1519" s="41" customFormat="1" spans="1:5">
      <c r="A1519" s="44">
        <v>88021</v>
      </c>
      <c r="B1519" s="45" t="s">
        <v>296</v>
      </c>
      <c r="C1519" s="45" t="s">
        <v>345</v>
      </c>
      <c r="D1519" s="45">
        <v>4</v>
      </c>
      <c r="E1519" s="45" t="s">
        <v>346</v>
      </c>
    </row>
    <row r="1520" s="41" customFormat="1" spans="1:5">
      <c r="A1520" s="44">
        <v>88027</v>
      </c>
      <c r="B1520" s="45" t="s">
        <v>296</v>
      </c>
      <c r="C1520" s="45" t="s">
        <v>345</v>
      </c>
      <c r="D1520" s="45">
        <v>4</v>
      </c>
      <c r="E1520" s="45" t="s">
        <v>346</v>
      </c>
    </row>
    <row r="1521" s="41" customFormat="1" spans="1:5">
      <c r="A1521" s="44">
        <v>88044</v>
      </c>
      <c r="B1521" s="45" t="s">
        <v>296</v>
      </c>
      <c r="C1521" s="45" t="s">
        <v>345</v>
      </c>
      <c r="D1521" s="45">
        <v>4</v>
      </c>
      <c r="E1521" s="45" t="s">
        <v>346</v>
      </c>
    </row>
    <row r="1522" s="41" customFormat="1" spans="1:5">
      <c r="A1522" s="44">
        <v>88046</v>
      </c>
      <c r="B1522" s="45" t="s">
        <v>296</v>
      </c>
      <c r="C1522" s="45" t="s">
        <v>345</v>
      </c>
      <c r="D1522" s="45">
        <v>4</v>
      </c>
      <c r="E1522" s="45" t="s">
        <v>346</v>
      </c>
    </row>
    <row r="1523" s="41" customFormat="1" spans="1:5">
      <c r="A1523" s="44">
        <v>88047</v>
      </c>
      <c r="B1523" s="45" t="s">
        <v>296</v>
      </c>
      <c r="C1523" s="45" t="s">
        <v>345</v>
      </c>
      <c r="D1523" s="45">
        <v>4</v>
      </c>
      <c r="E1523" s="45" t="s">
        <v>346</v>
      </c>
    </row>
    <row r="1524" s="41" customFormat="1" spans="1:5">
      <c r="A1524" s="44">
        <v>88048</v>
      </c>
      <c r="B1524" s="45" t="s">
        <v>296</v>
      </c>
      <c r="C1524" s="45" t="s">
        <v>345</v>
      </c>
      <c r="D1524" s="45">
        <v>4</v>
      </c>
      <c r="E1524" s="45" t="s">
        <v>346</v>
      </c>
    </row>
    <row r="1525" s="41" customFormat="1" spans="1:5">
      <c r="A1525" s="44">
        <v>88052</v>
      </c>
      <c r="B1525" s="45" t="s">
        <v>296</v>
      </c>
      <c r="C1525" s="45" t="s">
        <v>345</v>
      </c>
      <c r="D1525" s="45">
        <v>4</v>
      </c>
      <c r="E1525" s="45" t="s">
        <v>346</v>
      </c>
    </row>
    <row r="1526" s="41" customFormat="1" spans="1:5">
      <c r="A1526" s="44">
        <v>88063</v>
      </c>
      <c r="B1526" s="45" t="s">
        <v>296</v>
      </c>
      <c r="C1526" s="45" t="s">
        <v>345</v>
      </c>
      <c r="D1526" s="45">
        <v>4</v>
      </c>
      <c r="E1526" s="45" t="s">
        <v>346</v>
      </c>
    </row>
    <row r="1527" s="41" customFormat="1" spans="1:5">
      <c r="A1527" s="44">
        <v>88072</v>
      </c>
      <c r="B1527" s="45" t="s">
        <v>296</v>
      </c>
      <c r="C1527" s="45" t="s">
        <v>345</v>
      </c>
      <c r="D1527" s="45">
        <v>4</v>
      </c>
      <c r="E1527" s="45" t="s">
        <v>346</v>
      </c>
    </row>
    <row r="1528" s="41" customFormat="1" spans="1:5">
      <c r="A1528" s="44">
        <v>89403</v>
      </c>
      <c r="B1528" s="45" t="s">
        <v>296</v>
      </c>
      <c r="C1528" s="45" t="s">
        <v>347</v>
      </c>
      <c r="D1528" s="45">
        <v>4</v>
      </c>
      <c r="E1528" s="45" t="s">
        <v>348</v>
      </c>
    </row>
    <row r="1529" s="41" customFormat="1" spans="1:5">
      <c r="A1529" s="44">
        <v>89408</v>
      </c>
      <c r="B1529" s="45" t="s">
        <v>296</v>
      </c>
      <c r="C1529" s="45" t="s">
        <v>347</v>
      </c>
      <c r="D1529" s="45">
        <v>4</v>
      </c>
      <c r="E1529" s="45" t="s">
        <v>348</v>
      </c>
    </row>
    <row r="1530" s="41" customFormat="1" spans="1:5">
      <c r="A1530" s="44">
        <v>89410</v>
      </c>
      <c r="B1530" s="45" t="s">
        <v>296</v>
      </c>
      <c r="C1530" s="45" t="s">
        <v>347</v>
      </c>
      <c r="D1530" s="45">
        <v>4</v>
      </c>
      <c r="E1530" s="45" t="s">
        <v>349</v>
      </c>
    </row>
    <row r="1531" s="41" customFormat="1" spans="1:5">
      <c r="A1531" s="44">
        <v>89423</v>
      </c>
      <c r="B1531" s="45" t="s">
        <v>296</v>
      </c>
      <c r="C1531" s="45" t="s">
        <v>347</v>
      </c>
      <c r="D1531" s="45">
        <v>4</v>
      </c>
      <c r="E1531" s="45" t="s">
        <v>349</v>
      </c>
    </row>
    <row r="1532" s="41" customFormat="1" spans="1:5">
      <c r="A1532" s="44">
        <v>89428</v>
      </c>
      <c r="B1532" s="45" t="s">
        <v>296</v>
      </c>
      <c r="C1532" s="45" t="s">
        <v>347</v>
      </c>
      <c r="D1532" s="45">
        <v>4</v>
      </c>
      <c r="E1532" s="45" t="s">
        <v>348</v>
      </c>
    </row>
    <row r="1533" s="41" customFormat="1" spans="1:5">
      <c r="A1533" s="44">
        <v>89429</v>
      </c>
      <c r="B1533" s="45" t="s">
        <v>296</v>
      </c>
      <c r="C1533" s="45" t="s">
        <v>347</v>
      </c>
      <c r="D1533" s="45">
        <v>4</v>
      </c>
      <c r="E1533" s="45" t="s">
        <v>348</v>
      </c>
    </row>
    <row r="1534" s="41" customFormat="1" spans="1:5">
      <c r="A1534" s="44">
        <v>89431</v>
      </c>
      <c r="B1534" s="45" t="s">
        <v>296</v>
      </c>
      <c r="C1534" s="45" t="s">
        <v>347</v>
      </c>
      <c r="D1534" s="45">
        <v>4</v>
      </c>
      <c r="E1534" s="45" t="s">
        <v>350</v>
      </c>
    </row>
    <row r="1535" s="41" customFormat="1" spans="1:5">
      <c r="A1535" s="44">
        <v>89433</v>
      </c>
      <c r="B1535" s="45" t="s">
        <v>296</v>
      </c>
      <c r="C1535" s="45" t="s">
        <v>347</v>
      </c>
      <c r="D1535" s="45">
        <v>4</v>
      </c>
      <c r="E1535" s="45" t="s">
        <v>350</v>
      </c>
    </row>
    <row r="1536" s="41" customFormat="1" spans="1:5">
      <c r="A1536" s="44">
        <v>89434</v>
      </c>
      <c r="B1536" s="45" t="s">
        <v>296</v>
      </c>
      <c r="C1536" s="45" t="s">
        <v>347</v>
      </c>
      <c r="D1536" s="45">
        <v>4</v>
      </c>
      <c r="E1536" s="45" t="s">
        <v>350</v>
      </c>
    </row>
    <row r="1537" s="41" customFormat="1" spans="1:5">
      <c r="A1537" s="44">
        <v>89436</v>
      </c>
      <c r="B1537" s="45" t="s">
        <v>296</v>
      </c>
      <c r="C1537" s="45" t="s">
        <v>347</v>
      </c>
      <c r="D1537" s="45">
        <v>4</v>
      </c>
      <c r="E1537" s="45" t="s">
        <v>350</v>
      </c>
    </row>
    <row r="1538" s="41" customFormat="1" spans="1:5">
      <c r="A1538" s="44">
        <v>89439</v>
      </c>
      <c r="B1538" s="45" t="s">
        <v>296</v>
      </c>
      <c r="C1538" s="45" t="s">
        <v>347</v>
      </c>
      <c r="D1538" s="45">
        <v>4</v>
      </c>
      <c r="E1538" s="45" t="s">
        <v>350</v>
      </c>
    </row>
    <row r="1539" s="41" customFormat="1" spans="1:5">
      <c r="A1539" s="44">
        <v>89440</v>
      </c>
      <c r="B1539" s="45" t="s">
        <v>296</v>
      </c>
      <c r="C1539" s="45" t="s">
        <v>347</v>
      </c>
      <c r="D1539" s="45">
        <v>4</v>
      </c>
      <c r="E1539" s="45" t="s">
        <v>351</v>
      </c>
    </row>
    <row r="1540" s="41" customFormat="1" spans="1:5">
      <c r="A1540" s="44">
        <v>89441</v>
      </c>
      <c r="B1540" s="45" t="s">
        <v>296</v>
      </c>
      <c r="C1540" s="45" t="s">
        <v>347</v>
      </c>
      <c r="D1540" s="45">
        <v>4</v>
      </c>
      <c r="E1540" s="45" t="s">
        <v>350</v>
      </c>
    </row>
    <row r="1541" s="41" customFormat="1" spans="1:5">
      <c r="A1541" s="44">
        <v>89448</v>
      </c>
      <c r="B1541" s="45" t="s">
        <v>296</v>
      </c>
      <c r="C1541" s="45" t="s">
        <v>347</v>
      </c>
      <c r="D1541" s="45">
        <v>4</v>
      </c>
      <c r="E1541" s="45" t="s">
        <v>349</v>
      </c>
    </row>
    <row r="1542" s="41" customFormat="1" spans="1:5">
      <c r="A1542" s="44">
        <v>89449</v>
      </c>
      <c r="B1542" s="45" t="s">
        <v>296</v>
      </c>
      <c r="C1542" s="45" t="s">
        <v>347</v>
      </c>
      <c r="D1542" s="45">
        <v>4</v>
      </c>
      <c r="E1542" s="45" t="s">
        <v>349</v>
      </c>
    </row>
    <row r="1543" s="41" customFormat="1" spans="1:5">
      <c r="A1543" s="44">
        <v>89451</v>
      </c>
      <c r="B1543" s="45" t="s">
        <v>296</v>
      </c>
      <c r="C1543" s="45" t="s">
        <v>347</v>
      </c>
      <c r="D1543" s="45">
        <v>4</v>
      </c>
      <c r="E1543" s="45" t="s">
        <v>350</v>
      </c>
    </row>
    <row r="1544" s="41" customFormat="1" spans="1:5">
      <c r="A1544" s="44">
        <v>89460</v>
      </c>
      <c r="B1544" s="45" t="s">
        <v>296</v>
      </c>
      <c r="C1544" s="45" t="s">
        <v>347</v>
      </c>
      <c r="D1544" s="45">
        <v>4</v>
      </c>
      <c r="E1544" s="45" t="s">
        <v>349</v>
      </c>
    </row>
    <row r="1545" s="41" customFormat="1" spans="1:5">
      <c r="A1545" s="44">
        <v>89502</v>
      </c>
      <c r="B1545" s="45" t="s">
        <v>296</v>
      </c>
      <c r="C1545" s="45" t="s">
        <v>347</v>
      </c>
      <c r="D1545" s="45">
        <v>4</v>
      </c>
      <c r="E1545" s="45" t="s">
        <v>350</v>
      </c>
    </row>
    <row r="1546" s="41" customFormat="1" spans="1:5">
      <c r="A1546" s="44">
        <v>89503</v>
      </c>
      <c r="B1546" s="45" t="s">
        <v>296</v>
      </c>
      <c r="C1546" s="45" t="s">
        <v>347</v>
      </c>
      <c r="D1546" s="45">
        <v>4</v>
      </c>
      <c r="E1546" s="45" t="s">
        <v>350</v>
      </c>
    </row>
    <row r="1547" s="41" customFormat="1" spans="1:5">
      <c r="A1547" s="44">
        <v>89506</v>
      </c>
      <c r="B1547" s="45" t="s">
        <v>296</v>
      </c>
      <c r="C1547" s="45" t="s">
        <v>347</v>
      </c>
      <c r="D1547" s="45">
        <v>4</v>
      </c>
      <c r="E1547" s="45" t="s">
        <v>350</v>
      </c>
    </row>
    <row r="1548" s="41" customFormat="1" spans="1:5">
      <c r="A1548" s="44">
        <v>89508</v>
      </c>
      <c r="B1548" s="45" t="s">
        <v>296</v>
      </c>
      <c r="C1548" s="45" t="s">
        <v>347</v>
      </c>
      <c r="D1548" s="45">
        <v>4</v>
      </c>
      <c r="E1548" s="45" t="s">
        <v>350</v>
      </c>
    </row>
    <row r="1549" s="41" customFormat="1" spans="1:5">
      <c r="A1549" s="44">
        <v>89509</v>
      </c>
      <c r="B1549" s="45" t="s">
        <v>296</v>
      </c>
      <c r="C1549" s="45" t="s">
        <v>347</v>
      </c>
      <c r="D1549" s="45">
        <v>4</v>
      </c>
      <c r="E1549" s="45" t="s">
        <v>350</v>
      </c>
    </row>
    <row r="1550" s="41" customFormat="1" spans="1:5">
      <c r="A1550" s="44">
        <v>89511</v>
      </c>
      <c r="B1550" s="45" t="s">
        <v>296</v>
      </c>
      <c r="C1550" s="45" t="s">
        <v>347</v>
      </c>
      <c r="D1550" s="45">
        <v>4</v>
      </c>
      <c r="E1550" s="45" t="s">
        <v>350</v>
      </c>
    </row>
    <row r="1551" s="41" customFormat="1" spans="1:5">
      <c r="A1551" s="44">
        <v>89512</v>
      </c>
      <c r="B1551" s="45" t="s">
        <v>296</v>
      </c>
      <c r="C1551" s="45" t="s">
        <v>347</v>
      </c>
      <c r="D1551" s="45">
        <v>4</v>
      </c>
      <c r="E1551" s="45" t="s">
        <v>350</v>
      </c>
    </row>
    <row r="1552" s="41" customFormat="1" spans="1:5">
      <c r="A1552" s="44">
        <v>89519</v>
      </c>
      <c r="B1552" s="45" t="s">
        <v>296</v>
      </c>
      <c r="C1552" s="45" t="s">
        <v>347</v>
      </c>
      <c r="D1552" s="45">
        <v>4</v>
      </c>
      <c r="E1552" s="45" t="s">
        <v>350</v>
      </c>
    </row>
    <row r="1553" s="41" customFormat="1" spans="1:5">
      <c r="A1553" s="44">
        <v>89521</v>
      </c>
      <c r="B1553" s="45" t="s">
        <v>296</v>
      </c>
      <c r="C1553" s="45" t="s">
        <v>347</v>
      </c>
      <c r="D1553" s="45">
        <v>4</v>
      </c>
      <c r="E1553" s="45" t="s">
        <v>350</v>
      </c>
    </row>
    <row r="1554" s="41" customFormat="1" spans="1:5">
      <c r="A1554" s="44">
        <v>89523</v>
      </c>
      <c r="B1554" s="45" t="s">
        <v>296</v>
      </c>
      <c r="C1554" s="45" t="s">
        <v>347</v>
      </c>
      <c r="D1554" s="45">
        <v>4</v>
      </c>
      <c r="E1554" s="45" t="s">
        <v>350</v>
      </c>
    </row>
    <row r="1555" s="41" customFormat="1" spans="1:5">
      <c r="A1555" s="44">
        <v>89701</v>
      </c>
      <c r="B1555" s="45" t="s">
        <v>296</v>
      </c>
      <c r="C1555" s="45" t="s">
        <v>347</v>
      </c>
      <c r="D1555" s="45">
        <v>4</v>
      </c>
      <c r="E1555" s="45" t="s">
        <v>352</v>
      </c>
    </row>
    <row r="1556" s="41" customFormat="1" spans="1:5">
      <c r="A1556" s="44">
        <v>89703</v>
      </c>
      <c r="B1556" s="45" t="s">
        <v>296</v>
      </c>
      <c r="C1556" s="45" t="s">
        <v>347</v>
      </c>
      <c r="D1556" s="45">
        <v>4</v>
      </c>
      <c r="E1556" s="45" t="s">
        <v>352</v>
      </c>
    </row>
    <row r="1557" s="41" customFormat="1" spans="1:5">
      <c r="A1557" s="44">
        <v>89704</v>
      </c>
      <c r="B1557" s="45" t="s">
        <v>296</v>
      </c>
      <c r="C1557" s="45" t="s">
        <v>347</v>
      </c>
      <c r="D1557" s="45">
        <v>4</v>
      </c>
      <c r="E1557" s="45" t="s">
        <v>350</v>
      </c>
    </row>
    <row r="1558" s="41" customFormat="1" spans="1:5">
      <c r="A1558" s="44">
        <v>89705</v>
      </c>
      <c r="B1558" s="45" t="s">
        <v>296</v>
      </c>
      <c r="C1558" s="45" t="s">
        <v>347</v>
      </c>
      <c r="D1558" s="45">
        <v>4</v>
      </c>
      <c r="E1558" s="45" t="s">
        <v>349</v>
      </c>
    </row>
    <row r="1559" s="41" customFormat="1" spans="1:5">
      <c r="A1559" s="44">
        <v>89706</v>
      </c>
      <c r="B1559" s="45" t="s">
        <v>296</v>
      </c>
      <c r="C1559" s="45" t="s">
        <v>347</v>
      </c>
      <c r="D1559" s="45">
        <v>4</v>
      </c>
      <c r="E1559" s="45" t="s">
        <v>352</v>
      </c>
    </row>
    <row r="1560" s="41" customFormat="1" spans="1:5">
      <c r="A1560" s="44">
        <v>94002</v>
      </c>
      <c r="B1560" s="45" t="s">
        <v>296</v>
      </c>
      <c r="C1560" s="45" t="s">
        <v>312</v>
      </c>
      <c r="D1560" s="45">
        <v>4</v>
      </c>
      <c r="E1560" s="45" t="s">
        <v>353</v>
      </c>
    </row>
    <row r="1561" s="41" customFormat="1" spans="1:5">
      <c r="A1561" s="44">
        <v>94005</v>
      </c>
      <c r="B1561" s="45" t="s">
        <v>296</v>
      </c>
      <c r="C1561" s="45" t="s">
        <v>312</v>
      </c>
      <c r="D1561" s="45">
        <v>4</v>
      </c>
      <c r="E1561" s="45" t="s">
        <v>353</v>
      </c>
    </row>
    <row r="1562" s="41" customFormat="1" spans="1:5">
      <c r="A1562" s="44">
        <v>94010</v>
      </c>
      <c r="B1562" s="45" t="s">
        <v>296</v>
      </c>
      <c r="C1562" s="45" t="s">
        <v>312</v>
      </c>
      <c r="D1562" s="45">
        <v>4</v>
      </c>
      <c r="E1562" s="45" t="s">
        <v>353</v>
      </c>
    </row>
    <row r="1563" s="41" customFormat="1" spans="1:5">
      <c r="A1563" s="44">
        <v>94011</v>
      </c>
      <c r="B1563" s="45" t="s">
        <v>296</v>
      </c>
      <c r="C1563" s="45" t="s">
        <v>312</v>
      </c>
      <c r="D1563" s="45">
        <v>4</v>
      </c>
      <c r="E1563" s="45" t="s">
        <v>353</v>
      </c>
    </row>
    <row r="1564" s="41" customFormat="1" spans="1:5">
      <c r="A1564" s="44">
        <v>94014</v>
      </c>
      <c r="B1564" s="45" t="s">
        <v>296</v>
      </c>
      <c r="C1564" s="45" t="s">
        <v>312</v>
      </c>
      <c r="D1564" s="45">
        <v>4</v>
      </c>
      <c r="E1564" s="45" t="s">
        <v>353</v>
      </c>
    </row>
    <row r="1565" s="41" customFormat="1" spans="1:5">
      <c r="A1565" s="44">
        <v>94015</v>
      </c>
      <c r="B1565" s="45" t="s">
        <v>296</v>
      </c>
      <c r="C1565" s="45" t="s">
        <v>312</v>
      </c>
      <c r="D1565" s="45">
        <v>4</v>
      </c>
      <c r="E1565" s="45" t="s">
        <v>353</v>
      </c>
    </row>
    <row r="1566" s="41" customFormat="1" spans="1:5">
      <c r="A1566" s="44">
        <v>94016</v>
      </c>
      <c r="B1566" s="45" t="s">
        <v>296</v>
      </c>
      <c r="C1566" s="45" t="s">
        <v>312</v>
      </c>
      <c r="D1566" s="45">
        <v>4</v>
      </c>
      <c r="E1566" s="45" t="s">
        <v>353</v>
      </c>
    </row>
    <row r="1567" s="41" customFormat="1" spans="1:5">
      <c r="A1567" s="44">
        <v>94017</v>
      </c>
      <c r="B1567" s="45" t="s">
        <v>296</v>
      </c>
      <c r="C1567" s="45" t="s">
        <v>312</v>
      </c>
      <c r="D1567" s="45">
        <v>4</v>
      </c>
      <c r="E1567" s="45" t="s">
        <v>353</v>
      </c>
    </row>
    <row r="1568" s="41" customFormat="1" spans="1:5">
      <c r="A1568" s="44">
        <v>94022</v>
      </c>
      <c r="B1568" s="45" t="s">
        <v>296</v>
      </c>
      <c r="C1568" s="45" t="s">
        <v>312</v>
      </c>
      <c r="D1568" s="45">
        <v>4</v>
      </c>
      <c r="E1568" s="45" t="s">
        <v>319</v>
      </c>
    </row>
    <row r="1569" s="41" customFormat="1" spans="1:5">
      <c r="A1569" s="44">
        <v>94023</v>
      </c>
      <c r="B1569" s="45" t="s">
        <v>296</v>
      </c>
      <c r="C1569" s="45" t="s">
        <v>312</v>
      </c>
      <c r="D1569" s="45">
        <v>4</v>
      </c>
      <c r="E1569" s="45" t="s">
        <v>319</v>
      </c>
    </row>
    <row r="1570" s="41" customFormat="1" spans="1:5">
      <c r="A1570" s="44">
        <v>94024</v>
      </c>
      <c r="B1570" s="45" t="s">
        <v>296</v>
      </c>
      <c r="C1570" s="45" t="s">
        <v>312</v>
      </c>
      <c r="D1570" s="45">
        <v>4</v>
      </c>
      <c r="E1570" s="45" t="s">
        <v>319</v>
      </c>
    </row>
    <row r="1571" s="41" customFormat="1" spans="1:5">
      <c r="A1571" s="44">
        <v>94025</v>
      </c>
      <c r="B1571" s="45" t="s">
        <v>296</v>
      </c>
      <c r="C1571" s="45" t="s">
        <v>312</v>
      </c>
      <c r="D1571" s="45">
        <v>4</v>
      </c>
      <c r="E1571" s="45" t="s">
        <v>353</v>
      </c>
    </row>
    <row r="1572" s="41" customFormat="1" spans="1:5">
      <c r="A1572" s="44">
        <v>94026</v>
      </c>
      <c r="B1572" s="45" t="s">
        <v>296</v>
      </c>
      <c r="C1572" s="45" t="s">
        <v>312</v>
      </c>
      <c r="D1572" s="45">
        <v>4</v>
      </c>
      <c r="E1572" s="45" t="s">
        <v>353</v>
      </c>
    </row>
    <row r="1573" s="41" customFormat="1" spans="1:5">
      <c r="A1573" s="44">
        <v>94027</v>
      </c>
      <c r="B1573" s="45" t="s">
        <v>296</v>
      </c>
      <c r="C1573" s="45" t="s">
        <v>312</v>
      </c>
      <c r="D1573" s="45">
        <v>4</v>
      </c>
      <c r="E1573" s="45" t="s">
        <v>353</v>
      </c>
    </row>
    <row r="1574" s="41" customFormat="1" spans="1:5">
      <c r="A1574" s="44">
        <v>94028</v>
      </c>
      <c r="B1574" s="45" t="s">
        <v>296</v>
      </c>
      <c r="C1574" s="45" t="s">
        <v>312</v>
      </c>
      <c r="D1574" s="45">
        <v>4</v>
      </c>
      <c r="E1574" s="45" t="s">
        <v>353</v>
      </c>
    </row>
    <row r="1575" s="41" customFormat="1" spans="1:5">
      <c r="A1575" s="44">
        <v>94030</v>
      </c>
      <c r="B1575" s="45" t="s">
        <v>296</v>
      </c>
      <c r="C1575" s="45" t="s">
        <v>312</v>
      </c>
      <c r="D1575" s="45">
        <v>4</v>
      </c>
      <c r="E1575" s="45" t="s">
        <v>353</v>
      </c>
    </row>
    <row r="1576" s="41" customFormat="1" spans="1:5">
      <c r="A1576" s="44">
        <v>94035</v>
      </c>
      <c r="B1576" s="45" t="s">
        <v>296</v>
      </c>
      <c r="C1576" s="45" t="s">
        <v>312</v>
      </c>
      <c r="D1576" s="45">
        <v>4</v>
      </c>
      <c r="E1576" s="45" t="s">
        <v>319</v>
      </c>
    </row>
    <row r="1577" s="41" customFormat="1" spans="1:5">
      <c r="A1577" s="44">
        <v>94039</v>
      </c>
      <c r="B1577" s="45" t="s">
        <v>296</v>
      </c>
      <c r="C1577" s="45" t="s">
        <v>312</v>
      </c>
      <c r="D1577" s="45">
        <v>4</v>
      </c>
      <c r="E1577" s="45" t="s">
        <v>319</v>
      </c>
    </row>
    <row r="1578" s="41" customFormat="1" spans="1:5">
      <c r="A1578" s="44">
        <v>94040</v>
      </c>
      <c r="B1578" s="45" t="s">
        <v>296</v>
      </c>
      <c r="C1578" s="45" t="s">
        <v>312</v>
      </c>
      <c r="D1578" s="45">
        <v>4</v>
      </c>
      <c r="E1578" s="45" t="s">
        <v>319</v>
      </c>
    </row>
    <row r="1579" s="41" customFormat="1" spans="1:5">
      <c r="A1579" s="44">
        <v>94041</v>
      </c>
      <c r="B1579" s="45" t="s">
        <v>296</v>
      </c>
      <c r="C1579" s="45" t="s">
        <v>312</v>
      </c>
      <c r="D1579" s="45">
        <v>4</v>
      </c>
      <c r="E1579" s="45" t="s">
        <v>319</v>
      </c>
    </row>
    <row r="1580" s="41" customFormat="1" spans="1:5">
      <c r="A1580" s="44">
        <v>94042</v>
      </c>
      <c r="B1580" s="45" t="s">
        <v>296</v>
      </c>
      <c r="C1580" s="45" t="s">
        <v>312</v>
      </c>
      <c r="D1580" s="45">
        <v>4</v>
      </c>
      <c r="E1580" s="45" t="s">
        <v>319</v>
      </c>
    </row>
    <row r="1581" s="41" customFormat="1" spans="1:5">
      <c r="A1581" s="44">
        <v>94043</v>
      </c>
      <c r="B1581" s="45" t="s">
        <v>296</v>
      </c>
      <c r="C1581" s="45" t="s">
        <v>312</v>
      </c>
      <c r="D1581" s="45">
        <v>4</v>
      </c>
      <c r="E1581" s="45" t="s">
        <v>319</v>
      </c>
    </row>
    <row r="1582" s="41" customFormat="1" spans="1:5">
      <c r="A1582" s="44">
        <v>94044</v>
      </c>
      <c r="B1582" s="45" t="s">
        <v>296</v>
      </c>
      <c r="C1582" s="45" t="s">
        <v>312</v>
      </c>
      <c r="D1582" s="45">
        <v>4</v>
      </c>
      <c r="E1582" s="45" t="s">
        <v>353</v>
      </c>
    </row>
    <row r="1583" s="41" customFormat="1" spans="1:5">
      <c r="A1583" s="44">
        <v>94061</v>
      </c>
      <c r="B1583" s="45" t="s">
        <v>296</v>
      </c>
      <c r="C1583" s="45" t="s">
        <v>312</v>
      </c>
      <c r="D1583" s="45">
        <v>4</v>
      </c>
      <c r="E1583" s="45" t="s">
        <v>353</v>
      </c>
    </row>
    <row r="1584" s="41" customFormat="1" spans="1:5">
      <c r="A1584" s="44">
        <v>94062</v>
      </c>
      <c r="B1584" s="45" t="s">
        <v>296</v>
      </c>
      <c r="C1584" s="45" t="s">
        <v>312</v>
      </c>
      <c r="D1584" s="45">
        <v>4</v>
      </c>
      <c r="E1584" s="45" t="s">
        <v>353</v>
      </c>
    </row>
    <row r="1585" s="41" customFormat="1" spans="1:5">
      <c r="A1585" s="44">
        <v>94063</v>
      </c>
      <c r="B1585" s="45" t="s">
        <v>296</v>
      </c>
      <c r="C1585" s="45" t="s">
        <v>312</v>
      </c>
      <c r="D1585" s="45">
        <v>4</v>
      </c>
      <c r="E1585" s="45" t="s">
        <v>353</v>
      </c>
    </row>
    <row r="1586" s="41" customFormat="1" spans="1:5">
      <c r="A1586" s="44">
        <v>94064</v>
      </c>
      <c r="B1586" s="45" t="s">
        <v>296</v>
      </c>
      <c r="C1586" s="45" t="s">
        <v>312</v>
      </c>
      <c r="D1586" s="45">
        <v>4</v>
      </c>
      <c r="E1586" s="45" t="s">
        <v>353</v>
      </c>
    </row>
    <row r="1587" s="41" customFormat="1" spans="1:5">
      <c r="A1587" s="44">
        <v>94065</v>
      </c>
      <c r="B1587" s="45" t="s">
        <v>296</v>
      </c>
      <c r="C1587" s="45" t="s">
        <v>312</v>
      </c>
      <c r="D1587" s="45">
        <v>4</v>
      </c>
      <c r="E1587" s="45" t="s">
        <v>353</v>
      </c>
    </row>
    <row r="1588" s="41" customFormat="1" spans="1:5">
      <c r="A1588" s="44">
        <v>94066</v>
      </c>
      <c r="B1588" s="45" t="s">
        <v>296</v>
      </c>
      <c r="C1588" s="45" t="s">
        <v>312</v>
      </c>
      <c r="D1588" s="45">
        <v>4</v>
      </c>
      <c r="E1588" s="45" t="s">
        <v>353</v>
      </c>
    </row>
    <row r="1589" s="41" customFormat="1" spans="1:5">
      <c r="A1589" s="44">
        <v>94070</v>
      </c>
      <c r="B1589" s="45" t="s">
        <v>296</v>
      </c>
      <c r="C1589" s="45" t="s">
        <v>312</v>
      </c>
      <c r="D1589" s="45">
        <v>4</v>
      </c>
      <c r="E1589" s="45" t="s">
        <v>353</v>
      </c>
    </row>
    <row r="1590" s="41" customFormat="1" spans="1:5">
      <c r="A1590" s="44">
        <v>94080</v>
      </c>
      <c r="B1590" s="45" t="s">
        <v>296</v>
      </c>
      <c r="C1590" s="45" t="s">
        <v>312</v>
      </c>
      <c r="D1590" s="45">
        <v>4</v>
      </c>
      <c r="E1590" s="45" t="s">
        <v>353</v>
      </c>
    </row>
    <row r="1591" s="41" customFormat="1" spans="1:5">
      <c r="A1591" s="44">
        <v>94083</v>
      </c>
      <c r="B1591" s="45" t="s">
        <v>296</v>
      </c>
      <c r="C1591" s="45" t="s">
        <v>312</v>
      </c>
      <c r="D1591" s="45">
        <v>4</v>
      </c>
      <c r="E1591" s="45" t="s">
        <v>353</v>
      </c>
    </row>
    <row r="1592" s="41" customFormat="1" spans="1:5">
      <c r="A1592" s="44">
        <v>94085</v>
      </c>
      <c r="B1592" s="45" t="s">
        <v>296</v>
      </c>
      <c r="C1592" s="45" t="s">
        <v>312</v>
      </c>
      <c r="D1592" s="45">
        <v>4</v>
      </c>
      <c r="E1592" s="45" t="s">
        <v>319</v>
      </c>
    </row>
    <row r="1593" s="41" customFormat="1" spans="1:5">
      <c r="A1593" s="44">
        <v>94086</v>
      </c>
      <c r="B1593" s="45" t="s">
        <v>296</v>
      </c>
      <c r="C1593" s="45" t="s">
        <v>312</v>
      </c>
      <c r="D1593" s="45">
        <v>4</v>
      </c>
      <c r="E1593" s="45" t="s">
        <v>319</v>
      </c>
    </row>
    <row r="1594" s="41" customFormat="1" spans="1:5">
      <c r="A1594" s="44">
        <v>94087</v>
      </c>
      <c r="B1594" s="45" t="s">
        <v>296</v>
      </c>
      <c r="C1594" s="45" t="s">
        <v>312</v>
      </c>
      <c r="D1594" s="45">
        <v>4</v>
      </c>
      <c r="E1594" s="45" t="s">
        <v>319</v>
      </c>
    </row>
    <row r="1595" s="41" customFormat="1" spans="1:5">
      <c r="A1595" s="44">
        <v>94088</v>
      </c>
      <c r="B1595" s="45" t="s">
        <v>296</v>
      </c>
      <c r="C1595" s="45" t="s">
        <v>312</v>
      </c>
      <c r="D1595" s="45">
        <v>4</v>
      </c>
      <c r="E1595" s="45" t="s">
        <v>319</v>
      </c>
    </row>
    <row r="1596" s="41" customFormat="1" spans="1:5">
      <c r="A1596" s="44">
        <v>94089</v>
      </c>
      <c r="B1596" s="45" t="s">
        <v>296</v>
      </c>
      <c r="C1596" s="45" t="s">
        <v>312</v>
      </c>
      <c r="D1596" s="45">
        <v>4</v>
      </c>
      <c r="E1596" s="45" t="s">
        <v>319</v>
      </c>
    </row>
    <row r="1597" s="41" customFormat="1" spans="1:5">
      <c r="A1597" s="44">
        <v>94103</v>
      </c>
      <c r="B1597" s="45" t="s">
        <v>296</v>
      </c>
      <c r="C1597" s="45" t="s">
        <v>312</v>
      </c>
      <c r="D1597" s="45">
        <v>4</v>
      </c>
      <c r="E1597" s="45" t="s">
        <v>354</v>
      </c>
    </row>
    <row r="1598" s="41" customFormat="1" spans="1:5">
      <c r="A1598" s="44">
        <v>94107</v>
      </c>
      <c r="B1598" s="45" t="s">
        <v>296</v>
      </c>
      <c r="C1598" s="45" t="s">
        <v>312</v>
      </c>
      <c r="D1598" s="45">
        <v>4</v>
      </c>
      <c r="E1598" s="45" t="s">
        <v>354</v>
      </c>
    </row>
    <row r="1599" s="41" customFormat="1" spans="1:5">
      <c r="A1599" s="44">
        <v>94110</v>
      </c>
      <c r="B1599" s="45" t="s">
        <v>296</v>
      </c>
      <c r="C1599" s="45" t="s">
        <v>312</v>
      </c>
      <c r="D1599" s="45">
        <v>4</v>
      </c>
      <c r="E1599" s="45" t="s">
        <v>354</v>
      </c>
    </row>
    <row r="1600" s="41" customFormat="1" spans="1:5">
      <c r="A1600" s="44">
        <v>94112</v>
      </c>
      <c r="B1600" s="45" t="s">
        <v>296</v>
      </c>
      <c r="C1600" s="45" t="s">
        <v>312</v>
      </c>
      <c r="D1600" s="45">
        <v>4</v>
      </c>
      <c r="E1600" s="45" t="s">
        <v>354</v>
      </c>
    </row>
    <row r="1601" s="41" customFormat="1" spans="1:5">
      <c r="A1601" s="44">
        <v>94114</v>
      </c>
      <c r="B1601" s="45" t="s">
        <v>296</v>
      </c>
      <c r="C1601" s="45" t="s">
        <v>312</v>
      </c>
      <c r="D1601" s="45">
        <v>4</v>
      </c>
      <c r="E1601" s="45" t="s">
        <v>354</v>
      </c>
    </row>
    <row r="1602" s="41" customFormat="1" spans="1:5">
      <c r="A1602" s="44">
        <v>94115</v>
      </c>
      <c r="B1602" s="45" t="s">
        <v>296</v>
      </c>
      <c r="C1602" s="45" t="s">
        <v>312</v>
      </c>
      <c r="D1602" s="45">
        <v>4</v>
      </c>
      <c r="E1602" s="45" t="s">
        <v>354</v>
      </c>
    </row>
    <row r="1603" s="41" customFormat="1" spans="1:5">
      <c r="A1603" s="44">
        <v>94116</v>
      </c>
      <c r="B1603" s="45" t="s">
        <v>296</v>
      </c>
      <c r="C1603" s="45" t="s">
        <v>312</v>
      </c>
      <c r="D1603" s="45">
        <v>4</v>
      </c>
      <c r="E1603" s="45" t="s">
        <v>354</v>
      </c>
    </row>
    <row r="1604" s="41" customFormat="1" spans="1:5">
      <c r="A1604" s="44">
        <v>94117</v>
      </c>
      <c r="B1604" s="45" t="s">
        <v>296</v>
      </c>
      <c r="C1604" s="45" t="s">
        <v>312</v>
      </c>
      <c r="D1604" s="45">
        <v>4</v>
      </c>
      <c r="E1604" s="45" t="s">
        <v>354</v>
      </c>
    </row>
    <row r="1605" s="41" customFormat="1" spans="1:5">
      <c r="A1605" s="44">
        <v>94118</v>
      </c>
      <c r="B1605" s="45" t="s">
        <v>296</v>
      </c>
      <c r="C1605" s="45" t="s">
        <v>312</v>
      </c>
      <c r="D1605" s="45">
        <v>4</v>
      </c>
      <c r="E1605" s="45" t="s">
        <v>354</v>
      </c>
    </row>
    <row r="1606" s="41" customFormat="1" spans="1:5">
      <c r="A1606" s="44">
        <v>94121</v>
      </c>
      <c r="B1606" s="45" t="s">
        <v>296</v>
      </c>
      <c r="C1606" s="45" t="s">
        <v>312</v>
      </c>
      <c r="D1606" s="45">
        <v>4</v>
      </c>
      <c r="E1606" s="45" t="s">
        <v>354</v>
      </c>
    </row>
    <row r="1607" s="41" customFormat="1" spans="1:5">
      <c r="A1607" s="44">
        <v>94122</v>
      </c>
      <c r="B1607" s="45" t="s">
        <v>296</v>
      </c>
      <c r="C1607" s="45" t="s">
        <v>312</v>
      </c>
      <c r="D1607" s="45">
        <v>4</v>
      </c>
      <c r="E1607" s="45" t="s">
        <v>354</v>
      </c>
    </row>
    <row r="1608" s="41" customFormat="1" spans="1:5">
      <c r="A1608" s="44">
        <v>94123</v>
      </c>
      <c r="B1608" s="45" t="s">
        <v>296</v>
      </c>
      <c r="C1608" s="45" t="s">
        <v>312</v>
      </c>
      <c r="D1608" s="45">
        <v>4</v>
      </c>
      <c r="E1608" s="45" t="s">
        <v>354</v>
      </c>
    </row>
    <row r="1609" s="41" customFormat="1" spans="1:5">
      <c r="A1609" s="44">
        <v>94124</v>
      </c>
      <c r="B1609" s="45" t="s">
        <v>296</v>
      </c>
      <c r="C1609" s="45" t="s">
        <v>312</v>
      </c>
      <c r="D1609" s="45">
        <v>4</v>
      </c>
      <c r="E1609" s="45" t="s">
        <v>354</v>
      </c>
    </row>
    <row r="1610" s="41" customFormat="1" spans="1:5">
      <c r="A1610" s="44">
        <v>94125</v>
      </c>
      <c r="B1610" s="45" t="s">
        <v>296</v>
      </c>
      <c r="C1610" s="45" t="s">
        <v>312</v>
      </c>
      <c r="D1610" s="45">
        <v>4</v>
      </c>
      <c r="E1610" s="45" t="s">
        <v>354</v>
      </c>
    </row>
    <row r="1611" s="41" customFormat="1" spans="1:5">
      <c r="A1611" s="44">
        <v>94127</v>
      </c>
      <c r="B1611" s="45" t="s">
        <v>296</v>
      </c>
      <c r="C1611" s="45" t="s">
        <v>312</v>
      </c>
      <c r="D1611" s="45">
        <v>4</v>
      </c>
      <c r="E1611" s="45" t="s">
        <v>354</v>
      </c>
    </row>
    <row r="1612" s="41" customFormat="1" spans="1:5">
      <c r="A1612" s="44">
        <v>94128</v>
      </c>
      <c r="B1612" s="45" t="s">
        <v>296</v>
      </c>
      <c r="C1612" s="45" t="s">
        <v>312</v>
      </c>
      <c r="D1612" s="45">
        <v>4</v>
      </c>
      <c r="E1612" s="45" t="s">
        <v>353</v>
      </c>
    </row>
    <row r="1613" s="41" customFormat="1" spans="1:5">
      <c r="A1613" s="44">
        <v>94129</v>
      </c>
      <c r="B1613" s="45" t="s">
        <v>296</v>
      </c>
      <c r="C1613" s="45" t="s">
        <v>312</v>
      </c>
      <c r="D1613" s="45">
        <v>4</v>
      </c>
      <c r="E1613" s="45" t="s">
        <v>354</v>
      </c>
    </row>
    <row r="1614" s="41" customFormat="1" spans="1:5">
      <c r="A1614" s="44">
        <v>94131</v>
      </c>
      <c r="B1614" s="45" t="s">
        <v>296</v>
      </c>
      <c r="C1614" s="45" t="s">
        <v>312</v>
      </c>
      <c r="D1614" s="45">
        <v>4</v>
      </c>
      <c r="E1614" s="45" t="s">
        <v>354</v>
      </c>
    </row>
    <row r="1615" s="41" customFormat="1" spans="1:5">
      <c r="A1615" s="44">
        <v>94132</v>
      </c>
      <c r="B1615" s="45" t="s">
        <v>296</v>
      </c>
      <c r="C1615" s="45" t="s">
        <v>312</v>
      </c>
      <c r="D1615" s="45">
        <v>4</v>
      </c>
      <c r="E1615" s="45" t="s">
        <v>354</v>
      </c>
    </row>
    <row r="1616" s="41" customFormat="1" spans="1:5">
      <c r="A1616" s="44">
        <v>94134</v>
      </c>
      <c r="B1616" s="45" t="s">
        <v>296</v>
      </c>
      <c r="C1616" s="45" t="s">
        <v>312</v>
      </c>
      <c r="D1616" s="45">
        <v>4</v>
      </c>
      <c r="E1616" s="45" t="s">
        <v>354</v>
      </c>
    </row>
    <row r="1617" s="41" customFormat="1" spans="1:5">
      <c r="A1617" s="44">
        <v>94140</v>
      </c>
      <c r="B1617" s="45" t="s">
        <v>296</v>
      </c>
      <c r="C1617" s="45" t="s">
        <v>312</v>
      </c>
      <c r="D1617" s="45">
        <v>4</v>
      </c>
      <c r="E1617" s="45" t="s">
        <v>354</v>
      </c>
    </row>
    <row r="1618" s="41" customFormat="1" spans="1:5">
      <c r="A1618" s="44">
        <v>94141</v>
      </c>
      <c r="B1618" s="45" t="s">
        <v>296</v>
      </c>
      <c r="C1618" s="45" t="s">
        <v>312</v>
      </c>
      <c r="D1618" s="45">
        <v>4</v>
      </c>
      <c r="E1618" s="45" t="s">
        <v>354</v>
      </c>
    </row>
    <row r="1619" s="41" customFormat="1" spans="1:5">
      <c r="A1619" s="44">
        <v>94143</v>
      </c>
      <c r="B1619" s="45" t="s">
        <v>296</v>
      </c>
      <c r="C1619" s="45" t="s">
        <v>312</v>
      </c>
      <c r="D1619" s="45">
        <v>4</v>
      </c>
      <c r="E1619" s="45" t="s">
        <v>354</v>
      </c>
    </row>
    <row r="1620" s="41" customFormat="1" spans="1:5">
      <c r="A1620" s="44">
        <v>94144</v>
      </c>
      <c r="B1620" s="45" t="s">
        <v>296</v>
      </c>
      <c r="C1620" s="45" t="s">
        <v>312</v>
      </c>
      <c r="D1620" s="45">
        <v>4</v>
      </c>
      <c r="E1620" s="45" t="s">
        <v>354</v>
      </c>
    </row>
    <row r="1621" s="41" customFormat="1" spans="1:5">
      <c r="A1621" s="44">
        <v>94146</v>
      </c>
      <c r="B1621" s="45" t="s">
        <v>296</v>
      </c>
      <c r="C1621" s="45" t="s">
        <v>312</v>
      </c>
      <c r="D1621" s="45">
        <v>4</v>
      </c>
      <c r="E1621" s="45" t="s">
        <v>354</v>
      </c>
    </row>
    <row r="1622" s="41" customFormat="1" spans="1:5">
      <c r="A1622" s="44">
        <v>94147</v>
      </c>
      <c r="B1622" s="45" t="s">
        <v>296</v>
      </c>
      <c r="C1622" s="45" t="s">
        <v>312</v>
      </c>
      <c r="D1622" s="45">
        <v>4</v>
      </c>
      <c r="E1622" s="45" t="s">
        <v>354</v>
      </c>
    </row>
    <row r="1623" s="41" customFormat="1" spans="1:5">
      <c r="A1623" s="44">
        <v>94158</v>
      </c>
      <c r="B1623" s="45" t="s">
        <v>296</v>
      </c>
      <c r="C1623" s="45" t="s">
        <v>312</v>
      </c>
      <c r="D1623" s="45">
        <v>4</v>
      </c>
      <c r="E1623" s="45" t="s">
        <v>354</v>
      </c>
    </row>
    <row r="1624" s="41" customFormat="1" spans="1:5">
      <c r="A1624" s="44">
        <v>94159</v>
      </c>
      <c r="B1624" s="45" t="s">
        <v>296</v>
      </c>
      <c r="C1624" s="45" t="s">
        <v>312</v>
      </c>
      <c r="D1624" s="45">
        <v>4</v>
      </c>
      <c r="E1624" s="45" t="s">
        <v>354</v>
      </c>
    </row>
    <row r="1625" s="41" customFormat="1" spans="1:5">
      <c r="A1625" s="44">
        <v>94172</v>
      </c>
      <c r="B1625" s="45" t="s">
        <v>296</v>
      </c>
      <c r="C1625" s="45" t="s">
        <v>312</v>
      </c>
      <c r="D1625" s="45">
        <v>4</v>
      </c>
      <c r="E1625" s="45" t="s">
        <v>354</v>
      </c>
    </row>
    <row r="1626" s="41" customFormat="1" spans="1:5">
      <c r="A1626" s="44">
        <v>94177</v>
      </c>
      <c r="B1626" s="45" t="s">
        <v>296</v>
      </c>
      <c r="C1626" s="45" t="s">
        <v>312</v>
      </c>
      <c r="D1626" s="45">
        <v>4</v>
      </c>
      <c r="E1626" s="45" t="s">
        <v>354</v>
      </c>
    </row>
    <row r="1627" s="41" customFormat="1" spans="1:5">
      <c r="A1627" s="44">
        <v>94188</v>
      </c>
      <c r="B1627" s="45" t="s">
        <v>296</v>
      </c>
      <c r="C1627" s="45" t="s">
        <v>312</v>
      </c>
      <c r="D1627" s="45">
        <v>4</v>
      </c>
      <c r="E1627" s="45" t="s">
        <v>354</v>
      </c>
    </row>
    <row r="1628" s="41" customFormat="1" spans="1:5">
      <c r="A1628" s="44">
        <v>94301</v>
      </c>
      <c r="B1628" s="45" t="s">
        <v>296</v>
      </c>
      <c r="C1628" s="45" t="s">
        <v>312</v>
      </c>
      <c r="D1628" s="45">
        <v>4</v>
      </c>
      <c r="E1628" s="45" t="s">
        <v>319</v>
      </c>
    </row>
    <row r="1629" s="41" customFormat="1" spans="1:5">
      <c r="A1629" s="44">
        <v>94302</v>
      </c>
      <c r="B1629" s="45" t="s">
        <v>296</v>
      </c>
      <c r="C1629" s="45" t="s">
        <v>312</v>
      </c>
      <c r="D1629" s="45">
        <v>4</v>
      </c>
      <c r="E1629" s="45" t="s">
        <v>319</v>
      </c>
    </row>
    <row r="1630" s="41" customFormat="1" spans="1:5">
      <c r="A1630" s="44">
        <v>94303</v>
      </c>
      <c r="B1630" s="45" t="s">
        <v>296</v>
      </c>
      <c r="C1630" s="45" t="s">
        <v>312</v>
      </c>
      <c r="D1630" s="45">
        <v>4</v>
      </c>
      <c r="E1630" s="45" t="s">
        <v>353</v>
      </c>
    </row>
    <row r="1631" s="41" customFormat="1" spans="1:5">
      <c r="A1631" s="44">
        <v>94304</v>
      </c>
      <c r="B1631" s="45" t="s">
        <v>296</v>
      </c>
      <c r="C1631" s="45" t="s">
        <v>312</v>
      </c>
      <c r="D1631" s="45">
        <v>4</v>
      </c>
      <c r="E1631" s="45" t="s">
        <v>319</v>
      </c>
    </row>
    <row r="1632" s="41" customFormat="1" spans="1:5">
      <c r="A1632" s="44">
        <v>94305</v>
      </c>
      <c r="B1632" s="45" t="s">
        <v>296</v>
      </c>
      <c r="C1632" s="45" t="s">
        <v>312</v>
      </c>
      <c r="D1632" s="45">
        <v>4</v>
      </c>
      <c r="E1632" s="45" t="s">
        <v>319</v>
      </c>
    </row>
    <row r="1633" s="41" customFormat="1" spans="1:5">
      <c r="A1633" s="44">
        <v>94306</v>
      </c>
      <c r="B1633" s="45" t="s">
        <v>296</v>
      </c>
      <c r="C1633" s="45" t="s">
        <v>312</v>
      </c>
      <c r="D1633" s="45">
        <v>4</v>
      </c>
      <c r="E1633" s="45" t="s">
        <v>319</v>
      </c>
    </row>
    <row r="1634" s="41" customFormat="1" spans="1:5">
      <c r="A1634" s="44">
        <v>94309</v>
      </c>
      <c r="B1634" s="45" t="s">
        <v>296</v>
      </c>
      <c r="C1634" s="45" t="s">
        <v>312</v>
      </c>
      <c r="D1634" s="45">
        <v>4</v>
      </c>
      <c r="E1634" s="45" t="s">
        <v>319</v>
      </c>
    </row>
    <row r="1635" s="41" customFormat="1" spans="1:5">
      <c r="A1635" s="44">
        <v>94401</v>
      </c>
      <c r="B1635" s="45" t="s">
        <v>296</v>
      </c>
      <c r="C1635" s="45" t="s">
        <v>312</v>
      </c>
      <c r="D1635" s="45">
        <v>4</v>
      </c>
      <c r="E1635" s="45" t="s">
        <v>353</v>
      </c>
    </row>
    <row r="1636" s="41" customFormat="1" spans="1:5">
      <c r="A1636" s="44">
        <v>94402</v>
      </c>
      <c r="B1636" s="45" t="s">
        <v>296</v>
      </c>
      <c r="C1636" s="45" t="s">
        <v>312</v>
      </c>
      <c r="D1636" s="45">
        <v>4</v>
      </c>
      <c r="E1636" s="45" t="s">
        <v>353</v>
      </c>
    </row>
    <row r="1637" s="41" customFormat="1" spans="1:5">
      <c r="A1637" s="44">
        <v>94403</v>
      </c>
      <c r="B1637" s="45" t="s">
        <v>296</v>
      </c>
      <c r="C1637" s="45" t="s">
        <v>312</v>
      </c>
      <c r="D1637" s="45">
        <v>4</v>
      </c>
      <c r="E1637" s="45" t="s">
        <v>353</v>
      </c>
    </row>
    <row r="1638" s="41" customFormat="1" spans="1:5">
      <c r="A1638" s="44">
        <v>94404</v>
      </c>
      <c r="B1638" s="45" t="s">
        <v>296</v>
      </c>
      <c r="C1638" s="45" t="s">
        <v>312</v>
      </c>
      <c r="D1638" s="45">
        <v>4</v>
      </c>
      <c r="E1638" s="45" t="s">
        <v>353</v>
      </c>
    </row>
    <row r="1639" s="41" customFormat="1" spans="1:5">
      <c r="A1639" s="44">
        <v>94497</v>
      </c>
      <c r="B1639" s="45" t="s">
        <v>296</v>
      </c>
      <c r="C1639" s="45" t="s">
        <v>312</v>
      </c>
      <c r="D1639" s="45">
        <v>4</v>
      </c>
      <c r="E1639" s="45" t="s">
        <v>353</v>
      </c>
    </row>
    <row r="1640" s="41" customFormat="1" spans="1:5">
      <c r="A1640" s="44">
        <v>94501</v>
      </c>
      <c r="B1640" s="45" t="s">
        <v>296</v>
      </c>
      <c r="C1640" s="45" t="s">
        <v>312</v>
      </c>
      <c r="D1640" s="45">
        <v>4</v>
      </c>
      <c r="E1640" s="45" t="s">
        <v>355</v>
      </c>
    </row>
    <row r="1641" s="41" customFormat="1" spans="1:5">
      <c r="A1641" s="44">
        <v>94502</v>
      </c>
      <c r="B1641" s="45" t="s">
        <v>296</v>
      </c>
      <c r="C1641" s="45" t="s">
        <v>312</v>
      </c>
      <c r="D1641" s="45">
        <v>4</v>
      </c>
      <c r="E1641" s="45" t="s">
        <v>355</v>
      </c>
    </row>
    <row r="1642" s="41" customFormat="1" spans="1:5">
      <c r="A1642" s="44">
        <v>94503</v>
      </c>
      <c r="B1642" s="45" t="s">
        <v>296</v>
      </c>
      <c r="C1642" s="45" t="s">
        <v>312</v>
      </c>
      <c r="D1642" s="45">
        <v>4</v>
      </c>
      <c r="E1642" s="45" t="s">
        <v>356</v>
      </c>
    </row>
    <row r="1643" s="41" customFormat="1" spans="1:5">
      <c r="A1643" s="44">
        <v>94505</v>
      </c>
      <c r="B1643" s="45" t="s">
        <v>296</v>
      </c>
      <c r="C1643" s="45" t="s">
        <v>312</v>
      </c>
      <c r="D1643" s="45">
        <v>4</v>
      </c>
      <c r="E1643" s="45" t="s">
        <v>357</v>
      </c>
    </row>
    <row r="1644" s="41" customFormat="1" spans="1:5">
      <c r="A1644" s="44">
        <v>94506</v>
      </c>
      <c r="B1644" s="45" t="s">
        <v>296</v>
      </c>
      <c r="C1644" s="45" t="s">
        <v>312</v>
      </c>
      <c r="D1644" s="45">
        <v>4</v>
      </c>
      <c r="E1644" s="45" t="s">
        <v>357</v>
      </c>
    </row>
    <row r="1645" s="41" customFormat="1" spans="1:5">
      <c r="A1645" s="44">
        <v>94507</v>
      </c>
      <c r="B1645" s="45" t="s">
        <v>296</v>
      </c>
      <c r="C1645" s="45" t="s">
        <v>312</v>
      </c>
      <c r="D1645" s="45">
        <v>4</v>
      </c>
      <c r="E1645" s="45" t="s">
        <v>357</v>
      </c>
    </row>
    <row r="1646" s="41" customFormat="1" spans="1:5">
      <c r="A1646" s="44">
        <v>94509</v>
      </c>
      <c r="B1646" s="45" t="s">
        <v>296</v>
      </c>
      <c r="C1646" s="45" t="s">
        <v>312</v>
      </c>
      <c r="D1646" s="45">
        <v>4</v>
      </c>
      <c r="E1646" s="45" t="s">
        <v>357</v>
      </c>
    </row>
    <row r="1647" s="41" customFormat="1" spans="1:5">
      <c r="A1647" s="44">
        <v>94510</v>
      </c>
      <c r="B1647" s="45" t="s">
        <v>296</v>
      </c>
      <c r="C1647" s="45" t="s">
        <v>312</v>
      </c>
      <c r="D1647" s="45">
        <v>4</v>
      </c>
      <c r="E1647" s="45" t="s">
        <v>358</v>
      </c>
    </row>
    <row r="1648" s="41" customFormat="1" spans="1:5">
      <c r="A1648" s="44">
        <v>94513</v>
      </c>
      <c r="B1648" s="45" t="s">
        <v>296</v>
      </c>
      <c r="C1648" s="45" t="s">
        <v>312</v>
      </c>
      <c r="D1648" s="45">
        <v>4</v>
      </c>
      <c r="E1648" s="45" t="s">
        <v>357</v>
      </c>
    </row>
    <row r="1649" s="41" customFormat="1" spans="1:5">
      <c r="A1649" s="44">
        <v>94514</v>
      </c>
      <c r="B1649" s="45" t="s">
        <v>296</v>
      </c>
      <c r="C1649" s="45" t="s">
        <v>312</v>
      </c>
      <c r="D1649" s="45">
        <v>4</v>
      </c>
      <c r="E1649" s="45" t="s">
        <v>357</v>
      </c>
    </row>
    <row r="1650" s="41" customFormat="1" spans="1:5">
      <c r="A1650" s="44">
        <v>94516</v>
      </c>
      <c r="B1650" s="45" t="s">
        <v>296</v>
      </c>
      <c r="C1650" s="45" t="s">
        <v>312</v>
      </c>
      <c r="D1650" s="45">
        <v>4</v>
      </c>
      <c r="E1650" s="45" t="s">
        <v>357</v>
      </c>
    </row>
    <row r="1651" s="41" customFormat="1" spans="1:5">
      <c r="A1651" s="44">
        <v>94517</v>
      </c>
      <c r="B1651" s="45" t="s">
        <v>296</v>
      </c>
      <c r="C1651" s="45" t="s">
        <v>312</v>
      </c>
      <c r="D1651" s="45">
        <v>4</v>
      </c>
      <c r="E1651" s="45" t="s">
        <v>357</v>
      </c>
    </row>
    <row r="1652" s="41" customFormat="1" spans="1:5">
      <c r="A1652" s="44">
        <v>94518</v>
      </c>
      <c r="B1652" s="45" t="s">
        <v>296</v>
      </c>
      <c r="C1652" s="45" t="s">
        <v>312</v>
      </c>
      <c r="D1652" s="45">
        <v>4</v>
      </c>
      <c r="E1652" s="45" t="s">
        <v>357</v>
      </c>
    </row>
    <row r="1653" s="41" customFormat="1" spans="1:5">
      <c r="A1653" s="44">
        <v>94519</v>
      </c>
      <c r="B1653" s="45" t="s">
        <v>296</v>
      </c>
      <c r="C1653" s="45" t="s">
        <v>312</v>
      </c>
      <c r="D1653" s="45">
        <v>4</v>
      </c>
      <c r="E1653" s="45" t="s">
        <v>357</v>
      </c>
    </row>
    <row r="1654" s="41" customFormat="1" spans="1:5">
      <c r="A1654" s="44">
        <v>94520</v>
      </c>
      <c r="B1654" s="45" t="s">
        <v>296</v>
      </c>
      <c r="C1654" s="45" t="s">
        <v>312</v>
      </c>
      <c r="D1654" s="45">
        <v>4</v>
      </c>
      <c r="E1654" s="45" t="s">
        <v>357</v>
      </c>
    </row>
    <row r="1655" s="41" customFormat="1" spans="1:5">
      <c r="A1655" s="44">
        <v>94521</v>
      </c>
      <c r="B1655" s="45" t="s">
        <v>296</v>
      </c>
      <c r="C1655" s="45" t="s">
        <v>312</v>
      </c>
      <c r="D1655" s="45">
        <v>4</v>
      </c>
      <c r="E1655" s="45" t="s">
        <v>357</v>
      </c>
    </row>
    <row r="1656" s="41" customFormat="1" spans="1:5">
      <c r="A1656" s="44">
        <v>94522</v>
      </c>
      <c r="B1656" s="45" t="s">
        <v>296</v>
      </c>
      <c r="C1656" s="45" t="s">
        <v>312</v>
      </c>
      <c r="D1656" s="45">
        <v>4</v>
      </c>
      <c r="E1656" s="45" t="s">
        <v>357</v>
      </c>
    </row>
    <row r="1657" s="41" customFormat="1" spans="1:5">
      <c r="A1657" s="44">
        <v>94523</v>
      </c>
      <c r="B1657" s="45" t="s">
        <v>296</v>
      </c>
      <c r="C1657" s="45" t="s">
        <v>312</v>
      </c>
      <c r="D1657" s="45">
        <v>4</v>
      </c>
      <c r="E1657" s="45" t="s">
        <v>357</v>
      </c>
    </row>
    <row r="1658" s="41" customFormat="1" spans="1:5">
      <c r="A1658" s="44">
        <v>94524</v>
      </c>
      <c r="B1658" s="45" t="s">
        <v>296</v>
      </c>
      <c r="C1658" s="45" t="s">
        <v>312</v>
      </c>
      <c r="D1658" s="45">
        <v>4</v>
      </c>
      <c r="E1658" s="45" t="s">
        <v>357</v>
      </c>
    </row>
    <row r="1659" s="41" customFormat="1" spans="1:5">
      <c r="A1659" s="44">
        <v>94525</v>
      </c>
      <c r="B1659" s="45" t="s">
        <v>296</v>
      </c>
      <c r="C1659" s="45" t="s">
        <v>312</v>
      </c>
      <c r="D1659" s="45">
        <v>4</v>
      </c>
      <c r="E1659" s="45" t="s">
        <v>357</v>
      </c>
    </row>
    <row r="1660" s="41" customFormat="1" spans="1:5">
      <c r="A1660" s="44">
        <v>94526</v>
      </c>
      <c r="B1660" s="45" t="s">
        <v>296</v>
      </c>
      <c r="C1660" s="45" t="s">
        <v>312</v>
      </c>
      <c r="D1660" s="45">
        <v>4</v>
      </c>
      <c r="E1660" s="45" t="s">
        <v>357</v>
      </c>
    </row>
    <row r="1661" s="41" customFormat="1" spans="1:5">
      <c r="A1661" s="44">
        <v>94527</v>
      </c>
      <c r="B1661" s="45" t="s">
        <v>296</v>
      </c>
      <c r="C1661" s="45" t="s">
        <v>312</v>
      </c>
      <c r="D1661" s="45">
        <v>4</v>
      </c>
      <c r="E1661" s="45" t="s">
        <v>357</v>
      </c>
    </row>
    <row r="1662" s="41" customFormat="1" spans="1:5">
      <c r="A1662" s="44">
        <v>94528</v>
      </c>
      <c r="B1662" s="45" t="s">
        <v>296</v>
      </c>
      <c r="C1662" s="45" t="s">
        <v>312</v>
      </c>
      <c r="D1662" s="45">
        <v>4</v>
      </c>
      <c r="E1662" s="45" t="s">
        <v>357</v>
      </c>
    </row>
    <row r="1663" s="41" customFormat="1" spans="1:5">
      <c r="A1663" s="44">
        <v>94529</v>
      </c>
      <c r="B1663" s="45" t="s">
        <v>296</v>
      </c>
      <c r="C1663" s="45" t="s">
        <v>312</v>
      </c>
      <c r="D1663" s="45">
        <v>4</v>
      </c>
      <c r="E1663" s="45" t="s">
        <v>357</v>
      </c>
    </row>
    <row r="1664" s="41" customFormat="1" spans="1:5">
      <c r="A1664" s="44">
        <v>94530</v>
      </c>
      <c r="B1664" s="45" t="s">
        <v>296</v>
      </c>
      <c r="C1664" s="45" t="s">
        <v>312</v>
      </c>
      <c r="D1664" s="45">
        <v>4</v>
      </c>
      <c r="E1664" s="45" t="s">
        <v>357</v>
      </c>
    </row>
    <row r="1665" s="41" customFormat="1" spans="1:5">
      <c r="A1665" s="44">
        <v>94531</v>
      </c>
      <c r="B1665" s="45" t="s">
        <v>296</v>
      </c>
      <c r="C1665" s="45" t="s">
        <v>312</v>
      </c>
      <c r="D1665" s="45">
        <v>4</v>
      </c>
      <c r="E1665" s="45" t="s">
        <v>357</v>
      </c>
    </row>
    <row r="1666" s="41" customFormat="1" spans="1:5">
      <c r="A1666" s="44">
        <v>94533</v>
      </c>
      <c r="B1666" s="45" t="s">
        <v>296</v>
      </c>
      <c r="C1666" s="45" t="s">
        <v>359</v>
      </c>
      <c r="D1666" s="45">
        <v>4</v>
      </c>
      <c r="E1666" s="45" t="s">
        <v>358</v>
      </c>
    </row>
    <row r="1667" s="41" customFormat="1" spans="1:5">
      <c r="A1667" s="44">
        <v>94534</v>
      </c>
      <c r="B1667" s="45" t="s">
        <v>296</v>
      </c>
      <c r="C1667" s="45" t="s">
        <v>359</v>
      </c>
      <c r="D1667" s="45">
        <v>4</v>
      </c>
      <c r="E1667" s="45" t="s">
        <v>358</v>
      </c>
    </row>
    <row r="1668" s="41" customFormat="1" spans="1:5">
      <c r="A1668" s="44">
        <v>94535</v>
      </c>
      <c r="B1668" s="45" t="s">
        <v>296</v>
      </c>
      <c r="C1668" s="45" t="s">
        <v>359</v>
      </c>
      <c r="D1668" s="45">
        <v>4</v>
      </c>
      <c r="E1668" s="45" t="s">
        <v>358</v>
      </c>
    </row>
    <row r="1669" s="41" customFormat="1" spans="1:5">
      <c r="A1669" s="44">
        <v>94536</v>
      </c>
      <c r="B1669" s="45" t="s">
        <v>296</v>
      </c>
      <c r="C1669" s="45" t="s">
        <v>312</v>
      </c>
      <c r="D1669" s="45">
        <v>4</v>
      </c>
      <c r="E1669" s="45" t="s">
        <v>355</v>
      </c>
    </row>
    <row r="1670" s="41" customFormat="1" spans="1:5">
      <c r="A1670" s="44">
        <v>94537</v>
      </c>
      <c r="B1670" s="45" t="s">
        <v>296</v>
      </c>
      <c r="C1670" s="45" t="s">
        <v>312</v>
      </c>
      <c r="D1670" s="45">
        <v>4</v>
      </c>
      <c r="E1670" s="45" t="s">
        <v>355</v>
      </c>
    </row>
    <row r="1671" s="41" customFormat="1" spans="1:5">
      <c r="A1671" s="44">
        <v>94538</v>
      </c>
      <c r="B1671" s="45" t="s">
        <v>296</v>
      </c>
      <c r="C1671" s="45" t="s">
        <v>312</v>
      </c>
      <c r="D1671" s="45">
        <v>4</v>
      </c>
      <c r="E1671" s="45" t="s">
        <v>355</v>
      </c>
    </row>
    <row r="1672" s="41" customFormat="1" spans="1:5">
      <c r="A1672" s="44">
        <v>94539</v>
      </c>
      <c r="B1672" s="45" t="s">
        <v>296</v>
      </c>
      <c r="C1672" s="45" t="s">
        <v>312</v>
      </c>
      <c r="D1672" s="45">
        <v>4</v>
      </c>
      <c r="E1672" s="45" t="s">
        <v>355</v>
      </c>
    </row>
    <row r="1673" s="41" customFormat="1" spans="1:5">
      <c r="A1673" s="44">
        <v>94540</v>
      </c>
      <c r="B1673" s="45" t="s">
        <v>296</v>
      </c>
      <c r="C1673" s="45" t="s">
        <v>312</v>
      </c>
      <c r="D1673" s="45">
        <v>4</v>
      </c>
      <c r="E1673" s="45" t="s">
        <v>355</v>
      </c>
    </row>
    <row r="1674" s="41" customFormat="1" spans="1:5">
      <c r="A1674" s="44">
        <v>94541</v>
      </c>
      <c r="B1674" s="45" t="s">
        <v>296</v>
      </c>
      <c r="C1674" s="45" t="s">
        <v>312</v>
      </c>
      <c r="D1674" s="45">
        <v>4</v>
      </c>
      <c r="E1674" s="45" t="s">
        <v>355</v>
      </c>
    </row>
    <row r="1675" s="41" customFormat="1" spans="1:5">
      <c r="A1675" s="44">
        <v>94542</v>
      </c>
      <c r="B1675" s="45" t="s">
        <v>296</v>
      </c>
      <c r="C1675" s="45" t="s">
        <v>312</v>
      </c>
      <c r="D1675" s="45">
        <v>4</v>
      </c>
      <c r="E1675" s="45" t="s">
        <v>355</v>
      </c>
    </row>
    <row r="1676" s="41" customFormat="1" spans="1:5">
      <c r="A1676" s="44">
        <v>94543</v>
      </c>
      <c r="B1676" s="45" t="s">
        <v>296</v>
      </c>
      <c r="C1676" s="45" t="s">
        <v>312</v>
      </c>
      <c r="D1676" s="45">
        <v>4</v>
      </c>
      <c r="E1676" s="45" t="s">
        <v>355</v>
      </c>
    </row>
    <row r="1677" s="41" customFormat="1" spans="1:5">
      <c r="A1677" s="44">
        <v>94544</v>
      </c>
      <c r="B1677" s="45" t="s">
        <v>296</v>
      </c>
      <c r="C1677" s="45" t="s">
        <v>312</v>
      </c>
      <c r="D1677" s="45">
        <v>4</v>
      </c>
      <c r="E1677" s="45" t="s">
        <v>355</v>
      </c>
    </row>
    <row r="1678" s="41" customFormat="1" spans="1:5">
      <c r="A1678" s="44">
        <v>94545</v>
      </c>
      <c r="B1678" s="45" t="s">
        <v>296</v>
      </c>
      <c r="C1678" s="45" t="s">
        <v>312</v>
      </c>
      <c r="D1678" s="45">
        <v>4</v>
      </c>
      <c r="E1678" s="45" t="s">
        <v>355</v>
      </c>
    </row>
    <row r="1679" s="41" customFormat="1" spans="1:5">
      <c r="A1679" s="44">
        <v>94546</v>
      </c>
      <c r="B1679" s="45" t="s">
        <v>296</v>
      </c>
      <c r="C1679" s="45" t="s">
        <v>312</v>
      </c>
      <c r="D1679" s="45">
        <v>4</v>
      </c>
      <c r="E1679" s="45" t="s">
        <v>355</v>
      </c>
    </row>
    <row r="1680" s="41" customFormat="1" spans="1:5">
      <c r="A1680" s="44">
        <v>94547</v>
      </c>
      <c r="B1680" s="45" t="s">
        <v>296</v>
      </c>
      <c r="C1680" s="45" t="s">
        <v>312</v>
      </c>
      <c r="D1680" s="45">
        <v>4</v>
      </c>
      <c r="E1680" s="45" t="s">
        <v>357</v>
      </c>
    </row>
    <row r="1681" s="41" customFormat="1" spans="1:5">
      <c r="A1681" s="44">
        <v>94548</v>
      </c>
      <c r="B1681" s="45" t="s">
        <v>296</v>
      </c>
      <c r="C1681" s="45" t="s">
        <v>312</v>
      </c>
      <c r="D1681" s="45">
        <v>4</v>
      </c>
      <c r="E1681" s="45" t="s">
        <v>357</v>
      </c>
    </row>
    <row r="1682" s="41" customFormat="1" spans="1:5">
      <c r="A1682" s="44">
        <v>94549</v>
      </c>
      <c r="B1682" s="45" t="s">
        <v>296</v>
      </c>
      <c r="C1682" s="45" t="s">
        <v>312</v>
      </c>
      <c r="D1682" s="45">
        <v>4</v>
      </c>
      <c r="E1682" s="45" t="s">
        <v>357</v>
      </c>
    </row>
    <row r="1683" s="41" customFormat="1" spans="1:5">
      <c r="A1683" s="44">
        <v>94550</v>
      </c>
      <c r="B1683" s="45" t="s">
        <v>296</v>
      </c>
      <c r="C1683" s="45" t="s">
        <v>312</v>
      </c>
      <c r="D1683" s="45">
        <v>4</v>
      </c>
      <c r="E1683" s="45" t="s">
        <v>355</v>
      </c>
    </row>
    <row r="1684" s="41" customFormat="1" spans="1:5">
      <c r="A1684" s="44">
        <v>94551</v>
      </c>
      <c r="B1684" s="45" t="s">
        <v>296</v>
      </c>
      <c r="C1684" s="45" t="s">
        <v>312</v>
      </c>
      <c r="D1684" s="45">
        <v>4</v>
      </c>
      <c r="E1684" s="45" t="s">
        <v>355</v>
      </c>
    </row>
    <row r="1685" s="41" customFormat="1" spans="1:5">
      <c r="A1685" s="44">
        <v>94552</v>
      </c>
      <c r="B1685" s="45" t="s">
        <v>296</v>
      </c>
      <c r="C1685" s="45" t="s">
        <v>312</v>
      </c>
      <c r="D1685" s="45">
        <v>4</v>
      </c>
      <c r="E1685" s="45" t="s">
        <v>355</v>
      </c>
    </row>
    <row r="1686" s="41" customFormat="1" spans="1:5">
      <c r="A1686" s="44">
        <v>94553</v>
      </c>
      <c r="B1686" s="45" t="s">
        <v>296</v>
      </c>
      <c r="C1686" s="45" t="s">
        <v>312</v>
      </c>
      <c r="D1686" s="45">
        <v>4</v>
      </c>
      <c r="E1686" s="45" t="s">
        <v>357</v>
      </c>
    </row>
    <row r="1687" s="41" customFormat="1" spans="1:5">
      <c r="A1687" s="44">
        <v>94555</v>
      </c>
      <c r="B1687" s="45" t="s">
        <v>296</v>
      </c>
      <c r="C1687" s="45" t="s">
        <v>312</v>
      </c>
      <c r="D1687" s="45">
        <v>4</v>
      </c>
      <c r="E1687" s="45" t="s">
        <v>355</v>
      </c>
    </row>
    <row r="1688" s="41" customFormat="1" spans="1:5">
      <c r="A1688" s="44">
        <v>94556</v>
      </c>
      <c r="B1688" s="45" t="s">
        <v>296</v>
      </c>
      <c r="C1688" s="45" t="s">
        <v>312</v>
      </c>
      <c r="D1688" s="45">
        <v>4</v>
      </c>
      <c r="E1688" s="45" t="s">
        <v>357</v>
      </c>
    </row>
    <row r="1689" s="41" customFormat="1" spans="1:5">
      <c r="A1689" s="44">
        <v>94557</v>
      </c>
      <c r="B1689" s="45" t="s">
        <v>296</v>
      </c>
      <c r="C1689" s="45" t="s">
        <v>312</v>
      </c>
      <c r="D1689" s="45">
        <v>4</v>
      </c>
      <c r="E1689" s="45" t="s">
        <v>355</v>
      </c>
    </row>
    <row r="1690" s="41" customFormat="1" spans="1:5">
      <c r="A1690" s="44">
        <v>94558</v>
      </c>
      <c r="B1690" s="45" t="s">
        <v>296</v>
      </c>
      <c r="C1690" s="45" t="s">
        <v>312</v>
      </c>
      <c r="D1690" s="45">
        <v>4</v>
      </c>
      <c r="E1690" s="45" t="s">
        <v>356</v>
      </c>
    </row>
    <row r="1691" s="41" customFormat="1" spans="1:5">
      <c r="A1691" s="44">
        <v>94559</v>
      </c>
      <c r="B1691" s="45" t="s">
        <v>296</v>
      </c>
      <c r="C1691" s="45" t="s">
        <v>312</v>
      </c>
      <c r="D1691" s="45">
        <v>4</v>
      </c>
      <c r="E1691" s="45" t="s">
        <v>356</v>
      </c>
    </row>
    <row r="1692" s="41" customFormat="1" spans="1:5">
      <c r="A1692" s="44">
        <v>94560</v>
      </c>
      <c r="B1692" s="45" t="s">
        <v>296</v>
      </c>
      <c r="C1692" s="45" t="s">
        <v>312</v>
      </c>
      <c r="D1692" s="45">
        <v>4</v>
      </c>
      <c r="E1692" s="45" t="s">
        <v>355</v>
      </c>
    </row>
    <row r="1693" s="41" customFormat="1" spans="1:5">
      <c r="A1693" s="44">
        <v>94561</v>
      </c>
      <c r="B1693" s="45" t="s">
        <v>296</v>
      </c>
      <c r="C1693" s="45" t="s">
        <v>312</v>
      </c>
      <c r="D1693" s="45">
        <v>4</v>
      </c>
      <c r="E1693" s="45" t="s">
        <v>357</v>
      </c>
    </row>
    <row r="1694" s="41" customFormat="1" spans="1:5">
      <c r="A1694" s="44">
        <v>94563</v>
      </c>
      <c r="B1694" s="45" t="s">
        <v>296</v>
      </c>
      <c r="C1694" s="45" t="s">
        <v>312</v>
      </c>
      <c r="D1694" s="45">
        <v>4</v>
      </c>
      <c r="E1694" s="45" t="s">
        <v>357</v>
      </c>
    </row>
    <row r="1695" s="41" customFormat="1" spans="1:5">
      <c r="A1695" s="44">
        <v>94564</v>
      </c>
      <c r="B1695" s="45" t="s">
        <v>296</v>
      </c>
      <c r="C1695" s="45" t="s">
        <v>312</v>
      </c>
      <c r="D1695" s="45">
        <v>4</v>
      </c>
      <c r="E1695" s="45" t="s">
        <v>357</v>
      </c>
    </row>
    <row r="1696" s="41" customFormat="1" spans="1:5">
      <c r="A1696" s="44">
        <v>94565</v>
      </c>
      <c r="B1696" s="45" t="s">
        <v>296</v>
      </c>
      <c r="C1696" s="45" t="s">
        <v>312</v>
      </c>
      <c r="D1696" s="45">
        <v>4</v>
      </c>
      <c r="E1696" s="45" t="s">
        <v>357</v>
      </c>
    </row>
    <row r="1697" s="41" customFormat="1" spans="1:5">
      <c r="A1697" s="44">
        <v>94566</v>
      </c>
      <c r="B1697" s="45" t="s">
        <v>296</v>
      </c>
      <c r="C1697" s="45" t="s">
        <v>312</v>
      </c>
      <c r="D1697" s="45">
        <v>4</v>
      </c>
      <c r="E1697" s="45" t="s">
        <v>355</v>
      </c>
    </row>
    <row r="1698" s="41" customFormat="1" spans="1:5">
      <c r="A1698" s="44">
        <v>94568</v>
      </c>
      <c r="B1698" s="45" t="s">
        <v>296</v>
      </c>
      <c r="C1698" s="45" t="s">
        <v>312</v>
      </c>
      <c r="D1698" s="45">
        <v>4</v>
      </c>
      <c r="E1698" s="45" t="s">
        <v>355</v>
      </c>
    </row>
    <row r="1699" s="41" customFormat="1" spans="1:5">
      <c r="A1699" s="44">
        <v>94569</v>
      </c>
      <c r="B1699" s="45" t="s">
        <v>296</v>
      </c>
      <c r="C1699" s="45" t="s">
        <v>312</v>
      </c>
      <c r="D1699" s="45">
        <v>4</v>
      </c>
      <c r="E1699" s="45" t="s">
        <v>357</v>
      </c>
    </row>
    <row r="1700" s="41" customFormat="1" spans="1:5">
      <c r="A1700" s="44">
        <v>94570</v>
      </c>
      <c r="B1700" s="45" t="s">
        <v>296</v>
      </c>
      <c r="C1700" s="45" t="s">
        <v>312</v>
      </c>
      <c r="D1700" s="45">
        <v>4</v>
      </c>
      <c r="E1700" s="45" t="s">
        <v>357</v>
      </c>
    </row>
    <row r="1701" s="41" customFormat="1" spans="1:5">
      <c r="A1701" s="44">
        <v>94572</v>
      </c>
      <c r="B1701" s="45" t="s">
        <v>296</v>
      </c>
      <c r="C1701" s="45" t="s">
        <v>312</v>
      </c>
      <c r="D1701" s="45">
        <v>4</v>
      </c>
      <c r="E1701" s="45" t="s">
        <v>357</v>
      </c>
    </row>
    <row r="1702" s="41" customFormat="1" spans="1:5">
      <c r="A1702" s="44">
        <v>94574</v>
      </c>
      <c r="B1702" s="45" t="s">
        <v>296</v>
      </c>
      <c r="C1702" s="45" t="s">
        <v>312</v>
      </c>
      <c r="D1702" s="45">
        <v>4</v>
      </c>
      <c r="E1702" s="45" t="s">
        <v>356</v>
      </c>
    </row>
    <row r="1703" s="41" customFormat="1" spans="1:5">
      <c r="A1703" s="44">
        <v>94575</v>
      </c>
      <c r="B1703" s="45" t="s">
        <v>296</v>
      </c>
      <c r="C1703" s="45" t="s">
        <v>312</v>
      </c>
      <c r="D1703" s="45">
        <v>4</v>
      </c>
      <c r="E1703" s="45" t="s">
        <v>357</v>
      </c>
    </row>
    <row r="1704" s="41" customFormat="1" spans="1:5">
      <c r="A1704" s="44">
        <v>94577</v>
      </c>
      <c r="B1704" s="45" t="s">
        <v>296</v>
      </c>
      <c r="C1704" s="45" t="s">
        <v>312</v>
      </c>
      <c r="D1704" s="45">
        <v>4</v>
      </c>
      <c r="E1704" s="45" t="s">
        <v>355</v>
      </c>
    </row>
    <row r="1705" s="41" customFormat="1" spans="1:5">
      <c r="A1705" s="44">
        <v>94578</v>
      </c>
      <c r="B1705" s="45" t="s">
        <v>296</v>
      </c>
      <c r="C1705" s="45" t="s">
        <v>312</v>
      </c>
      <c r="D1705" s="45">
        <v>4</v>
      </c>
      <c r="E1705" s="45" t="s">
        <v>355</v>
      </c>
    </row>
    <row r="1706" s="41" customFormat="1" spans="1:5">
      <c r="A1706" s="44">
        <v>94579</v>
      </c>
      <c r="B1706" s="45" t="s">
        <v>296</v>
      </c>
      <c r="C1706" s="45" t="s">
        <v>312</v>
      </c>
      <c r="D1706" s="45">
        <v>4</v>
      </c>
      <c r="E1706" s="45" t="s">
        <v>355</v>
      </c>
    </row>
    <row r="1707" s="41" customFormat="1" spans="1:5">
      <c r="A1707" s="44">
        <v>94580</v>
      </c>
      <c r="B1707" s="45" t="s">
        <v>296</v>
      </c>
      <c r="C1707" s="45" t="s">
        <v>312</v>
      </c>
      <c r="D1707" s="45">
        <v>4</v>
      </c>
      <c r="E1707" s="45" t="s">
        <v>355</v>
      </c>
    </row>
    <row r="1708" s="41" customFormat="1" spans="1:5">
      <c r="A1708" s="44">
        <v>94582</v>
      </c>
      <c r="B1708" s="45" t="s">
        <v>296</v>
      </c>
      <c r="C1708" s="45" t="s">
        <v>312</v>
      </c>
      <c r="D1708" s="45">
        <v>4</v>
      </c>
      <c r="E1708" s="45" t="s">
        <v>357</v>
      </c>
    </row>
    <row r="1709" s="41" customFormat="1" spans="1:5">
      <c r="A1709" s="44">
        <v>94583</v>
      </c>
      <c r="B1709" s="45" t="s">
        <v>296</v>
      </c>
      <c r="C1709" s="45" t="s">
        <v>312</v>
      </c>
      <c r="D1709" s="45">
        <v>4</v>
      </c>
      <c r="E1709" s="45" t="s">
        <v>357</v>
      </c>
    </row>
    <row r="1710" s="41" customFormat="1" spans="1:5">
      <c r="A1710" s="44">
        <v>94586</v>
      </c>
      <c r="B1710" s="45" t="s">
        <v>296</v>
      </c>
      <c r="C1710" s="45" t="s">
        <v>312</v>
      </c>
      <c r="D1710" s="45">
        <v>4</v>
      </c>
      <c r="E1710" s="45" t="s">
        <v>355</v>
      </c>
    </row>
    <row r="1711" s="41" customFormat="1" spans="1:5">
      <c r="A1711" s="44">
        <v>94587</v>
      </c>
      <c r="B1711" s="45" t="s">
        <v>296</v>
      </c>
      <c r="C1711" s="45" t="s">
        <v>312</v>
      </c>
      <c r="D1711" s="45">
        <v>4</v>
      </c>
      <c r="E1711" s="45" t="s">
        <v>355</v>
      </c>
    </row>
    <row r="1712" s="41" customFormat="1" spans="1:5">
      <c r="A1712" s="44">
        <v>94588</v>
      </c>
      <c r="B1712" s="45" t="s">
        <v>296</v>
      </c>
      <c r="C1712" s="45" t="s">
        <v>312</v>
      </c>
      <c r="D1712" s="45">
        <v>4</v>
      </c>
      <c r="E1712" s="45" t="s">
        <v>355</v>
      </c>
    </row>
    <row r="1713" s="41" customFormat="1" spans="1:5">
      <c r="A1713" s="44">
        <v>94589</v>
      </c>
      <c r="B1713" s="45" t="s">
        <v>296</v>
      </c>
      <c r="C1713" s="45" t="s">
        <v>312</v>
      </c>
      <c r="D1713" s="45">
        <v>4</v>
      </c>
      <c r="E1713" s="45" t="s">
        <v>358</v>
      </c>
    </row>
    <row r="1714" s="41" customFormat="1" spans="1:5">
      <c r="A1714" s="44">
        <v>94590</v>
      </c>
      <c r="B1714" s="45" t="s">
        <v>296</v>
      </c>
      <c r="C1714" s="45" t="s">
        <v>312</v>
      </c>
      <c r="D1714" s="45">
        <v>4</v>
      </c>
      <c r="E1714" s="45" t="s">
        <v>358</v>
      </c>
    </row>
    <row r="1715" s="41" customFormat="1" spans="1:5">
      <c r="A1715" s="44">
        <v>94591</v>
      </c>
      <c r="B1715" s="45" t="s">
        <v>296</v>
      </c>
      <c r="C1715" s="45" t="s">
        <v>312</v>
      </c>
      <c r="D1715" s="45">
        <v>4</v>
      </c>
      <c r="E1715" s="45" t="s">
        <v>358</v>
      </c>
    </row>
    <row r="1716" s="41" customFormat="1" spans="1:5">
      <c r="A1716" s="44">
        <v>94592</v>
      </c>
      <c r="B1716" s="45" t="s">
        <v>296</v>
      </c>
      <c r="C1716" s="45" t="s">
        <v>312</v>
      </c>
      <c r="D1716" s="45">
        <v>4</v>
      </c>
      <c r="E1716" s="45" t="s">
        <v>358</v>
      </c>
    </row>
    <row r="1717" s="41" customFormat="1" spans="1:5">
      <c r="A1717" s="44">
        <v>94595</v>
      </c>
      <c r="B1717" s="45" t="s">
        <v>296</v>
      </c>
      <c r="C1717" s="45" t="s">
        <v>312</v>
      </c>
      <c r="D1717" s="45">
        <v>4</v>
      </c>
      <c r="E1717" s="45" t="s">
        <v>357</v>
      </c>
    </row>
    <row r="1718" s="41" customFormat="1" spans="1:5">
      <c r="A1718" s="44">
        <v>94596</v>
      </c>
      <c r="B1718" s="45" t="s">
        <v>296</v>
      </c>
      <c r="C1718" s="45" t="s">
        <v>312</v>
      </c>
      <c r="D1718" s="45">
        <v>4</v>
      </c>
      <c r="E1718" s="45" t="s">
        <v>357</v>
      </c>
    </row>
    <row r="1719" s="41" customFormat="1" spans="1:5">
      <c r="A1719" s="44">
        <v>94597</v>
      </c>
      <c r="B1719" s="45" t="s">
        <v>296</v>
      </c>
      <c r="C1719" s="45" t="s">
        <v>312</v>
      </c>
      <c r="D1719" s="45">
        <v>4</v>
      </c>
      <c r="E1719" s="45" t="s">
        <v>357</v>
      </c>
    </row>
    <row r="1720" s="41" customFormat="1" spans="1:5">
      <c r="A1720" s="44">
        <v>94598</v>
      </c>
      <c r="B1720" s="45" t="s">
        <v>296</v>
      </c>
      <c r="C1720" s="45" t="s">
        <v>312</v>
      </c>
      <c r="D1720" s="45">
        <v>4</v>
      </c>
      <c r="E1720" s="45" t="s">
        <v>357</v>
      </c>
    </row>
    <row r="1721" s="41" customFormat="1" spans="1:5">
      <c r="A1721" s="44">
        <v>94599</v>
      </c>
      <c r="B1721" s="45" t="s">
        <v>296</v>
      </c>
      <c r="C1721" s="45" t="s">
        <v>312</v>
      </c>
      <c r="D1721" s="45">
        <v>4</v>
      </c>
      <c r="E1721" s="45" t="s">
        <v>356</v>
      </c>
    </row>
    <row r="1722" s="41" customFormat="1" spans="1:5">
      <c r="A1722" s="44">
        <v>94601</v>
      </c>
      <c r="B1722" s="45" t="s">
        <v>296</v>
      </c>
      <c r="C1722" s="45" t="s">
        <v>312</v>
      </c>
      <c r="D1722" s="45">
        <v>4</v>
      </c>
      <c r="E1722" s="45" t="s">
        <v>355</v>
      </c>
    </row>
    <row r="1723" s="41" customFormat="1" spans="1:5">
      <c r="A1723" s="44">
        <v>94602</v>
      </c>
      <c r="B1723" s="45" t="s">
        <v>296</v>
      </c>
      <c r="C1723" s="45" t="s">
        <v>312</v>
      </c>
      <c r="D1723" s="45">
        <v>4</v>
      </c>
      <c r="E1723" s="45" t="s">
        <v>355</v>
      </c>
    </row>
    <row r="1724" s="41" customFormat="1" spans="1:5">
      <c r="A1724" s="44">
        <v>94603</v>
      </c>
      <c r="B1724" s="45" t="s">
        <v>296</v>
      </c>
      <c r="C1724" s="45" t="s">
        <v>312</v>
      </c>
      <c r="D1724" s="45">
        <v>4</v>
      </c>
      <c r="E1724" s="45" t="s">
        <v>355</v>
      </c>
    </row>
    <row r="1725" s="41" customFormat="1" spans="1:5">
      <c r="A1725" s="44">
        <v>94604</v>
      </c>
      <c r="B1725" s="45" t="s">
        <v>296</v>
      </c>
      <c r="C1725" s="45" t="s">
        <v>312</v>
      </c>
      <c r="D1725" s="45">
        <v>4</v>
      </c>
      <c r="E1725" s="45" t="s">
        <v>355</v>
      </c>
    </row>
    <row r="1726" s="41" customFormat="1" spans="1:5">
      <c r="A1726" s="44">
        <v>94605</v>
      </c>
      <c r="B1726" s="45" t="s">
        <v>296</v>
      </c>
      <c r="C1726" s="45" t="s">
        <v>312</v>
      </c>
      <c r="D1726" s="45">
        <v>4</v>
      </c>
      <c r="E1726" s="45" t="s">
        <v>355</v>
      </c>
    </row>
    <row r="1727" s="41" customFormat="1" spans="1:5">
      <c r="A1727" s="44">
        <v>94606</v>
      </c>
      <c r="B1727" s="45" t="s">
        <v>296</v>
      </c>
      <c r="C1727" s="45" t="s">
        <v>312</v>
      </c>
      <c r="D1727" s="45">
        <v>4</v>
      </c>
      <c r="E1727" s="45" t="s">
        <v>355</v>
      </c>
    </row>
    <row r="1728" s="41" customFormat="1" spans="1:5">
      <c r="A1728" s="44">
        <v>94608</v>
      </c>
      <c r="B1728" s="45" t="s">
        <v>296</v>
      </c>
      <c r="C1728" s="45" t="s">
        <v>312</v>
      </c>
      <c r="D1728" s="45">
        <v>4</v>
      </c>
      <c r="E1728" s="45" t="s">
        <v>355</v>
      </c>
    </row>
    <row r="1729" s="41" customFormat="1" spans="1:5">
      <c r="A1729" s="44">
        <v>94609</v>
      </c>
      <c r="B1729" s="45" t="s">
        <v>296</v>
      </c>
      <c r="C1729" s="45" t="s">
        <v>312</v>
      </c>
      <c r="D1729" s="45">
        <v>4</v>
      </c>
      <c r="E1729" s="45" t="s">
        <v>355</v>
      </c>
    </row>
    <row r="1730" s="41" customFormat="1" spans="1:5">
      <c r="A1730" s="44">
        <v>94610</v>
      </c>
      <c r="B1730" s="45" t="s">
        <v>296</v>
      </c>
      <c r="C1730" s="45" t="s">
        <v>312</v>
      </c>
      <c r="D1730" s="45">
        <v>4</v>
      </c>
      <c r="E1730" s="45" t="s">
        <v>355</v>
      </c>
    </row>
    <row r="1731" s="41" customFormat="1" spans="1:5">
      <c r="A1731" s="44">
        <v>94611</v>
      </c>
      <c r="B1731" s="45" t="s">
        <v>296</v>
      </c>
      <c r="C1731" s="45" t="s">
        <v>312</v>
      </c>
      <c r="D1731" s="45">
        <v>4</v>
      </c>
      <c r="E1731" s="45" t="s">
        <v>355</v>
      </c>
    </row>
    <row r="1732" s="41" customFormat="1" spans="1:5">
      <c r="A1732" s="44">
        <v>94613</v>
      </c>
      <c r="B1732" s="45" t="s">
        <v>296</v>
      </c>
      <c r="C1732" s="45" t="s">
        <v>312</v>
      </c>
      <c r="D1732" s="45">
        <v>4</v>
      </c>
      <c r="E1732" s="45" t="s">
        <v>355</v>
      </c>
    </row>
    <row r="1733" s="41" customFormat="1" spans="1:5">
      <c r="A1733" s="44">
        <v>94614</v>
      </c>
      <c r="B1733" s="45" t="s">
        <v>296</v>
      </c>
      <c r="C1733" s="45" t="s">
        <v>312</v>
      </c>
      <c r="D1733" s="45">
        <v>4</v>
      </c>
      <c r="E1733" s="45" t="s">
        <v>355</v>
      </c>
    </row>
    <row r="1734" s="41" customFormat="1" spans="1:5">
      <c r="A1734" s="44">
        <v>94615</v>
      </c>
      <c r="B1734" s="45" t="s">
        <v>296</v>
      </c>
      <c r="C1734" s="45" t="s">
        <v>312</v>
      </c>
      <c r="D1734" s="45">
        <v>4</v>
      </c>
      <c r="E1734" s="45" t="s">
        <v>355</v>
      </c>
    </row>
    <row r="1735" s="41" customFormat="1" spans="1:5">
      <c r="A1735" s="44">
        <v>94617</v>
      </c>
      <c r="B1735" s="45" t="s">
        <v>296</v>
      </c>
      <c r="C1735" s="45" t="s">
        <v>312</v>
      </c>
      <c r="D1735" s="45">
        <v>4</v>
      </c>
      <c r="E1735" s="45" t="s">
        <v>355</v>
      </c>
    </row>
    <row r="1736" s="41" customFormat="1" spans="1:5">
      <c r="A1736" s="44">
        <v>94618</v>
      </c>
      <c r="B1736" s="45" t="s">
        <v>296</v>
      </c>
      <c r="C1736" s="45" t="s">
        <v>312</v>
      </c>
      <c r="D1736" s="45">
        <v>4</v>
      </c>
      <c r="E1736" s="45" t="s">
        <v>355</v>
      </c>
    </row>
    <row r="1737" s="41" customFormat="1" spans="1:5">
      <c r="A1737" s="44">
        <v>94619</v>
      </c>
      <c r="B1737" s="45" t="s">
        <v>296</v>
      </c>
      <c r="C1737" s="45" t="s">
        <v>312</v>
      </c>
      <c r="D1737" s="45">
        <v>4</v>
      </c>
      <c r="E1737" s="45" t="s">
        <v>355</v>
      </c>
    </row>
    <row r="1738" s="41" customFormat="1" spans="1:5">
      <c r="A1738" s="44">
        <v>94620</v>
      </c>
      <c r="B1738" s="45" t="s">
        <v>296</v>
      </c>
      <c r="C1738" s="45" t="s">
        <v>312</v>
      </c>
      <c r="D1738" s="45">
        <v>4</v>
      </c>
      <c r="E1738" s="45" t="s">
        <v>355</v>
      </c>
    </row>
    <row r="1739" s="41" customFormat="1" spans="1:5">
      <c r="A1739" s="44">
        <v>94621</v>
      </c>
      <c r="B1739" s="45" t="s">
        <v>296</v>
      </c>
      <c r="C1739" s="45" t="s">
        <v>312</v>
      </c>
      <c r="D1739" s="45">
        <v>4</v>
      </c>
      <c r="E1739" s="45" t="s">
        <v>355</v>
      </c>
    </row>
    <row r="1740" s="41" customFormat="1" spans="1:5">
      <c r="A1740" s="44">
        <v>94622</v>
      </c>
      <c r="B1740" s="45" t="s">
        <v>296</v>
      </c>
      <c r="C1740" s="45" t="s">
        <v>312</v>
      </c>
      <c r="D1740" s="45">
        <v>4</v>
      </c>
      <c r="E1740" s="45" t="s">
        <v>355</v>
      </c>
    </row>
    <row r="1741" s="41" customFormat="1" spans="1:5">
      <c r="A1741" s="44">
        <v>94623</v>
      </c>
      <c r="B1741" s="45" t="s">
        <v>296</v>
      </c>
      <c r="C1741" s="45" t="s">
        <v>312</v>
      </c>
      <c r="D1741" s="45">
        <v>4</v>
      </c>
      <c r="E1741" s="45" t="s">
        <v>355</v>
      </c>
    </row>
    <row r="1742" s="41" customFormat="1" spans="1:5">
      <c r="A1742" s="44">
        <v>94624</v>
      </c>
      <c r="B1742" s="45" t="s">
        <v>296</v>
      </c>
      <c r="C1742" s="45" t="s">
        <v>312</v>
      </c>
      <c r="D1742" s="45">
        <v>4</v>
      </c>
      <c r="E1742" s="45" t="s">
        <v>355</v>
      </c>
    </row>
    <row r="1743" s="41" customFormat="1" spans="1:5">
      <c r="A1743" s="44">
        <v>94649</v>
      </c>
      <c r="B1743" s="45" t="s">
        <v>296</v>
      </c>
      <c r="C1743" s="45" t="s">
        <v>312</v>
      </c>
      <c r="D1743" s="45">
        <v>4</v>
      </c>
      <c r="E1743" s="45" t="s">
        <v>355</v>
      </c>
    </row>
    <row r="1744" s="41" customFormat="1" spans="1:5">
      <c r="A1744" s="44">
        <v>94659</v>
      </c>
      <c r="B1744" s="45" t="s">
        <v>296</v>
      </c>
      <c r="C1744" s="45" t="s">
        <v>312</v>
      </c>
      <c r="D1744" s="45">
        <v>4</v>
      </c>
      <c r="E1744" s="45" t="s">
        <v>355</v>
      </c>
    </row>
    <row r="1745" s="41" customFormat="1" spans="1:5">
      <c r="A1745" s="44">
        <v>94660</v>
      </c>
      <c r="B1745" s="45" t="s">
        <v>296</v>
      </c>
      <c r="C1745" s="45" t="s">
        <v>312</v>
      </c>
      <c r="D1745" s="45">
        <v>4</v>
      </c>
      <c r="E1745" s="45" t="s">
        <v>355</v>
      </c>
    </row>
    <row r="1746" s="41" customFormat="1" spans="1:5">
      <c r="A1746" s="44">
        <v>94661</v>
      </c>
      <c r="B1746" s="45" t="s">
        <v>296</v>
      </c>
      <c r="C1746" s="45" t="s">
        <v>312</v>
      </c>
      <c r="D1746" s="45">
        <v>4</v>
      </c>
      <c r="E1746" s="45" t="s">
        <v>355</v>
      </c>
    </row>
    <row r="1747" s="41" customFormat="1" spans="1:5">
      <c r="A1747" s="44">
        <v>94662</v>
      </c>
      <c r="B1747" s="45" t="s">
        <v>296</v>
      </c>
      <c r="C1747" s="45" t="s">
        <v>312</v>
      </c>
      <c r="D1747" s="45">
        <v>4</v>
      </c>
      <c r="E1747" s="45" t="s">
        <v>355</v>
      </c>
    </row>
    <row r="1748" s="41" customFormat="1" spans="1:5">
      <c r="A1748" s="44">
        <v>94666</v>
      </c>
      <c r="B1748" s="45" t="s">
        <v>296</v>
      </c>
      <c r="C1748" s="45" t="s">
        <v>312</v>
      </c>
      <c r="D1748" s="45">
        <v>4</v>
      </c>
      <c r="E1748" s="45" t="s">
        <v>355</v>
      </c>
    </row>
    <row r="1749" s="41" customFormat="1" spans="1:5">
      <c r="A1749" s="44">
        <v>94701</v>
      </c>
      <c r="B1749" s="45" t="s">
        <v>296</v>
      </c>
      <c r="C1749" s="45" t="s">
        <v>312</v>
      </c>
      <c r="D1749" s="45">
        <v>4</v>
      </c>
      <c r="E1749" s="45" t="s">
        <v>355</v>
      </c>
    </row>
    <row r="1750" s="41" customFormat="1" spans="1:5">
      <c r="A1750" s="44">
        <v>94702</v>
      </c>
      <c r="B1750" s="45" t="s">
        <v>296</v>
      </c>
      <c r="C1750" s="45" t="s">
        <v>312</v>
      </c>
      <c r="D1750" s="45">
        <v>4</v>
      </c>
      <c r="E1750" s="45" t="s">
        <v>355</v>
      </c>
    </row>
    <row r="1751" s="41" customFormat="1" spans="1:5">
      <c r="A1751" s="44">
        <v>94703</v>
      </c>
      <c r="B1751" s="45" t="s">
        <v>296</v>
      </c>
      <c r="C1751" s="45" t="s">
        <v>312</v>
      </c>
      <c r="D1751" s="45">
        <v>4</v>
      </c>
      <c r="E1751" s="45" t="s">
        <v>355</v>
      </c>
    </row>
    <row r="1752" s="41" customFormat="1" spans="1:5">
      <c r="A1752" s="44">
        <v>94704</v>
      </c>
      <c r="B1752" s="45" t="s">
        <v>296</v>
      </c>
      <c r="C1752" s="45" t="s">
        <v>312</v>
      </c>
      <c r="D1752" s="45">
        <v>4</v>
      </c>
      <c r="E1752" s="45" t="s">
        <v>355</v>
      </c>
    </row>
    <row r="1753" s="41" customFormat="1" spans="1:5">
      <c r="A1753" s="44">
        <v>94705</v>
      </c>
      <c r="B1753" s="45" t="s">
        <v>296</v>
      </c>
      <c r="C1753" s="45" t="s">
        <v>312</v>
      </c>
      <c r="D1753" s="45">
        <v>4</v>
      </c>
      <c r="E1753" s="45" t="s">
        <v>355</v>
      </c>
    </row>
    <row r="1754" s="41" customFormat="1" spans="1:5">
      <c r="A1754" s="44">
        <v>94706</v>
      </c>
      <c r="B1754" s="45" t="s">
        <v>296</v>
      </c>
      <c r="C1754" s="45" t="s">
        <v>312</v>
      </c>
      <c r="D1754" s="45">
        <v>4</v>
      </c>
      <c r="E1754" s="45" t="s">
        <v>355</v>
      </c>
    </row>
    <row r="1755" s="41" customFormat="1" spans="1:5">
      <c r="A1755" s="44">
        <v>94707</v>
      </c>
      <c r="B1755" s="45" t="s">
        <v>296</v>
      </c>
      <c r="C1755" s="45" t="s">
        <v>312</v>
      </c>
      <c r="D1755" s="45">
        <v>4</v>
      </c>
      <c r="E1755" s="45" t="s">
        <v>355</v>
      </c>
    </row>
    <row r="1756" s="41" customFormat="1" spans="1:5">
      <c r="A1756" s="44">
        <v>94708</v>
      </c>
      <c r="B1756" s="45" t="s">
        <v>296</v>
      </c>
      <c r="C1756" s="45" t="s">
        <v>312</v>
      </c>
      <c r="D1756" s="45">
        <v>4</v>
      </c>
      <c r="E1756" s="45" t="s">
        <v>355</v>
      </c>
    </row>
    <row r="1757" s="41" customFormat="1" spans="1:5">
      <c r="A1757" s="44">
        <v>94709</v>
      </c>
      <c r="B1757" s="45" t="s">
        <v>296</v>
      </c>
      <c r="C1757" s="45" t="s">
        <v>312</v>
      </c>
      <c r="D1757" s="45">
        <v>4</v>
      </c>
      <c r="E1757" s="45" t="s">
        <v>355</v>
      </c>
    </row>
    <row r="1758" s="41" customFormat="1" spans="1:5">
      <c r="A1758" s="44">
        <v>94710</v>
      </c>
      <c r="B1758" s="45" t="s">
        <v>296</v>
      </c>
      <c r="C1758" s="45" t="s">
        <v>312</v>
      </c>
      <c r="D1758" s="45">
        <v>4</v>
      </c>
      <c r="E1758" s="45" t="s">
        <v>355</v>
      </c>
    </row>
    <row r="1759" s="41" customFormat="1" spans="1:5">
      <c r="A1759" s="44">
        <v>94712</v>
      </c>
      <c r="B1759" s="45" t="s">
        <v>296</v>
      </c>
      <c r="C1759" s="45" t="s">
        <v>312</v>
      </c>
      <c r="D1759" s="45">
        <v>4</v>
      </c>
      <c r="E1759" s="45" t="s">
        <v>355</v>
      </c>
    </row>
    <row r="1760" s="41" customFormat="1" spans="1:5">
      <c r="A1760" s="44">
        <v>94720</v>
      </c>
      <c r="B1760" s="45" t="s">
        <v>296</v>
      </c>
      <c r="C1760" s="45" t="s">
        <v>312</v>
      </c>
      <c r="D1760" s="45">
        <v>4</v>
      </c>
      <c r="E1760" s="45" t="s">
        <v>355</v>
      </c>
    </row>
    <row r="1761" s="41" customFormat="1" spans="1:5">
      <c r="A1761" s="44">
        <v>94801</v>
      </c>
      <c r="B1761" s="45" t="s">
        <v>296</v>
      </c>
      <c r="C1761" s="45" t="s">
        <v>312</v>
      </c>
      <c r="D1761" s="45">
        <v>4</v>
      </c>
      <c r="E1761" s="45" t="s">
        <v>357</v>
      </c>
    </row>
    <row r="1762" s="41" customFormat="1" spans="1:5">
      <c r="A1762" s="44">
        <v>94802</v>
      </c>
      <c r="B1762" s="45" t="s">
        <v>296</v>
      </c>
      <c r="C1762" s="45" t="s">
        <v>312</v>
      </c>
      <c r="D1762" s="45">
        <v>4</v>
      </c>
      <c r="E1762" s="45" t="s">
        <v>357</v>
      </c>
    </row>
    <row r="1763" s="41" customFormat="1" spans="1:5">
      <c r="A1763" s="44">
        <v>94803</v>
      </c>
      <c r="B1763" s="45" t="s">
        <v>296</v>
      </c>
      <c r="C1763" s="45" t="s">
        <v>312</v>
      </c>
      <c r="D1763" s="45">
        <v>4</v>
      </c>
      <c r="E1763" s="45" t="s">
        <v>357</v>
      </c>
    </row>
    <row r="1764" s="41" customFormat="1" spans="1:5">
      <c r="A1764" s="44">
        <v>94804</v>
      </c>
      <c r="B1764" s="45" t="s">
        <v>296</v>
      </c>
      <c r="C1764" s="45" t="s">
        <v>312</v>
      </c>
      <c r="D1764" s="45">
        <v>4</v>
      </c>
      <c r="E1764" s="45" t="s">
        <v>357</v>
      </c>
    </row>
    <row r="1765" s="41" customFormat="1" spans="1:5">
      <c r="A1765" s="44">
        <v>94805</v>
      </c>
      <c r="B1765" s="45" t="s">
        <v>296</v>
      </c>
      <c r="C1765" s="45" t="s">
        <v>312</v>
      </c>
      <c r="D1765" s="45">
        <v>4</v>
      </c>
      <c r="E1765" s="45" t="s">
        <v>357</v>
      </c>
    </row>
    <row r="1766" s="41" customFormat="1" spans="1:5">
      <c r="A1766" s="44">
        <v>94806</v>
      </c>
      <c r="B1766" s="45" t="s">
        <v>296</v>
      </c>
      <c r="C1766" s="45" t="s">
        <v>312</v>
      </c>
      <c r="D1766" s="45">
        <v>4</v>
      </c>
      <c r="E1766" s="45" t="s">
        <v>357</v>
      </c>
    </row>
    <row r="1767" s="41" customFormat="1" spans="1:5">
      <c r="A1767" s="44">
        <v>94807</v>
      </c>
      <c r="B1767" s="45" t="s">
        <v>296</v>
      </c>
      <c r="C1767" s="45" t="s">
        <v>312</v>
      </c>
      <c r="D1767" s="45">
        <v>4</v>
      </c>
      <c r="E1767" s="45" t="s">
        <v>357</v>
      </c>
    </row>
    <row r="1768" s="41" customFormat="1" spans="1:5">
      <c r="A1768" s="44">
        <v>94808</v>
      </c>
      <c r="B1768" s="45" t="s">
        <v>296</v>
      </c>
      <c r="C1768" s="45" t="s">
        <v>312</v>
      </c>
      <c r="D1768" s="45">
        <v>4</v>
      </c>
      <c r="E1768" s="45" t="s">
        <v>357</v>
      </c>
    </row>
    <row r="1769" s="41" customFormat="1" spans="1:5">
      <c r="A1769" s="44">
        <v>94820</v>
      </c>
      <c r="B1769" s="45" t="s">
        <v>296</v>
      </c>
      <c r="C1769" s="45" t="s">
        <v>312</v>
      </c>
      <c r="D1769" s="45">
        <v>4</v>
      </c>
      <c r="E1769" s="45" t="s">
        <v>357</v>
      </c>
    </row>
    <row r="1770" s="41" customFormat="1" spans="1:5">
      <c r="A1770" s="44">
        <v>94850</v>
      </c>
      <c r="B1770" s="45" t="s">
        <v>296</v>
      </c>
      <c r="C1770" s="45" t="s">
        <v>312</v>
      </c>
      <c r="D1770" s="45">
        <v>4</v>
      </c>
      <c r="E1770" s="45" t="s">
        <v>357</v>
      </c>
    </row>
    <row r="1771" s="41" customFormat="1" spans="1:5">
      <c r="A1771" s="44">
        <v>94901</v>
      </c>
      <c r="B1771" s="45" t="s">
        <v>296</v>
      </c>
      <c r="C1771" s="45" t="s">
        <v>312</v>
      </c>
      <c r="D1771" s="45">
        <v>4</v>
      </c>
      <c r="E1771" s="45" t="s">
        <v>360</v>
      </c>
    </row>
    <row r="1772" s="41" customFormat="1" spans="1:5">
      <c r="A1772" s="44">
        <v>94903</v>
      </c>
      <c r="B1772" s="45" t="s">
        <v>296</v>
      </c>
      <c r="C1772" s="45" t="s">
        <v>312</v>
      </c>
      <c r="D1772" s="45">
        <v>4</v>
      </c>
      <c r="E1772" s="45" t="s">
        <v>360</v>
      </c>
    </row>
    <row r="1773" s="41" customFormat="1" spans="1:5">
      <c r="A1773" s="44">
        <v>94904</v>
      </c>
      <c r="B1773" s="45" t="s">
        <v>296</v>
      </c>
      <c r="C1773" s="45" t="s">
        <v>312</v>
      </c>
      <c r="D1773" s="45">
        <v>4</v>
      </c>
      <c r="E1773" s="45" t="s">
        <v>360</v>
      </c>
    </row>
    <row r="1774" s="41" customFormat="1" spans="1:5">
      <c r="A1774" s="44">
        <v>94920</v>
      </c>
      <c r="B1774" s="45" t="s">
        <v>296</v>
      </c>
      <c r="C1774" s="45" t="s">
        <v>312</v>
      </c>
      <c r="D1774" s="45">
        <v>4</v>
      </c>
      <c r="E1774" s="45" t="s">
        <v>360</v>
      </c>
    </row>
    <row r="1775" s="41" customFormat="1" spans="1:5">
      <c r="A1775" s="44">
        <v>94925</v>
      </c>
      <c r="B1775" s="45" t="s">
        <v>296</v>
      </c>
      <c r="C1775" s="45" t="s">
        <v>312</v>
      </c>
      <c r="D1775" s="45">
        <v>4</v>
      </c>
      <c r="E1775" s="45" t="s">
        <v>360</v>
      </c>
    </row>
    <row r="1776" s="41" customFormat="1" spans="1:5">
      <c r="A1776" s="44">
        <v>94928</v>
      </c>
      <c r="B1776" s="45" t="s">
        <v>296</v>
      </c>
      <c r="C1776" s="45" t="s">
        <v>312</v>
      </c>
      <c r="D1776" s="45">
        <v>4</v>
      </c>
      <c r="E1776" s="45" t="s">
        <v>361</v>
      </c>
    </row>
    <row r="1777" s="41" customFormat="1" spans="1:5">
      <c r="A1777" s="44">
        <v>94930</v>
      </c>
      <c r="B1777" s="45" t="s">
        <v>296</v>
      </c>
      <c r="C1777" s="45" t="s">
        <v>312</v>
      </c>
      <c r="D1777" s="45">
        <v>4</v>
      </c>
      <c r="E1777" s="45" t="s">
        <v>360</v>
      </c>
    </row>
    <row r="1778" s="41" customFormat="1" spans="1:5">
      <c r="A1778" s="44">
        <v>94931</v>
      </c>
      <c r="B1778" s="45" t="s">
        <v>296</v>
      </c>
      <c r="C1778" s="45" t="s">
        <v>312</v>
      </c>
      <c r="D1778" s="45">
        <v>4</v>
      </c>
      <c r="E1778" s="45" t="s">
        <v>361</v>
      </c>
    </row>
    <row r="1779" s="41" customFormat="1" spans="1:5">
      <c r="A1779" s="44">
        <v>94939</v>
      </c>
      <c r="B1779" s="45" t="s">
        <v>296</v>
      </c>
      <c r="C1779" s="45" t="s">
        <v>312</v>
      </c>
      <c r="D1779" s="45">
        <v>4</v>
      </c>
      <c r="E1779" s="45" t="s">
        <v>360</v>
      </c>
    </row>
    <row r="1780" s="41" customFormat="1" spans="1:5">
      <c r="A1780" s="44">
        <v>94941</v>
      </c>
      <c r="B1780" s="45" t="s">
        <v>296</v>
      </c>
      <c r="C1780" s="45" t="s">
        <v>312</v>
      </c>
      <c r="D1780" s="45">
        <v>4</v>
      </c>
      <c r="E1780" s="45" t="s">
        <v>360</v>
      </c>
    </row>
    <row r="1781" s="41" customFormat="1" spans="1:5">
      <c r="A1781" s="44">
        <v>94945</v>
      </c>
      <c r="B1781" s="45" t="s">
        <v>296</v>
      </c>
      <c r="C1781" s="45" t="s">
        <v>312</v>
      </c>
      <c r="D1781" s="45">
        <v>4</v>
      </c>
      <c r="E1781" s="45" t="s">
        <v>360</v>
      </c>
    </row>
    <row r="1782" s="41" customFormat="1" spans="1:5">
      <c r="A1782" s="44">
        <v>94947</v>
      </c>
      <c r="B1782" s="45" t="s">
        <v>296</v>
      </c>
      <c r="C1782" s="45" t="s">
        <v>312</v>
      </c>
      <c r="D1782" s="45">
        <v>4</v>
      </c>
      <c r="E1782" s="45" t="s">
        <v>360</v>
      </c>
    </row>
    <row r="1783" s="41" customFormat="1" spans="1:5">
      <c r="A1783" s="44">
        <v>94949</v>
      </c>
      <c r="B1783" s="45" t="s">
        <v>296</v>
      </c>
      <c r="C1783" s="45" t="s">
        <v>312</v>
      </c>
      <c r="D1783" s="45">
        <v>4</v>
      </c>
      <c r="E1783" s="45" t="s">
        <v>360</v>
      </c>
    </row>
    <row r="1784" s="41" customFormat="1" spans="1:5">
      <c r="A1784" s="44">
        <v>94951</v>
      </c>
      <c r="B1784" s="45" t="s">
        <v>296</v>
      </c>
      <c r="C1784" s="45" t="s">
        <v>312</v>
      </c>
      <c r="D1784" s="45">
        <v>4</v>
      </c>
      <c r="E1784" s="45" t="s">
        <v>361</v>
      </c>
    </row>
    <row r="1785" s="41" customFormat="1" spans="1:5">
      <c r="A1785" s="44">
        <v>94954</v>
      </c>
      <c r="B1785" s="45" t="s">
        <v>296</v>
      </c>
      <c r="C1785" s="45" t="s">
        <v>312</v>
      </c>
      <c r="D1785" s="45">
        <v>4</v>
      </c>
      <c r="E1785" s="45" t="s">
        <v>361</v>
      </c>
    </row>
    <row r="1786" s="41" customFormat="1" spans="1:5">
      <c r="A1786" s="44">
        <v>94957</v>
      </c>
      <c r="B1786" s="45" t="s">
        <v>296</v>
      </c>
      <c r="C1786" s="45" t="s">
        <v>312</v>
      </c>
      <c r="D1786" s="45">
        <v>4</v>
      </c>
      <c r="E1786" s="45" t="s">
        <v>360</v>
      </c>
    </row>
    <row r="1787" s="41" customFormat="1" spans="1:5">
      <c r="A1787" s="44">
        <v>94960</v>
      </c>
      <c r="B1787" s="45" t="s">
        <v>296</v>
      </c>
      <c r="C1787" s="45" t="s">
        <v>312</v>
      </c>
      <c r="D1787" s="45">
        <v>4</v>
      </c>
      <c r="E1787" s="45" t="s">
        <v>360</v>
      </c>
    </row>
    <row r="1788" s="41" customFormat="1" spans="1:5">
      <c r="A1788" s="44">
        <v>94964</v>
      </c>
      <c r="B1788" s="45" t="s">
        <v>296</v>
      </c>
      <c r="C1788" s="45" t="s">
        <v>312</v>
      </c>
      <c r="D1788" s="45">
        <v>4</v>
      </c>
      <c r="E1788" s="45" t="s">
        <v>360</v>
      </c>
    </row>
    <row r="1789" s="41" customFormat="1" spans="1:5">
      <c r="A1789" s="44">
        <v>94965</v>
      </c>
      <c r="B1789" s="45" t="s">
        <v>296</v>
      </c>
      <c r="C1789" s="45" t="s">
        <v>312</v>
      </c>
      <c r="D1789" s="45">
        <v>4</v>
      </c>
      <c r="E1789" s="45" t="s">
        <v>360</v>
      </c>
    </row>
    <row r="1790" s="41" customFormat="1" spans="1:5">
      <c r="A1790" s="44">
        <v>95101</v>
      </c>
      <c r="B1790" s="45" t="s">
        <v>296</v>
      </c>
      <c r="C1790" s="45" t="s">
        <v>312</v>
      </c>
      <c r="D1790" s="45">
        <v>4</v>
      </c>
      <c r="E1790" s="45" t="s">
        <v>319</v>
      </c>
    </row>
    <row r="1791" s="41" customFormat="1" spans="1:5">
      <c r="A1791" s="44">
        <v>95103</v>
      </c>
      <c r="B1791" s="45" t="s">
        <v>296</v>
      </c>
      <c r="C1791" s="45" t="s">
        <v>312</v>
      </c>
      <c r="D1791" s="45">
        <v>4</v>
      </c>
      <c r="E1791" s="45" t="s">
        <v>319</v>
      </c>
    </row>
    <row r="1792" s="41" customFormat="1" spans="1:5">
      <c r="A1792" s="44">
        <v>95106</v>
      </c>
      <c r="B1792" s="45" t="s">
        <v>296</v>
      </c>
      <c r="C1792" s="45" t="s">
        <v>312</v>
      </c>
      <c r="D1792" s="45">
        <v>4</v>
      </c>
      <c r="E1792" s="45" t="s">
        <v>319</v>
      </c>
    </row>
    <row r="1793" s="41" customFormat="1" spans="1:5">
      <c r="A1793" s="44">
        <v>95108</v>
      </c>
      <c r="B1793" s="45" t="s">
        <v>296</v>
      </c>
      <c r="C1793" s="45" t="s">
        <v>312</v>
      </c>
      <c r="D1793" s="45">
        <v>4</v>
      </c>
      <c r="E1793" s="45" t="s">
        <v>319</v>
      </c>
    </row>
    <row r="1794" s="41" customFormat="1" spans="1:5">
      <c r="A1794" s="44">
        <v>95109</v>
      </c>
      <c r="B1794" s="45" t="s">
        <v>296</v>
      </c>
      <c r="C1794" s="45" t="s">
        <v>312</v>
      </c>
      <c r="D1794" s="45">
        <v>4</v>
      </c>
      <c r="E1794" s="45" t="s">
        <v>319</v>
      </c>
    </row>
    <row r="1795" s="41" customFormat="1" spans="1:5">
      <c r="A1795" s="44">
        <v>95110</v>
      </c>
      <c r="B1795" s="45" t="s">
        <v>296</v>
      </c>
      <c r="C1795" s="45" t="s">
        <v>312</v>
      </c>
      <c r="D1795" s="45">
        <v>4</v>
      </c>
      <c r="E1795" s="45" t="s">
        <v>319</v>
      </c>
    </row>
    <row r="1796" s="41" customFormat="1" spans="1:5">
      <c r="A1796" s="44">
        <v>95111</v>
      </c>
      <c r="B1796" s="45" t="s">
        <v>296</v>
      </c>
      <c r="C1796" s="45" t="s">
        <v>312</v>
      </c>
      <c r="D1796" s="45">
        <v>4</v>
      </c>
      <c r="E1796" s="45" t="s">
        <v>319</v>
      </c>
    </row>
    <row r="1797" s="41" customFormat="1" spans="1:5">
      <c r="A1797" s="44">
        <v>95112</v>
      </c>
      <c r="B1797" s="45" t="s">
        <v>296</v>
      </c>
      <c r="C1797" s="45" t="s">
        <v>312</v>
      </c>
      <c r="D1797" s="45">
        <v>4</v>
      </c>
      <c r="E1797" s="45" t="s">
        <v>319</v>
      </c>
    </row>
    <row r="1798" s="41" customFormat="1" spans="1:5">
      <c r="A1798" s="44">
        <v>95113</v>
      </c>
      <c r="B1798" s="45" t="s">
        <v>296</v>
      </c>
      <c r="C1798" s="45" t="s">
        <v>312</v>
      </c>
      <c r="D1798" s="45">
        <v>4</v>
      </c>
      <c r="E1798" s="45" t="s">
        <v>319</v>
      </c>
    </row>
    <row r="1799" s="41" customFormat="1" spans="1:5">
      <c r="A1799" s="44">
        <v>95115</v>
      </c>
      <c r="B1799" s="45" t="s">
        <v>296</v>
      </c>
      <c r="C1799" s="45" t="s">
        <v>312</v>
      </c>
      <c r="D1799" s="45">
        <v>4</v>
      </c>
      <c r="E1799" s="45" t="s">
        <v>319</v>
      </c>
    </row>
    <row r="1800" s="41" customFormat="1" spans="1:5">
      <c r="A1800" s="44">
        <v>95116</v>
      </c>
      <c r="B1800" s="45" t="s">
        <v>296</v>
      </c>
      <c r="C1800" s="45" t="s">
        <v>312</v>
      </c>
      <c r="D1800" s="45">
        <v>4</v>
      </c>
      <c r="E1800" s="45" t="s">
        <v>319</v>
      </c>
    </row>
    <row r="1801" s="41" customFormat="1" spans="1:5">
      <c r="A1801" s="44">
        <v>95117</v>
      </c>
      <c r="B1801" s="45" t="s">
        <v>296</v>
      </c>
      <c r="C1801" s="45" t="s">
        <v>312</v>
      </c>
      <c r="D1801" s="45">
        <v>4</v>
      </c>
      <c r="E1801" s="45" t="s">
        <v>319</v>
      </c>
    </row>
    <row r="1802" s="41" customFormat="1" spans="1:5">
      <c r="A1802" s="44">
        <v>95118</v>
      </c>
      <c r="B1802" s="45" t="s">
        <v>296</v>
      </c>
      <c r="C1802" s="45" t="s">
        <v>312</v>
      </c>
      <c r="D1802" s="45">
        <v>4</v>
      </c>
      <c r="E1802" s="45" t="s">
        <v>319</v>
      </c>
    </row>
    <row r="1803" s="41" customFormat="1" spans="1:5">
      <c r="A1803" s="44">
        <v>95119</v>
      </c>
      <c r="B1803" s="45" t="s">
        <v>296</v>
      </c>
      <c r="C1803" s="45" t="s">
        <v>312</v>
      </c>
      <c r="D1803" s="45">
        <v>4</v>
      </c>
      <c r="E1803" s="45" t="s">
        <v>319</v>
      </c>
    </row>
    <row r="1804" s="41" customFormat="1" spans="1:5">
      <c r="A1804" s="44">
        <v>95120</v>
      </c>
      <c r="B1804" s="45" t="s">
        <v>296</v>
      </c>
      <c r="C1804" s="45" t="s">
        <v>312</v>
      </c>
      <c r="D1804" s="45">
        <v>4</v>
      </c>
      <c r="E1804" s="45" t="s">
        <v>319</v>
      </c>
    </row>
    <row r="1805" s="41" customFormat="1" spans="1:5">
      <c r="A1805" s="44">
        <v>95121</v>
      </c>
      <c r="B1805" s="45" t="s">
        <v>296</v>
      </c>
      <c r="C1805" s="45" t="s">
        <v>312</v>
      </c>
      <c r="D1805" s="45">
        <v>4</v>
      </c>
      <c r="E1805" s="45" t="s">
        <v>319</v>
      </c>
    </row>
    <row r="1806" s="41" customFormat="1" spans="1:5">
      <c r="A1806" s="44">
        <v>95122</v>
      </c>
      <c r="B1806" s="45" t="s">
        <v>296</v>
      </c>
      <c r="C1806" s="45" t="s">
        <v>312</v>
      </c>
      <c r="D1806" s="45">
        <v>4</v>
      </c>
      <c r="E1806" s="45" t="s">
        <v>319</v>
      </c>
    </row>
    <row r="1807" s="41" customFormat="1" spans="1:5">
      <c r="A1807" s="44">
        <v>95123</v>
      </c>
      <c r="B1807" s="45" t="s">
        <v>296</v>
      </c>
      <c r="C1807" s="45" t="s">
        <v>312</v>
      </c>
      <c r="D1807" s="45">
        <v>4</v>
      </c>
      <c r="E1807" s="45" t="s">
        <v>319</v>
      </c>
    </row>
    <row r="1808" s="41" customFormat="1" spans="1:5">
      <c r="A1808" s="44">
        <v>95124</v>
      </c>
      <c r="B1808" s="45" t="s">
        <v>296</v>
      </c>
      <c r="C1808" s="45" t="s">
        <v>312</v>
      </c>
      <c r="D1808" s="45">
        <v>4</v>
      </c>
      <c r="E1808" s="45" t="s">
        <v>319</v>
      </c>
    </row>
    <row r="1809" s="41" customFormat="1" spans="1:5">
      <c r="A1809" s="44">
        <v>95125</v>
      </c>
      <c r="B1809" s="45" t="s">
        <v>296</v>
      </c>
      <c r="C1809" s="45" t="s">
        <v>312</v>
      </c>
      <c r="D1809" s="45">
        <v>4</v>
      </c>
      <c r="E1809" s="45" t="s">
        <v>319</v>
      </c>
    </row>
    <row r="1810" s="41" customFormat="1" spans="1:5">
      <c r="A1810" s="44">
        <v>95126</v>
      </c>
      <c r="B1810" s="45" t="s">
        <v>296</v>
      </c>
      <c r="C1810" s="45" t="s">
        <v>312</v>
      </c>
      <c r="D1810" s="45">
        <v>4</v>
      </c>
      <c r="E1810" s="45" t="s">
        <v>319</v>
      </c>
    </row>
    <row r="1811" s="41" customFormat="1" spans="1:5">
      <c r="A1811" s="44">
        <v>95127</v>
      </c>
      <c r="B1811" s="45" t="s">
        <v>296</v>
      </c>
      <c r="C1811" s="45" t="s">
        <v>312</v>
      </c>
      <c r="D1811" s="45">
        <v>4</v>
      </c>
      <c r="E1811" s="45" t="s">
        <v>319</v>
      </c>
    </row>
    <row r="1812" s="41" customFormat="1" spans="1:5">
      <c r="A1812" s="44">
        <v>95128</v>
      </c>
      <c r="B1812" s="45" t="s">
        <v>296</v>
      </c>
      <c r="C1812" s="45" t="s">
        <v>312</v>
      </c>
      <c r="D1812" s="45">
        <v>4</v>
      </c>
      <c r="E1812" s="45" t="s">
        <v>319</v>
      </c>
    </row>
    <row r="1813" s="41" customFormat="1" spans="1:5">
      <c r="A1813" s="44">
        <v>95129</v>
      </c>
      <c r="B1813" s="45" t="s">
        <v>296</v>
      </c>
      <c r="C1813" s="45" t="s">
        <v>312</v>
      </c>
      <c r="D1813" s="45">
        <v>4</v>
      </c>
      <c r="E1813" s="45" t="s">
        <v>319</v>
      </c>
    </row>
    <row r="1814" s="41" customFormat="1" spans="1:5">
      <c r="A1814" s="44">
        <v>95130</v>
      </c>
      <c r="B1814" s="45" t="s">
        <v>296</v>
      </c>
      <c r="C1814" s="45" t="s">
        <v>312</v>
      </c>
      <c r="D1814" s="45">
        <v>4</v>
      </c>
      <c r="E1814" s="45" t="s">
        <v>319</v>
      </c>
    </row>
    <row r="1815" s="41" customFormat="1" spans="1:5">
      <c r="A1815" s="44">
        <v>95131</v>
      </c>
      <c r="B1815" s="45" t="s">
        <v>296</v>
      </c>
      <c r="C1815" s="45" t="s">
        <v>312</v>
      </c>
      <c r="D1815" s="45">
        <v>4</v>
      </c>
      <c r="E1815" s="45" t="s">
        <v>319</v>
      </c>
    </row>
    <row r="1816" s="41" customFormat="1" spans="1:5">
      <c r="A1816" s="44">
        <v>95132</v>
      </c>
      <c r="B1816" s="45" t="s">
        <v>296</v>
      </c>
      <c r="C1816" s="45" t="s">
        <v>312</v>
      </c>
      <c r="D1816" s="45">
        <v>4</v>
      </c>
      <c r="E1816" s="45" t="s">
        <v>319</v>
      </c>
    </row>
    <row r="1817" s="41" customFormat="1" spans="1:5">
      <c r="A1817" s="44">
        <v>95133</v>
      </c>
      <c r="B1817" s="45" t="s">
        <v>296</v>
      </c>
      <c r="C1817" s="45" t="s">
        <v>312</v>
      </c>
      <c r="D1817" s="45">
        <v>4</v>
      </c>
      <c r="E1817" s="45" t="s">
        <v>319</v>
      </c>
    </row>
    <row r="1818" s="41" customFormat="1" spans="1:5">
      <c r="A1818" s="44">
        <v>95134</v>
      </c>
      <c r="B1818" s="45" t="s">
        <v>296</v>
      </c>
      <c r="C1818" s="45" t="s">
        <v>312</v>
      </c>
      <c r="D1818" s="45">
        <v>4</v>
      </c>
      <c r="E1818" s="45" t="s">
        <v>319</v>
      </c>
    </row>
    <row r="1819" s="41" customFormat="1" spans="1:5">
      <c r="A1819" s="44">
        <v>95135</v>
      </c>
      <c r="B1819" s="45" t="s">
        <v>296</v>
      </c>
      <c r="C1819" s="45" t="s">
        <v>312</v>
      </c>
      <c r="D1819" s="45">
        <v>4</v>
      </c>
      <c r="E1819" s="45" t="s">
        <v>319</v>
      </c>
    </row>
    <row r="1820" s="41" customFormat="1" spans="1:5">
      <c r="A1820" s="44">
        <v>95136</v>
      </c>
      <c r="B1820" s="45" t="s">
        <v>296</v>
      </c>
      <c r="C1820" s="45" t="s">
        <v>312</v>
      </c>
      <c r="D1820" s="45">
        <v>4</v>
      </c>
      <c r="E1820" s="45" t="s">
        <v>319</v>
      </c>
    </row>
    <row r="1821" s="41" customFormat="1" spans="1:5">
      <c r="A1821" s="44">
        <v>95138</v>
      </c>
      <c r="B1821" s="45" t="s">
        <v>296</v>
      </c>
      <c r="C1821" s="45" t="s">
        <v>312</v>
      </c>
      <c r="D1821" s="45">
        <v>4</v>
      </c>
      <c r="E1821" s="45" t="s">
        <v>319</v>
      </c>
    </row>
    <row r="1822" s="41" customFormat="1" spans="1:5">
      <c r="A1822" s="44">
        <v>95139</v>
      </c>
      <c r="B1822" s="45" t="s">
        <v>296</v>
      </c>
      <c r="C1822" s="45" t="s">
        <v>312</v>
      </c>
      <c r="D1822" s="45">
        <v>4</v>
      </c>
      <c r="E1822" s="45" t="s">
        <v>319</v>
      </c>
    </row>
    <row r="1823" s="41" customFormat="1" spans="1:5">
      <c r="A1823" s="44">
        <v>95140</v>
      </c>
      <c r="B1823" s="45" t="s">
        <v>296</v>
      </c>
      <c r="C1823" s="45" t="s">
        <v>312</v>
      </c>
      <c r="D1823" s="45">
        <v>4</v>
      </c>
      <c r="E1823" s="45" t="s">
        <v>319</v>
      </c>
    </row>
    <row r="1824" s="41" customFormat="1" spans="1:5">
      <c r="A1824" s="44">
        <v>95148</v>
      </c>
      <c r="B1824" s="45" t="s">
        <v>296</v>
      </c>
      <c r="C1824" s="45" t="s">
        <v>312</v>
      </c>
      <c r="D1824" s="45">
        <v>4</v>
      </c>
      <c r="E1824" s="45" t="s">
        <v>319</v>
      </c>
    </row>
    <row r="1825" s="41" customFormat="1" spans="1:5">
      <c r="A1825" s="44">
        <v>95150</v>
      </c>
      <c r="B1825" s="45" t="s">
        <v>296</v>
      </c>
      <c r="C1825" s="45" t="s">
        <v>312</v>
      </c>
      <c r="D1825" s="45">
        <v>4</v>
      </c>
      <c r="E1825" s="45" t="s">
        <v>319</v>
      </c>
    </row>
    <row r="1826" s="41" customFormat="1" spans="1:5">
      <c r="A1826" s="44">
        <v>95151</v>
      </c>
      <c r="B1826" s="45" t="s">
        <v>296</v>
      </c>
      <c r="C1826" s="45" t="s">
        <v>312</v>
      </c>
      <c r="D1826" s="45">
        <v>4</v>
      </c>
      <c r="E1826" s="45" t="s">
        <v>319</v>
      </c>
    </row>
    <row r="1827" s="41" customFormat="1" spans="1:5">
      <c r="A1827" s="44">
        <v>95152</v>
      </c>
      <c r="B1827" s="45" t="s">
        <v>296</v>
      </c>
      <c r="C1827" s="45" t="s">
        <v>312</v>
      </c>
      <c r="D1827" s="45">
        <v>4</v>
      </c>
      <c r="E1827" s="45" t="s">
        <v>319</v>
      </c>
    </row>
    <row r="1828" s="41" customFormat="1" spans="1:5">
      <c r="A1828" s="44">
        <v>95153</v>
      </c>
      <c r="B1828" s="45" t="s">
        <v>296</v>
      </c>
      <c r="C1828" s="45" t="s">
        <v>312</v>
      </c>
      <c r="D1828" s="45">
        <v>4</v>
      </c>
      <c r="E1828" s="45" t="s">
        <v>319</v>
      </c>
    </row>
    <row r="1829" s="41" customFormat="1" spans="1:5">
      <c r="A1829" s="44">
        <v>95154</v>
      </c>
      <c r="B1829" s="45" t="s">
        <v>296</v>
      </c>
      <c r="C1829" s="45" t="s">
        <v>312</v>
      </c>
      <c r="D1829" s="45">
        <v>4</v>
      </c>
      <c r="E1829" s="45" t="s">
        <v>319</v>
      </c>
    </row>
    <row r="1830" s="41" customFormat="1" spans="1:5">
      <c r="A1830" s="44">
        <v>95155</v>
      </c>
      <c r="B1830" s="45" t="s">
        <v>296</v>
      </c>
      <c r="C1830" s="45" t="s">
        <v>312</v>
      </c>
      <c r="D1830" s="45">
        <v>4</v>
      </c>
      <c r="E1830" s="45" t="s">
        <v>319</v>
      </c>
    </row>
    <row r="1831" s="41" customFormat="1" spans="1:5">
      <c r="A1831" s="44">
        <v>95156</v>
      </c>
      <c r="B1831" s="45" t="s">
        <v>296</v>
      </c>
      <c r="C1831" s="45" t="s">
        <v>312</v>
      </c>
      <c r="D1831" s="45">
        <v>4</v>
      </c>
      <c r="E1831" s="45" t="s">
        <v>319</v>
      </c>
    </row>
    <row r="1832" s="41" customFormat="1" spans="1:5">
      <c r="A1832" s="44">
        <v>95157</v>
      </c>
      <c r="B1832" s="45" t="s">
        <v>296</v>
      </c>
      <c r="C1832" s="45" t="s">
        <v>312</v>
      </c>
      <c r="D1832" s="45">
        <v>4</v>
      </c>
      <c r="E1832" s="45" t="s">
        <v>319</v>
      </c>
    </row>
    <row r="1833" s="41" customFormat="1" spans="1:5">
      <c r="A1833" s="44">
        <v>95158</v>
      </c>
      <c r="B1833" s="45" t="s">
        <v>296</v>
      </c>
      <c r="C1833" s="45" t="s">
        <v>312</v>
      </c>
      <c r="D1833" s="45">
        <v>4</v>
      </c>
      <c r="E1833" s="45" t="s">
        <v>319</v>
      </c>
    </row>
    <row r="1834" s="41" customFormat="1" spans="1:5">
      <c r="A1834" s="44">
        <v>95159</v>
      </c>
      <c r="B1834" s="45" t="s">
        <v>296</v>
      </c>
      <c r="C1834" s="45" t="s">
        <v>312</v>
      </c>
      <c r="D1834" s="45">
        <v>4</v>
      </c>
      <c r="E1834" s="45" t="s">
        <v>319</v>
      </c>
    </row>
    <row r="1835" s="41" customFormat="1" spans="1:5">
      <c r="A1835" s="44">
        <v>95160</v>
      </c>
      <c r="B1835" s="45" t="s">
        <v>296</v>
      </c>
      <c r="C1835" s="45" t="s">
        <v>312</v>
      </c>
      <c r="D1835" s="45">
        <v>4</v>
      </c>
      <c r="E1835" s="45" t="s">
        <v>319</v>
      </c>
    </row>
    <row r="1836" s="41" customFormat="1" spans="1:5">
      <c r="A1836" s="44">
        <v>95161</v>
      </c>
      <c r="B1836" s="45" t="s">
        <v>296</v>
      </c>
      <c r="C1836" s="45" t="s">
        <v>312</v>
      </c>
      <c r="D1836" s="45">
        <v>4</v>
      </c>
      <c r="E1836" s="45" t="s">
        <v>319</v>
      </c>
    </row>
    <row r="1837" s="41" customFormat="1" spans="1:5">
      <c r="A1837" s="44">
        <v>95164</v>
      </c>
      <c r="B1837" s="45" t="s">
        <v>296</v>
      </c>
      <c r="C1837" s="45" t="s">
        <v>312</v>
      </c>
      <c r="D1837" s="45">
        <v>4</v>
      </c>
      <c r="E1837" s="45" t="s">
        <v>319</v>
      </c>
    </row>
    <row r="1838" s="41" customFormat="1" spans="1:5">
      <c r="A1838" s="44">
        <v>95170</v>
      </c>
      <c r="B1838" s="45" t="s">
        <v>296</v>
      </c>
      <c r="C1838" s="45" t="s">
        <v>312</v>
      </c>
      <c r="D1838" s="45">
        <v>4</v>
      </c>
      <c r="E1838" s="45" t="s">
        <v>319</v>
      </c>
    </row>
    <row r="1839" s="41" customFormat="1" spans="1:5">
      <c r="A1839" s="44">
        <v>95172</v>
      </c>
      <c r="B1839" s="45" t="s">
        <v>296</v>
      </c>
      <c r="C1839" s="45" t="s">
        <v>312</v>
      </c>
      <c r="D1839" s="45">
        <v>4</v>
      </c>
      <c r="E1839" s="45" t="s">
        <v>319</v>
      </c>
    </row>
    <row r="1840" s="41" customFormat="1" spans="1:5">
      <c r="A1840" s="44">
        <v>95173</v>
      </c>
      <c r="B1840" s="45" t="s">
        <v>296</v>
      </c>
      <c r="C1840" s="45" t="s">
        <v>312</v>
      </c>
      <c r="D1840" s="45">
        <v>4</v>
      </c>
      <c r="E1840" s="45" t="s">
        <v>319</v>
      </c>
    </row>
    <row r="1841" s="41" customFormat="1" spans="1:5">
      <c r="A1841" s="44">
        <v>95190</v>
      </c>
      <c r="B1841" s="45" t="s">
        <v>296</v>
      </c>
      <c r="C1841" s="45" t="s">
        <v>312</v>
      </c>
      <c r="D1841" s="45">
        <v>4</v>
      </c>
      <c r="E1841" s="45" t="s">
        <v>319</v>
      </c>
    </row>
    <row r="1842" s="41" customFormat="1" spans="1:5">
      <c r="A1842" s="44">
        <v>95191</v>
      </c>
      <c r="B1842" s="45" t="s">
        <v>296</v>
      </c>
      <c r="C1842" s="45" t="s">
        <v>312</v>
      </c>
      <c r="D1842" s="45">
        <v>4</v>
      </c>
      <c r="E1842" s="45" t="s">
        <v>319</v>
      </c>
    </row>
    <row r="1843" s="41" customFormat="1" spans="1:5">
      <c r="A1843" s="44">
        <v>95192</v>
      </c>
      <c r="B1843" s="45" t="s">
        <v>296</v>
      </c>
      <c r="C1843" s="45" t="s">
        <v>312</v>
      </c>
      <c r="D1843" s="45">
        <v>4</v>
      </c>
      <c r="E1843" s="45" t="s">
        <v>319</v>
      </c>
    </row>
    <row r="1844" s="41" customFormat="1" spans="1:5">
      <c r="A1844" s="44">
        <v>95193</v>
      </c>
      <c r="B1844" s="45" t="s">
        <v>296</v>
      </c>
      <c r="C1844" s="45" t="s">
        <v>312</v>
      </c>
      <c r="D1844" s="45">
        <v>4</v>
      </c>
      <c r="E1844" s="45" t="s">
        <v>319</v>
      </c>
    </row>
    <row r="1845" s="41" customFormat="1" spans="1:5">
      <c r="A1845" s="44">
        <v>95194</v>
      </c>
      <c r="B1845" s="45" t="s">
        <v>296</v>
      </c>
      <c r="C1845" s="45" t="s">
        <v>312</v>
      </c>
      <c r="D1845" s="45">
        <v>4</v>
      </c>
      <c r="E1845" s="45" t="s">
        <v>319</v>
      </c>
    </row>
    <row r="1846" s="41" customFormat="1" spans="1:5">
      <c r="A1846" s="44">
        <v>95196</v>
      </c>
      <c r="B1846" s="45" t="s">
        <v>296</v>
      </c>
      <c r="C1846" s="45" t="s">
        <v>312</v>
      </c>
      <c r="D1846" s="45">
        <v>4</v>
      </c>
      <c r="E1846" s="45" t="s">
        <v>319</v>
      </c>
    </row>
    <row r="1847" s="41" customFormat="1" spans="1:5">
      <c r="A1847" s="44">
        <v>95202</v>
      </c>
      <c r="B1847" s="45" t="s">
        <v>296</v>
      </c>
      <c r="C1847" s="45" t="s">
        <v>312</v>
      </c>
      <c r="D1847" s="45">
        <v>4</v>
      </c>
      <c r="E1847" s="45" t="s">
        <v>323</v>
      </c>
    </row>
    <row r="1848" s="41" customFormat="1" spans="1:5">
      <c r="A1848" s="44">
        <v>95203</v>
      </c>
      <c r="B1848" s="45" t="s">
        <v>296</v>
      </c>
      <c r="C1848" s="45" t="s">
        <v>312</v>
      </c>
      <c r="D1848" s="45">
        <v>4</v>
      </c>
      <c r="E1848" s="45" t="s">
        <v>323</v>
      </c>
    </row>
    <row r="1849" s="41" customFormat="1" spans="1:5">
      <c r="A1849" s="44">
        <v>95204</v>
      </c>
      <c r="B1849" s="45" t="s">
        <v>296</v>
      </c>
      <c r="C1849" s="45" t="s">
        <v>312</v>
      </c>
      <c r="D1849" s="45">
        <v>4</v>
      </c>
      <c r="E1849" s="45" t="s">
        <v>323</v>
      </c>
    </row>
    <row r="1850" s="41" customFormat="1" spans="1:5">
      <c r="A1850" s="44">
        <v>95205</v>
      </c>
      <c r="B1850" s="45" t="s">
        <v>296</v>
      </c>
      <c r="C1850" s="45" t="s">
        <v>312</v>
      </c>
      <c r="D1850" s="45">
        <v>4</v>
      </c>
      <c r="E1850" s="45" t="s">
        <v>323</v>
      </c>
    </row>
    <row r="1851" s="41" customFormat="1" spans="1:5">
      <c r="A1851" s="44">
        <v>95206</v>
      </c>
      <c r="B1851" s="45" t="s">
        <v>296</v>
      </c>
      <c r="C1851" s="45" t="s">
        <v>312</v>
      </c>
      <c r="D1851" s="45">
        <v>4</v>
      </c>
      <c r="E1851" s="45" t="s">
        <v>323</v>
      </c>
    </row>
    <row r="1852" s="41" customFormat="1" spans="1:5">
      <c r="A1852" s="44">
        <v>95207</v>
      </c>
      <c r="B1852" s="45" t="s">
        <v>296</v>
      </c>
      <c r="C1852" s="45" t="s">
        <v>312</v>
      </c>
      <c r="D1852" s="45">
        <v>4</v>
      </c>
      <c r="E1852" s="45" t="s">
        <v>323</v>
      </c>
    </row>
    <row r="1853" s="41" customFormat="1" spans="1:5">
      <c r="A1853" s="44">
        <v>95209</v>
      </c>
      <c r="B1853" s="45" t="s">
        <v>296</v>
      </c>
      <c r="C1853" s="45" t="s">
        <v>312</v>
      </c>
      <c r="D1853" s="45">
        <v>4</v>
      </c>
      <c r="E1853" s="45" t="s">
        <v>323</v>
      </c>
    </row>
    <row r="1854" s="41" customFormat="1" spans="1:5">
      <c r="A1854" s="44">
        <v>95210</v>
      </c>
      <c r="B1854" s="45" t="s">
        <v>296</v>
      </c>
      <c r="C1854" s="45" t="s">
        <v>312</v>
      </c>
      <c r="D1854" s="45">
        <v>4</v>
      </c>
      <c r="E1854" s="45" t="s">
        <v>323</v>
      </c>
    </row>
    <row r="1855" s="41" customFormat="1" spans="1:5">
      <c r="A1855" s="44">
        <v>95211</v>
      </c>
      <c r="B1855" s="45" t="s">
        <v>296</v>
      </c>
      <c r="C1855" s="45" t="s">
        <v>312</v>
      </c>
      <c r="D1855" s="45">
        <v>4</v>
      </c>
      <c r="E1855" s="45" t="s">
        <v>323</v>
      </c>
    </row>
    <row r="1856" s="41" customFormat="1" spans="1:5">
      <c r="A1856" s="44">
        <v>95212</v>
      </c>
      <c r="B1856" s="45" t="s">
        <v>296</v>
      </c>
      <c r="C1856" s="45" t="s">
        <v>312</v>
      </c>
      <c r="D1856" s="45">
        <v>4</v>
      </c>
      <c r="E1856" s="45" t="s">
        <v>323</v>
      </c>
    </row>
    <row r="1857" s="41" customFormat="1" spans="1:5">
      <c r="A1857" s="44">
        <v>95215</v>
      </c>
      <c r="B1857" s="45" t="s">
        <v>296</v>
      </c>
      <c r="C1857" s="45" t="s">
        <v>312</v>
      </c>
      <c r="D1857" s="45">
        <v>4</v>
      </c>
      <c r="E1857" s="45" t="s">
        <v>323</v>
      </c>
    </row>
    <row r="1858" s="41" customFormat="1" spans="1:5">
      <c r="A1858" s="44">
        <v>95219</v>
      </c>
      <c r="B1858" s="45" t="s">
        <v>296</v>
      </c>
      <c r="C1858" s="45" t="s">
        <v>312</v>
      </c>
      <c r="D1858" s="45">
        <v>4</v>
      </c>
      <c r="E1858" s="45" t="s">
        <v>323</v>
      </c>
    </row>
    <row r="1859" s="41" customFormat="1" spans="1:5">
      <c r="A1859" s="44">
        <v>95220</v>
      </c>
      <c r="B1859" s="45" t="s">
        <v>296</v>
      </c>
      <c r="C1859" s="45" t="s">
        <v>312</v>
      </c>
      <c r="D1859" s="45">
        <v>4</v>
      </c>
      <c r="E1859" s="45" t="s">
        <v>323</v>
      </c>
    </row>
    <row r="1860" s="41" customFormat="1" spans="1:5">
      <c r="A1860" s="44">
        <v>95230</v>
      </c>
      <c r="B1860" s="45" t="s">
        <v>296</v>
      </c>
      <c r="C1860" s="45" t="s">
        <v>312</v>
      </c>
      <c r="D1860" s="45">
        <v>4</v>
      </c>
      <c r="E1860" s="45" t="s">
        <v>323</v>
      </c>
    </row>
    <row r="1861" s="41" customFormat="1" spans="1:5">
      <c r="A1861" s="44">
        <v>95231</v>
      </c>
      <c r="B1861" s="45" t="s">
        <v>296</v>
      </c>
      <c r="C1861" s="45" t="s">
        <v>312</v>
      </c>
      <c r="D1861" s="45">
        <v>4</v>
      </c>
      <c r="E1861" s="45" t="s">
        <v>323</v>
      </c>
    </row>
    <row r="1862" s="41" customFormat="1" spans="1:5">
      <c r="A1862" s="44">
        <v>95236</v>
      </c>
      <c r="B1862" s="45" t="s">
        <v>296</v>
      </c>
      <c r="C1862" s="45" t="s">
        <v>312</v>
      </c>
      <c r="D1862" s="45">
        <v>4</v>
      </c>
      <c r="E1862" s="45" t="s">
        <v>323</v>
      </c>
    </row>
    <row r="1863" s="41" customFormat="1" spans="1:5">
      <c r="A1863" s="44">
        <v>95237</v>
      </c>
      <c r="B1863" s="45" t="s">
        <v>296</v>
      </c>
      <c r="C1863" s="45" t="s">
        <v>312</v>
      </c>
      <c r="D1863" s="45">
        <v>4</v>
      </c>
      <c r="E1863" s="45" t="s">
        <v>323</v>
      </c>
    </row>
    <row r="1864" s="41" customFormat="1" spans="1:5">
      <c r="A1864" s="44">
        <v>95240</v>
      </c>
      <c r="B1864" s="45" t="s">
        <v>296</v>
      </c>
      <c r="C1864" s="45" t="s">
        <v>312</v>
      </c>
      <c r="D1864" s="45">
        <v>4</v>
      </c>
      <c r="E1864" s="45" t="s">
        <v>323</v>
      </c>
    </row>
    <row r="1865" s="41" customFormat="1" spans="1:5">
      <c r="A1865" s="44">
        <v>95242</v>
      </c>
      <c r="B1865" s="45" t="s">
        <v>296</v>
      </c>
      <c r="C1865" s="45" t="s">
        <v>312</v>
      </c>
      <c r="D1865" s="45">
        <v>4</v>
      </c>
      <c r="E1865" s="45" t="s">
        <v>323</v>
      </c>
    </row>
    <row r="1866" s="41" customFormat="1" spans="1:5">
      <c r="A1866" s="44">
        <v>95258</v>
      </c>
      <c r="B1866" s="45" t="s">
        <v>296</v>
      </c>
      <c r="C1866" s="45" t="s">
        <v>312</v>
      </c>
      <c r="D1866" s="45">
        <v>4</v>
      </c>
      <c r="E1866" s="45" t="s">
        <v>323</v>
      </c>
    </row>
    <row r="1867" s="41" customFormat="1" spans="1:5">
      <c r="A1867" s="44">
        <v>95401</v>
      </c>
      <c r="B1867" s="45" t="s">
        <v>296</v>
      </c>
      <c r="C1867" s="45" t="s">
        <v>312</v>
      </c>
      <c r="D1867" s="45">
        <v>4</v>
      </c>
      <c r="E1867" s="45" t="s">
        <v>361</v>
      </c>
    </row>
    <row r="1868" s="41" customFormat="1" spans="1:5">
      <c r="A1868" s="44">
        <v>95403</v>
      </c>
      <c r="B1868" s="45" t="s">
        <v>296</v>
      </c>
      <c r="C1868" s="45" t="s">
        <v>312</v>
      </c>
      <c r="D1868" s="45">
        <v>4</v>
      </c>
      <c r="E1868" s="45" t="s">
        <v>361</v>
      </c>
    </row>
    <row r="1869" s="41" customFormat="1" spans="1:5">
      <c r="A1869" s="44">
        <v>95404</v>
      </c>
      <c r="B1869" s="45" t="s">
        <v>296</v>
      </c>
      <c r="C1869" s="45" t="s">
        <v>312</v>
      </c>
      <c r="D1869" s="45">
        <v>4</v>
      </c>
      <c r="E1869" s="45" t="s">
        <v>361</v>
      </c>
    </row>
    <row r="1870" s="41" customFormat="1" spans="1:5">
      <c r="A1870" s="44">
        <v>95405</v>
      </c>
      <c r="B1870" s="45" t="s">
        <v>296</v>
      </c>
      <c r="C1870" s="45" t="s">
        <v>312</v>
      </c>
      <c r="D1870" s="45">
        <v>4</v>
      </c>
      <c r="E1870" s="45" t="s">
        <v>361</v>
      </c>
    </row>
    <row r="1871" s="41" customFormat="1" spans="1:5">
      <c r="A1871" s="44">
        <v>95407</v>
      </c>
      <c r="B1871" s="45" t="s">
        <v>296</v>
      </c>
      <c r="C1871" s="45" t="s">
        <v>312</v>
      </c>
      <c r="D1871" s="45">
        <v>4</v>
      </c>
      <c r="E1871" s="45" t="s">
        <v>361</v>
      </c>
    </row>
    <row r="1872" s="41" customFormat="1" spans="1:5">
      <c r="A1872" s="44">
        <v>95409</v>
      </c>
      <c r="B1872" s="45" t="s">
        <v>296</v>
      </c>
      <c r="C1872" s="45" t="s">
        <v>312</v>
      </c>
      <c r="D1872" s="45">
        <v>4</v>
      </c>
      <c r="E1872" s="45" t="s">
        <v>361</v>
      </c>
    </row>
    <row r="1873" s="41" customFormat="1" spans="1:5">
      <c r="A1873" s="44">
        <v>95436</v>
      </c>
      <c r="B1873" s="45" t="s">
        <v>296</v>
      </c>
      <c r="C1873" s="45" t="s">
        <v>312</v>
      </c>
      <c r="D1873" s="45">
        <v>4</v>
      </c>
      <c r="E1873" s="45" t="s">
        <v>361</v>
      </c>
    </row>
    <row r="1874" s="41" customFormat="1" spans="1:5">
      <c r="A1874" s="44">
        <v>95439</v>
      </c>
      <c r="B1874" s="45" t="s">
        <v>296</v>
      </c>
      <c r="C1874" s="45" t="s">
        <v>312</v>
      </c>
      <c r="D1874" s="45">
        <v>4</v>
      </c>
      <c r="E1874" s="45" t="s">
        <v>361</v>
      </c>
    </row>
    <row r="1875" s="41" customFormat="1" spans="1:5">
      <c r="A1875" s="44">
        <v>95442</v>
      </c>
      <c r="B1875" s="45" t="s">
        <v>296</v>
      </c>
      <c r="C1875" s="45" t="s">
        <v>312</v>
      </c>
      <c r="D1875" s="45">
        <v>4</v>
      </c>
      <c r="E1875" s="45" t="s">
        <v>361</v>
      </c>
    </row>
    <row r="1876" s="41" customFormat="1" spans="1:5">
      <c r="A1876" s="44">
        <v>95444</v>
      </c>
      <c r="B1876" s="45" t="s">
        <v>296</v>
      </c>
      <c r="C1876" s="45" t="s">
        <v>312</v>
      </c>
      <c r="D1876" s="45">
        <v>4</v>
      </c>
      <c r="E1876" s="45" t="s">
        <v>361</v>
      </c>
    </row>
    <row r="1877" s="41" customFormat="1" spans="1:5">
      <c r="A1877" s="44">
        <v>95448</v>
      </c>
      <c r="B1877" s="45" t="s">
        <v>296</v>
      </c>
      <c r="C1877" s="45" t="s">
        <v>312</v>
      </c>
      <c r="D1877" s="45">
        <v>4</v>
      </c>
      <c r="E1877" s="45" t="s">
        <v>361</v>
      </c>
    </row>
    <row r="1878" s="41" customFormat="1" spans="1:5">
      <c r="A1878" s="44">
        <v>95452</v>
      </c>
      <c r="B1878" s="45" t="s">
        <v>296</v>
      </c>
      <c r="C1878" s="45" t="s">
        <v>312</v>
      </c>
      <c r="D1878" s="45">
        <v>4</v>
      </c>
      <c r="E1878" s="45" t="s">
        <v>361</v>
      </c>
    </row>
    <row r="1879" s="41" customFormat="1" spans="1:5">
      <c r="A1879" s="44">
        <v>95472</v>
      </c>
      <c r="B1879" s="45" t="s">
        <v>296</v>
      </c>
      <c r="C1879" s="45" t="s">
        <v>312</v>
      </c>
      <c r="D1879" s="45">
        <v>4</v>
      </c>
      <c r="E1879" s="45" t="s">
        <v>361</v>
      </c>
    </row>
    <row r="1880" s="41" customFormat="1" spans="1:5">
      <c r="A1880" s="44">
        <v>95476</v>
      </c>
      <c r="B1880" s="45" t="s">
        <v>296</v>
      </c>
      <c r="C1880" s="45" t="s">
        <v>312</v>
      </c>
      <c r="D1880" s="45">
        <v>4</v>
      </c>
      <c r="E1880" s="45" t="s">
        <v>361</v>
      </c>
    </row>
    <row r="1881" s="41" customFormat="1" spans="1:5">
      <c r="A1881" s="44">
        <v>95492</v>
      </c>
      <c r="B1881" s="45" t="s">
        <v>296</v>
      </c>
      <c r="C1881" s="45" t="s">
        <v>312</v>
      </c>
      <c r="D1881" s="45">
        <v>4</v>
      </c>
      <c r="E1881" s="45" t="s">
        <v>361</v>
      </c>
    </row>
    <row r="1882" s="41" customFormat="1" spans="1:5">
      <c r="A1882" s="44">
        <v>95602</v>
      </c>
      <c r="B1882" s="45" t="s">
        <v>296</v>
      </c>
      <c r="C1882" s="45" t="s">
        <v>359</v>
      </c>
      <c r="D1882" s="45">
        <v>4</v>
      </c>
      <c r="E1882" s="45" t="s">
        <v>362</v>
      </c>
    </row>
    <row r="1883" s="41" customFormat="1" spans="1:5">
      <c r="A1883" s="44">
        <v>95603</v>
      </c>
      <c r="B1883" s="45" t="s">
        <v>296</v>
      </c>
      <c r="C1883" s="45" t="s">
        <v>359</v>
      </c>
      <c r="D1883" s="45">
        <v>4</v>
      </c>
      <c r="E1883" s="45" t="s">
        <v>362</v>
      </c>
    </row>
    <row r="1884" s="41" customFormat="1" spans="1:5">
      <c r="A1884" s="44">
        <v>95605</v>
      </c>
      <c r="B1884" s="45" t="s">
        <v>296</v>
      </c>
      <c r="C1884" s="45" t="s">
        <v>359</v>
      </c>
      <c r="D1884" s="45">
        <v>4</v>
      </c>
      <c r="E1884" s="45" t="s">
        <v>363</v>
      </c>
    </row>
    <row r="1885" s="41" customFormat="1" spans="1:5">
      <c r="A1885" s="44">
        <v>95608</v>
      </c>
      <c r="B1885" s="45" t="s">
        <v>296</v>
      </c>
      <c r="C1885" s="45" t="s">
        <v>359</v>
      </c>
      <c r="D1885" s="45">
        <v>4</v>
      </c>
      <c r="E1885" s="45" t="s">
        <v>364</v>
      </c>
    </row>
    <row r="1886" s="41" customFormat="1" spans="1:5">
      <c r="A1886" s="44">
        <v>95610</v>
      </c>
      <c r="B1886" s="45" t="s">
        <v>296</v>
      </c>
      <c r="C1886" s="45" t="s">
        <v>359</v>
      </c>
      <c r="D1886" s="45">
        <v>4</v>
      </c>
      <c r="E1886" s="45" t="s">
        <v>364</v>
      </c>
    </row>
    <row r="1887" s="41" customFormat="1" spans="1:5">
      <c r="A1887" s="44">
        <v>95616</v>
      </c>
      <c r="B1887" s="45" t="s">
        <v>296</v>
      </c>
      <c r="C1887" s="45" t="s">
        <v>359</v>
      </c>
      <c r="D1887" s="45">
        <v>4</v>
      </c>
      <c r="E1887" s="45" t="s">
        <v>363</v>
      </c>
    </row>
    <row r="1888" s="41" customFormat="1" spans="1:5">
      <c r="A1888" s="44">
        <v>95618</v>
      </c>
      <c r="B1888" s="45" t="s">
        <v>296</v>
      </c>
      <c r="C1888" s="45" t="s">
        <v>359</v>
      </c>
      <c r="D1888" s="45">
        <v>4</v>
      </c>
      <c r="E1888" s="45" t="s">
        <v>363</v>
      </c>
    </row>
    <row r="1889" s="41" customFormat="1" spans="1:5">
      <c r="A1889" s="44">
        <v>95620</v>
      </c>
      <c r="B1889" s="45" t="s">
        <v>296</v>
      </c>
      <c r="C1889" s="45" t="s">
        <v>359</v>
      </c>
      <c r="D1889" s="45">
        <v>4</v>
      </c>
      <c r="E1889" s="45" t="s">
        <v>358</v>
      </c>
    </row>
    <row r="1890" s="41" customFormat="1" spans="1:5">
      <c r="A1890" s="44">
        <v>95621</v>
      </c>
      <c r="B1890" s="45" t="s">
        <v>296</v>
      </c>
      <c r="C1890" s="45" t="s">
        <v>359</v>
      </c>
      <c r="D1890" s="45">
        <v>4</v>
      </c>
      <c r="E1890" s="45" t="s">
        <v>364</v>
      </c>
    </row>
    <row r="1891" s="41" customFormat="1" spans="1:5">
      <c r="A1891" s="44">
        <v>95624</v>
      </c>
      <c r="B1891" s="45" t="s">
        <v>296</v>
      </c>
      <c r="C1891" s="45" t="s">
        <v>359</v>
      </c>
      <c r="D1891" s="45">
        <v>4</v>
      </c>
      <c r="E1891" s="45" t="s">
        <v>364</v>
      </c>
    </row>
    <row r="1892" s="41" customFormat="1" spans="1:5">
      <c r="A1892" s="44">
        <v>95625</v>
      </c>
      <c r="B1892" s="45" t="s">
        <v>296</v>
      </c>
      <c r="C1892" s="45" t="s">
        <v>359</v>
      </c>
      <c r="D1892" s="45">
        <v>4</v>
      </c>
      <c r="E1892" s="45" t="s">
        <v>358</v>
      </c>
    </row>
    <row r="1893" s="41" customFormat="1" spans="1:5">
      <c r="A1893" s="44">
        <v>95626</v>
      </c>
      <c r="B1893" s="45" t="s">
        <v>296</v>
      </c>
      <c r="C1893" s="45" t="s">
        <v>359</v>
      </c>
      <c r="D1893" s="45">
        <v>4</v>
      </c>
      <c r="E1893" s="45" t="s">
        <v>364</v>
      </c>
    </row>
    <row r="1894" s="41" customFormat="1" spans="1:5">
      <c r="A1894" s="44">
        <v>95628</v>
      </c>
      <c r="B1894" s="45" t="s">
        <v>296</v>
      </c>
      <c r="C1894" s="45" t="s">
        <v>359</v>
      </c>
      <c r="D1894" s="45">
        <v>4</v>
      </c>
      <c r="E1894" s="45" t="s">
        <v>364</v>
      </c>
    </row>
    <row r="1895" s="41" customFormat="1" spans="1:5">
      <c r="A1895" s="44">
        <v>95630</v>
      </c>
      <c r="B1895" s="45" t="s">
        <v>296</v>
      </c>
      <c r="C1895" s="45" t="s">
        <v>359</v>
      </c>
      <c r="D1895" s="45">
        <v>4</v>
      </c>
      <c r="E1895" s="45" t="s">
        <v>364</v>
      </c>
    </row>
    <row r="1896" s="41" customFormat="1" spans="1:5">
      <c r="A1896" s="44">
        <v>95632</v>
      </c>
      <c r="B1896" s="45" t="s">
        <v>296</v>
      </c>
      <c r="C1896" s="45" t="s">
        <v>359</v>
      </c>
      <c r="D1896" s="45">
        <v>4</v>
      </c>
      <c r="E1896" s="45" t="s">
        <v>364</v>
      </c>
    </row>
    <row r="1897" s="41" customFormat="1" spans="1:5">
      <c r="A1897" s="44">
        <v>95638</v>
      </c>
      <c r="B1897" s="45" t="s">
        <v>296</v>
      </c>
      <c r="C1897" s="45" t="s">
        <v>359</v>
      </c>
      <c r="D1897" s="45">
        <v>4</v>
      </c>
      <c r="E1897" s="45" t="s">
        <v>364</v>
      </c>
    </row>
    <row r="1898" s="41" customFormat="1" spans="1:5">
      <c r="A1898" s="44">
        <v>95648</v>
      </c>
      <c r="B1898" s="45" t="s">
        <v>296</v>
      </c>
      <c r="C1898" s="45" t="s">
        <v>359</v>
      </c>
      <c r="D1898" s="45">
        <v>4</v>
      </c>
      <c r="E1898" s="45" t="s">
        <v>362</v>
      </c>
    </row>
    <row r="1899" s="41" customFormat="1" spans="1:5">
      <c r="A1899" s="44">
        <v>95650</v>
      </c>
      <c r="B1899" s="45" t="s">
        <v>296</v>
      </c>
      <c r="C1899" s="45" t="s">
        <v>359</v>
      </c>
      <c r="D1899" s="45">
        <v>4</v>
      </c>
      <c r="E1899" s="45" t="s">
        <v>362</v>
      </c>
    </row>
    <row r="1900" s="41" customFormat="1" spans="1:5">
      <c r="A1900" s="44">
        <v>95655</v>
      </c>
      <c r="B1900" s="45" t="s">
        <v>296</v>
      </c>
      <c r="C1900" s="45" t="s">
        <v>359</v>
      </c>
      <c r="D1900" s="45">
        <v>4</v>
      </c>
      <c r="E1900" s="45" t="s">
        <v>364</v>
      </c>
    </row>
    <row r="1901" s="41" customFormat="1" spans="1:5">
      <c r="A1901" s="44">
        <v>95660</v>
      </c>
      <c r="B1901" s="45" t="s">
        <v>296</v>
      </c>
      <c r="C1901" s="45" t="s">
        <v>359</v>
      </c>
      <c r="D1901" s="45">
        <v>4</v>
      </c>
      <c r="E1901" s="45" t="s">
        <v>364</v>
      </c>
    </row>
    <row r="1902" s="41" customFormat="1" spans="1:5">
      <c r="A1902" s="44">
        <v>95661</v>
      </c>
      <c r="B1902" s="45" t="s">
        <v>296</v>
      </c>
      <c r="C1902" s="45" t="s">
        <v>359</v>
      </c>
      <c r="D1902" s="45">
        <v>4</v>
      </c>
      <c r="E1902" s="45" t="s">
        <v>362</v>
      </c>
    </row>
    <row r="1903" s="41" customFormat="1" spans="1:5">
      <c r="A1903" s="44">
        <v>95662</v>
      </c>
      <c r="B1903" s="45" t="s">
        <v>296</v>
      </c>
      <c r="C1903" s="45" t="s">
        <v>359</v>
      </c>
      <c r="D1903" s="45">
        <v>4</v>
      </c>
      <c r="E1903" s="45" t="s">
        <v>364</v>
      </c>
    </row>
    <row r="1904" s="41" customFormat="1" spans="1:5">
      <c r="A1904" s="44">
        <v>95670</v>
      </c>
      <c r="B1904" s="45" t="s">
        <v>296</v>
      </c>
      <c r="C1904" s="45" t="s">
        <v>359</v>
      </c>
      <c r="D1904" s="45">
        <v>4</v>
      </c>
      <c r="E1904" s="45" t="s">
        <v>364</v>
      </c>
    </row>
    <row r="1905" s="41" customFormat="1" spans="1:5">
      <c r="A1905" s="44">
        <v>95673</v>
      </c>
      <c r="B1905" s="45" t="s">
        <v>296</v>
      </c>
      <c r="C1905" s="45" t="s">
        <v>359</v>
      </c>
      <c r="D1905" s="45">
        <v>4</v>
      </c>
      <c r="E1905" s="45" t="s">
        <v>364</v>
      </c>
    </row>
    <row r="1906" s="41" customFormat="1" spans="1:5">
      <c r="A1906" s="44">
        <v>95677</v>
      </c>
      <c r="B1906" s="45" t="s">
        <v>296</v>
      </c>
      <c r="C1906" s="45" t="s">
        <v>359</v>
      </c>
      <c r="D1906" s="45">
        <v>4</v>
      </c>
      <c r="E1906" s="45" t="s">
        <v>362</v>
      </c>
    </row>
    <row r="1907" s="41" customFormat="1" spans="1:5">
      <c r="A1907" s="44">
        <v>95678</v>
      </c>
      <c r="B1907" s="45" t="s">
        <v>296</v>
      </c>
      <c r="C1907" s="45" t="s">
        <v>359</v>
      </c>
      <c r="D1907" s="45">
        <v>4</v>
      </c>
      <c r="E1907" s="45" t="s">
        <v>362</v>
      </c>
    </row>
    <row r="1908" s="41" customFormat="1" spans="1:5">
      <c r="A1908" s="44">
        <v>95687</v>
      </c>
      <c r="B1908" s="45" t="s">
        <v>296</v>
      </c>
      <c r="C1908" s="45" t="s">
        <v>359</v>
      </c>
      <c r="D1908" s="45">
        <v>4</v>
      </c>
      <c r="E1908" s="45" t="s">
        <v>358</v>
      </c>
    </row>
    <row r="1909" s="41" customFormat="1" spans="1:5">
      <c r="A1909" s="44">
        <v>95688</v>
      </c>
      <c r="B1909" s="45" t="s">
        <v>296</v>
      </c>
      <c r="C1909" s="45" t="s">
        <v>359</v>
      </c>
      <c r="D1909" s="45">
        <v>4</v>
      </c>
      <c r="E1909" s="45" t="s">
        <v>358</v>
      </c>
    </row>
    <row r="1910" s="41" customFormat="1" spans="1:5">
      <c r="A1910" s="44">
        <v>95691</v>
      </c>
      <c r="B1910" s="45" t="s">
        <v>296</v>
      </c>
      <c r="C1910" s="45" t="s">
        <v>359</v>
      </c>
      <c r="D1910" s="45">
        <v>4</v>
      </c>
      <c r="E1910" s="45" t="s">
        <v>363</v>
      </c>
    </row>
    <row r="1911" s="41" customFormat="1" spans="1:5">
      <c r="A1911" s="44">
        <v>95693</v>
      </c>
      <c r="B1911" s="45" t="s">
        <v>296</v>
      </c>
      <c r="C1911" s="45" t="s">
        <v>359</v>
      </c>
      <c r="D1911" s="45">
        <v>4</v>
      </c>
      <c r="E1911" s="45" t="s">
        <v>364</v>
      </c>
    </row>
    <row r="1912" s="41" customFormat="1" spans="1:5">
      <c r="A1912" s="44">
        <v>95695</v>
      </c>
      <c r="B1912" s="45" t="s">
        <v>296</v>
      </c>
      <c r="C1912" s="45" t="s">
        <v>359</v>
      </c>
      <c r="D1912" s="45">
        <v>4</v>
      </c>
      <c r="E1912" s="45" t="s">
        <v>363</v>
      </c>
    </row>
    <row r="1913" s="41" customFormat="1" spans="1:5">
      <c r="A1913" s="44">
        <v>95742</v>
      </c>
      <c r="B1913" s="45" t="s">
        <v>296</v>
      </c>
      <c r="C1913" s="45" t="s">
        <v>359</v>
      </c>
      <c r="D1913" s="45">
        <v>4</v>
      </c>
      <c r="E1913" s="45" t="s">
        <v>364</v>
      </c>
    </row>
    <row r="1914" s="41" customFormat="1" spans="1:5">
      <c r="A1914" s="44">
        <v>95746</v>
      </c>
      <c r="B1914" s="45" t="s">
        <v>296</v>
      </c>
      <c r="C1914" s="45" t="s">
        <v>359</v>
      </c>
      <c r="D1914" s="45">
        <v>4</v>
      </c>
      <c r="E1914" s="45" t="s">
        <v>362</v>
      </c>
    </row>
    <row r="1915" s="41" customFormat="1" spans="1:5">
      <c r="A1915" s="44">
        <v>95747</v>
      </c>
      <c r="B1915" s="45" t="s">
        <v>296</v>
      </c>
      <c r="C1915" s="45" t="s">
        <v>359</v>
      </c>
      <c r="D1915" s="45">
        <v>4</v>
      </c>
      <c r="E1915" s="45" t="s">
        <v>362</v>
      </c>
    </row>
    <row r="1916" s="41" customFormat="1" spans="1:5">
      <c r="A1916" s="44">
        <v>95757</v>
      </c>
      <c r="B1916" s="45" t="s">
        <v>296</v>
      </c>
      <c r="C1916" s="45" t="s">
        <v>359</v>
      </c>
      <c r="D1916" s="45">
        <v>4</v>
      </c>
      <c r="E1916" s="45" t="s">
        <v>364</v>
      </c>
    </row>
    <row r="1917" s="41" customFormat="1" spans="1:5">
      <c r="A1917" s="44">
        <v>95758</v>
      </c>
      <c r="B1917" s="45" t="s">
        <v>296</v>
      </c>
      <c r="C1917" s="45" t="s">
        <v>359</v>
      </c>
      <c r="D1917" s="45">
        <v>4</v>
      </c>
      <c r="E1917" s="45" t="s">
        <v>364</v>
      </c>
    </row>
    <row r="1918" s="41" customFormat="1" spans="1:5">
      <c r="A1918" s="44">
        <v>95762</v>
      </c>
      <c r="B1918" s="45" t="s">
        <v>296</v>
      </c>
      <c r="C1918" s="45" t="s">
        <v>359</v>
      </c>
      <c r="D1918" s="45">
        <v>4</v>
      </c>
      <c r="E1918" s="45" t="s">
        <v>365</v>
      </c>
    </row>
    <row r="1919" s="41" customFormat="1" spans="1:5">
      <c r="A1919" s="44">
        <v>95765</v>
      </c>
      <c r="B1919" s="45" t="s">
        <v>296</v>
      </c>
      <c r="C1919" s="45" t="s">
        <v>359</v>
      </c>
      <c r="D1919" s="45">
        <v>4</v>
      </c>
      <c r="E1919" s="45" t="s">
        <v>362</v>
      </c>
    </row>
    <row r="1920" s="41" customFormat="1" spans="1:5">
      <c r="A1920" s="44">
        <v>95776</v>
      </c>
      <c r="B1920" s="45" t="s">
        <v>296</v>
      </c>
      <c r="C1920" s="45" t="s">
        <v>359</v>
      </c>
      <c r="D1920" s="45">
        <v>4</v>
      </c>
      <c r="E1920" s="45" t="s">
        <v>363</v>
      </c>
    </row>
    <row r="1921" s="41" customFormat="1" spans="1:5">
      <c r="A1921" s="44">
        <v>95811</v>
      </c>
      <c r="B1921" s="45" t="s">
        <v>296</v>
      </c>
      <c r="C1921" s="45" t="s">
        <v>359</v>
      </c>
      <c r="D1921" s="45">
        <v>4</v>
      </c>
      <c r="E1921" s="45" t="s">
        <v>364</v>
      </c>
    </row>
    <row r="1922" s="41" customFormat="1" spans="1:5">
      <c r="A1922" s="44">
        <v>95814</v>
      </c>
      <c r="B1922" s="45" t="s">
        <v>296</v>
      </c>
      <c r="C1922" s="45" t="s">
        <v>359</v>
      </c>
      <c r="D1922" s="45">
        <v>4</v>
      </c>
      <c r="E1922" s="45" t="s">
        <v>364</v>
      </c>
    </row>
    <row r="1923" s="41" customFormat="1" spans="1:5">
      <c r="A1923" s="44">
        <v>95815</v>
      </c>
      <c r="B1923" s="45" t="s">
        <v>296</v>
      </c>
      <c r="C1923" s="45" t="s">
        <v>359</v>
      </c>
      <c r="D1923" s="45">
        <v>4</v>
      </c>
      <c r="E1923" s="45" t="s">
        <v>364</v>
      </c>
    </row>
    <row r="1924" s="41" customFormat="1" spans="1:5">
      <c r="A1924" s="44">
        <v>95816</v>
      </c>
      <c r="B1924" s="45" t="s">
        <v>296</v>
      </c>
      <c r="C1924" s="45" t="s">
        <v>359</v>
      </c>
      <c r="D1924" s="45">
        <v>4</v>
      </c>
      <c r="E1924" s="45" t="s">
        <v>364</v>
      </c>
    </row>
    <row r="1925" s="41" customFormat="1" spans="1:5">
      <c r="A1925" s="44">
        <v>95817</v>
      </c>
      <c r="B1925" s="45" t="s">
        <v>296</v>
      </c>
      <c r="C1925" s="45" t="s">
        <v>359</v>
      </c>
      <c r="D1925" s="45">
        <v>4</v>
      </c>
      <c r="E1925" s="45" t="s">
        <v>364</v>
      </c>
    </row>
    <row r="1926" s="41" customFormat="1" spans="1:5">
      <c r="A1926" s="44">
        <v>95818</v>
      </c>
      <c r="B1926" s="45" t="s">
        <v>296</v>
      </c>
      <c r="C1926" s="45" t="s">
        <v>359</v>
      </c>
      <c r="D1926" s="45">
        <v>4</v>
      </c>
      <c r="E1926" s="45" t="s">
        <v>364</v>
      </c>
    </row>
    <row r="1927" s="41" customFormat="1" spans="1:5">
      <c r="A1927" s="44">
        <v>95819</v>
      </c>
      <c r="B1927" s="45" t="s">
        <v>296</v>
      </c>
      <c r="C1927" s="45" t="s">
        <v>359</v>
      </c>
      <c r="D1927" s="45">
        <v>4</v>
      </c>
      <c r="E1927" s="45" t="s">
        <v>364</v>
      </c>
    </row>
    <row r="1928" s="41" customFormat="1" spans="1:5">
      <c r="A1928" s="44">
        <v>95820</v>
      </c>
      <c r="B1928" s="45" t="s">
        <v>296</v>
      </c>
      <c r="C1928" s="45" t="s">
        <v>359</v>
      </c>
      <c r="D1928" s="45">
        <v>4</v>
      </c>
      <c r="E1928" s="45" t="s">
        <v>364</v>
      </c>
    </row>
    <row r="1929" s="41" customFormat="1" spans="1:5">
      <c r="A1929" s="44">
        <v>95821</v>
      </c>
      <c r="B1929" s="45" t="s">
        <v>296</v>
      </c>
      <c r="C1929" s="45" t="s">
        <v>359</v>
      </c>
      <c r="D1929" s="45">
        <v>4</v>
      </c>
      <c r="E1929" s="45" t="s">
        <v>364</v>
      </c>
    </row>
    <row r="1930" s="41" customFormat="1" spans="1:5">
      <c r="A1930" s="44">
        <v>95822</v>
      </c>
      <c r="B1930" s="45" t="s">
        <v>296</v>
      </c>
      <c r="C1930" s="45" t="s">
        <v>359</v>
      </c>
      <c r="D1930" s="45">
        <v>4</v>
      </c>
      <c r="E1930" s="45" t="s">
        <v>364</v>
      </c>
    </row>
    <row r="1931" s="41" customFormat="1" spans="1:5">
      <c r="A1931" s="44">
        <v>95823</v>
      </c>
      <c r="B1931" s="45" t="s">
        <v>296</v>
      </c>
      <c r="C1931" s="45" t="s">
        <v>359</v>
      </c>
      <c r="D1931" s="45">
        <v>4</v>
      </c>
      <c r="E1931" s="45" t="s">
        <v>364</v>
      </c>
    </row>
    <row r="1932" s="41" customFormat="1" spans="1:5">
      <c r="A1932" s="44">
        <v>95824</v>
      </c>
      <c r="B1932" s="45" t="s">
        <v>296</v>
      </c>
      <c r="C1932" s="45" t="s">
        <v>359</v>
      </c>
      <c r="D1932" s="45">
        <v>4</v>
      </c>
      <c r="E1932" s="45" t="s">
        <v>364</v>
      </c>
    </row>
    <row r="1933" s="41" customFormat="1" spans="1:5">
      <c r="A1933" s="44">
        <v>95825</v>
      </c>
      <c r="B1933" s="45" t="s">
        <v>296</v>
      </c>
      <c r="C1933" s="45" t="s">
        <v>359</v>
      </c>
      <c r="D1933" s="45">
        <v>4</v>
      </c>
      <c r="E1933" s="45" t="s">
        <v>364</v>
      </c>
    </row>
    <row r="1934" s="41" customFormat="1" spans="1:5">
      <c r="A1934" s="44">
        <v>95826</v>
      </c>
      <c r="B1934" s="45" t="s">
        <v>296</v>
      </c>
      <c r="C1934" s="45" t="s">
        <v>359</v>
      </c>
      <c r="D1934" s="45">
        <v>4</v>
      </c>
      <c r="E1934" s="45" t="s">
        <v>364</v>
      </c>
    </row>
    <row r="1935" s="41" customFormat="1" spans="1:5">
      <c r="A1935" s="44">
        <v>95827</v>
      </c>
      <c r="B1935" s="45" t="s">
        <v>296</v>
      </c>
      <c r="C1935" s="45" t="s">
        <v>359</v>
      </c>
      <c r="D1935" s="45">
        <v>4</v>
      </c>
      <c r="E1935" s="45" t="s">
        <v>364</v>
      </c>
    </row>
    <row r="1936" s="41" customFormat="1" spans="1:5">
      <c r="A1936" s="44">
        <v>95828</v>
      </c>
      <c r="B1936" s="45" t="s">
        <v>296</v>
      </c>
      <c r="C1936" s="45" t="s">
        <v>359</v>
      </c>
      <c r="D1936" s="45">
        <v>4</v>
      </c>
      <c r="E1936" s="45" t="s">
        <v>364</v>
      </c>
    </row>
    <row r="1937" s="41" customFormat="1" spans="1:5">
      <c r="A1937" s="44">
        <v>95829</v>
      </c>
      <c r="B1937" s="45" t="s">
        <v>296</v>
      </c>
      <c r="C1937" s="45" t="s">
        <v>359</v>
      </c>
      <c r="D1937" s="45">
        <v>4</v>
      </c>
      <c r="E1937" s="45" t="s">
        <v>364</v>
      </c>
    </row>
    <row r="1938" s="41" customFormat="1" spans="1:5">
      <c r="A1938" s="44">
        <v>95830</v>
      </c>
      <c r="B1938" s="45" t="s">
        <v>296</v>
      </c>
      <c r="C1938" s="45" t="s">
        <v>359</v>
      </c>
      <c r="D1938" s="45">
        <v>4</v>
      </c>
      <c r="E1938" s="45" t="s">
        <v>364</v>
      </c>
    </row>
    <row r="1939" s="41" customFormat="1" spans="1:5">
      <c r="A1939" s="44">
        <v>95831</v>
      </c>
      <c r="B1939" s="45" t="s">
        <v>296</v>
      </c>
      <c r="C1939" s="45" t="s">
        <v>359</v>
      </c>
      <c r="D1939" s="45">
        <v>4</v>
      </c>
      <c r="E1939" s="45" t="s">
        <v>364</v>
      </c>
    </row>
    <row r="1940" s="41" customFormat="1" spans="1:5">
      <c r="A1940" s="44">
        <v>95832</v>
      </c>
      <c r="B1940" s="45" t="s">
        <v>296</v>
      </c>
      <c r="C1940" s="45" t="s">
        <v>359</v>
      </c>
      <c r="D1940" s="45">
        <v>4</v>
      </c>
      <c r="E1940" s="45" t="s">
        <v>364</v>
      </c>
    </row>
    <row r="1941" s="41" customFormat="1" spans="1:5">
      <c r="A1941" s="44">
        <v>95833</v>
      </c>
      <c r="B1941" s="45" t="s">
        <v>296</v>
      </c>
      <c r="C1941" s="45" t="s">
        <v>359</v>
      </c>
      <c r="D1941" s="45">
        <v>4</v>
      </c>
      <c r="E1941" s="45" t="s">
        <v>364</v>
      </c>
    </row>
    <row r="1942" s="41" customFormat="1" spans="1:5">
      <c r="A1942" s="44">
        <v>95834</v>
      </c>
      <c r="B1942" s="45" t="s">
        <v>296</v>
      </c>
      <c r="C1942" s="45" t="s">
        <v>359</v>
      </c>
      <c r="D1942" s="45">
        <v>4</v>
      </c>
      <c r="E1942" s="45" t="s">
        <v>364</v>
      </c>
    </row>
    <row r="1943" s="41" customFormat="1" spans="1:5">
      <c r="A1943" s="44">
        <v>95835</v>
      </c>
      <c r="B1943" s="45" t="s">
        <v>296</v>
      </c>
      <c r="C1943" s="45" t="s">
        <v>359</v>
      </c>
      <c r="D1943" s="45">
        <v>4</v>
      </c>
      <c r="E1943" s="45" t="s">
        <v>364</v>
      </c>
    </row>
    <row r="1944" s="41" customFormat="1" spans="1:5">
      <c r="A1944" s="44">
        <v>95838</v>
      </c>
      <c r="B1944" s="45" t="s">
        <v>296</v>
      </c>
      <c r="C1944" s="45" t="s">
        <v>359</v>
      </c>
      <c r="D1944" s="45">
        <v>4</v>
      </c>
      <c r="E1944" s="45" t="s">
        <v>364</v>
      </c>
    </row>
    <row r="1945" s="41" customFormat="1" spans="1:5">
      <c r="A1945" s="44">
        <v>95841</v>
      </c>
      <c r="B1945" s="45" t="s">
        <v>296</v>
      </c>
      <c r="C1945" s="45" t="s">
        <v>359</v>
      </c>
      <c r="D1945" s="45">
        <v>4</v>
      </c>
      <c r="E1945" s="45" t="s">
        <v>364</v>
      </c>
    </row>
    <row r="1946" s="41" customFormat="1" spans="1:5">
      <c r="A1946" s="44">
        <v>95842</v>
      </c>
      <c r="B1946" s="45" t="s">
        <v>296</v>
      </c>
      <c r="C1946" s="45" t="s">
        <v>359</v>
      </c>
      <c r="D1946" s="45">
        <v>4</v>
      </c>
      <c r="E1946" s="45" t="s">
        <v>364</v>
      </c>
    </row>
    <row r="1947" s="41" customFormat="1" spans="1:5">
      <c r="A1947" s="44">
        <v>95843</v>
      </c>
      <c r="B1947" s="45" t="s">
        <v>296</v>
      </c>
      <c r="C1947" s="45" t="s">
        <v>359</v>
      </c>
      <c r="D1947" s="45">
        <v>4</v>
      </c>
      <c r="E1947" s="45" t="s">
        <v>364</v>
      </c>
    </row>
    <row r="1948" s="41" customFormat="1" spans="1:5">
      <c r="A1948" s="44">
        <v>95864</v>
      </c>
      <c r="B1948" s="45" t="s">
        <v>296</v>
      </c>
      <c r="C1948" s="45" t="s">
        <v>359</v>
      </c>
      <c r="D1948" s="45">
        <v>4</v>
      </c>
      <c r="E1948" s="45" t="s">
        <v>364</v>
      </c>
    </row>
    <row r="1949" s="41" customFormat="1" spans="1:5">
      <c r="A1949" s="44">
        <v>95901</v>
      </c>
      <c r="B1949" s="45" t="s">
        <v>296</v>
      </c>
      <c r="C1949" s="45" t="s">
        <v>359</v>
      </c>
      <c r="D1949" s="45">
        <v>4</v>
      </c>
      <c r="E1949" s="45" t="s">
        <v>366</v>
      </c>
    </row>
    <row r="1950" s="41" customFormat="1" spans="1:5">
      <c r="A1950" s="44">
        <v>95926</v>
      </c>
      <c r="B1950" s="45" t="s">
        <v>296</v>
      </c>
      <c r="C1950" s="45" t="s">
        <v>312</v>
      </c>
      <c r="D1950" s="45">
        <v>4</v>
      </c>
      <c r="E1950" s="45" t="s">
        <v>367</v>
      </c>
    </row>
    <row r="1951" s="41" customFormat="1" spans="1:5">
      <c r="A1951" s="44">
        <v>95928</v>
      </c>
      <c r="B1951" s="45" t="s">
        <v>296</v>
      </c>
      <c r="C1951" s="45" t="s">
        <v>312</v>
      </c>
      <c r="D1951" s="45">
        <v>4</v>
      </c>
      <c r="E1951" s="45" t="s">
        <v>367</v>
      </c>
    </row>
    <row r="1952" s="41" customFormat="1" spans="1:5">
      <c r="A1952" s="44">
        <v>95951</v>
      </c>
      <c r="B1952" s="45" t="s">
        <v>296</v>
      </c>
      <c r="C1952" s="45" t="s">
        <v>312</v>
      </c>
      <c r="D1952" s="45">
        <v>4</v>
      </c>
      <c r="E1952" s="45" t="s">
        <v>368</v>
      </c>
    </row>
    <row r="1953" s="41" customFormat="1" spans="1:5">
      <c r="A1953" s="44">
        <v>95961</v>
      </c>
      <c r="B1953" s="45" t="s">
        <v>296</v>
      </c>
      <c r="C1953" s="45" t="s">
        <v>359</v>
      </c>
      <c r="D1953" s="45">
        <v>4</v>
      </c>
      <c r="E1953" s="45" t="s">
        <v>366</v>
      </c>
    </row>
    <row r="1954" s="41" customFormat="1" spans="1:5">
      <c r="A1954" s="44">
        <v>95963</v>
      </c>
      <c r="B1954" s="45" t="s">
        <v>296</v>
      </c>
      <c r="C1954" s="45" t="s">
        <v>312</v>
      </c>
      <c r="D1954" s="45">
        <v>4</v>
      </c>
      <c r="E1954" s="45" t="s">
        <v>368</v>
      </c>
    </row>
    <row r="1955" s="41" customFormat="1" spans="1:5">
      <c r="A1955" s="44">
        <v>95973</v>
      </c>
      <c r="B1955" s="45" t="s">
        <v>296</v>
      </c>
      <c r="C1955" s="45" t="s">
        <v>312</v>
      </c>
      <c r="D1955" s="45">
        <v>4</v>
      </c>
      <c r="E1955" s="45" t="s">
        <v>367</v>
      </c>
    </row>
    <row r="1956" s="41" customFormat="1" spans="1:5">
      <c r="A1956" s="44">
        <v>95988</v>
      </c>
      <c r="B1956" s="45" t="s">
        <v>296</v>
      </c>
      <c r="C1956" s="45" t="s">
        <v>312</v>
      </c>
      <c r="D1956" s="45">
        <v>4</v>
      </c>
      <c r="E1956" s="45" t="s">
        <v>368</v>
      </c>
    </row>
    <row r="1957" s="41" customFormat="1" spans="1:5">
      <c r="A1957" s="44">
        <v>95991</v>
      </c>
      <c r="B1957" s="45" t="s">
        <v>296</v>
      </c>
      <c r="C1957" s="45" t="s">
        <v>359</v>
      </c>
      <c r="D1957" s="45">
        <v>4</v>
      </c>
      <c r="E1957" s="45" t="s">
        <v>369</v>
      </c>
    </row>
    <row r="1958" s="41" customFormat="1" spans="1:5">
      <c r="A1958" s="44">
        <v>95993</v>
      </c>
      <c r="B1958" s="45" t="s">
        <v>296</v>
      </c>
      <c r="C1958" s="45" t="s">
        <v>359</v>
      </c>
      <c r="D1958" s="45">
        <v>4</v>
      </c>
      <c r="E1958" s="45" t="s">
        <v>369</v>
      </c>
    </row>
    <row r="1959" s="41" customFormat="1" spans="1:5">
      <c r="A1959" s="44">
        <v>96001</v>
      </c>
      <c r="B1959" s="45" t="s">
        <v>296</v>
      </c>
      <c r="C1959" s="45" t="s">
        <v>312</v>
      </c>
      <c r="D1959" s="45">
        <v>4</v>
      </c>
      <c r="E1959" s="45" t="s">
        <v>370</v>
      </c>
    </row>
    <row r="1960" s="41" customFormat="1" spans="1:5">
      <c r="A1960" s="44">
        <v>96002</v>
      </c>
      <c r="B1960" s="45" t="s">
        <v>296</v>
      </c>
      <c r="C1960" s="45" t="s">
        <v>312</v>
      </c>
      <c r="D1960" s="45">
        <v>4</v>
      </c>
      <c r="E1960" s="45" t="s">
        <v>370</v>
      </c>
    </row>
    <row r="1961" s="41" customFormat="1" spans="1:5">
      <c r="A1961" s="44">
        <v>96003</v>
      </c>
      <c r="B1961" s="45" t="s">
        <v>296</v>
      </c>
      <c r="C1961" s="45" t="s">
        <v>312</v>
      </c>
      <c r="D1961" s="45">
        <v>4</v>
      </c>
      <c r="E1961" s="45" t="s">
        <v>370</v>
      </c>
    </row>
    <row r="1962" s="41" customFormat="1" spans="1:5">
      <c r="A1962" s="44">
        <v>96007</v>
      </c>
      <c r="B1962" s="45" t="s">
        <v>296</v>
      </c>
      <c r="C1962" s="45" t="s">
        <v>312</v>
      </c>
      <c r="D1962" s="45">
        <v>4</v>
      </c>
      <c r="E1962" s="45" t="s">
        <v>370</v>
      </c>
    </row>
    <row r="1963" s="41" customFormat="1" spans="1:5">
      <c r="A1963" s="44">
        <v>96019</v>
      </c>
      <c r="B1963" s="45" t="s">
        <v>296</v>
      </c>
      <c r="C1963" s="45" t="s">
        <v>312</v>
      </c>
      <c r="D1963" s="45">
        <v>4</v>
      </c>
      <c r="E1963" s="45" t="s">
        <v>370</v>
      </c>
    </row>
    <row r="1964" s="41" customFormat="1" spans="1:5">
      <c r="A1964" s="44">
        <v>96021</v>
      </c>
      <c r="B1964" s="45" t="s">
        <v>296</v>
      </c>
      <c r="C1964" s="45" t="s">
        <v>312</v>
      </c>
      <c r="D1964" s="45">
        <v>4</v>
      </c>
      <c r="E1964" s="45" t="s">
        <v>371</v>
      </c>
    </row>
    <row r="1965" s="41" customFormat="1" spans="1:5">
      <c r="A1965" s="44">
        <v>96022</v>
      </c>
      <c r="B1965" s="45" t="s">
        <v>296</v>
      </c>
      <c r="C1965" s="45" t="s">
        <v>312</v>
      </c>
      <c r="D1965" s="45">
        <v>4</v>
      </c>
      <c r="E1965" s="45" t="s">
        <v>371</v>
      </c>
    </row>
    <row r="1966" s="41" customFormat="1" spans="1:5">
      <c r="A1966" s="44">
        <v>96035</v>
      </c>
      <c r="B1966" s="45" t="s">
        <v>296</v>
      </c>
      <c r="C1966" s="45" t="s">
        <v>312</v>
      </c>
      <c r="D1966" s="45">
        <v>4</v>
      </c>
      <c r="E1966" s="45" t="s">
        <v>371</v>
      </c>
    </row>
    <row r="1967" s="41" customFormat="1" spans="1:5">
      <c r="A1967" s="44">
        <v>96073</v>
      </c>
      <c r="B1967" s="45" t="s">
        <v>296</v>
      </c>
      <c r="C1967" s="45" t="s">
        <v>312</v>
      </c>
      <c r="D1967" s="45">
        <v>4</v>
      </c>
      <c r="E1967" s="45" t="s">
        <v>370</v>
      </c>
    </row>
    <row r="1968" s="41" customFormat="1" spans="1:5">
      <c r="A1968" s="44">
        <v>96080</v>
      </c>
      <c r="B1968" s="45" t="s">
        <v>296</v>
      </c>
      <c r="C1968" s="45" t="s">
        <v>312</v>
      </c>
      <c r="D1968" s="45">
        <v>4</v>
      </c>
      <c r="E1968" s="45" t="s">
        <v>371</v>
      </c>
    </row>
    <row r="1969" s="41" customFormat="1" spans="1:5">
      <c r="A1969" s="44">
        <v>96150</v>
      </c>
      <c r="B1969" s="45" t="s">
        <v>296</v>
      </c>
      <c r="C1969" s="45" t="s">
        <v>347</v>
      </c>
      <c r="D1969" s="45">
        <v>4</v>
      </c>
      <c r="E1969" s="45" t="s">
        <v>365</v>
      </c>
    </row>
    <row r="1970" s="41" customFormat="1" spans="1:5">
      <c r="A1970" s="44">
        <v>59044</v>
      </c>
      <c r="B1970" s="45" t="s">
        <v>296</v>
      </c>
      <c r="C1970" s="45" t="s">
        <v>372</v>
      </c>
      <c r="D1970" s="45">
        <v>5</v>
      </c>
      <c r="E1970" s="45" t="s">
        <v>373</v>
      </c>
    </row>
    <row r="1971" s="41" customFormat="1" spans="1:5">
      <c r="A1971" s="44">
        <v>59101</v>
      </c>
      <c r="B1971" s="45" t="s">
        <v>296</v>
      </c>
      <c r="C1971" s="45" t="s">
        <v>372</v>
      </c>
      <c r="D1971" s="45">
        <v>5</v>
      </c>
      <c r="E1971" s="45" t="s">
        <v>373</v>
      </c>
    </row>
    <row r="1972" s="41" customFormat="1" spans="1:5">
      <c r="A1972" s="44">
        <v>59102</v>
      </c>
      <c r="B1972" s="45" t="s">
        <v>296</v>
      </c>
      <c r="C1972" s="45" t="s">
        <v>372</v>
      </c>
      <c r="D1972" s="45">
        <v>5</v>
      </c>
      <c r="E1972" s="45" t="s">
        <v>373</v>
      </c>
    </row>
    <row r="1973" s="41" customFormat="1" spans="1:5">
      <c r="A1973" s="44">
        <v>59105</v>
      </c>
      <c r="B1973" s="45" t="s">
        <v>296</v>
      </c>
      <c r="C1973" s="45" t="s">
        <v>372</v>
      </c>
      <c r="D1973" s="45">
        <v>5</v>
      </c>
      <c r="E1973" s="45" t="s">
        <v>373</v>
      </c>
    </row>
    <row r="1974" s="41" customFormat="1" spans="1:5">
      <c r="A1974" s="44">
        <v>59106</v>
      </c>
      <c r="B1974" s="45" t="s">
        <v>296</v>
      </c>
      <c r="C1974" s="45" t="s">
        <v>372</v>
      </c>
      <c r="D1974" s="45">
        <v>5</v>
      </c>
      <c r="E1974" s="45" t="s">
        <v>373</v>
      </c>
    </row>
    <row r="1975" s="41" customFormat="1" spans="1:5">
      <c r="A1975" s="44">
        <v>59715</v>
      </c>
      <c r="B1975" s="45" t="s">
        <v>296</v>
      </c>
      <c r="C1975" s="45" t="s">
        <v>374</v>
      </c>
      <c r="D1975" s="45">
        <v>5</v>
      </c>
      <c r="E1975" s="45" t="s">
        <v>375</v>
      </c>
    </row>
    <row r="1976" s="41" customFormat="1" spans="1:5">
      <c r="A1976" s="44">
        <v>59718</v>
      </c>
      <c r="B1976" s="45" t="s">
        <v>296</v>
      </c>
      <c r="C1976" s="45" t="s">
        <v>374</v>
      </c>
      <c r="D1976" s="45">
        <v>5</v>
      </c>
      <c r="E1976" s="45" t="s">
        <v>375</v>
      </c>
    </row>
    <row r="1977" s="41" customFormat="1" spans="1:5">
      <c r="A1977" s="44">
        <v>59801</v>
      </c>
      <c r="B1977" s="45" t="s">
        <v>296</v>
      </c>
      <c r="C1977" s="45" t="s">
        <v>374</v>
      </c>
      <c r="D1977" s="45">
        <v>5</v>
      </c>
      <c r="E1977" s="45" t="s">
        <v>376</v>
      </c>
    </row>
    <row r="1978" s="41" customFormat="1" spans="1:5">
      <c r="A1978" s="44">
        <v>59802</v>
      </c>
      <c r="B1978" s="45" t="s">
        <v>296</v>
      </c>
      <c r="C1978" s="45" t="s">
        <v>374</v>
      </c>
      <c r="D1978" s="45">
        <v>5</v>
      </c>
      <c r="E1978" s="45" t="s">
        <v>376</v>
      </c>
    </row>
    <row r="1979" s="41" customFormat="1" spans="1:5">
      <c r="A1979" s="44">
        <v>59803</v>
      </c>
      <c r="B1979" s="45" t="s">
        <v>296</v>
      </c>
      <c r="C1979" s="45" t="s">
        <v>374</v>
      </c>
      <c r="D1979" s="45">
        <v>5</v>
      </c>
      <c r="E1979" s="45" t="s">
        <v>376</v>
      </c>
    </row>
    <row r="1980" s="41" customFormat="1" spans="1:5">
      <c r="A1980" s="44">
        <v>59804</v>
      </c>
      <c r="B1980" s="45" t="s">
        <v>296</v>
      </c>
      <c r="C1980" s="45" t="s">
        <v>374</v>
      </c>
      <c r="D1980" s="45">
        <v>5</v>
      </c>
      <c r="E1980" s="45" t="s">
        <v>376</v>
      </c>
    </row>
    <row r="1981" s="41" customFormat="1" spans="1:5">
      <c r="A1981" s="44">
        <v>79015</v>
      </c>
      <c r="B1981" s="45" t="s">
        <v>296</v>
      </c>
      <c r="C1981" s="45" t="s">
        <v>345</v>
      </c>
      <c r="D1981" s="45">
        <v>5</v>
      </c>
      <c r="E1981" s="45" t="s">
        <v>377</v>
      </c>
    </row>
    <row r="1982" s="41" customFormat="1" spans="1:5">
      <c r="A1982" s="44">
        <v>79101</v>
      </c>
      <c r="B1982" s="45" t="s">
        <v>296</v>
      </c>
      <c r="C1982" s="45" t="s">
        <v>345</v>
      </c>
      <c r="D1982" s="45">
        <v>5</v>
      </c>
      <c r="E1982" s="45" t="s">
        <v>378</v>
      </c>
    </row>
    <row r="1983" s="41" customFormat="1" spans="1:5">
      <c r="A1983" s="44">
        <v>79102</v>
      </c>
      <c r="B1983" s="45" t="s">
        <v>296</v>
      </c>
      <c r="C1983" s="45" t="s">
        <v>345</v>
      </c>
      <c r="D1983" s="45">
        <v>5</v>
      </c>
      <c r="E1983" s="45" t="s">
        <v>378</v>
      </c>
    </row>
    <row r="1984" s="41" customFormat="1" spans="1:5">
      <c r="A1984" s="44">
        <v>79103</v>
      </c>
      <c r="B1984" s="45" t="s">
        <v>296</v>
      </c>
      <c r="C1984" s="45" t="s">
        <v>345</v>
      </c>
      <c r="D1984" s="45">
        <v>5</v>
      </c>
      <c r="E1984" s="45" t="s">
        <v>378</v>
      </c>
    </row>
    <row r="1985" s="41" customFormat="1" spans="1:5">
      <c r="A1985" s="44">
        <v>79104</v>
      </c>
      <c r="B1985" s="45" t="s">
        <v>296</v>
      </c>
      <c r="C1985" s="45" t="s">
        <v>345</v>
      </c>
      <c r="D1985" s="45">
        <v>5</v>
      </c>
      <c r="E1985" s="45" t="s">
        <v>378</v>
      </c>
    </row>
    <row r="1986" s="41" customFormat="1" spans="1:5">
      <c r="A1986" s="44">
        <v>79106</v>
      </c>
      <c r="B1986" s="45" t="s">
        <v>296</v>
      </c>
      <c r="C1986" s="45" t="s">
        <v>345</v>
      </c>
      <c r="D1986" s="45">
        <v>5</v>
      </c>
      <c r="E1986" s="45" t="s">
        <v>378</v>
      </c>
    </row>
    <row r="1987" s="41" customFormat="1" spans="1:5">
      <c r="A1987" s="44">
        <v>79107</v>
      </c>
      <c r="B1987" s="45" t="s">
        <v>296</v>
      </c>
      <c r="C1987" s="45" t="s">
        <v>345</v>
      </c>
      <c r="D1987" s="45">
        <v>5</v>
      </c>
      <c r="E1987" s="45" t="s">
        <v>378</v>
      </c>
    </row>
    <row r="1988" s="41" customFormat="1" spans="1:5">
      <c r="A1988" s="44">
        <v>79108</v>
      </c>
      <c r="B1988" s="45" t="s">
        <v>296</v>
      </c>
      <c r="C1988" s="45" t="s">
        <v>345</v>
      </c>
      <c r="D1988" s="45">
        <v>5</v>
      </c>
      <c r="E1988" s="45" t="s">
        <v>378</v>
      </c>
    </row>
    <row r="1989" s="41" customFormat="1" spans="1:5">
      <c r="A1989" s="44">
        <v>79109</v>
      </c>
      <c r="B1989" s="45" t="s">
        <v>296</v>
      </c>
      <c r="C1989" s="45" t="s">
        <v>345</v>
      </c>
      <c r="D1989" s="45">
        <v>5</v>
      </c>
      <c r="E1989" s="45" t="s">
        <v>377</v>
      </c>
    </row>
    <row r="1990" s="41" customFormat="1" spans="1:5">
      <c r="A1990" s="44">
        <v>79110</v>
      </c>
      <c r="B1990" s="45" t="s">
        <v>296</v>
      </c>
      <c r="C1990" s="45" t="s">
        <v>345</v>
      </c>
      <c r="D1990" s="45">
        <v>5</v>
      </c>
      <c r="E1990" s="45" t="s">
        <v>377</v>
      </c>
    </row>
    <row r="1991" s="41" customFormat="1" spans="1:5">
      <c r="A1991" s="44">
        <v>79111</v>
      </c>
      <c r="B1991" s="45" t="s">
        <v>296</v>
      </c>
      <c r="C1991" s="45" t="s">
        <v>345</v>
      </c>
      <c r="D1991" s="45">
        <v>5</v>
      </c>
      <c r="E1991" s="45" t="s">
        <v>378</v>
      </c>
    </row>
    <row r="1992" s="41" customFormat="1" spans="1:5">
      <c r="A1992" s="44">
        <v>79118</v>
      </c>
      <c r="B1992" s="45" t="s">
        <v>296</v>
      </c>
      <c r="C1992" s="45" t="s">
        <v>345</v>
      </c>
      <c r="D1992" s="45">
        <v>5</v>
      </c>
      <c r="E1992" s="45" t="s">
        <v>377</v>
      </c>
    </row>
    <row r="1993" s="41" customFormat="1" spans="1:5">
      <c r="A1993" s="44">
        <v>79119</v>
      </c>
      <c r="B1993" s="45" t="s">
        <v>296</v>
      </c>
      <c r="C1993" s="45" t="s">
        <v>345</v>
      </c>
      <c r="D1993" s="45">
        <v>5</v>
      </c>
      <c r="E1993" s="45" t="s">
        <v>377</v>
      </c>
    </row>
    <row r="1994" s="41" customFormat="1" spans="1:5">
      <c r="A1994" s="44">
        <v>79121</v>
      </c>
      <c r="B1994" s="45" t="s">
        <v>296</v>
      </c>
      <c r="C1994" s="45" t="s">
        <v>345</v>
      </c>
      <c r="D1994" s="45">
        <v>5</v>
      </c>
      <c r="E1994" s="45" t="s">
        <v>377</v>
      </c>
    </row>
    <row r="1995" s="41" customFormat="1" spans="1:5">
      <c r="A1995" s="44">
        <v>79124</v>
      </c>
      <c r="B1995" s="45" t="s">
        <v>296</v>
      </c>
      <c r="C1995" s="45" t="s">
        <v>345</v>
      </c>
      <c r="D1995" s="45">
        <v>5</v>
      </c>
      <c r="E1995" s="45" t="s">
        <v>378</v>
      </c>
    </row>
    <row r="1996" s="41" customFormat="1" spans="1:5">
      <c r="A1996" s="44">
        <v>79350</v>
      </c>
      <c r="B1996" s="45" t="s">
        <v>296</v>
      </c>
      <c r="C1996" s="45" t="s">
        <v>345</v>
      </c>
      <c r="D1996" s="45">
        <v>5</v>
      </c>
      <c r="E1996" s="45" t="s">
        <v>379</v>
      </c>
    </row>
    <row r="1997" s="41" customFormat="1" spans="1:5">
      <c r="A1997" s="44">
        <v>79363</v>
      </c>
      <c r="B1997" s="45" t="s">
        <v>296</v>
      </c>
      <c r="C1997" s="45" t="s">
        <v>345</v>
      </c>
      <c r="D1997" s="45">
        <v>5</v>
      </c>
      <c r="E1997" s="45" t="s">
        <v>379</v>
      </c>
    </row>
    <row r="1998" s="41" customFormat="1" spans="1:5">
      <c r="A1998" s="44">
        <v>79364</v>
      </c>
      <c r="B1998" s="45" t="s">
        <v>296</v>
      </c>
      <c r="C1998" s="45" t="s">
        <v>345</v>
      </c>
      <c r="D1998" s="45">
        <v>5</v>
      </c>
      <c r="E1998" s="45" t="s">
        <v>379</v>
      </c>
    </row>
    <row r="1999" s="41" customFormat="1" spans="1:5">
      <c r="A1999" s="44">
        <v>79366</v>
      </c>
      <c r="B1999" s="45" t="s">
        <v>296</v>
      </c>
      <c r="C1999" s="45" t="s">
        <v>345</v>
      </c>
      <c r="D1999" s="45">
        <v>5</v>
      </c>
      <c r="E1999" s="45" t="s">
        <v>379</v>
      </c>
    </row>
    <row r="2000" s="41" customFormat="1" spans="1:5">
      <c r="A2000" s="44">
        <v>79382</v>
      </c>
      <c r="B2000" s="45" t="s">
        <v>296</v>
      </c>
      <c r="C2000" s="45" t="s">
        <v>345</v>
      </c>
      <c r="D2000" s="45">
        <v>5</v>
      </c>
      <c r="E2000" s="45" t="s">
        <v>379</v>
      </c>
    </row>
    <row r="2001" s="41" customFormat="1" spans="1:5">
      <c r="A2001" s="44">
        <v>79401</v>
      </c>
      <c r="B2001" s="45" t="s">
        <v>296</v>
      </c>
      <c r="C2001" s="45" t="s">
        <v>345</v>
      </c>
      <c r="D2001" s="45">
        <v>5</v>
      </c>
      <c r="E2001" s="45" t="s">
        <v>379</v>
      </c>
    </row>
    <row r="2002" s="41" customFormat="1" spans="1:5">
      <c r="A2002" s="44">
        <v>79403</v>
      </c>
      <c r="B2002" s="45" t="s">
        <v>296</v>
      </c>
      <c r="C2002" s="45" t="s">
        <v>345</v>
      </c>
      <c r="D2002" s="45">
        <v>5</v>
      </c>
      <c r="E2002" s="45" t="s">
        <v>379</v>
      </c>
    </row>
    <row r="2003" s="41" customFormat="1" spans="1:5">
      <c r="A2003" s="44">
        <v>79404</v>
      </c>
      <c r="B2003" s="45" t="s">
        <v>296</v>
      </c>
      <c r="C2003" s="45" t="s">
        <v>345</v>
      </c>
      <c r="D2003" s="45">
        <v>5</v>
      </c>
      <c r="E2003" s="45" t="s">
        <v>379</v>
      </c>
    </row>
    <row r="2004" s="41" customFormat="1" spans="1:5">
      <c r="A2004" s="44">
        <v>79406</v>
      </c>
      <c r="B2004" s="45" t="s">
        <v>296</v>
      </c>
      <c r="C2004" s="45" t="s">
        <v>345</v>
      </c>
      <c r="D2004" s="45">
        <v>5</v>
      </c>
      <c r="E2004" s="45" t="s">
        <v>379</v>
      </c>
    </row>
    <row r="2005" s="41" customFormat="1" spans="1:5">
      <c r="A2005" s="44">
        <v>79407</v>
      </c>
      <c r="B2005" s="45" t="s">
        <v>296</v>
      </c>
      <c r="C2005" s="45" t="s">
        <v>345</v>
      </c>
      <c r="D2005" s="45">
        <v>5</v>
      </c>
      <c r="E2005" s="45" t="s">
        <v>379</v>
      </c>
    </row>
    <row r="2006" s="41" customFormat="1" spans="1:5">
      <c r="A2006" s="44">
        <v>79410</v>
      </c>
      <c r="B2006" s="45" t="s">
        <v>296</v>
      </c>
      <c r="C2006" s="45" t="s">
        <v>345</v>
      </c>
      <c r="D2006" s="45">
        <v>5</v>
      </c>
      <c r="E2006" s="45" t="s">
        <v>379</v>
      </c>
    </row>
    <row r="2007" s="41" customFormat="1" spans="1:5">
      <c r="A2007" s="44">
        <v>79411</v>
      </c>
      <c r="B2007" s="45" t="s">
        <v>296</v>
      </c>
      <c r="C2007" s="45" t="s">
        <v>345</v>
      </c>
      <c r="D2007" s="45">
        <v>5</v>
      </c>
      <c r="E2007" s="45" t="s">
        <v>379</v>
      </c>
    </row>
    <row r="2008" s="41" customFormat="1" spans="1:5">
      <c r="A2008" s="44">
        <v>79412</v>
      </c>
      <c r="B2008" s="45" t="s">
        <v>296</v>
      </c>
      <c r="C2008" s="45" t="s">
        <v>345</v>
      </c>
      <c r="D2008" s="45">
        <v>5</v>
      </c>
      <c r="E2008" s="45" t="s">
        <v>379</v>
      </c>
    </row>
    <row r="2009" s="41" customFormat="1" spans="1:5">
      <c r="A2009" s="44">
        <v>79413</v>
      </c>
      <c r="B2009" s="45" t="s">
        <v>296</v>
      </c>
      <c r="C2009" s="45" t="s">
        <v>345</v>
      </c>
      <c r="D2009" s="45">
        <v>5</v>
      </c>
      <c r="E2009" s="45" t="s">
        <v>379</v>
      </c>
    </row>
    <row r="2010" s="41" customFormat="1" spans="1:5">
      <c r="A2010" s="44">
        <v>79414</v>
      </c>
      <c r="B2010" s="45" t="s">
        <v>296</v>
      </c>
      <c r="C2010" s="45" t="s">
        <v>345</v>
      </c>
      <c r="D2010" s="45">
        <v>5</v>
      </c>
      <c r="E2010" s="45" t="s">
        <v>379</v>
      </c>
    </row>
    <row r="2011" s="41" customFormat="1" spans="1:5">
      <c r="A2011" s="44">
        <v>79415</v>
      </c>
      <c r="B2011" s="45" t="s">
        <v>296</v>
      </c>
      <c r="C2011" s="45" t="s">
        <v>345</v>
      </c>
      <c r="D2011" s="45">
        <v>5</v>
      </c>
      <c r="E2011" s="45" t="s">
        <v>379</v>
      </c>
    </row>
    <row r="2012" s="41" customFormat="1" spans="1:5">
      <c r="A2012" s="44">
        <v>79416</v>
      </c>
      <c r="B2012" s="45" t="s">
        <v>296</v>
      </c>
      <c r="C2012" s="45" t="s">
        <v>345</v>
      </c>
      <c r="D2012" s="45">
        <v>5</v>
      </c>
      <c r="E2012" s="45" t="s">
        <v>379</v>
      </c>
    </row>
    <row r="2013" s="41" customFormat="1" spans="1:5">
      <c r="A2013" s="44">
        <v>79423</v>
      </c>
      <c r="B2013" s="45" t="s">
        <v>296</v>
      </c>
      <c r="C2013" s="45" t="s">
        <v>345</v>
      </c>
      <c r="D2013" s="45">
        <v>5</v>
      </c>
      <c r="E2013" s="45" t="s">
        <v>379</v>
      </c>
    </row>
    <row r="2014" s="41" customFormat="1" spans="1:5">
      <c r="A2014" s="44">
        <v>79424</v>
      </c>
      <c r="B2014" s="45" t="s">
        <v>296</v>
      </c>
      <c r="C2014" s="45" t="s">
        <v>345</v>
      </c>
      <c r="D2014" s="45">
        <v>5</v>
      </c>
      <c r="E2014" s="45" t="s">
        <v>379</v>
      </c>
    </row>
    <row r="2015" s="41" customFormat="1" spans="1:5">
      <c r="A2015" s="44">
        <v>79701</v>
      </c>
      <c r="B2015" s="45" t="s">
        <v>296</v>
      </c>
      <c r="C2015" s="45" t="s">
        <v>345</v>
      </c>
      <c r="D2015" s="45">
        <v>5</v>
      </c>
      <c r="E2015" s="45" t="s">
        <v>380</v>
      </c>
    </row>
    <row r="2016" s="41" customFormat="1" spans="1:5">
      <c r="A2016" s="44">
        <v>79703</v>
      </c>
      <c r="B2016" s="45" t="s">
        <v>296</v>
      </c>
      <c r="C2016" s="45" t="s">
        <v>345</v>
      </c>
      <c r="D2016" s="45">
        <v>5</v>
      </c>
      <c r="E2016" s="45" t="s">
        <v>380</v>
      </c>
    </row>
    <row r="2017" s="41" customFormat="1" spans="1:5">
      <c r="A2017" s="44">
        <v>79705</v>
      </c>
      <c r="B2017" s="45" t="s">
        <v>296</v>
      </c>
      <c r="C2017" s="45" t="s">
        <v>345</v>
      </c>
      <c r="D2017" s="45">
        <v>5</v>
      </c>
      <c r="E2017" s="45" t="s">
        <v>380</v>
      </c>
    </row>
    <row r="2018" s="41" customFormat="1" spans="1:5">
      <c r="A2018" s="44">
        <v>79706</v>
      </c>
      <c r="B2018" s="45" t="s">
        <v>296</v>
      </c>
      <c r="C2018" s="45" t="s">
        <v>345</v>
      </c>
      <c r="D2018" s="45">
        <v>5</v>
      </c>
      <c r="E2018" s="45" t="s">
        <v>380</v>
      </c>
    </row>
    <row r="2019" s="41" customFormat="1" spans="1:5">
      <c r="A2019" s="44">
        <v>79707</v>
      </c>
      <c r="B2019" s="45" t="s">
        <v>296</v>
      </c>
      <c r="C2019" s="45" t="s">
        <v>345</v>
      </c>
      <c r="D2019" s="45">
        <v>5</v>
      </c>
      <c r="E2019" s="45" t="s">
        <v>380</v>
      </c>
    </row>
    <row r="2020" s="41" customFormat="1" spans="1:5">
      <c r="A2020" s="44">
        <v>79720</v>
      </c>
      <c r="B2020" s="45" t="s">
        <v>296</v>
      </c>
      <c r="C2020" s="45" t="s">
        <v>345</v>
      </c>
      <c r="D2020" s="45">
        <v>5</v>
      </c>
      <c r="E2020" s="45" t="s">
        <v>381</v>
      </c>
    </row>
    <row r="2021" s="41" customFormat="1" spans="1:5">
      <c r="A2021" s="44">
        <v>79761</v>
      </c>
      <c r="B2021" s="45" t="s">
        <v>296</v>
      </c>
      <c r="C2021" s="45" t="s">
        <v>345</v>
      </c>
      <c r="D2021" s="45">
        <v>5</v>
      </c>
      <c r="E2021" s="45" t="s">
        <v>382</v>
      </c>
    </row>
    <row r="2022" s="41" customFormat="1" spans="1:5">
      <c r="A2022" s="44">
        <v>79762</v>
      </c>
      <c r="B2022" s="45" t="s">
        <v>296</v>
      </c>
      <c r="C2022" s="45" t="s">
        <v>345</v>
      </c>
      <c r="D2022" s="45">
        <v>5</v>
      </c>
      <c r="E2022" s="45" t="s">
        <v>382</v>
      </c>
    </row>
    <row r="2023" s="41" customFormat="1" spans="1:5">
      <c r="A2023" s="44">
        <v>79763</v>
      </c>
      <c r="B2023" s="45" t="s">
        <v>296</v>
      </c>
      <c r="C2023" s="45" t="s">
        <v>345</v>
      </c>
      <c r="D2023" s="45">
        <v>5</v>
      </c>
      <c r="E2023" s="45" t="s">
        <v>382</v>
      </c>
    </row>
    <row r="2024" s="41" customFormat="1" spans="1:5">
      <c r="A2024" s="44">
        <v>79764</v>
      </c>
      <c r="B2024" s="45" t="s">
        <v>296</v>
      </c>
      <c r="C2024" s="45" t="s">
        <v>345</v>
      </c>
      <c r="D2024" s="45">
        <v>5</v>
      </c>
      <c r="E2024" s="45" t="s">
        <v>382</v>
      </c>
    </row>
    <row r="2025" s="41" customFormat="1" spans="1:5">
      <c r="A2025" s="44">
        <v>79765</v>
      </c>
      <c r="B2025" s="45" t="s">
        <v>296</v>
      </c>
      <c r="C2025" s="45" t="s">
        <v>345</v>
      </c>
      <c r="D2025" s="45">
        <v>5</v>
      </c>
      <c r="E2025" s="45" t="s">
        <v>382</v>
      </c>
    </row>
    <row r="2026" s="41" customFormat="1" spans="1:5">
      <c r="A2026" s="44">
        <v>79821</v>
      </c>
      <c r="B2026" s="45" t="s">
        <v>296</v>
      </c>
      <c r="C2026" s="45" t="s">
        <v>345</v>
      </c>
      <c r="D2026" s="45">
        <v>5</v>
      </c>
      <c r="E2026" s="45" t="s">
        <v>383</v>
      </c>
    </row>
    <row r="2027" s="41" customFormat="1" spans="1:5">
      <c r="A2027" s="44">
        <v>79835</v>
      </c>
      <c r="B2027" s="45" t="s">
        <v>296</v>
      </c>
      <c r="C2027" s="45" t="s">
        <v>345</v>
      </c>
      <c r="D2027" s="45">
        <v>5</v>
      </c>
      <c r="E2027" s="45" t="s">
        <v>383</v>
      </c>
    </row>
    <row r="2028" s="41" customFormat="1" spans="1:5">
      <c r="A2028" s="44">
        <v>79901</v>
      </c>
      <c r="B2028" s="45" t="s">
        <v>296</v>
      </c>
      <c r="C2028" s="45" t="s">
        <v>345</v>
      </c>
      <c r="D2028" s="45">
        <v>5</v>
      </c>
      <c r="E2028" s="45" t="s">
        <v>383</v>
      </c>
    </row>
    <row r="2029" s="41" customFormat="1" spans="1:5">
      <c r="A2029" s="44">
        <v>79902</v>
      </c>
      <c r="B2029" s="45" t="s">
        <v>296</v>
      </c>
      <c r="C2029" s="45" t="s">
        <v>345</v>
      </c>
      <c r="D2029" s="45">
        <v>5</v>
      </c>
      <c r="E2029" s="45" t="s">
        <v>383</v>
      </c>
    </row>
    <row r="2030" s="41" customFormat="1" spans="1:5">
      <c r="A2030" s="44">
        <v>79903</v>
      </c>
      <c r="B2030" s="45" t="s">
        <v>296</v>
      </c>
      <c r="C2030" s="45" t="s">
        <v>345</v>
      </c>
      <c r="D2030" s="45">
        <v>5</v>
      </c>
      <c r="E2030" s="45" t="s">
        <v>383</v>
      </c>
    </row>
    <row r="2031" s="41" customFormat="1" spans="1:5">
      <c r="A2031" s="44">
        <v>79904</v>
      </c>
      <c r="B2031" s="45" t="s">
        <v>296</v>
      </c>
      <c r="C2031" s="45" t="s">
        <v>345</v>
      </c>
      <c r="D2031" s="45">
        <v>5</v>
      </c>
      <c r="E2031" s="45" t="s">
        <v>383</v>
      </c>
    </row>
    <row r="2032" s="41" customFormat="1" spans="1:5">
      <c r="A2032" s="44">
        <v>79905</v>
      </c>
      <c r="B2032" s="45" t="s">
        <v>296</v>
      </c>
      <c r="C2032" s="45" t="s">
        <v>345</v>
      </c>
      <c r="D2032" s="45">
        <v>5</v>
      </c>
      <c r="E2032" s="45" t="s">
        <v>383</v>
      </c>
    </row>
    <row r="2033" s="41" customFormat="1" spans="1:5">
      <c r="A2033" s="44">
        <v>79906</v>
      </c>
      <c r="B2033" s="45" t="s">
        <v>296</v>
      </c>
      <c r="C2033" s="45" t="s">
        <v>345</v>
      </c>
      <c r="D2033" s="45">
        <v>5</v>
      </c>
      <c r="E2033" s="45" t="s">
        <v>383</v>
      </c>
    </row>
    <row r="2034" s="41" customFormat="1" spans="1:5">
      <c r="A2034" s="44">
        <v>79907</v>
      </c>
      <c r="B2034" s="45" t="s">
        <v>296</v>
      </c>
      <c r="C2034" s="45" t="s">
        <v>345</v>
      </c>
      <c r="D2034" s="45">
        <v>5</v>
      </c>
      <c r="E2034" s="45" t="s">
        <v>383</v>
      </c>
    </row>
    <row r="2035" s="41" customFormat="1" spans="1:5">
      <c r="A2035" s="44">
        <v>79908</v>
      </c>
      <c r="B2035" s="45" t="s">
        <v>296</v>
      </c>
      <c r="C2035" s="45" t="s">
        <v>345</v>
      </c>
      <c r="D2035" s="45">
        <v>5</v>
      </c>
      <c r="E2035" s="45" t="s">
        <v>383</v>
      </c>
    </row>
    <row r="2036" s="41" customFormat="1" spans="1:5">
      <c r="A2036" s="44">
        <v>79911</v>
      </c>
      <c r="B2036" s="45" t="s">
        <v>296</v>
      </c>
      <c r="C2036" s="45" t="s">
        <v>345</v>
      </c>
      <c r="D2036" s="45">
        <v>5</v>
      </c>
      <c r="E2036" s="45" t="s">
        <v>383</v>
      </c>
    </row>
    <row r="2037" s="41" customFormat="1" spans="1:5">
      <c r="A2037" s="44">
        <v>79912</v>
      </c>
      <c r="B2037" s="45" t="s">
        <v>296</v>
      </c>
      <c r="C2037" s="45" t="s">
        <v>345</v>
      </c>
      <c r="D2037" s="45">
        <v>5</v>
      </c>
      <c r="E2037" s="45" t="s">
        <v>383</v>
      </c>
    </row>
    <row r="2038" s="41" customFormat="1" spans="1:5">
      <c r="A2038" s="44">
        <v>79915</v>
      </c>
      <c r="B2038" s="45" t="s">
        <v>296</v>
      </c>
      <c r="C2038" s="45" t="s">
        <v>345</v>
      </c>
      <c r="D2038" s="45">
        <v>5</v>
      </c>
      <c r="E2038" s="45" t="s">
        <v>383</v>
      </c>
    </row>
    <row r="2039" s="41" customFormat="1" spans="1:5">
      <c r="A2039" s="44">
        <v>79916</v>
      </c>
      <c r="B2039" s="45" t="s">
        <v>296</v>
      </c>
      <c r="C2039" s="45" t="s">
        <v>345</v>
      </c>
      <c r="D2039" s="45">
        <v>5</v>
      </c>
      <c r="E2039" s="45" t="s">
        <v>383</v>
      </c>
    </row>
    <row r="2040" s="41" customFormat="1" spans="1:5">
      <c r="A2040" s="44">
        <v>79918</v>
      </c>
      <c r="B2040" s="45" t="s">
        <v>296</v>
      </c>
      <c r="C2040" s="45" t="s">
        <v>345</v>
      </c>
      <c r="D2040" s="45">
        <v>5</v>
      </c>
      <c r="E2040" s="45" t="s">
        <v>383</v>
      </c>
    </row>
    <row r="2041" s="41" customFormat="1" spans="1:5">
      <c r="A2041" s="44">
        <v>79920</v>
      </c>
      <c r="B2041" s="45" t="s">
        <v>296</v>
      </c>
      <c r="C2041" s="45" t="s">
        <v>345</v>
      </c>
      <c r="D2041" s="45">
        <v>5</v>
      </c>
      <c r="E2041" s="45" t="s">
        <v>383</v>
      </c>
    </row>
    <row r="2042" s="41" customFormat="1" spans="1:5">
      <c r="A2042" s="44">
        <v>79922</v>
      </c>
      <c r="B2042" s="45" t="s">
        <v>296</v>
      </c>
      <c r="C2042" s="45" t="s">
        <v>345</v>
      </c>
      <c r="D2042" s="45">
        <v>5</v>
      </c>
      <c r="E2042" s="45" t="s">
        <v>383</v>
      </c>
    </row>
    <row r="2043" s="41" customFormat="1" spans="1:5">
      <c r="A2043" s="44">
        <v>79924</v>
      </c>
      <c r="B2043" s="45" t="s">
        <v>296</v>
      </c>
      <c r="C2043" s="45" t="s">
        <v>345</v>
      </c>
      <c r="D2043" s="45">
        <v>5</v>
      </c>
      <c r="E2043" s="45" t="s">
        <v>383</v>
      </c>
    </row>
    <row r="2044" s="41" customFormat="1" spans="1:5">
      <c r="A2044" s="44">
        <v>79925</v>
      </c>
      <c r="B2044" s="45" t="s">
        <v>296</v>
      </c>
      <c r="C2044" s="45" t="s">
        <v>345</v>
      </c>
      <c r="D2044" s="45">
        <v>5</v>
      </c>
      <c r="E2044" s="45" t="s">
        <v>383</v>
      </c>
    </row>
    <row r="2045" s="41" customFormat="1" spans="1:5">
      <c r="A2045" s="44">
        <v>79927</v>
      </c>
      <c r="B2045" s="45" t="s">
        <v>296</v>
      </c>
      <c r="C2045" s="45" t="s">
        <v>345</v>
      </c>
      <c r="D2045" s="45">
        <v>5</v>
      </c>
      <c r="E2045" s="45" t="s">
        <v>383</v>
      </c>
    </row>
    <row r="2046" s="41" customFormat="1" spans="1:5">
      <c r="A2046" s="44">
        <v>79928</v>
      </c>
      <c r="B2046" s="45" t="s">
        <v>296</v>
      </c>
      <c r="C2046" s="45" t="s">
        <v>345</v>
      </c>
      <c r="D2046" s="45">
        <v>5</v>
      </c>
      <c r="E2046" s="45" t="s">
        <v>383</v>
      </c>
    </row>
    <row r="2047" s="41" customFormat="1" spans="1:5">
      <c r="A2047" s="44">
        <v>79930</v>
      </c>
      <c r="B2047" s="45" t="s">
        <v>296</v>
      </c>
      <c r="C2047" s="45" t="s">
        <v>345</v>
      </c>
      <c r="D2047" s="45">
        <v>5</v>
      </c>
      <c r="E2047" s="45" t="s">
        <v>383</v>
      </c>
    </row>
    <row r="2048" s="41" customFormat="1" spans="1:5">
      <c r="A2048" s="44">
        <v>79932</v>
      </c>
      <c r="B2048" s="45" t="s">
        <v>296</v>
      </c>
      <c r="C2048" s="45" t="s">
        <v>345</v>
      </c>
      <c r="D2048" s="45">
        <v>5</v>
      </c>
      <c r="E2048" s="45" t="s">
        <v>383</v>
      </c>
    </row>
    <row r="2049" s="41" customFormat="1" spans="1:5">
      <c r="A2049" s="44">
        <v>79934</v>
      </c>
      <c r="B2049" s="45" t="s">
        <v>296</v>
      </c>
      <c r="C2049" s="45" t="s">
        <v>345</v>
      </c>
      <c r="D2049" s="45">
        <v>5</v>
      </c>
      <c r="E2049" s="45" t="s">
        <v>383</v>
      </c>
    </row>
    <row r="2050" s="41" customFormat="1" spans="1:5">
      <c r="A2050" s="44">
        <v>79935</v>
      </c>
      <c r="B2050" s="45" t="s">
        <v>296</v>
      </c>
      <c r="C2050" s="45" t="s">
        <v>345</v>
      </c>
      <c r="D2050" s="45">
        <v>5</v>
      </c>
      <c r="E2050" s="45" t="s">
        <v>383</v>
      </c>
    </row>
    <row r="2051" s="41" customFormat="1" spans="1:5">
      <c r="A2051" s="44">
        <v>79936</v>
      </c>
      <c r="B2051" s="45" t="s">
        <v>296</v>
      </c>
      <c r="C2051" s="45" t="s">
        <v>345</v>
      </c>
      <c r="D2051" s="45">
        <v>5</v>
      </c>
      <c r="E2051" s="45" t="s">
        <v>383</v>
      </c>
    </row>
    <row r="2052" s="41" customFormat="1" spans="1:5">
      <c r="A2052" s="44">
        <v>79938</v>
      </c>
      <c r="B2052" s="45" t="s">
        <v>296</v>
      </c>
      <c r="C2052" s="45" t="s">
        <v>345</v>
      </c>
      <c r="D2052" s="45">
        <v>5</v>
      </c>
      <c r="E2052" s="45" t="s">
        <v>383</v>
      </c>
    </row>
    <row r="2053" s="41" customFormat="1" spans="1:5">
      <c r="A2053" s="44">
        <v>80002</v>
      </c>
      <c r="B2053" s="45" t="s">
        <v>296</v>
      </c>
      <c r="C2053" s="45" t="s">
        <v>384</v>
      </c>
      <c r="D2053" s="45">
        <v>5</v>
      </c>
      <c r="E2053" s="45" t="s">
        <v>385</v>
      </c>
    </row>
    <row r="2054" s="41" customFormat="1" spans="1:5">
      <c r="A2054" s="44">
        <v>80003</v>
      </c>
      <c r="B2054" s="45" t="s">
        <v>296</v>
      </c>
      <c r="C2054" s="45" t="s">
        <v>384</v>
      </c>
      <c r="D2054" s="45">
        <v>5</v>
      </c>
      <c r="E2054" s="45" t="s">
        <v>385</v>
      </c>
    </row>
    <row r="2055" s="41" customFormat="1" spans="1:5">
      <c r="A2055" s="44">
        <v>80004</v>
      </c>
      <c r="B2055" s="45" t="s">
        <v>296</v>
      </c>
      <c r="C2055" s="45" t="s">
        <v>384</v>
      </c>
      <c r="D2055" s="45">
        <v>5</v>
      </c>
      <c r="E2055" s="45" t="s">
        <v>385</v>
      </c>
    </row>
    <row r="2056" s="41" customFormat="1" spans="1:5">
      <c r="A2056" s="44">
        <v>80005</v>
      </c>
      <c r="B2056" s="45" t="s">
        <v>296</v>
      </c>
      <c r="C2056" s="45" t="s">
        <v>384</v>
      </c>
      <c r="D2056" s="45">
        <v>5</v>
      </c>
      <c r="E2056" s="45" t="s">
        <v>385</v>
      </c>
    </row>
    <row r="2057" s="41" customFormat="1" spans="1:5">
      <c r="A2057" s="44">
        <v>80007</v>
      </c>
      <c r="B2057" s="45" t="s">
        <v>296</v>
      </c>
      <c r="C2057" s="45" t="s">
        <v>384</v>
      </c>
      <c r="D2057" s="45">
        <v>5</v>
      </c>
      <c r="E2057" s="45" t="s">
        <v>385</v>
      </c>
    </row>
    <row r="2058" s="41" customFormat="1" spans="1:5">
      <c r="A2058" s="44">
        <v>80010</v>
      </c>
      <c r="B2058" s="45" t="s">
        <v>296</v>
      </c>
      <c r="C2058" s="45" t="s">
        <v>384</v>
      </c>
      <c r="D2058" s="45">
        <v>5</v>
      </c>
      <c r="E2058" s="45" t="s">
        <v>386</v>
      </c>
    </row>
    <row r="2059" s="41" customFormat="1" spans="1:5">
      <c r="A2059" s="44">
        <v>80011</v>
      </c>
      <c r="B2059" s="45" t="s">
        <v>296</v>
      </c>
      <c r="C2059" s="45" t="s">
        <v>384</v>
      </c>
      <c r="D2059" s="45">
        <v>5</v>
      </c>
      <c r="E2059" s="45" t="s">
        <v>386</v>
      </c>
    </row>
    <row r="2060" s="41" customFormat="1" spans="1:5">
      <c r="A2060" s="44">
        <v>80012</v>
      </c>
      <c r="B2060" s="45" t="s">
        <v>296</v>
      </c>
      <c r="C2060" s="45" t="s">
        <v>384</v>
      </c>
      <c r="D2060" s="45">
        <v>5</v>
      </c>
      <c r="E2060" s="45" t="s">
        <v>386</v>
      </c>
    </row>
    <row r="2061" s="41" customFormat="1" spans="1:5">
      <c r="A2061" s="44">
        <v>80013</v>
      </c>
      <c r="B2061" s="45" t="s">
        <v>296</v>
      </c>
      <c r="C2061" s="45" t="s">
        <v>384</v>
      </c>
      <c r="D2061" s="45">
        <v>5</v>
      </c>
      <c r="E2061" s="45" t="s">
        <v>386</v>
      </c>
    </row>
    <row r="2062" s="41" customFormat="1" spans="1:5">
      <c r="A2062" s="44">
        <v>80014</v>
      </c>
      <c r="B2062" s="45" t="s">
        <v>296</v>
      </c>
      <c r="C2062" s="45" t="s">
        <v>384</v>
      </c>
      <c r="D2062" s="45">
        <v>5</v>
      </c>
      <c r="E2062" s="45" t="s">
        <v>386</v>
      </c>
    </row>
    <row r="2063" s="41" customFormat="1" spans="1:5">
      <c r="A2063" s="44">
        <v>80015</v>
      </c>
      <c r="B2063" s="45" t="s">
        <v>296</v>
      </c>
      <c r="C2063" s="45" t="s">
        <v>384</v>
      </c>
      <c r="D2063" s="45">
        <v>5</v>
      </c>
      <c r="E2063" s="45" t="s">
        <v>386</v>
      </c>
    </row>
    <row r="2064" s="41" customFormat="1" spans="1:5">
      <c r="A2064" s="44">
        <v>80016</v>
      </c>
      <c r="B2064" s="45" t="s">
        <v>296</v>
      </c>
      <c r="C2064" s="45" t="s">
        <v>384</v>
      </c>
      <c r="D2064" s="45">
        <v>5</v>
      </c>
      <c r="E2064" s="45" t="s">
        <v>386</v>
      </c>
    </row>
    <row r="2065" s="41" customFormat="1" spans="1:5">
      <c r="A2065" s="44">
        <v>80017</v>
      </c>
      <c r="B2065" s="45" t="s">
        <v>296</v>
      </c>
      <c r="C2065" s="45" t="s">
        <v>384</v>
      </c>
      <c r="D2065" s="45">
        <v>5</v>
      </c>
      <c r="E2065" s="45" t="s">
        <v>386</v>
      </c>
    </row>
    <row r="2066" s="41" customFormat="1" spans="1:5">
      <c r="A2066" s="44">
        <v>80018</v>
      </c>
      <c r="B2066" s="45" t="s">
        <v>296</v>
      </c>
      <c r="C2066" s="45" t="s">
        <v>384</v>
      </c>
      <c r="D2066" s="45">
        <v>5</v>
      </c>
      <c r="E2066" s="45" t="s">
        <v>386</v>
      </c>
    </row>
    <row r="2067" s="41" customFormat="1" spans="1:5">
      <c r="A2067" s="44">
        <v>80019</v>
      </c>
      <c r="B2067" s="45" t="s">
        <v>296</v>
      </c>
      <c r="C2067" s="45" t="s">
        <v>384</v>
      </c>
      <c r="D2067" s="45">
        <v>5</v>
      </c>
      <c r="E2067" s="45" t="s">
        <v>387</v>
      </c>
    </row>
    <row r="2068" s="41" customFormat="1" spans="1:5">
      <c r="A2068" s="44">
        <v>80020</v>
      </c>
      <c r="B2068" s="45" t="s">
        <v>296</v>
      </c>
      <c r="C2068" s="45" t="s">
        <v>384</v>
      </c>
      <c r="D2068" s="45">
        <v>5</v>
      </c>
      <c r="E2068" s="45" t="s">
        <v>388</v>
      </c>
    </row>
    <row r="2069" s="41" customFormat="1" spans="1:5">
      <c r="A2069" s="44">
        <v>80021</v>
      </c>
      <c r="B2069" s="45" t="s">
        <v>296</v>
      </c>
      <c r="C2069" s="45" t="s">
        <v>384</v>
      </c>
      <c r="D2069" s="45">
        <v>5</v>
      </c>
      <c r="E2069" s="45" t="s">
        <v>385</v>
      </c>
    </row>
    <row r="2070" s="41" customFormat="1" spans="1:5">
      <c r="A2070" s="44">
        <v>80022</v>
      </c>
      <c r="B2070" s="45" t="s">
        <v>296</v>
      </c>
      <c r="C2070" s="45" t="s">
        <v>384</v>
      </c>
      <c r="D2070" s="45">
        <v>5</v>
      </c>
      <c r="E2070" s="45" t="s">
        <v>387</v>
      </c>
    </row>
    <row r="2071" s="41" customFormat="1" spans="1:5">
      <c r="A2071" s="44">
        <v>80023</v>
      </c>
      <c r="B2071" s="45" t="s">
        <v>296</v>
      </c>
      <c r="C2071" s="45" t="s">
        <v>384</v>
      </c>
      <c r="D2071" s="45">
        <v>5</v>
      </c>
      <c r="E2071" s="45" t="s">
        <v>388</v>
      </c>
    </row>
    <row r="2072" s="41" customFormat="1" spans="1:5">
      <c r="A2072" s="44">
        <v>80024</v>
      </c>
      <c r="B2072" s="45" t="s">
        <v>296</v>
      </c>
      <c r="C2072" s="45" t="s">
        <v>384</v>
      </c>
      <c r="D2072" s="45">
        <v>5</v>
      </c>
      <c r="E2072" s="45" t="s">
        <v>387</v>
      </c>
    </row>
    <row r="2073" s="41" customFormat="1" spans="1:5">
      <c r="A2073" s="44">
        <v>80026</v>
      </c>
      <c r="B2073" s="45" t="s">
        <v>296</v>
      </c>
      <c r="C2073" s="45" t="s">
        <v>384</v>
      </c>
      <c r="D2073" s="45">
        <v>5</v>
      </c>
      <c r="E2073" s="45" t="s">
        <v>389</v>
      </c>
    </row>
    <row r="2074" s="41" customFormat="1" spans="1:5">
      <c r="A2074" s="44">
        <v>80027</v>
      </c>
      <c r="B2074" s="45" t="s">
        <v>296</v>
      </c>
      <c r="C2074" s="45" t="s">
        <v>384</v>
      </c>
      <c r="D2074" s="45">
        <v>5</v>
      </c>
      <c r="E2074" s="45" t="s">
        <v>389</v>
      </c>
    </row>
    <row r="2075" s="41" customFormat="1" spans="1:5">
      <c r="A2075" s="44">
        <v>80030</v>
      </c>
      <c r="B2075" s="45" t="s">
        <v>296</v>
      </c>
      <c r="C2075" s="45" t="s">
        <v>384</v>
      </c>
      <c r="D2075" s="45">
        <v>5</v>
      </c>
      <c r="E2075" s="45" t="s">
        <v>387</v>
      </c>
    </row>
    <row r="2076" s="41" customFormat="1" spans="1:5">
      <c r="A2076" s="44">
        <v>80031</v>
      </c>
      <c r="B2076" s="45" t="s">
        <v>296</v>
      </c>
      <c r="C2076" s="45" t="s">
        <v>384</v>
      </c>
      <c r="D2076" s="45">
        <v>5</v>
      </c>
      <c r="E2076" s="45" t="s">
        <v>387</v>
      </c>
    </row>
    <row r="2077" s="41" customFormat="1" spans="1:5">
      <c r="A2077" s="44">
        <v>80033</v>
      </c>
      <c r="B2077" s="45" t="s">
        <v>296</v>
      </c>
      <c r="C2077" s="45" t="s">
        <v>384</v>
      </c>
      <c r="D2077" s="45">
        <v>5</v>
      </c>
      <c r="E2077" s="45" t="s">
        <v>385</v>
      </c>
    </row>
    <row r="2078" s="41" customFormat="1" spans="1:5">
      <c r="A2078" s="44">
        <v>80045</v>
      </c>
      <c r="B2078" s="45" t="s">
        <v>296</v>
      </c>
      <c r="C2078" s="45" t="s">
        <v>384</v>
      </c>
      <c r="D2078" s="45">
        <v>5</v>
      </c>
      <c r="E2078" s="45" t="s">
        <v>387</v>
      </c>
    </row>
    <row r="2079" s="41" customFormat="1" spans="1:5">
      <c r="A2079" s="44">
        <v>80104</v>
      </c>
      <c r="B2079" s="45" t="s">
        <v>296</v>
      </c>
      <c r="C2079" s="45" t="s">
        <v>384</v>
      </c>
      <c r="D2079" s="45">
        <v>5</v>
      </c>
      <c r="E2079" s="45" t="s">
        <v>349</v>
      </c>
    </row>
    <row r="2080" s="41" customFormat="1" spans="1:5">
      <c r="A2080" s="44">
        <v>80108</v>
      </c>
      <c r="B2080" s="45" t="s">
        <v>296</v>
      </c>
      <c r="C2080" s="45" t="s">
        <v>384</v>
      </c>
      <c r="D2080" s="45">
        <v>5</v>
      </c>
      <c r="E2080" s="45" t="s">
        <v>349</v>
      </c>
    </row>
    <row r="2081" s="41" customFormat="1" spans="1:5">
      <c r="A2081" s="44">
        <v>80109</v>
      </c>
      <c r="B2081" s="45" t="s">
        <v>296</v>
      </c>
      <c r="C2081" s="45" t="s">
        <v>384</v>
      </c>
      <c r="D2081" s="45">
        <v>5</v>
      </c>
      <c r="E2081" s="45" t="s">
        <v>349</v>
      </c>
    </row>
    <row r="2082" s="41" customFormat="1" spans="1:5">
      <c r="A2082" s="44">
        <v>80110</v>
      </c>
      <c r="B2082" s="45" t="s">
        <v>296</v>
      </c>
      <c r="C2082" s="45" t="s">
        <v>384</v>
      </c>
      <c r="D2082" s="45">
        <v>5</v>
      </c>
      <c r="E2082" s="45" t="s">
        <v>386</v>
      </c>
    </row>
    <row r="2083" s="41" customFormat="1" spans="1:5">
      <c r="A2083" s="44">
        <v>80111</v>
      </c>
      <c r="B2083" s="45" t="s">
        <v>296</v>
      </c>
      <c r="C2083" s="45" t="s">
        <v>384</v>
      </c>
      <c r="D2083" s="45">
        <v>5</v>
      </c>
      <c r="E2083" s="45" t="s">
        <v>386</v>
      </c>
    </row>
    <row r="2084" s="41" customFormat="1" spans="1:5">
      <c r="A2084" s="44">
        <v>80112</v>
      </c>
      <c r="B2084" s="45" t="s">
        <v>296</v>
      </c>
      <c r="C2084" s="45" t="s">
        <v>384</v>
      </c>
      <c r="D2084" s="45">
        <v>5</v>
      </c>
      <c r="E2084" s="45" t="s">
        <v>386</v>
      </c>
    </row>
    <row r="2085" s="41" customFormat="1" spans="1:5">
      <c r="A2085" s="44">
        <v>80113</v>
      </c>
      <c r="B2085" s="45" t="s">
        <v>296</v>
      </c>
      <c r="C2085" s="45" t="s">
        <v>384</v>
      </c>
      <c r="D2085" s="45">
        <v>5</v>
      </c>
      <c r="E2085" s="45" t="s">
        <v>386</v>
      </c>
    </row>
    <row r="2086" s="41" customFormat="1" spans="1:5">
      <c r="A2086" s="44">
        <v>80120</v>
      </c>
      <c r="B2086" s="45" t="s">
        <v>296</v>
      </c>
      <c r="C2086" s="45" t="s">
        <v>384</v>
      </c>
      <c r="D2086" s="45">
        <v>5</v>
      </c>
      <c r="E2086" s="45" t="s">
        <v>386</v>
      </c>
    </row>
    <row r="2087" s="41" customFormat="1" spans="1:5">
      <c r="A2087" s="44">
        <v>80121</v>
      </c>
      <c r="B2087" s="45" t="s">
        <v>296</v>
      </c>
      <c r="C2087" s="45" t="s">
        <v>384</v>
      </c>
      <c r="D2087" s="45">
        <v>5</v>
      </c>
      <c r="E2087" s="45" t="s">
        <v>386</v>
      </c>
    </row>
    <row r="2088" s="41" customFormat="1" spans="1:5">
      <c r="A2088" s="44">
        <v>80122</v>
      </c>
      <c r="B2088" s="45" t="s">
        <v>296</v>
      </c>
      <c r="C2088" s="45" t="s">
        <v>384</v>
      </c>
      <c r="D2088" s="45">
        <v>5</v>
      </c>
      <c r="E2088" s="45" t="s">
        <v>386</v>
      </c>
    </row>
    <row r="2089" s="41" customFormat="1" spans="1:5">
      <c r="A2089" s="44">
        <v>80123</v>
      </c>
      <c r="B2089" s="45" t="s">
        <v>296</v>
      </c>
      <c r="C2089" s="45" t="s">
        <v>384</v>
      </c>
      <c r="D2089" s="45">
        <v>5</v>
      </c>
      <c r="E2089" s="45" t="s">
        <v>385</v>
      </c>
    </row>
    <row r="2090" s="41" customFormat="1" spans="1:5">
      <c r="A2090" s="44">
        <v>80124</v>
      </c>
      <c r="B2090" s="45" t="s">
        <v>296</v>
      </c>
      <c r="C2090" s="45" t="s">
        <v>384</v>
      </c>
      <c r="D2090" s="45">
        <v>5</v>
      </c>
      <c r="E2090" s="45" t="s">
        <v>349</v>
      </c>
    </row>
    <row r="2091" s="41" customFormat="1" spans="1:5">
      <c r="A2091" s="44">
        <v>80125</v>
      </c>
      <c r="B2091" s="45" t="s">
        <v>296</v>
      </c>
      <c r="C2091" s="45" t="s">
        <v>384</v>
      </c>
      <c r="D2091" s="45">
        <v>5</v>
      </c>
      <c r="E2091" s="45" t="s">
        <v>349</v>
      </c>
    </row>
    <row r="2092" s="41" customFormat="1" spans="1:5">
      <c r="A2092" s="44">
        <v>80126</v>
      </c>
      <c r="B2092" s="45" t="s">
        <v>296</v>
      </c>
      <c r="C2092" s="45" t="s">
        <v>384</v>
      </c>
      <c r="D2092" s="45">
        <v>5</v>
      </c>
      <c r="E2092" s="45" t="s">
        <v>349</v>
      </c>
    </row>
    <row r="2093" s="41" customFormat="1" spans="1:5">
      <c r="A2093" s="44">
        <v>80127</v>
      </c>
      <c r="B2093" s="45" t="s">
        <v>296</v>
      </c>
      <c r="C2093" s="45" t="s">
        <v>384</v>
      </c>
      <c r="D2093" s="45">
        <v>5</v>
      </c>
      <c r="E2093" s="45" t="s">
        <v>385</v>
      </c>
    </row>
    <row r="2094" s="41" customFormat="1" spans="1:5">
      <c r="A2094" s="44">
        <v>80128</v>
      </c>
      <c r="B2094" s="45" t="s">
        <v>296</v>
      </c>
      <c r="C2094" s="45" t="s">
        <v>384</v>
      </c>
      <c r="D2094" s="45">
        <v>5</v>
      </c>
      <c r="E2094" s="45" t="s">
        <v>385</v>
      </c>
    </row>
    <row r="2095" s="41" customFormat="1" spans="1:5">
      <c r="A2095" s="44">
        <v>80129</v>
      </c>
      <c r="B2095" s="45" t="s">
        <v>296</v>
      </c>
      <c r="C2095" s="45" t="s">
        <v>384</v>
      </c>
      <c r="D2095" s="45">
        <v>5</v>
      </c>
      <c r="E2095" s="45" t="s">
        <v>349</v>
      </c>
    </row>
    <row r="2096" s="41" customFormat="1" spans="1:5">
      <c r="A2096" s="44">
        <v>80130</v>
      </c>
      <c r="B2096" s="45" t="s">
        <v>296</v>
      </c>
      <c r="C2096" s="45" t="s">
        <v>384</v>
      </c>
      <c r="D2096" s="45">
        <v>5</v>
      </c>
      <c r="E2096" s="45" t="s">
        <v>349</v>
      </c>
    </row>
    <row r="2097" s="41" customFormat="1" spans="1:5">
      <c r="A2097" s="44">
        <v>80132</v>
      </c>
      <c r="B2097" s="45" t="s">
        <v>296</v>
      </c>
      <c r="C2097" s="45" t="s">
        <v>384</v>
      </c>
      <c r="D2097" s="45">
        <v>5</v>
      </c>
      <c r="E2097" s="45" t="s">
        <v>383</v>
      </c>
    </row>
    <row r="2098" s="41" customFormat="1" spans="1:5">
      <c r="A2098" s="44">
        <v>80133</v>
      </c>
      <c r="B2098" s="45" t="s">
        <v>296</v>
      </c>
      <c r="C2098" s="45" t="s">
        <v>384</v>
      </c>
      <c r="D2098" s="45">
        <v>5</v>
      </c>
      <c r="E2098" s="45" t="s">
        <v>383</v>
      </c>
    </row>
    <row r="2099" s="41" customFormat="1" spans="1:5">
      <c r="A2099" s="44">
        <v>80134</v>
      </c>
      <c r="B2099" s="45" t="s">
        <v>296</v>
      </c>
      <c r="C2099" s="45" t="s">
        <v>384</v>
      </c>
      <c r="D2099" s="45">
        <v>5</v>
      </c>
      <c r="E2099" s="45" t="s">
        <v>349</v>
      </c>
    </row>
    <row r="2100" s="41" customFormat="1" spans="1:5">
      <c r="A2100" s="44">
        <v>80138</v>
      </c>
      <c r="B2100" s="45" t="s">
        <v>296</v>
      </c>
      <c r="C2100" s="45" t="s">
        <v>384</v>
      </c>
      <c r="D2100" s="45">
        <v>5</v>
      </c>
      <c r="E2100" s="45" t="s">
        <v>349</v>
      </c>
    </row>
    <row r="2101" s="41" customFormat="1" spans="1:5">
      <c r="A2101" s="44">
        <v>80204</v>
      </c>
      <c r="B2101" s="45" t="s">
        <v>296</v>
      </c>
      <c r="C2101" s="45" t="s">
        <v>384</v>
      </c>
      <c r="D2101" s="45">
        <v>5</v>
      </c>
      <c r="E2101" s="45" t="s">
        <v>390</v>
      </c>
    </row>
    <row r="2102" s="41" customFormat="1" spans="1:5">
      <c r="A2102" s="44">
        <v>80205</v>
      </c>
      <c r="B2102" s="45" t="s">
        <v>296</v>
      </c>
      <c r="C2102" s="45" t="s">
        <v>384</v>
      </c>
      <c r="D2102" s="45">
        <v>5</v>
      </c>
      <c r="E2102" s="45" t="s">
        <v>390</v>
      </c>
    </row>
    <row r="2103" s="41" customFormat="1" spans="1:5">
      <c r="A2103" s="44">
        <v>80206</v>
      </c>
      <c r="B2103" s="45" t="s">
        <v>296</v>
      </c>
      <c r="C2103" s="45" t="s">
        <v>384</v>
      </c>
      <c r="D2103" s="45">
        <v>5</v>
      </c>
      <c r="E2103" s="45" t="s">
        <v>390</v>
      </c>
    </row>
    <row r="2104" s="41" customFormat="1" spans="1:5">
      <c r="A2104" s="44">
        <v>80207</v>
      </c>
      <c r="B2104" s="45" t="s">
        <v>296</v>
      </c>
      <c r="C2104" s="45" t="s">
        <v>384</v>
      </c>
      <c r="D2104" s="45">
        <v>5</v>
      </c>
      <c r="E2104" s="45" t="s">
        <v>390</v>
      </c>
    </row>
    <row r="2105" s="41" customFormat="1" spans="1:5">
      <c r="A2105" s="44">
        <v>80209</v>
      </c>
      <c r="B2105" s="45" t="s">
        <v>296</v>
      </c>
      <c r="C2105" s="45" t="s">
        <v>384</v>
      </c>
      <c r="D2105" s="45">
        <v>5</v>
      </c>
      <c r="E2105" s="45" t="s">
        <v>390</v>
      </c>
    </row>
    <row r="2106" s="41" customFormat="1" spans="1:5">
      <c r="A2106" s="44">
        <v>80210</v>
      </c>
      <c r="B2106" s="45" t="s">
        <v>296</v>
      </c>
      <c r="C2106" s="45" t="s">
        <v>384</v>
      </c>
      <c r="D2106" s="45">
        <v>5</v>
      </c>
      <c r="E2106" s="45" t="s">
        <v>390</v>
      </c>
    </row>
    <row r="2107" s="41" customFormat="1" spans="1:5">
      <c r="A2107" s="44">
        <v>80211</v>
      </c>
      <c r="B2107" s="45" t="s">
        <v>296</v>
      </c>
      <c r="C2107" s="45" t="s">
        <v>384</v>
      </c>
      <c r="D2107" s="45">
        <v>5</v>
      </c>
      <c r="E2107" s="45" t="s">
        <v>390</v>
      </c>
    </row>
    <row r="2108" s="41" customFormat="1" spans="1:5">
      <c r="A2108" s="44">
        <v>80212</v>
      </c>
      <c r="B2108" s="45" t="s">
        <v>296</v>
      </c>
      <c r="C2108" s="45" t="s">
        <v>384</v>
      </c>
      <c r="D2108" s="45">
        <v>5</v>
      </c>
      <c r="E2108" s="45" t="s">
        <v>390</v>
      </c>
    </row>
    <row r="2109" s="41" customFormat="1" spans="1:5">
      <c r="A2109" s="44">
        <v>80214</v>
      </c>
      <c r="B2109" s="45" t="s">
        <v>296</v>
      </c>
      <c r="C2109" s="45" t="s">
        <v>384</v>
      </c>
      <c r="D2109" s="45">
        <v>5</v>
      </c>
      <c r="E2109" s="45" t="s">
        <v>385</v>
      </c>
    </row>
    <row r="2110" s="41" customFormat="1" spans="1:5">
      <c r="A2110" s="44">
        <v>80215</v>
      </c>
      <c r="B2110" s="45" t="s">
        <v>296</v>
      </c>
      <c r="C2110" s="45" t="s">
        <v>384</v>
      </c>
      <c r="D2110" s="45">
        <v>5</v>
      </c>
      <c r="E2110" s="45" t="s">
        <v>385</v>
      </c>
    </row>
    <row r="2111" s="41" customFormat="1" spans="1:5">
      <c r="A2111" s="44">
        <v>80216</v>
      </c>
      <c r="B2111" s="45" t="s">
        <v>296</v>
      </c>
      <c r="C2111" s="45" t="s">
        <v>384</v>
      </c>
      <c r="D2111" s="45">
        <v>5</v>
      </c>
      <c r="E2111" s="45" t="s">
        <v>390</v>
      </c>
    </row>
    <row r="2112" s="41" customFormat="1" spans="1:5">
      <c r="A2112" s="44">
        <v>80218</v>
      </c>
      <c r="B2112" s="45" t="s">
        <v>296</v>
      </c>
      <c r="C2112" s="45" t="s">
        <v>384</v>
      </c>
      <c r="D2112" s="45">
        <v>5</v>
      </c>
      <c r="E2112" s="45" t="s">
        <v>390</v>
      </c>
    </row>
    <row r="2113" s="41" customFormat="1" spans="1:5">
      <c r="A2113" s="44">
        <v>80219</v>
      </c>
      <c r="B2113" s="45" t="s">
        <v>296</v>
      </c>
      <c r="C2113" s="45" t="s">
        <v>384</v>
      </c>
      <c r="D2113" s="45">
        <v>5</v>
      </c>
      <c r="E2113" s="45" t="s">
        <v>390</v>
      </c>
    </row>
    <row r="2114" s="41" customFormat="1" spans="1:5">
      <c r="A2114" s="44">
        <v>80220</v>
      </c>
      <c r="B2114" s="45" t="s">
        <v>296</v>
      </c>
      <c r="C2114" s="45" t="s">
        <v>384</v>
      </c>
      <c r="D2114" s="45">
        <v>5</v>
      </c>
      <c r="E2114" s="45" t="s">
        <v>390</v>
      </c>
    </row>
    <row r="2115" s="41" customFormat="1" spans="1:5">
      <c r="A2115" s="44">
        <v>80221</v>
      </c>
      <c r="B2115" s="45" t="s">
        <v>296</v>
      </c>
      <c r="C2115" s="45" t="s">
        <v>384</v>
      </c>
      <c r="D2115" s="45">
        <v>5</v>
      </c>
      <c r="E2115" s="45" t="s">
        <v>387</v>
      </c>
    </row>
    <row r="2116" s="41" customFormat="1" spans="1:5">
      <c r="A2116" s="44">
        <v>80222</v>
      </c>
      <c r="B2116" s="45" t="s">
        <v>296</v>
      </c>
      <c r="C2116" s="45" t="s">
        <v>384</v>
      </c>
      <c r="D2116" s="45">
        <v>5</v>
      </c>
      <c r="E2116" s="45" t="s">
        <v>390</v>
      </c>
    </row>
    <row r="2117" s="41" customFormat="1" spans="1:5">
      <c r="A2117" s="44">
        <v>80223</v>
      </c>
      <c r="B2117" s="45" t="s">
        <v>296</v>
      </c>
      <c r="C2117" s="45" t="s">
        <v>384</v>
      </c>
      <c r="D2117" s="45">
        <v>5</v>
      </c>
      <c r="E2117" s="45" t="s">
        <v>390</v>
      </c>
    </row>
    <row r="2118" s="41" customFormat="1" spans="1:5">
      <c r="A2118" s="44">
        <v>80224</v>
      </c>
      <c r="B2118" s="45" t="s">
        <v>296</v>
      </c>
      <c r="C2118" s="45" t="s">
        <v>384</v>
      </c>
      <c r="D2118" s="45">
        <v>5</v>
      </c>
      <c r="E2118" s="45" t="s">
        <v>390</v>
      </c>
    </row>
    <row r="2119" s="41" customFormat="1" spans="1:5">
      <c r="A2119" s="44">
        <v>80226</v>
      </c>
      <c r="B2119" s="45" t="s">
        <v>296</v>
      </c>
      <c r="C2119" s="45" t="s">
        <v>384</v>
      </c>
      <c r="D2119" s="45">
        <v>5</v>
      </c>
      <c r="E2119" s="45" t="s">
        <v>385</v>
      </c>
    </row>
    <row r="2120" s="41" customFormat="1" spans="1:5">
      <c r="A2120" s="44">
        <v>80227</v>
      </c>
      <c r="B2120" s="45" t="s">
        <v>296</v>
      </c>
      <c r="C2120" s="45" t="s">
        <v>384</v>
      </c>
      <c r="D2120" s="45">
        <v>5</v>
      </c>
      <c r="E2120" s="45" t="s">
        <v>385</v>
      </c>
    </row>
    <row r="2121" s="41" customFormat="1" spans="1:5">
      <c r="A2121" s="44">
        <v>80228</v>
      </c>
      <c r="B2121" s="45" t="s">
        <v>296</v>
      </c>
      <c r="C2121" s="45" t="s">
        <v>384</v>
      </c>
      <c r="D2121" s="45">
        <v>5</v>
      </c>
      <c r="E2121" s="45" t="s">
        <v>385</v>
      </c>
    </row>
    <row r="2122" s="41" customFormat="1" spans="1:5">
      <c r="A2122" s="44">
        <v>80229</v>
      </c>
      <c r="B2122" s="45" t="s">
        <v>296</v>
      </c>
      <c r="C2122" s="45" t="s">
        <v>384</v>
      </c>
      <c r="D2122" s="45">
        <v>5</v>
      </c>
      <c r="E2122" s="45" t="s">
        <v>387</v>
      </c>
    </row>
    <row r="2123" s="41" customFormat="1" spans="1:5">
      <c r="A2123" s="44">
        <v>80230</v>
      </c>
      <c r="B2123" s="45" t="s">
        <v>296</v>
      </c>
      <c r="C2123" s="45" t="s">
        <v>384</v>
      </c>
      <c r="D2123" s="45">
        <v>5</v>
      </c>
      <c r="E2123" s="45" t="s">
        <v>390</v>
      </c>
    </row>
    <row r="2124" s="41" customFormat="1" spans="1:5">
      <c r="A2124" s="44">
        <v>80231</v>
      </c>
      <c r="B2124" s="45" t="s">
        <v>296</v>
      </c>
      <c r="C2124" s="45" t="s">
        <v>384</v>
      </c>
      <c r="D2124" s="45">
        <v>5</v>
      </c>
      <c r="E2124" s="45" t="s">
        <v>390</v>
      </c>
    </row>
    <row r="2125" s="41" customFormat="1" spans="1:5">
      <c r="A2125" s="44">
        <v>80232</v>
      </c>
      <c r="B2125" s="45" t="s">
        <v>296</v>
      </c>
      <c r="C2125" s="45" t="s">
        <v>384</v>
      </c>
      <c r="D2125" s="45">
        <v>5</v>
      </c>
      <c r="E2125" s="45" t="s">
        <v>385</v>
      </c>
    </row>
    <row r="2126" s="41" customFormat="1" spans="1:5">
      <c r="A2126" s="44">
        <v>80233</v>
      </c>
      <c r="B2126" s="45" t="s">
        <v>296</v>
      </c>
      <c r="C2126" s="45" t="s">
        <v>384</v>
      </c>
      <c r="D2126" s="45">
        <v>5</v>
      </c>
      <c r="E2126" s="45" t="s">
        <v>387</v>
      </c>
    </row>
    <row r="2127" s="41" customFormat="1" spans="1:5">
      <c r="A2127" s="44">
        <v>80234</v>
      </c>
      <c r="B2127" s="45" t="s">
        <v>296</v>
      </c>
      <c r="C2127" s="45" t="s">
        <v>384</v>
      </c>
      <c r="D2127" s="45">
        <v>5</v>
      </c>
      <c r="E2127" s="45" t="s">
        <v>387</v>
      </c>
    </row>
    <row r="2128" s="41" customFormat="1" spans="1:5">
      <c r="A2128" s="44">
        <v>80235</v>
      </c>
      <c r="B2128" s="45" t="s">
        <v>296</v>
      </c>
      <c r="C2128" s="45" t="s">
        <v>384</v>
      </c>
      <c r="D2128" s="45">
        <v>5</v>
      </c>
      <c r="E2128" s="45" t="s">
        <v>385</v>
      </c>
    </row>
    <row r="2129" s="41" customFormat="1" spans="1:5">
      <c r="A2129" s="44">
        <v>80236</v>
      </c>
      <c r="B2129" s="45" t="s">
        <v>296</v>
      </c>
      <c r="C2129" s="45" t="s">
        <v>384</v>
      </c>
      <c r="D2129" s="45">
        <v>5</v>
      </c>
      <c r="E2129" s="45" t="s">
        <v>390</v>
      </c>
    </row>
    <row r="2130" s="41" customFormat="1" spans="1:5">
      <c r="A2130" s="44">
        <v>80237</v>
      </c>
      <c r="B2130" s="45" t="s">
        <v>296</v>
      </c>
      <c r="C2130" s="45" t="s">
        <v>384</v>
      </c>
      <c r="D2130" s="45">
        <v>5</v>
      </c>
      <c r="E2130" s="45" t="s">
        <v>390</v>
      </c>
    </row>
    <row r="2131" s="41" customFormat="1" spans="1:5">
      <c r="A2131" s="44">
        <v>80238</v>
      </c>
      <c r="B2131" s="45" t="s">
        <v>296</v>
      </c>
      <c r="C2131" s="45" t="s">
        <v>384</v>
      </c>
      <c r="D2131" s="45">
        <v>5</v>
      </c>
      <c r="E2131" s="45" t="s">
        <v>390</v>
      </c>
    </row>
    <row r="2132" s="41" customFormat="1" spans="1:5">
      <c r="A2132" s="44">
        <v>80239</v>
      </c>
      <c r="B2132" s="45" t="s">
        <v>296</v>
      </c>
      <c r="C2132" s="45" t="s">
        <v>384</v>
      </c>
      <c r="D2132" s="45">
        <v>5</v>
      </c>
      <c r="E2132" s="45" t="s">
        <v>390</v>
      </c>
    </row>
    <row r="2133" s="41" customFormat="1" spans="1:5">
      <c r="A2133" s="44">
        <v>80241</v>
      </c>
      <c r="B2133" s="45" t="s">
        <v>296</v>
      </c>
      <c r="C2133" s="45" t="s">
        <v>384</v>
      </c>
      <c r="D2133" s="45">
        <v>5</v>
      </c>
      <c r="E2133" s="45" t="s">
        <v>387</v>
      </c>
    </row>
    <row r="2134" s="41" customFormat="1" spans="1:5">
      <c r="A2134" s="44">
        <v>80246</v>
      </c>
      <c r="B2134" s="45" t="s">
        <v>296</v>
      </c>
      <c r="C2134" s="45" t="s">
        <v>384</v>
      </c>
      <c r="D2134" s="45">
        <v>5</v>
      </c>
      <c r="E2134" s="45" t="s">
        <v>390</v>
      </c>
    </row>
    <row r="2135" s="41" customFormat="1" spans="1:5">
      <c r="A2135" s="44">
        <v>80247</v>
      </c>
      <c r="B2135" s="45" t="s">
        <v>296</v>
      </c>
      <c r="C2135" s="45" t="s">
        <v>384</v>
      </c>
      <c r="D2135" s="45">
        <v>5</v>
      </c>
      <c r="E2135" s="45" t="s">
        <v>386</v>
      </c>
    </row>
    <row r="2136" s="41" customFormat="1" spans="1:5">
      <c r="A2136" s="44">
        <v>80249</v>
      </c>
      <c r="B2136" s="45" t="s">
        <v>296</v>
      </c>
      <c r="C2136" s="45" t="s">
        <v>384</v>
      </c>
      <c r="D2136" s="45">
        <v>5</v>
      </c>
      <c r="E2136" s="45" t="s">
        <v>390</v>
      </c>
    </row>
    <row r="2137" s="41" customFormat="1" spans="1:5">
      <c r="A2137" s="44">
        <v>80260</v>
      </c>
      <c r="B2137" s="45" t="s">
        <v>296</v>
      </c>
      <c r="C2137" s="45" t="s">
        <v>384</v>
      </c>
      <c r="D2137" s="45">
        <v>5</v>
      </c>
      <c r="E2137" s="45" t="s">
        <v>387</v>
      </c>
    </row>
    <row r="2138" s="41" customFormat="1" spans="1:5">
      <c r="A2138" s="44">
        <v>80290</v>
      </c>
      <c r="B2138" s="45" t="s">
        <v>296</v>
      </c>
      <c r="C2138" s="45" t="s">
        <v>384</v>
      </c>
      <c r="D2138" s="45">
        <v>5</v>
      </c>
      <c r="E2138" s="45" t="s">
        <v>390</v>
      </c>
    </row>
    <row r="2139" s="41" customFormat="1" spans="1:5">
      <c r="A2139" s="44">
        <v>80301</v>
      </c>
      <c r="B2139" s="45" t="s">
        <v>296</v>
      </c>
      <c r="C2139" s="45" t="s">
        <v>384</v>
      </c>
      <c r="D2139" s="45">
        <v>5</v>
      </c>
      <c r="E2139" s="45" t="s">
        <v>389</v>
      </c>
    </row>
    <row r="2140" s="41" customFormat="1" spans="1:5">
      <c r="A2140" s="44">
        <v>80302</v>
      </c>
      <c r="B2140" s="45" t="s">
        <v>296</v>
      </c>
      <c r="C2140" s="45" t="s">
        <v>384</v>
      </c>
      <c r="D2140" s="45">
        <v>5</v>
      </c>
      <c r="E2140" s="45" t="s">
        <v>389</v>
      </c>
    </row>
    <row r="2141" s="41" customFormat="1" spans="1:5">
      <c r="A2141" s="44">
        <v>80303</v>
      </c>
      <c r="B2141" s="45" t="s">
        <v>296</v>
      </c>
      <c r="C2141" s="45" t="s">
        <v>384</v>
      </c>
      <c r="D2141" s="45">
        <v>5</v>
      </c>
      <c r="E2141" s="45" t="s">
        <v>389</v>
      </c>
    </row>
    <row r="2142" s="41" customFormat="1" spans="1:5">
      <c r="A2142" s="44">
        <v>80304</v>
      </c>
      <c r="B2142" s="45" t="s">
        <v>296</v>
      </c>
      <c r="C2142" s="45" t="s">
        <v>384</v>
      </c>
      <c r="D2142" s="45">
        <v>5</v>
      </c>
      <c r="E2142" s="45" t="s">
        <v>389</v>
      </c>
    </row>
    <row r="2143" s="41" customFormat="1" spans="1:5">
      <c r="A2143" s="44">
        <v>80305</v>
      </c>
      <c r="B2143" s="45" t="s">
        <v>296</v>
      </c>
      <c r="C2143" s="45" t="s">
        <v>384</v>
      </c>
      <c r="D2143" s="45">
        <v>5</v>
      </c>
      <c r="E2143" s="45" t="s">
        <v>389</v>
      </c>
    </row>
    <row r="2144" s="41" customFormat="1" spans="1:5">
      <c r="A2144" s="44">
        <v>80401</v>
      </c>
      <c r="B2144" s="45" t="s">
        <v>296</v>
      </c>
      <c r="C2144" s="45" t="s">
        <v>384</v>
      </c>
      <c r="D2144" s="45">
        <v>5</v>
      </c>
      <c r="E2144" s="45" t="s">
        <v>385</v>
      </c>
    </row>
    <row r="2145" s="41" customFormat="1" spans="1:5">
      <c r="A2145" s="44">
        <v>80501</v>
      </c>
      <c r="B2145" s="45" t="s">
        <v>296</v>
      </c>
      <c r="C2145" s="45" t="s">
        <v>384</v>
      </c>
      <c r="D2145" s="45">
        <v>5</v>
      </c>
      <c r="E2145" s="45" t="s">
        <v>389</v>
      </c>
    </row>
    <row r="2146" s="41" customFormat="1" spans="1:5">
      <c r="A2146" s="44">
        <v>80503</v>
      </c>
      <c r="B2146" s="45" t="s">
        <v>296</v>
      </c>
      <c r="C2146" s="45" t="s">
        <v>384</v>
      </c>
      <c r="D2146" s="45">
        <v>5</v>
      </c>
      <c r="E2146" s="45" t="s">
        <v>389</v>
      </c>
    </row>
    <row r="2147" s="41" customFormat="1" spans="1:5">
      <c r="A2147" s="44">
        <v>80504</v>
      </c>
      <c r="B2147" s="45" t="s">
        <v>296</v>
      </c>
      <c r="C2147" s="45" t="s">
        <v>384</v>
      </c>
      <c r="D2147" s="45">
        <v>5</v>
      </c>
      <c r="E2147" s="45" t="s">
        <v>389</v>
      </c>
    </row>
    <row r="2148" s="41" customFormat="1" spans="1:5">
      <c r="A2148" s="44">
        <v>80513</v>
      </c>
      <c r="B2148" s="45" t="s">
        <v>296</v>
      </c>
      <c r="C2148" s="45" t="s">
        <v>384</v>
      </c>
      <c r="D2148" s="45">
        <v>5</v>
      </c>
      <c r="E2148" s="45" t="s">
        <v>391</v>
      </c>
    </row>
    <row r="2149" s="41" customFormat="1" spans="1:5">
      <c r="A2149" s="44">
        <v>80514</v>
      </c>
      <c r="B2149" s="45" t="s">
        <v>296</v>
      </c>
      <c r="C2149" s="45" t="s">
        <v>384</v>
      </c>
      <c r="D2149" s="45">
        <v>5</v>
      </c>
      <c r="E2149" s="45" t="s">
        <v>392</v>
      </c>
    </row>
    <row r="2150" s="41" customFormat="1" spans="1:5">
      <c r="A2150" s="44">
        <v>80516</v>
      </c>
      <c r="B2150" s="45" t="s">
        <v>296</v>
      </c>
      <c r="C2150" s="45" t="s">
        <v>384</v>
      </c>
      <c r="D2150" s="45">
        <v>5</v>
      </c>
      <c r="E2150" s="45" t="s">
        <v>392</v>
      </c>
    </row>
    <row r="2151" s="41" customFormat="1" spans="1:5">
      <c r="A2151" s="44">
        <v>80520</v>
      </c>
      <c r="B2151" s="45" t="s">
        <v>296</v>
      </c>
      <c r="C2151" s="45" t="s">
        <v>384</v>
      </c>
      <c r="D2151" s="45">
        <v>5</v>
      </c>
      <c r="E2151" s="45" t="s">
        <v>392</v>
      </c>
    </row>
    <row r="2152" s="41" customFormat="1" spans="1:5">
      <c r="A2152" s="44">
        <v>80521</v>
      </c>
      <c r="B2152" s="45" t="s">
        <v>296</v>
      </c>
      <c r="C2152" s="45" t="s">
        <v>384</v>
      </c>
      <c r="D2152" s="45">
        <v>5</v>
      </c>
      <c r="E2152" s="45" t="s">
        <v>391</v>
      </c>
    </row>
    <row r="2153" s="41" customFormat="1" spans="1:5">
      <c r="A2153" s="44">
        <v>80524</v>
      </c>
      <c r="B2153" s="45" t="s">
        <v>296</v>
      </c>
      <c r="C2153" s="45" t="s">
        <v>384</v>
      </c>
      <c r="D2153" s="45">
        <v>5</v>
      </c>
      <c r="E2153" s="45" t="s">
        <v>391</v>
      </c>
    </row>
    <row r="2154" s="41" customFormat="1" spans="1:5">
      <c r="A2154" s="44">
        <v>80525</v>
      </c>
      <c r="B2154" s="45" t="s">
        <v>296</v>
      </c>
      <c r="C2154" s="45" t="s">
        <v>384</v>
      </c>
      <c r="D2154" s="45">
        <v>5</v>
      </c>
      <c r="E2154" s="45" t="s">
        <v>391</v>
      </c>
    </row>
    <row r="2155" s="41" customFormat="1" spans="1:5">
      <c r="A2155" s="44">
        <v>80526</v>
      </c>
      <c r="B2155" s="45" t="s">
        <v>296</v>
      </c>
      <c r="C2155" s="45" t="s">
        <v>384</v>
      </c>
      <c r="D2155" s="45">
        <v>5</v>
      </c>
      <c r="E2155" s="45" t="s">
        <v>391</v>
      </c>
    </row>
    <row r="2156" s="41" customFormat="1" spans="1:5">
      <c r="A2156" s="44">
        <v>80528</v>
      </c>
      <c r="B2156" s="45" t="s">
        <v>296</v>
      </c>
      <c r="C2156" s="45" t="s">
        <v>384</v>
      </c>
      <c r="D2156" s="45">
        <v>5</v>
      </c>
      <c r="E2156" s="45" t="s">
        <v>391</v>
      </c>
    </row>
    <row r="2157" s="41" customFormat="1" spans="1:5">
      <c r="A2157" s="44">
        <v>80530</v>
      </c>
      <c r="B2157" s="45" t="s">
        <v>296</v>
      </c>
      <c r="C2157" s="45" t="s">
        <v>384</v>
      </c>
      <c r="D2157" s="45">
        <v>5</v>
      </c>
      <c r="E2157" s="45" t="s">
        <v>392</v>
      </c>
    </row>
    <row r="2158" s="41" customFormat="1" spans="1:5">
      <c r="A2158" s="44">
        <v>80534</v>
      </c>
      <c r="B2158" s="45" t="s">
        <v>296</v>
      </c>
      <c r="C2158" s="45" t="s">
        <v>384</v>
      </c>
      <c r="D2158" s="45">
        <v>5</v>
      </c>
      <c r="E2158" s="45" t="s">
        <v>392</v>
      </c>
    </row>
    <row r="2159" s="41" customFormat="1" spans="1:5">
      <c r="A2159" s="44">
        <v>80537</v>
      </c>
      <c r="B2159" s="45" t="s">
        <v>296</v>
      </c>
      <c r="C2159" s="45" t="s">
        <v>384</v>
      </c>
      <c r="D2159" s="45">
        <v>5</v>
      </c>
      <c r="E2159" s="45" t="s">
        <v>391</v>
      </c>
    </row>
    <row r="2160" s="41" customFormat="1" spans="1:5">
      <c r="A2160" s="44">
        <v>80538</v>
      </c>
      <c r="B2160" s="45" t="s">
        <v>296</v>
      </c>
      <c r="C2160" s="45" t="s">
        <v>384</v>
      </c>
      <c r="D2160" s="45">
        <v>5</v>
      </c>
      <c r="E2160" s="45" t="s">
        <v>391</v>
      </c>
    </row>
    <row r="2161" s="41" customFormat="1" spans="1:5">
      <c r="A2161" s="44">
        <v>80542</v>
      </c>
      <c r="B2161" s="45" t="s">
        <v>296</v>
      </c>
      <c r="C2161" s="45" t="s">
        <v>384</v>
      </c>
      <c r="D2161" s="45">
        <v>5</v>
      </c>
      <c r="E2161" s="45" t="s">
        <v>392</v>
      </c>
    </row>
    <row r="2162" s="41" customFormat="1" spans="1:5">
      <c r="A2162" s="44">
        <v>80543</v>
      </c>
      <c r="B2162" s="45" t="s">
        <v>296</v>
      </c>
      <c r="C2162" s="45" t="s">
        <v>384</v>
      </c>
      <c r="D2162" s="45">
        <v>5</v>
      </c>
      <c r="E2162" s="45" t="s">
        <v>392</v>
      </c>
    </row>
    <row r="2163" s="41" customFormat="1" spans="1:5">
      <c r="A2163" s="44">
        <v>80547</v>
      </c>
      <c r="B2163" s="45" t="s">
        <v>296</v>
      </c>
      <c r="C2163" s="45" t="s">
        <v>384</v>
      </c>
      <c r="D2163" s="45">
        <v>5</v>
      </c>
      <c r="E2163" s="45" t="s">
        <v>391</v>
      </c>
    </row>
    <row r="2164" s="41" customFormat="1" spans="1:5">
      <c r="A2164" s="44">
        <v>80550</v>
      </c>
      <c r="B2164" s="45" t="s">
        <v>296</v>
      </c>
      <c r="C2164" s="45" t="s">
        <v>384</v>
      </c>
      <c r="D2164" s="45">
        <v>5</v>
      </c>
      <c r="E2164" s="45" t="s">
        <v>392</v>
      </c>
    </row>
    <row r="2165" s="41" customFormat="1" spans="1:5">
      <c r="A2165" s="44">
        <v>80601</v>
      </c>
      <c r="B2165" s="45" t="s">
        <v>296</v>
      </c>
      <c r="C2165" s="45" t="s">
        <v>384</v>
      </c>
      <c r="D2165" s="45">
        <v>5</v>
      </c>
      <c r="E2165" s="45" t="s">
        <v>387</v>
      </c>
    </row>
    <row r="2166" s="41" customFormat="1" spans="1:5">
      <c r="A2166" s="44">
        <v>80602</v>
      </c>
      <c r="B2166" s="45" t="s">
        <v>296</v>
      </c>
      <c r="C2166" s="45" t="s">
        <v>384</v>
      </c>
      <c r="D2166" s="45">
        <v>5</v>
      </c>
      <c r="E2166" s="45" t="s">
        <v>387</v>
      </c>
    </row>
    <row r="2167" s="41" customFormat="1" spans="1:5">
      <c r="A2167" s="44">
        <v>80603</v>
      </c>
      <c r="B2167" s="45" t="s">
        <v>296</v>
      </c>
      <c r="C2167" s="45" t="s">
        <v>384</v>
      </c>
      <c r="D2167" s="45">
        <v>5</v>
      </c>
      <c r="E2167" s="45" t="s">
        <v>392</v>
      </c>
    </row>
    <row r="2168" s="41" customFormat="1" spans="1:5">
      <c r="A2168" s="44">
        <v>80620</v>
      </c>
      <c r="B2168" s="45" t="s">
        <v>296</v>
      </c>
      <c r="C2168" s="45" t="s">
        <v>384</v>
      </c>
      <c r="D2168" s="45">
        <v>5</v>
      </c>
      <c r="E2168" s="45" t="s">
        <v>392</v>
      </c>
    </row>
    <row r="2169" s="41" customFormat="1" spans="1:5">
      <c r="A2169" s="44">
        <v>80631</v>
      </c>
      <c r="B2169" s="45" t="s">
        <v>296</v>
      </c>
      <c r="C2169" s="45" t="s">
        <v>384</v>
      </c>
      <c r="D2169" s="45">
        <v>5</v>
      </c>
      <c r="E2169" s="45" t="s">
        <v>392</v>
      </c>
    </row>
    <row r="2170" s="41" customFormat="1" spans="1:5">
      <c r="A2170" s="44">
        <v>80634</v>
      </c>
      <c r="B2170" s="45" t="s">
        <v>296</v>
      </c>
      <c r="C2170" s="45" t="s">
        <v>384</v>
      </c>
      <c r="D2170" s="45">
        <v>5</v>
      </c>
      <c r="E2170" s="45" t="s">
        <v>392</v>
      </c>
    </row>
    <row r="2171" s="41" customFormat="1" spans="1:5">
      <c r="A2171" s="44">
        <v>80640</v>
      </c>
      <c r="B2171" s="45" t="s">
        <v>296</v>
      </c>
      <c r="C2171" s="45" t="s">
        <v>384</v>
      </c>
      <c r="D2171" s="45">
        <v>5</v>
      </c>
      <c r="E2171" s="45" t="s">
        <v>387</v>
      </c>
    </row>
    <row r="2172" s="41" customFormat="1" spans="1:5">
      <c r="A2172" s="44">
        <v>80817</v>
      </c>
      <c r="B2172" s="45" t="s">
        <v>296</v>
      </c>
      <c r="C2172" s="45" t="s">
        <v>384</v>
      </c>
      <c r="D2172" s="45">
        <v>5</v>
      </c>
      <c r="E2172" s="45" t="s">
        <v>383</v>
      </c>
    </row>
    <row r="2173" s="41" customFormat="1" spans="1:5">
      <c r="A2173" s="44">
        <v>80903</v>
      </c>
      <c r="B2173" s="45" t="s">
        <v>296</v>
      </c>
      <c r="C2173" s="45" t="s">
        <v>384</v>
      </c>
      <c r="D2173" s="45">
        <v>5</v>
      </c>
      <c r="E2173" s="45" t="s">
        <v>383</v>
      </c>
    </row>
    <row r="2174" s="41" customFormat="1" spans="1:5">
      <c r="A2174" s="44">
        <v>80904</v>
      </c>
      <c r="B2174" s="45" t="s">
        <v>296</v>
      </c>
      <c r="C2174" s="45" t="s">
        <v>384</v>
      </c>
      <c r="D2174" s="45">
        <v>5</v>
      </c>
      <c r="E2174" s="45" t="s">
        <v>383</v>
      </c>
    </row>
    <row r="2175" s="41" customFormat="1" spans="1:5">
      <c r="A2175" s="44">
        <v>80905</v>
      </c>
      <c r="B2175" s="45" t="s">
        <v>296</v>
      </c>
      <c r="C2175" s="45" t="s">
        <v>384</v>
      </c>
      <c r="D2175" s="45">
        <v>5</v>
      </c>
      <c r="E2175" s="45" t="s">
        <v>383</v>
      </c>
    </row>
    <row r="2176" s="41" customFormat="1" spans="1:5">
      <c r="A2176" s="44">
        <v>80906</v>
      </c>
      <c r="B2176" s="45" t="s">
        <v>296</v>
      </c>
      <c r="C2176" s="45" t="s">
        <v>384</v>
      </c>
      <c r="D2176" s="45">
        <v>5</v>
      </c>
      <c r="E2176" s="45" t="s">
        <v>383</v>
      </c>
    </row>
    <row r="2177" s="41" customFormat="1" spans="1:5">
      <c r="A2177" s="44">
        <v>80907</v>
      </c>
      <c r="B2177" s="45" t="s">
        <v>296</v>
      </c>
      <c r="C2177" s="45" t="s">
        <v>384</v>
      </c>
      <c r="D2177" s="45">
        <v>5</v>
      </c>
      <c r="E2177" s="45" t="s">
        <v>383</v>
      </c>
    </row>
    <row r="2178" s="41" customFormat="1" spans="1:5">
      <c r="A2178" s="44">
        <v>80909</v>
      </c>
      <c r="B2178" s="45" t="s">
        <v>296</v>
      </c>
      <c r="C2178" s="45" t="s">
        <v>384</v>
      </c>
      <c r="D2178" s="45">
        <v>5</v>
      </c>
      <c r="E2178" s="45" t="s">
        <v>383</v>
      </c>
    </row>
    <row r="2179" s="41" customFormat="1" spans="1:5">
      <c r="A2179" s="44">
        <v>80910</v>
      </c>
      <c r="B2179" s="45" t="s">
        <v>296</v>
      </c>
      <c r="C2179" s="45" t="s">
        <v>384</v>
      </c>
      <c r="D2179" s="45">
        <v>5</v>
      </c>
      <c r="E2179" s="45" t="s">
        <v>383</v>
      </c>
    </row>
    <row r="2180" s="41" customFormat="1" spans="1:5">
      <c r="A2180" s="44">
        <v>80911</v>
      </c>
      <c r="B2180" s="45" t="s">
        <v>296</v>
      </c>
      <c r="C2180" s="45" t="s">
        <v>384</v>
      </c>
      <c r="D2180" s="45">
        <v>5</v>
      </c>
      <c r="E2180" s="45" t="s">
        <v>383</v>
      </c>
    </row>
    <row r="2181" s="41" customFormat="1" spans="1:5">
      <c r="A2181" s="44">
        <v>80915</v>
      </c>
      <c r="B2181" s="45" t="s">
        <v>296</v>
      </c>
      <c r="C2181" s="45" t="s">
        <v>384</v>
      </c>
      <c r="D2181" s="45">
        <v>5</v>
      </c>
      <c r="E2181" s="45" t="s">
        <v>383</v>
      </c>
    </row>
    <row r="2182" s="41" customFormat="1" spans="1:5">
      <c r="A2182" s="44">
        <v>80916</v>
      </c>
      <c r="B2182" s="45" t="s">
        <v>296</v>
      </c>
      <c r="C2182" s="45" t="s">
        <v>384</v>
      </c>
      <c r="D2182" s="45">
        <v>5</v>
      </c>
      <c r="E2182" s="45" t="s">
        <v>383</v>
      </c>
    </row>
    <row r="2183" s="41" customFormat="1" spans="1:5">
      <c r="A2183" s="44">
        <v>80917</v>
      </c>
      <c r="B2183" s="45" t="s">
        <v>296</v>
      </c>
      <c r="C2183" s="45" t="s">
        <v>384</v>
      </c>
      <c r="D2183" s="45">
        <v>5</v>
      </c>
      <c r="E2183" s="45" t="s">
        <v>383</v>
      </c>
    </row>
    <row r="2184" s="41" customFormat="1" spans="1:5">
      <c r="A2184" s="44">
        <v>80918</v>
      </c>
      <c r="B2184" s="45" t="s">
        <v>296</v>
      </c>
      <c r="C2184" s="45" t="s">
        <v>384</v>
      </c>
      <c r="D2184" s="45">
        <v>5</v>
      </c>
      <c r="E2184" s="45" t="s">
        <v>383</v>
      </c>
    </row>
    <row r="2185" s="41" customFormat="1" spans="1:5">
      <c r="A2185" s="44">
        <v>80919</v>
      </c>
      <c r="B2185" s="45" t="s">
        <v>296</v>
      </c>
      <c r="C2185" s="45" t="s">
        <v>384</v>
      </c>
      <c r="D2185" s="45">
        <v>5</v>
      </c>
      <c r="E2185" s="45" t="s">
        <v>383</v>
      </c>
    </row>
    <row r="2186" s="41" customFormat="1" spans="1:5">
      <c r="A2186" s="44">
        <v>80920</v>
      </c>
      <c r="B2186" s="45" t="s">
        <v>296</v>
      </c>
      <c r="C2186" s="45" t="s">
        <v>384</v>
      </c>
      <c r="D2186" s="45">
        <v>5</v>
      </c>
      <c r="E2186" s="45" t="s">
        <v>383</v>
      </c>
    </row>
    <row r="2187" s="41" customFormat="1" spans="1:5">
      <c r="A2187" s="44">
        <v>80921</v>
      </c>
      <c r="B2187" s="45" t="s">
        <v>296</v>
      </c>
      <c r="C2187" s="45" t="s">
        <v>384</v>
      </c>
      <c r="D2187" s="45">
        <v>5</v>
      </c>
      <c r="E2187" s="45" t="s">
        <v>383</v>
      </c>
    </row>
    <row r="2188" s="41" customFormat="1" spans="1:5">
      <c r="A2188" s="44">
        <v>80922</v>
      </c>
      <c r="B2188" s="45" t="s">
        <v>296</v>
      </c>
      <c r="C2188" s="45" t="s">
        <v>384</v>
      </c>
      <c r="D2188" s="45">
        <v>5</v>
      </c>
      <c r="E2188" s="45" t="s">
        <v>383</v>
      </c>
    </row>
    <row r="2189" s="41" customFormat="1" spans="1:5">
      <c r="A2189" s="44">
        <v>80923</v>
      </c>
      <c r="B2189" s="45" t="s">
        <v>296</v>
      </c>
      <c r="C2189" s="45" t="s">
        <v>384</v>
      </c>
      <c r="D2189" s="45">
        <v>5</v>
      </c>
      <c r="E2189" s="45" t="s">
        <v>383</v>
      </c>
    </row>
    <row r="2190" s="41" customFormat="1" spans="1:5">
      <c r="A2190" s="44">
        <v>80924</v>
      </c>
      <c r="B2190" s="45" t="s">
        <v>296</v>
      </c>
      <c r="C2190" s="45" t="s">
        <v>384</v>
      </c>
      <c r="D2190" s="45">
        <v>5</v>
      </c>
      <c r="E2190" s="45" t="s">
        <v>383</v>
      </c>
    </row>
    <row r="2191" s="41" customFormat="1" spans="1:5">
      <c r="A2191" s="44">
        <v>80925</v>
      </c>
      <c r="B2191" s="45" t="s">
        <v>296</v>
      </c>
      <c r="C2191" s="45" t="s">
        <v>384</v>
      </c>
      <c r="D2191" s="45">
        <v>5</v>
      </c>
      <c r="E2191" s="45" t="s">
        <v>383</v>
      </c>
    </row>
    <row r="2192" s="41" customFormat="1" spans="1:5">
      <c r="A2192" s="44">
        <v>80927</v>
      </c>
      <c r="B2192" s="45" t="s">
        <v>296</v>
      </c>
      <c r="C2192" s="45" t="s">
        <v>384</v>
      </c>
      <c r="D2192" s="45">
        <v>5</v>
      </c>
      <c r="E2192" s="45" t="s">
        <v>383</v>
      </c>
    </row>
    <row r="2193" s="41" customFormat="1" spans="1:5">
      <c r="A2193" s="44">
        <v>80938</v>
      </c>
      <c r="B2193" s="45" t="s">
        <v>296</v>
      </c>
      <c r="C2193" s="45" t="s">
        <v>384</v>
      </c>
      <c r="D2193" s="45">
        <v>5</v>
      </c>
      <c r="E2193" s="45" t="s">
        <v>383</v>
      </c>
    </row>
    <row r="2194" s="41" customFormat="1" spans="1:5">
      <c r="A2194" s="44">
        <v>80939</v>
      </c>
      <c r="B2194" s="45" t="s">
        <v>296</v>
      </c>
      <c r="C2194" s="45" t="s">
        <v>384</v>
      </c>
      <c r="D2194" s="45">
        <v>5</v>
      </c>
      <c r="E2194" s="45" t="s">
        <v>383</v>
      </c>
    </row>
    <row r="2195" s="41" customFormat="1" spans="1:5">
      <c r="A2195" s="44">
        <v>80951</v>
      </c>
      <c r="B2195" s="45" t="s">
        <v>296</v>
      </c>
      <c r="C2195" s="45" t="s">
        <v>384</v>
      </c>
      <c r="D2195" s="45">
        <v>5</v>
      </c>
      <c r="E2195" s="45" t="s">
        <v>383</v>
      </c>
    </row>
    <row r="2196" s="41" customFormat="1" spans="1:5">
      <c r="A2196" s="44">
        <v>81001</v>
      </c>
      <c r="B2196" s="45" t="s">
        <v>296</v>
      </c>
      <c r="C2196" s="45" t="s">
        <v>384</v>
      </c>
      <c r="D2196" s="45">
        <v>5</v>
      </c>
      <c r="E2196" s="45" t="s">
        <v>393</v>
      </c>
    </row>
    <row r="2197" s="41" customFormat="1" spans="1:5">
      <c r="A2197" s="44">
        <v>81003</v>
      </c>
      <c r="B2197" s="45" t="s">
        <v>296</v>
      </c>
      <c r="C2197" s="45" t="s">
        <v>384</v>
      </c>
      <c r="D2197" s="45">
        <v>5</v>
      </c>
      <c r="E2197" s="45" t="s">
        <v>393</v>
      </c>
    </row>
    <row r="2198" s="41" customFormat="1" spans="1:5">
      <c r="A2198" s="44">
        <v>81005</v>
      </c>
      <c r="B2198" s="45" t="s">
        <v>296</v>
      </c>
      <c r="C2198" s="45" t="s">
        <v>384</v>
      </c>
      <c r="D2198" s="45">
        <v>5</v>
      </c>
      <c r="E2198" s="45" t="s">
        <v>393</v>
      </c>
    </row>
    <row r="2199" s="41" customFormat="1" spans="1:5">
      <c r="A2199" s="44">
        <v>81006</v>
      </c>
      <c r="B2199" s="45" t="s">
        <v>296</v>
      </c>
      <c r="C2199" s="45" t="s">
        <v>384</v>
      </c>
      <c r="D2199" s="45">
        <v>5</v>
      </c>
      <c r="E2199" s="45" t="s">
        <v>393</v>
      </c>
    </row>
    <row r="2200" s="41" customFormat="1" spans="1:5">
      <c r="A2200" s="44">
        <v>81008</v>
      </c>
      <c r="B2200" s="45" t="s">
        <v>296</v>
      </c>
      <c r="C2200" s="45" t="s">
        <v>384</v>
      </c>
      <c r="D2200" s="45">
        <v>5</v>
      </c>
      <c r="E2200" s="45" t="s">
        <v>393</v>
      </c>
    </row>
    <row r="2201" s="41" customFormat="1" spans="1:5">
      <c r="A2201" s="44">
        <v>83605</v>
      </c>
      <c r="B2201" s="45" t="s">
        <v>296</v>
      </c>
      <c r="C2201" s="45" t="s">
        <v>325</v>
      </c>
      <c r="D2201" s="45">
        <v>5</v>
      </c>
      <c r="E2201" s="45" t="s">
        <v>394</v>
      </c>
    </row>
    <row r="2202" s="41" customFormat="1" spans="1:5">
      <c r="A2202" s="44">
        <v>83616</v>
      </c>
      <c r="B2202" s="45" t="s">
        <v>296</v>
      </c>
      <c r="C2202" s="45" t="s">
        <v>325</v>
      </c>
      <c r="D2202" s="45">
        <v>5</v>
      </c>
      <c r="E2202" s="45" t="s">
        <v>395</v>
      </c>
    </row>
    <row r="2203" s="41" customFormat="1" spans="1:5">
      <c r="A2203" s="44">
        <v>83634</v>
      </c>
      <c r="B2203" s="45" t="s">
        <v>296</v>
      </c>
      <c r="C2203" s="45" t="s">
        <v>325</v>
      </c>
      <c r="D2203" s="45">
        <v>5</v>
      </c>
      <c r="E2203" s="45" t="s">
        <v>395</v>
      </c>
    </row>
    <row r="2204" s="41" customFormat="1" spans="1:5">
      <c r="A2204" s="44">
        <v>83642</v>
      </c>
      <c r="B2204" s="45" t="s">
        <v>296</v>
      </c>
      <c r="C2204" s="45" t="s">
        <v>325</v>
      </c>
      <c r="D2204" s="45">
        <v>5</v>
      </c>
      <c r="E2204" s="45" t="s">
        <v>395</v>
      </c>
    </row>
    <row r="2205" s="41" customFormat="1" spans="1:5">
      <c r="A2205" s="44">
        <v>83646</v>
      </c>
      <c r="B2205" s="45" t="s">
        <v>296</v>
      </c>
      <c r="C2205" s="45" t="s">
        <v>325</v>
      </c>
      <c r="D2205" s="45">
        <v>5</v>
      </c>
      <c r="E2205" s="45" t="s">
        <v>395</v>
      </c>
    </row>
    <row r="2206" s="41" customFormat="1" spans="1:5">
      <c r="A2206" s="44">
        <v>83651</v>
      </c>
      <c r="B2206" s="45" t="s">
        <v>296</v>
      </c>
      <c r="C2206" s="45" t="s">
        <v>325</v>
      </c>
      <c r="D2206" s="45">
        <v>5</v>
      </c>
      <c r="E2206" s="45" t="s">
        <v>394</v>
      </c>
    </row>
    <row r="2207" s="41" customFormat="1" spans="1:5">
      <c r="A2207" s="44">
        <v>83669</v>
      </c>
      <c r="B2207" s="45" t="s">
        <v>296</v>
      </c>
      <c r="C2207" s="45" t="s">
        <v>325</v>
      </c>
      <c r="D2207" s="45">
        <v>5</v>
      </c>
      <c r="E2207" s="45" t="s">
        <v>395</v>
      </c>
    </row>
    <row r="2208" s="41" customFormat="1" spans="1:5">
      <c r="A2208" s="44">
        <v>83686</v>
      </c>
      <c r="B2208" s="45" t="s">
        <v>296</v>
      </c>
      <c r="C2208" s="45" t="s">
        <v>325</v>
      </c>
      <c r="D2208" s="45">
        <v>5</v>
      </c>
      <c r="E2208" s="45" t="s">
        <v>394</v>
      </c>
    </row>
    <row r="2209" s="41" customFormat="1" spans="1:5">
      <c r="A2209" s="44">
        <v>83687</v>
      </c>
      <c r="B2209" s="45" t="s">
        <v>296</v>
      </c>
      <c r="C2209" s="45" t="s">
        <v>325</v>
      </c>
      <c r="D2209" s="45">
        <v>5</v>
      </c>
      <c r="E2209" s="45" t="s">
        <v>394</v>
      </c>
    </row>
    <row r="2210" s="41" customFormat="1" spans="1:5">
      <c r="A2210" s="44">
        <v>83702</v>
      </c>
      <c r="B2210" s="45" t="s">
        <v>296</v>
      </c>
      <c r="C2210" s="45" t="s">
        <v>325</v>
      </c>
      <c r="D2210" s="45">
        <v>5</v>
      </c>
      <c r="E2210" s="45" t="s">
        <v>395</v>
      </c>
    </row>
    <row r="2211" s="41" customFormat="1" spans="1:5">
      <c r="A2211" s="44">
        <v>83703</v>
      </c>
      <c r="B2211" s="45" t="s">
        <v>296</v>
      </c>
      <c r="C2211" s="45" t="s">
        <v>325</v>
      </c>
      <c r="D2211" s="45">
        <v>5</v>
      </c>
      <c r="E2211" s="45" t="s">
        <v>395</v>
      </c>
    </row>
    <row r="2212" s="41" customFormat="1" spans="1:5">
      <c r="A2212" s="44">
        <v>83704</v>
      </c>
      <c r="B2212" s="45" t="s">
        <v>296</v>
      </c>
      <c r="C2212" s="45" t="s">
        <v>325</v>
      </c>
      <c r="D2212" s="45">
        <v>5</v>
      </c>
      <c r="E2212" s="45" t="s">
        <v>395</v>
      </c>
    </row>
    <row r="2213" s="41" customFormat="1" spans="1:5">
      <c r="A2213" s="44">
        <v>83705</v>
      </c>
      <c r="B2213" s="45" t="s">
        <v>296</v>
      </c>
      <c r="C2213" s="45" t="s">
        <v>325</v>
      </c>
      <c r="D2213" s="45">
        <v>5</v>
      </c>
      <c r="E2213" s="45" t="s">
        <v>395</v>
      </c>
    </row>
    <row r="2214" s="41" customFormat="1" spans="1:5">
      <c r="A2214" s="44">
        <v>83706</v>
      </c>
      <c r="B2214" s="45" t="s">
        <v>296</v>
      </c>
      <c r="C2214" s="45" t="s">
        <v>325</v>
      </c>
      <c r="D2214" s="45">
        <v>5</v>
      </c>
      <c r="E2214" s="45" t="s">
        <v>395</v>
      </c>
    </row>
    <row r="2215" s="41" customFormat="1" spans="1:5">
      <c r="A2215" s="44">
        <v>83709</v>
      </c>
      <c r="B2215" s="45" t="s">
        <v>296</v>
      </c>
      <c r="C2215" s="45" t="s">
        <v>325</v>
      </c>
      <c r="D2215" s="45">
        <v>5</v>
      </c>
      <c r="E2215" s="45" t="s">
        <v>395</v>
      </c>
    </row>
    <row r="2216" s="41" customFormat="1" spans="1:5">
      <c r="A2216" s="44">
        <v>83712</v>
      </c>
      <c r="B2216" s="45" t="s">
        <v>296</v>
      </c>
      <c r="C2216" s="45" t="s">
        <v>325</v>
      </c>
      <c r="D2216" s="45">
        <v>5</v>
      </c>
      <c r="E2216" s="45" t="s">
        <v>395</v>
      </c>
    </row>
    <row r="2217" s="41" customFormat="1" spans="1:5">
      <c r="A2217" s="44">
        <v>83713</v>
      </c>
      <c r="B2217" s="45" t="s">
        <v>296</v>
      </c>
      <c r="C2217" s="45" t="s">
        <v>325</v>
      </c>
      <c r="D2217" s="45">
        <v>5</v>
      </c>
      <c r="E2217" s="45" t="s">
        <v>395</v>
      </c>
    </row>
    <row r="2218" s="41" customFormat="1" spans="1:5">
      <c r="A2218" s="44">
        <v>83714</v>
      </c>
      <c r="B2218" s="45" t="s">
        <v>296</v>
      </c>
      <c r="C2218" s="45" t="s">
        <v>325</v>
      </c>
      <c r="D2218" s="45">
        <v>5</v>
      </c>
      <c r="E2218" s="45" t="s">
        <v>395</v>
      </c>
    </row>
    <row r="2219" s="41" customFormat="1" spans="1:5">
      <c r="A2219" s="44">
        <v>83814</v>
      </c>
      <c r="B2219" s="45" t="s">
        <v>296</v>
      </c>
      <c r="C2219" s="45" t="s">
        <v>396</v>
      </c>
      <c r="D2219" s="45">
        <v>5</v>
      </c>
      <c r="E2219" s="45" t="s">
        <v>397</v>
      </c>
    </row>
    <row r="2220" s="41" customFormat="1" spans="1:5">
      <c r="A2220" s="44">
        <v>83815</v>
      </c>
      <c r="B2220" s="45" t="s">
        <v>296</v>
      </c>
      <c r="C2220" s="45" t="s">
        <v>396</v>
      </c>
      <c r="D2220" s="45">
        <v>5</v>
      </c>
      <c r="E2220" s="45" t="s">
        <v>397</v>
      </c>
    </row>
    <row r="2221" s="41" customFormat="1" spans="1:5">
      <c r="A2221" s="44">
        <v>83854</v>
      </c>
      <c r="B2221" s="45" t="s">
        <v>296</v>
      </c>
      <c r="C2221" s="45" t="s">
        <v>396</v>
      </c>
      <c r="D2221" s="45">
        <v>5</v>
      </c>
      <c r="E2221" s="45" t="s">
        <v>397</v>
      </c>
    </row>
    <row r="2222" s="41" customFormat="1" spans="1:5">
      <c r="A2222" s="44">
        <v>87015</v>
      </c>
      <c r="B2222" s="45" t="s">
        <v>296</v>
      </c>
      <c r="C2222" s="45" t="s">
        <v>341</v>
      </c>
      <c r="D2222" s="45">
        <v>5</v>
      </c>
      <c r="E2222" s="45" t="s">
        <v>398</v>
      </c>
    </row>
    <row r="2223" s="41" customFormat="1" spans="1:5">
      <c r="A2223" s="44">
        <v>87035</v>
      </c>
      <c r="B2223" s="45" t="s">
        <v>296</v>
      </c>
      <c r="C2223" s="45" t="s">
        <v>341</v>
      </c>
      <c r="D2223" s="45">
        <v>5</v>
      </c>
      <c r="E2223" s="45" t="s">
        <v>399</v>
      </c>
    </row>
    <row r="2224" s="41" customFormat="1" spans="1:5">
      <c r="A2224" s="44">
        <v>87059</v>
      </c>
      <c r="B2224" s="45" t="s">
        <v>296</v>
      </c>
      <c r="C2224" s="45" t="s">
        <v>341</v>
      </c>
      <c r="D2224" s="45">
        <v>5</v>
      </c>
      <c r="E2224" s="45" t="s">
        <v>344</v>
      </c>
    </row>
    <row r="2225" s="41" customFormat="1" spans="1:5">
      <c r="A2225" s="44">
        <v>87501</v>
      </c>
      <c r="B2225" s="45" t="s">
        <v>296</v>
      </c>
      <c r="C2225" s="45" t="s">
        <v>341</v>
      </c>
      <c r="D2225" s="45">
        <v>5</v>
      </c>
      <c r="E2225" s="45" t="s">
        <v>398</v>
      </c>
    </row>
    <row r="2226" s="41" customFormat="1" spans="1:5">
      <c r="A2226" s="44">
        <v>87505</v>
      </c>
      <c r="B2226" s="45" t="s">
        <v>296</v>
      </c>
      <c r="C2226" s="45" t="s">
        <v>341</v>
      </c>
      <c r="D2226" s="45">
        <v>5</v>
      </c>
      <c r="E2226" s="45" t="s">
        <v>398</v>
      </c>
    </row>
    <row r="2227" s="41" customFormat="1" spans="1:5">
      <c r="A2227" s="44">
        <v>87507</v>
      </c>
      <c r="B2227" s="45" t="s">
        <v>296</v>
      </c>
      <c r="C2227" s="45" t="s">
        <v>341</v>
      </c>
      <c r="D2227" s="45">
        <v>5</v>
      </c>
      <c r="E2227" s="45" t="s">
        <v>398</v>
      </c>
    </row>
    <row r="2228" s="41" customFormat="1" spans="1:5">
      <c r="A2228" s="44">
        <v>87508</v>
      </c>
      <c r="B2228" s="45" t="s">
        <v>296</v>
      </c>
      <c r="C2228" s="45" t="s">
        <v>341</v>
      </c>
      <c r="D2228" s="45">
        <v>5</v>
      </c>
      <c r="E2228" s="45" t="s">
        <v>398</v>
      </c>
    </row>
    <row r="2229" s="41" customFormat="1" spans="1:5">
      <c r="A2229" s="44">
        <v>97003</v>
      </c>
      <c r="B2229" s="45" t="s">
        <v>296</v>
      </c>
      <c r="C2229" s="45" t="s">
        <v>400</v>
      </c>
      <c r="D2229" s="45">
        <v>5</v>
      </c>
      <c r="E2229" s="45" t="s">
        <v>337</v>
      </c>
    </row>
    <row r="2230" s="41" customFormat="1" spans="1:5">
      <c r="A2230" s="44">
        <v>97005</v>
      </c>
      <c r="B2230" s="45" t="s">
        <v>296</v>
      </c>
      <c r="C2230" s="45" t="s">
        <v>400</v>
      </c>
      <c r="D2230" s="45">
        <v>5</v>
      </c>
      <c r="E2230" s="45" t="s">
        <v>337</v>
      </c>
    </row>
    <row r="2231" s="41" customFormat="1" spans="1:5">
      <c r="A2231" s="44">
        <v>97006</v>
      </c>
      <c r="B2231" s="45" t="s">
        <v>296</v>
      </c>
      <c r="C2231" s="45" t="s">
        <v>400</v>
      </c>
      <c r="D2231" s="45">
        <v>5</v>
      </c>
      <c r="E2231" s="45" t="s">
        <v>337</v>
      </c>
    </row>
    <row r="2232" s="41" customFormat="1" spans="1:5">
      <c r="A2232" s="44">
        <v>97007</v>
      </c>
      <c r="B2232" s="45" t="s">
        <v>296</v>
      </c>
      <c r="C2232" s="45" t="s">
        <v>400</v>
      </c>
      <c r="D2232" s="45">
        <v>5</v>
      </c>
      <c r="E2232" s="45" t="s">
        <v>337</v>
      </c>
    </row>
    <row r="2233" s="41" customFormat="1" spans="1:5">
      <c r="A2233" s="44">
        <v>97008</v>
      </c>
      <c r="B2233" s="45" t="s">
        <v>296</v>
      </c>
      <c r="C2233" s="45" t="s">
        <v>400</v>
      </c>
      <c r="D2233" s="45">
        <v>5</v>
      </c>
      <c r="E2233" s="45" t="s">
        <v>337</v>
      </c>
    </row>
    <row r="2234" s="41" customFormat="1" spans="1:5">
      <c r="A2234" s="44">
        <v>97013</v>
      </c>
      <c r="B2234" s="45" t="s">
        <v>296</v>
      </c>
      <c r="C2234" s="45" t="s">
        <v>400</v>
      </c>
      <c r="D2234" s="45">
        <v>5</v>
      </c>
      <c r="E2234" s="45" t="s">
        <v>401</v>
      </c>
    </row>
    <row r="2235" s="41" customFormat="1" spans="1:5">
      <c r="A2235" s="44">
        <v>97015</v>
      </c>
      <c r="B2235" s="45" t="s">
        <v>296</v>
      </c>
      <c r="C2235" s="45" t="s">
        <v>400</v>
      </c>
      <c r="D2235" s="45">
        <v>5</v>
      </c>
      <c r="E2235" s="45" t="s">
        <v>401</v>
      </c>
    </row>
    <row r="2236" s="41" customFormat="1" spans="1:5">
      <c r="A2236" s="44">
        <v>97024</v>
      </c>
      <c r="B2236" s="45" t="s">
        <v>296</v>
      </c>
      <c r="C2236" s="45" t="s">
        <v>400</v>
      </c>
      <c r="D2236" s="45">
        <v>5</v>
      </c>
      <c r="E2236" s="45" t="s">
        <v>402</v>
      </c>
    </row>
    <row r="2237" s="41" customFormat="1" spans="1:5">
      <c r="A2237" s="44">
        <v>97027</v>
      </c>
      <c r="B2237" s="45" t="s">
        <v>296</v>
      </c>
      <c r="C2237" s="45" t="s">
        <v>400</v>
      </c>
      <c r="D2237" s="45">
        <v>5</v>
      </c>
      <c r="E2237" s="45" t="s">
        <v>401</v>
      </c>
    </row>
    <row r="2238" s="41" customFormat="1" spans="1:5">
      <c r="A2238" s="44">
        <v>97030</v>
      </c>
      <c r="B2238" s="45" t="s">
        <v>296</v>
      </c>
      <c r="C2238" s="45" t="s">
        <v>400</v>
      </c>
      <c r="D2238" s="45">
        <v>5</v>
      </c>
      <c r="E2238" s="45" t="s">
        <v>402</v>
      </c>
    </row>
    <row r="2239" s="41" customFormat="1" spans="1:5">
      <c r="A2239" s="44">
        <v>97032</v>
      </c>
      <c r="B2239" s="45" t="s">
        <v>296</v>
      </c>
      <c r="C2239" s="45" t="s">
        <v>400</v>
      </c>
      <c r="D2239" s="45">
        <v>5</v>
      </c>
      <c r="E2239" s="45" t="s">
        <v>403</v>
      </c>
    </row>
    <row r="2240" s="41" customFormat="1" spans="1:5">
      <c r="A2240" s="44">
        <v>97034</v>
      </c>
      <c r="B2240" s="45" t="s">
        <v>296</v>
      </c>
      <c r="C2240" s="45" t="s">
        <v>400</v>
      </c>
      <c r="D2240" s="45">
        <v>5</v>
      </c>
      <c r="E2240" s="45" t="s">
        <v>401</v>
      </c>
    </row>
    <row r="2241" s="41" customFormat="1" spans="1:5">
      <c r="A2241" s="44">
        <v>97035</v>
      </c>
      <c r="B2241" s="45" t="s">
        <v>296</v>
      </c>
      <c r="C2241" s="45" t="s">
        <v>400</v>
      </c>
      <c r="D2241" s="45">
        <v>5</v>
      </c>
      <c r="E2241" s="45" t="s">
        <v>401</v>
      </c>
    </row>
    <row r="2242" s="41" customFormat="1" spans="1:5">
      <c r="A2242" s="44">
        <v>97036</v>
      </c>
      <c r="B2242" s="45" t="s">
        <v>296</v>
      </c>
      <c r="C2242" s="45" t="s">
        <v>400</v>
      </c>
      <c r="D2242" s="45">
        <v>5</v>
      </c>
      <c r="E2242" s="45" t="s">
        <v>401</v>
      </c>
    </row>
    <row r="2243" s="41" customFormat="1" spans="1:5">
      <c r="A2243" s="44">
        <v>97045</v>
      </c>
      <c r="B2243" s="45" t="s">
        <v>296</v>
      </c>
      <c r="C2243" s="45" t="s">
        <v>400</v>
      </c>
      <c r="D2243" s="45">
        <v>5</v>
      </c>
      <c r="E2243" s="45" t="s">
        <v>401</v>
      </c>
    </row>
    <row r="2244" s="41" customFormat="1" spans="1:5">
      <c r="A2244" s="44">
        <v>97060</v>
      </c>
      <c r="B2244" s="45" t="s">
        <v>296</v>
      </c>
      <c r="C2244" s="45" t="s">
        <v>400</v>
      </c>
      <c r="D2244" s="45">
        <v>5</v>
      </c>
      <c r="E2244" s="45" t="s">
        <v>402</v>
      </c>
    </row>
    <row r="2245" s="41" customFormat="1" spans="1:5">
      <c r="A2245" s="44">
        <v>97062</v>
      </c>
      <c r="B2245" s="45" t="s">
        <v>296</v>
      </c>
      <c r="C2245" s="45" t="s">
        <v>400</v>
      </c>
      <c r="D2245" s="45">
        <v>5</v>
      </c>
      <c r="E2245" s="45" t="s">
        <v>337</v>
      </c>
    </row>
    <row r="2246" s="41" customFormat="1" spans="1:5">
      <c r="A2246" s="44">
        <v>97068</v>
      </c>
      <c r="B2246" s="45" t="s">
        <v>296</v>
      </c>
      <c r="C2246" s="45" t="s">
        <v>400</v>
      </c>
      <c r="D2246" s="45">
        <v>5</v>
      </c>
      <c r="E2246" s="45" t="s">
        <v>401</v>
      </c>
    </row>
    <row r="2247" s="41" customFormat="1" spans="1:5">
      <c r="A2247" s="44">
        <v>97070</v>
      </c>
      <c r="B2247" s="45" t="s">
        <v>296</v>
      </c>
      <c r="C2247" s="45" t="s">
        <v>400</v>
      </c>
      <c r="D2247" s="45">
        <v>5</v>
      </c>
      <c r="E2247" s="45" t="s">
        <v>401</v>
      </c>
    </row>
    <row r="2248" s="41" customFormat="1" spans="1:5">
      <c r="A2248" s="44">
        <v>97071</v>
      </c>
      <c r="B2248" s="45" t="s">
        <v>296</v>
      </c>
      <c r="C2248" s="45" t="s">
        <v>400</v>
      </c>
      <c r="D2248" s="45">
        <v>5</v>
      </c>
      <c r="E2248" s="45" t="s">
        <v>403</v>
      </c>
    </row>
    <row r="2249" s="41" customFormat="1" spans="1:5">
      <c r="A2249" s="44">
        <v>97075</v>
      </c>
      <c r="B2249" s="45" t="s">
        <v>296</v>
      </c>
      <c r="C2249" s="45" t="s">
        <v>400</v>
      </c>
      <c r="D2249" s="45">
        <v>5</v>
      </c>
      <c r="E2249" s="45" t="s">
        <v>337</v>
      </c>
    </row>
    <row r="2250" s="41" customFormat="1" spans="1:5">
      <c r="A2250" s="44">
        <v>97076</v>
      </c>
      <c r="B2250" s="45" t="s">
        <v>296</v>
      </c>
      <c r="C2250" s="45" t="s">
        <v>400</v>
      </c>
      <c r="D2250" s="45">
        <v>5</v>
      </c>
      <c r="E2250" s="45" t="s">
        <v>337</v>
      </c>
    </row>
    <row r="2251" s="41" customFormat="1" spans="1:5">
      <c r="A2251" s="44">
        <v>97077</v>
      </c>
      <c r="B2251" s="45" t="s">
        <v>296</v>
      </c>
      <c r="C2251" s="45" t="s">
        <v>400</v>
      </c>
      <c r="D2251" s="45">
        <v>5</v>
      </c>
      <c r="E2251" s="45" t="s">
        <v>337</v>
      </c>
    </row>
    <row r="2252" s="41" customFormat="1" spans="1:5">
      <c r="A2252" s="44">
        <v>97078</v>
      </c>
      <c r="B2252" s="45" t="s">
        <v>296</v>
      </c>
      <c r="C2252" s="45" t="s">
        <v>400</v>
      </c>
      <c r="D2252" s="45">
        <v>5</v>
      </c>
      <c r="E2252" s="45" t="s">
        <v>337</v>
      </c>
    </row>
    <row r="2253" s="41" customFormat="1" spans="1:5">
      <c r="A2253" s="44">
        <v>97079</v>
      </c>
      <c r="B2253" s="45" t="s">
        <v>296</v>
      </c>
      <c r="C2253" s="45" t="s">
        <v>400</v>
      </c>
      <c r="D2253" s="45">
        <v>5</v>
      </c>
      <c r="E2253" s="45"/>
    </row>
    <row r="2254" s="41" customFormat="1" spans="1:5">
      <c r="A2254" s="44">
        <v>97080</v>
      </c>
      <c r="B2254" s="45" t="s">
        <v>296</v>
      </c>
      <c r="C2254" s="45" t="s">
        <v>400</v>
      </c>
      <c r="D2254" s="45">
        <v>5</v>
      </c>
      <c r="E2254" s="45" t="s">
        <v>402</v>
      </c>
    </row>
    <row r="2255" s="41" customFormat="1" spans="1:5">
      <c r="A2255" s="44">
        <v>97086</v>
      </c>
      <c r="B2255" s="45" t="s">
        <v>296</v>
      </c>
      <c r="C2255" s="45" t="s">
        <v>400</v>
      </c>
      <c r="D2255" s="45">
        <v>5</v>
      </c>
      <c r="E2255" s="45" t="s">
        <v>401</v>
      </c>
    </row>
    <row r="2256" s="41" customFormat="1" spans="1:5">
      <c r="A2256" s="44">
        <v>97089</v>
      </c>
      <c r="B2256" s="45" t="s">
        <v>296</v>
      </c>
      <c r="C2256" s="45" t="s">
        <v>400</v>
      </c>
      <c r="D2256" s="45">
        <v>5</v>
      </c>
      <c r="E2256" s="45" t="s">
        <v>401</v>
      </c>
    </row>
    <row r="2257" s="41" customFormat="1" spans="1:5">
      <c r="A2257" s="44">
        <v>97115</v>
      </c>
      <c r="B2257" s="45" t="s">
        <v>296</v>
      </c>
      <c r="C2257" s="45" t="s">
        <v>400</v>
      </c>
      <c r="D2257" s="45">
        <v>5</v>
      </c>
      <c r="E2257" s="45" t="s">
        <v>404</v>
      </c>
    </row>
    <row r="2258" s="41" customFormat="1" spans="1:5">
      <c r="A2258" s="44">
        <v>97116</v>
      </c>
      <c r="B2258" s="45" t="s">
        <v>296</v>
      </c>
      <c r="C2258" s="45" t="s">
        <v>400</v>
      </c>
      <c r="D2258" s="45">
        <v>5</v>
      </c>
      <c r="E2258" s="45" t="s">
        <v>337</v>
      </c>
    </row>
    <row r="2259" s="41" customFormat="1" spans="1:5">
      <c r="A2259" s="44">
        <v>97123</v>
      </c>
      <c r="B2259" s="45" t="s">
        <v>296</v>
      </c>
      <c r="C2259" s="45" t="s">
        <v>400</v>
      </c>
      <c r="D2259" s="45">
        <v>5</v>
      </c>
      <c r="E2259" s="45" t="s">
        <v>337</v>
      </c>
    </row>
    <row r="2260" s="41" customFormat="1" spans="1:5">
      <c r="A2260" s="44">
        <v>97127</v>
      </c>
      <c r="B2260" s="45" t="s">
        <v>296</v>
      </c>
      <c r="C2260" s="45" t="s">
        <v>400</v>
      </c>
      <c r="D2260" s="45">
        <v>5</v>
      </c>
      <c r="E2260" s="45" t="s">
        <v>404</v>
      </c>
    </row>
    <row r="2261" s="41" customFormat="1" spans="1:5">
      <c r="A2261" s="44">
        <v>97128</v>
      </c>
      <c r="B2261" s="45" t="s">
        <v>296</v>
      </c>
      <c r="C2261" s="45" t="s">
        <v>400</v>
      </c>
      <c r="D2261" s="45">
        <v>5</v>
      </c>
      <c r="E2261" s="45" t="s">
        <v>404</v>
      </c>
    </row>
    <row r="2262" s="41" customFormat="1" spans="1:5">
      <c r="A2262" s="44">
        <v>97129</v>
      </c>
      <c r="B2262" s="45" t="s">
        <v>296</v>
      </c>
      <c r="C2262" s="45" t="s">
        <v>400</v>
      </c>
      <c r="D2262" s="45">
        <v>5</v>
      </c>
      <c r="E2262" s="45"/>
    </row>
    <row r="2263" s="41" customFormat="1" spans="1:5">
      <c r="A2263" s="44">
        <v>97132</v>
      </c>
      <c r="B2263" s="45" t="s">
        <v>296</v>
      </c>
      <c r="C2263" s="45" t="s">
        <v>400</v>
      </c>
      <c r="D2263" s="45">
        <v>5</v>
      </c>
      <c r="E2263" s="45" t="s">
        <v>404</v>
      </c>
    </row>
    <row r="2264" s="41" customFormat="1" spans="1:5">
      <c r="A2264" s="44">
        <v>97140</v>
      </c>
      <c r="B2264" s="45" t="s">
        <v>296</v>
      </c>
      <c r="C2264" s="45" t="s">
        <v>400</v>
      </c>
      <c r="D2264" s="45">
        <v>5</v>
      </c>
      <c r="E2264" s="45" t="s">
        <v>337</v>
      </c>
    </row>
    <row r="2265" s="41" customFormat="1" spans="1:5">
      <c r="A2265" s="44">
        <v>97201</v>
      </c>
      <c r="B2265" s="45" t="s">
        <v>296</v>
      </c>
      <c r="C2265" s="45" t="s">
        <v>400</v>
      </c>
      <c r="D2265" s="45">
        <v>5</v>
      </c>
      <c r="E2265" s="45" t="s">
        <v>402</v>
      </c>
    </row>
    <row r="2266" s="41" customFormat="1" spans="1:5">
      <c r="A2266" s="44">
        <v>97202</v>
      </c>
      <c r="B2266" s="45" t="s">
        <v>296</v>
      </c>
      <c r="C2266" s="45" t="s">
        <v>400</v>
      </c>
      <c r="D2266" s="45">
        <v>5</v>
      </c>
      <c r="E2266" s="45" t="s">
        <v>402</v>
      </c>
    </row>
    <row r="2267" s="41" customFormat="1" spans="1:5">
      <c r="A2267" s="44">
        <v>97203</v>
      </c>
      <c r="B2267" s="45" t="s">
        <v>296</v>
      </c>
      <c r="C2267" s="45" t="s">
        <v>400</v>
      </c>
      <c r="D2267" s="45">
        <v>5</v>
      </c>
      <c r="E2267" s="45" t="s">
        <v>402</v>
      </c>
    </row>
    <row r="2268" s="41" customFormat="1" spans="1:5">
      <c r="A2268" s="44">
        <v>97205</v>
      </c>
      <c r="B2268" s="45" t="s">
        <v>296</v>
      </c>
      <c r="C2268" s="45" t="s">
        <v>400</v>
      </c>
      <c r="D2268" s="45">
        <v>5</v>
      </c>
      <c r="E2268" s="45" t="s">
        <v>402</v>
      </c>
    </row>
    <row r="2269" s="41" customFormat="1" spans="1:5">
      <c r="A2269" s="44">
        <v>97206</v>
      </c>
      <c r="B2269" s="45" t="s">
        <v>296</v>
      </c>
      <c r="C2269" s="45" t="s">
        <v>400</v>
      </c>
      <c r="D2269" s="45">
        <v>5</v>
      </c>
      <c r="E2269" s="45" t="s">
        <v>402</v>
      </c>
    </row>
    <row r="2270" s="41" customFormat="1" spans="1:5">
      <c r="A2270" s="44">
        <v>97208</v>
      </c>
      <c r="B2270" s="45" t="s">
        <v>296</v>
      </c>
      <c r="C2270" s="45" t="s">
        <v>400</v>
      </c>
      <c r="D2270" s="45">
        <v>5</v>
      </c>
      <c r="E2270" s="45" t="s">
        <v>402</v>
      </c>
    </row>
    <row r="2271" s="41" customFormat="1" spans="1:5">
      <c r="A2271" s="44">
        <v>97210</v>
      </c>
      <c r="B2271" s="45" t="s">
        <v>296</v>
      </c>
      <c r="C2271" s="45" t="s">
        <v>400</v>
      </c>
      <c r="D2271" s="45">
        <v>5</v>
      </c>
      <c r="E2271" s="45" t="s">
        <v>402</v>
      </c>
    </row>
    <row r="2272" s="41" customFormat="1" spans="1:5">
      <c r="A2272" s="44">
        <v>97211</v>
      </c>
      <c r="B2272" s="45" t="s">
        <v>296</v>
      </c>
      <c r="C2272" s="45" t="s">
        <v>400</v>
      </c>
      <c r="D2272" s="45">
        <v>5</v>
      </c>
      <c r="E2272" s="45" t="s">
        <v>402</v>
      </c>
    </row>
    <row r="2273" s="41" customFormat="1" spans="1:5">
      <c r="A2273" s="44">
        <v>97212</v>
      </c>
      <c r="B2273" s="45" t="s">
        <v>296</v>
      </c>
      <c r="C2273" s="45" t="s">
        <v>400</v>
      </c>
      <c r="D2273" s="45">
        <v>5</v>
      </c>
      <c r="E2273" s="45" t="s">
        <v>402</v>
      </c>
    </row>
    <row r="2274" s="41" customFormat="1" spans="1:5">
      <c r="A2274" s="44">
        <v>97213</v>
      </c>
      <c r="B2274" s="45" t="s">
        <v>296</v>
      </c>
      <c r="C2274" s="45" t="s">
        <v>400</v>
      </c>
      <c r="D2274" s="45">
        <v>5</v>
      </c>
      <c r="E2274" s="45" t="s">
        <v>402</v>
      </c>
    </row>
    <row r="2275" s="41" customFormat="1" spans="1:5">
      <c r="A2275" s="44">
        <v>97214</v>
      </c>
      <c r="B2275" s="45" t="s">
        <v>296</v>
      </c>
      <c r="C2275" s="45" t="s">
        <v>400</v>
      </c>
      <c r="D2275" s="45">
        <v>5</v>
      </c>
      <c r="E2275" s="45" t="s">
        <v>402</v>
      </c>
    </row>
    <row r="2276" s="41" customFormat="1" spans="1:5">
      <c r="A2276" s="44">
        <v>97215</v>
      </c>
      <c r="B2276" s="45" t="s">
        <v>296</v>
      </c>
      <c r="C2276" s="45" t="s">
        <v>400</v>
      </c>
      <c r="D2276" s="45">
        <v>5</v>
      </c>
      <c r="E2276" s="45" t="s">
        <v>402</v>
      </c>
    </row>
    <row r="2277" s="41" customFormat="1" spans="1:5">
      <c r="A2277" s="44">
        <v>97216</v>
      </c>
      <c r="B2277" s="45" t="s">
        <v>296</v>
      </c>
      <c r="C2277" s="45" t="s">
        <v>400</v>
      </c>
      <c r="D2277" s="45">
        <v>5</v>
      </c>
      <c r="E2277" s="45" t="s">
        <v>402</v>
      </c>
    </row>
    <row r="2278" s="41" customFormat="1" spans="1:5">
      <c r="A2278" s="44">
        <v>97217</v>
      </c>
      <c r="B2278" s="45" t="s">
        <v>296</v>
      </c>
      <c r="C2278" s="45" t="s">
        <v>400</v>
      </c>
      <c r="D2278" s="45">
        <v>5</v>
      </c>
      <c r="E2278" s="45" t="s">
        <v>402</v>
      </c>
    </row>
    <row r="2279" s="41" customFormat="1" spans="1:5">
      <c r="A2279" s="44">
        <v>97218</v>
      </c>
      <c r="B2279" s="45" t="s">
        <v>296</v>
      </c>
      <c r="C2279" s="45" t="s">
        <v>400</v>
      </c>
      <c r="D2279" s="45">
        <v>5</v>
      </c>
      <c r="E2279" s="45" t="s">
        <v>402</v>
      </c>
    </row>
    <row r="2280" s="41" customFormat="1" spans="1:5">
      <c r="A2280" s="44">
        <v>97219</v>
      </c>
      <c r="B2280" s="45" t="s">
        <v>296</v>
      </c>
      <c r="C2280" s="45" t="s">
        <v>400</v>
      </c>
      <c r="D2280" s="45">
        <v>5</v>
      </c>
      <c r="E2280" s="45" t="s">
        <v>402</v>
      </c>
    </row>
    <row r="2281" s="41" customFormat="1" spans="1:5">
      <c r="A2281" s="44">
        <v>97220</v>
      </c>
      <c r="B2281" s="45" t="s">
        <v>296</v>
      </c>
      <c r="C2281" s="45" t="s">
        <v>400</v>
      </c>
      <c r="D2281" s="45">
        <v>5</v>
      </c>
      <c r="E2281" s="45" t="s">
        <v>402</v>
      </c>
    </row>
    <row r="2282" s="41" customFormat="1" spans="1:5">
      <c r="A2282" s="44">
        <v>97221</v>
      </c>
      <c r="B2282" s="45" t="s">
        <v>296</v>
      </c>
      <c r="C2282" s="45" t="s">
        <v>400</v>
      </c>
      <c r="D2282" s="45">
        <v>5</v>
      </c>
      <c r="E2282" s="45" t="s">
        <v>402</v>
      </c>
    </row>
    <row r="2283" s="41" customFormat="1" spans="1:5">
      <c r="A2283" s="44">
        <v>97222</v>
      </c>
      <c r="B2283" s="45" t="s">
        <v>296</v>
      </c>
      <c r="C2283" s="45" t="s">
        <v>400</v>
      </c>
      <c r="D2283" s="45">
        <v>5</v>
      </c>
      <c r="E2283" s="45" t="s">
        <v>401</v>
      </c>
    </row>
    <row r="2284" s="41" customFormat="1" spans="1:5">
      <c r="A2284" s="44">
        <v>97223</v>
      </c>
      <c r="B2284" s="45" t="s">
        <v>296</v>
      </c>
      <c r="C2284" s="45" t="s">
        <v>400</v>
      </c>
      <c r="D2284" s="45">
        <v>5</v>
      </c>
      <c r="E2284" s="45" t="s">
        <v>337</v>
      </c>
    </row>
    <row r="2285" s="41" customFormat="1" spans="1:5">
      <c r="A2285" s="44">
        <v>97224</v>
      </c>
      <c r="B2285" s="45" t="s">
        <v>296</v>
      </c>
      <c r="C2285" s="45" t="s">
        <v>400</v>
      </c>
      <c r="D2285" s="45">
        <v>5</v>
      </c>
      <c r="E2285" s="45" t="s">
        <v>337</v>
      </c>
    </row>
    <row r="2286" s="41" customFormat="1" spans="1:5">
      <c r="A2286" s="44">
        <v>97225</v>
      </c>
      <c r="B2286" s="45" t="s">
        <v>296</v>
      </c>
      <c r="C2286" s="45" t="s">
        <v>400</v>
      </c>
      <c r="D2286" s="45">
        <v>5</v>
      </c>
      <c r="E2286" s="45" t="s">
        <v>337</v>
      </c>
    </row>
    <row r="2287" s="41" customFormat="1" spans="1:5">
      <c r="A2287" s="44">
        <v>97227</v>
      </c>
      <c r="B2287" s="45" t="s">
        <v>296</v>
      </c>
      <c r="C2287" s="45" t="s">
        <v>400</v>
      </c>
      <c r="D2287" s="45">
        <v>5</v>
      </c>
      <c r="E2287" s="45" t="s">
        <v>402</v>
      </c>
    </row>
    <row r="2288" s="41" customFormat="1" spans="1:5">
      <c r="A2288" s="44">
        <v>97229</v>
      </c>
      <c r="B2288" s="45" t="s">
        <v>296</v>
      </c>
      <c r="C2288" s="45" t="s">
        <v>400</v>
      </c>
      <c r="D2288" s="45">
        <v>5</v>
      </c>
      <c r="E2288" s="45" t="s">
        <v>337</v>
      </c>
    </row>
    <row r="2289" s="41" customFormat="1" spans="1:5">
      <c r="A2289" s="44">
        <v>97230</v>
      </c>
      <c r="B2289" s="45" t="s">
        <v>296</v>
      </c>
      <c r="C2289" s="45" t="s">
        <v>400</v>
      </c>
      <c r="D2289" s="45">
        <v>5</v>
      </c>
      <c r="E2289" s="45" t="s">
        <v>402</v>
      </c>
    </row>
    <row r="2290" s="41" customFormat="1" spans="1:5">
      <c r="A2290" s="44">
        <v>97232</v>
      </c>
      <c r="B2290" s="45" t="s">
        <v>296</v>
      </c>
      <c r="C2290" s="45" t="s">
        <v>400</v>
      </c>
      <c r="D2290" s="45">
        <v>5</v>
      </c>
      <c r="E2290" s="45" t="s">
        <v>402</v>
      </c>
    </row>
    <row r="2291" s="41" customFormat="1" spans="1:5">
      <c r="A2291" s="44">
        <v>97233</v>
      </c>
      <c r="B2291" s="45" t="s">
        <v>296</v>
      </c>
      <c r="C2291" s="45" t="s">
        <v>400</v>
      </c>
      <c r="D2291" s="45">
        <v>5</v>
      </c>
      <c r="E2291" s="45" t="s">
        <v>402</v>
      </c>
    </row>
    <row r="2292" s="41" customFormat="1" spans="1:5">
      <c r="A2292" s="44">
        <v>97236</v>
      </c>
      <c r="B2292" s="45" t="s">
        <v>296</v>
      </c>
      <c r="C2292" s="45" t="s">
        <v>400</v>
      </c>
      <c r="D2292" s="45">
        <v>5</v>
      </c>
      <c r="E2292" s="45" t="s">
        <v>402</v>
      </c>
    </row>
    <row r="2293" s="41" customFormat="1" spans="1:5">
      <c r="A2293" s="44">
        <v>97238</v>
      </c>
      <c r="B2293" s="45" t="s">
        <v>296</v>
      </c>
      <c r="C2293" s="45" t="s">
        <v>400</v>
      </c>
      <c r="D2293" s="45">
        <v>5</v>
      </c>
      <c r="E2293" s="45" t="s">
        <v>402</v>
      </c>
    </row>
    <row r="2294" s="41" customFormat="1" spans="1:5">
      <c r="A2294" s="44">
        <v>97239</v>
      </c>
      <c r="B2294" s="45" t="s">
        <v>296</v>
      </c>
      <c r="C2294" s="45" t="s">
        <v>400</v>
      </c>
      <c r="D2294" s="45">
        <v>5</v>
      </c>
      <c r="E2294" s="45" t="s">
        <v>402</v>
      </c>
    </row>
    <row r="2295" s="41" customFormat="1" spans="1:5">
      <c r="A2295" s="44">
        <v>97250</v>
      </c>
      <c r="B2295" s="45" t="s">
        <v>296</v>
      </c>
      <c r="C2295" s="45" t="s">
        <v>400</v>
      </c>
      <c r="D2295" s="45">
        <v>5</v>
      </c>
      <c r="E2295" s="45"/>
    </row>
    <row r="2296" s="41" customFormat="1" spans="1:5">
      <c r="A2296" s="44">
        <v>97251</v>
      </c>
      <c r="B2296" s="45" t="s">
        <v>296</v>
      </c>
      <c r="C2296" s="45" t="s">
        <v>400</v>
      </c>
      <c r="D2296" s="45">
        <v>5</v>
      </c>
      <c r="E2296" s="45" t="s">
        <v>402</v>
      </c>
    </row>
    <row r="2297" s="41" customFormat="1" spans="1:5">
      <c r="A2297" s="44">
        <v>97252</v>
      </c>
      <c r="B2297" s="45" t="s">
        <v>296</v>
      </c>
      <c r="C2297" s="45" t="s">
        <v>400</v>
      </c>
      <c r="D2297" s="45">
        <v>5</v>
      </c>
      <c r="E2297" s="45"/>
    </row>
    <row r="2298" s="41" customFormat="1" spans="1:5">
      <c r="A2298" s="44">
        <v>97254</v>
      </c>
      <c r="B2298" s="45" t="s">
        <v>296</v>
      </c>
      <c r="C2298" s="45" t="s">
        <v>400</v>
      </c>
      <c r="D2298" s="45">
        <v>5</v>
      </c>
      <c r="E2298" s="45" t="s">
        <v>402</v>
      </c>
    </row>
    <row r="2299" s="41" customFormat="1" spans="1:5">
      <c r="A2299" s="44">
        <v>97266</v>
      </c>
      <c r="B2299" s="45" t="s">
        <v>296</v>
      </c>
      <c r="C2299" s="45" t="s">
        <v>400</v>
      </c>
      <c r="D2299" s="45">
        <v>5</v>
      </c>
      <c r="E2299" s="45" t="s">
        <v>402</v>
      </c>
    </row>
    <row r="2300" s="41" customFormat="1" spans="1:5">
      <c r="A2300" s="44">
        <v>97267</v>
      </c>
      <c r="B2300" s="45" t="s">
        <v>296</v>
      </c>
      <c r="C2300" s="45" t="s">
        <v>400</v>
      </c>
      <c r="D2300" s="45">
        <v>5</v>
      </c>
      <c r="E2300" s="45" t="s">
        <v>401</v>
      </c>
    </row>
    <row r="2301" s="41" customFormat="1" spans="1:5">
      <c r="A2301" s="44">
        <v>97269</v>
      </c>
      <c r="B2301" s="45" t="s">
        <v>296</v>
      </c>
      <c r="C2301" s="45" t="s">
        <v>400</v>
      </c>
      <c r="D2301" s="45">
        <v>5</v>
      </c>
      <c r="E2301" s="45" t="s">
        <v>402</v>
      </c>
    </row>
    <row r="2302" s="41" customFormat="1" spans="1:5">
      <c r="A2302" s="44">
        <v>97280</v>
      </c>
      <c r="B2302" s="45" t="s">
        <v>296</v>
      </c>
      <c r="C2302" s="45" t="s">
        <v>400</v>
      </c>
      <c r="D2302" s="45">
        <v>5</v>
      </c>
      <c r="E2302" s="45" t="s">
        <v>402</v>
      </c>
    </row>
    <row r="2303" s="41" customFormat="1" spans="1:5">
      <c r="A2303" s="44">
        <v>97281</v>
      </c>
      <c r="B2303" s="45" t="s">
        <v>296</v>
      </c>
      <c r="C2303" s="45" t="s">
        <v>400</v>
      </c>
      <c r="D2303" s="45">
        <v>5</v>
      </c>
      <c r="E2303" s="45" t="s">
        <v>402</v>
      </c>
    </row>
    <row r="2304" s="41" customFormat="1" spans="1:5">
      <c r="A2304" s="44">
        <v>97283</v>
      </c>
      <c r="B2304" s="45" t="s">
        <v>296</v>
      </c>
      <c r="C2304" s="45" t="s">
        <v>400</v>
      </c>
      <c r="D2304" s="45">
        <v>5</v>
      </c>
      <c r="E2304" s="45" t="s">
        <v>402</v>
      </c>
    </row>
    <row r="2305" s="41" customFormat="1" spans="1:5">
      <c r="A2305" s="44">
        <v>97290</v>
      </c>
      <c r="B2305" s="45" t="s">
        <v>296</v>
      </c>
      <c r="C2305" s="45" t="s">
        <v>400</v>
      </c>
      <c r="D2305" s="45">
        <v>5</v>
      </c>
      <c r="E2305" s="45" t="s">
        <v>402</v>
      </c>
    </row>
    <row r="2306" s="41" customFormat="1" spans="1:5">
      <c r="A2306" s="44">
        <v>97298</v>
      </c>
      <c r="B2306" s="45" t="s">
        <v>296</v>
      </c>
      <c r="C2306" s="45" t="s">
        <v>400</v>
      </c>
      <c r="D2306" s="45">
        <v>5</v>
      </c>
      <c r="E2306" s="45" t="s">
        <v>402</v>
      </c>
    </row>
    <row r="2307" s="41" customFormat="1" spans="1:5">
      <c r="A2307" s="44">
        <v>97301</v>
      </c>
      <c r="B2307" s="45" t="s">
        <v>296</v>
      </c>
      <c r="C2307" s="45" t="s">
        <v>400</v>
      </c>
      <c r="D2307" s="45">
        <v>5</v>
      </c>
      <c r="E2307" s="45" t="s">
        <v>403</v>
      </c>
    </row>
    <row r="2308" s="41" customFormat="1" spans="1:5">
      <c r="A2308" s="44">
        <v>97302</v>
      </c>
      <c r="B2308" s="45" t="s">
        <v>296</v>
      </c>
      <c r="C2308" s="45" t="s">
        <v>400</v>
      </c>
      <c r="D2308" s="45">
        <v>5</v>
      </c>
      <c r="E2308" s="45" t="s">
        <v>403</v>
      </c>
    </row>
    <row r="2309" s="41" customFormat="1" spans="1:5">
      <c r="A2309" s="44">
        <v>97303</v>
      </c>
      <c r="B2309" s="45" t="s">
        <v>296</v>
      </c>
      <c r="C2309" s="45" t="s">
        <v>400</v>
      </c>
      <c r="D2309" s="45">
        <v>5</v>
      </c>
      <c r="E2309" s="45" t="s">
        <v>403</v>
      </c>
    </row>
    <row r="2310" s="41" customFormat="1" spans="1:5">
      <c r="A2310" s="44">
        <v>97304</v>
      </c>
      <c r="B2310" s="45" t="s">
        <v>296</v>
      </c>
      <c r="C2310" s="45" t="s">
        <v>400</v>
      </c>
      <c r="D2310" s="45">
        <v>5</v>
      </c>
      <c r="E2310" s="45" t="s">
        <v>405</v>
      </c>
    </row>
    <row r="2311" s="41" customFormat="1" spans="1:5">
      <c r="A2311" s="44">
        <v>97305</v>
      </c>
      <c r="B2311" s="45" t="s">
        <v>296</v>
      </c>
      <c r="C2311" s="45" t="s">
        <v>400</v>
      </c>
      <c r="D2311" s="45">
        <v>5</v>
      </c>
      <c r="E2311" s="45" t="s">
        <v>403</v>
      </c>
    </row>
    <row r="2312" s="41" customFormat="1" spans="1:5">
      <c r="A2312" s="44">
        <v>97306</v>
      </c>
      <c r="B2312" s="45" t="s">
        <v>296</v>
      </c>
      <c r="C2312" s="45" t="s">
        <v>400</v>
      </c>
      <c r="D2312" s="45">
        <v>5</v>
      </c>
      <c r="E2312" s="45" t="s">
        <v>403</v>
      </c>
    </row>
    <row r="2313" s="41" customFormat="1" spans="1:5">
      <c r="A2313" s="44">
        <v>97317</v>
      </c>
      <c r="B2313" s="45" t="s">
        <v>296</v>
      </c>
      <c r="C2313" s="45" t="s">
        <v>400</v>
      </c>
      <c r="D2313" s="45">
        <v>5</v>
      </c>
      <c r="E2313" s="45" t="s">
        <v>403</v>
      </c>
    </row>
    <row r="2314" s="41" customFormat="1" spans="1:5">
      <c r="A2314" s="44">
        <v>97321</v>
      </c>
      <c r="B2314" s="45" t="s">
        <v>296</v>
      </c>
      <c r="C2314" s="45" t="s">
        <v>406</v>
      </c>
      <c r="D2314" s="45">
        <v>5</v>
      </c>
      <c r="E2314" s="45" t="s">
        <v>407</v>
      </c>
    </row>
    <row r="2315" s="41" customFormat="1" spans="1:5">
      <c r="A2315" s="44">
        <v>97322</v>
      </c>
      <c r="B2315" s="45" t="s">
        <v>296</v>
      </c>
      <c r="C2315" s="45" t="s">
        <v>406</v>
      </c>
      <c r="D2315" s="45">
        <v>5</v>
      </c>
      <c r="E2315" s="45" t="s">
        <v>407</v>
      </c>
    </row>
    <row r="2316" s="41" customFormat="1" spans="1:5">
      <c r="A2316" s="44">
        <v>97330</v>
      </c>
      <c r="B2316" s="45" t="s">
        <v>296</v>
      </c>
      <c r="C2316" s="45" t="s">
        <v>406</v>
      </c>
      <c r="D2316" s="45">
        <v>5</v>
      </c>
      <c r="E2316" s="45" t="s">
        <v>408</v>
      </c>
    </row>
    <row r="2317" s="41" customFormat="1" spans="1:5">
      <c r="A2317" s="44">
        <v>97331</v>
      </c>
      <c r="B2317" s="45" t="s">
        <v>296</v>
      </c>
      <c r="C2317" s="45" t="s">
        <v>406</v>
      </c>
      <c r="D2317" s="45">
        <v>5</v>
      </c>
      <c r="E2317" s="45" t="s">
        <v>408</v>
      </c>
    </row>
    <row r="2318" s="41" customFormat="1" spans="1:5">
      <c r="A2318" s="44">
        <v>97401</v>
      </c>
      <c r="B2318" s="45" t="s">
        <v>296</v>
      </c>
      <c r="C2318" s="45" t="s">
        <v>406</v>
      </c>
      <c r="D2318" s="45">
        <v>5</v>
      </c>
      <c r="E2318" s="45" t="s">
        <v>409</v>
      </c>
    </row>
    <row r="2319" s="41" customFormat="1" spans="1:5">
      <c r="A2319" s="44">
        <v>97402</v>
      </c>
      <c r="B2319" s="45" t="s">
        <v>296</v>
      </c>
      <c r="C2319" s="45" t="s">
        <v>406</v>
      </c>
      <c r="D2319" s="45">
        <v>5</v>
      </c>
      <c r="E2319" s="45" t="s">
        <v>409</v>
      </c>
    </row>
    <row r="2320" s="41" customFormat="1" spans="1:5">
      <c r="A2320" s="44">
        <v>97403</v>
      </c>
      <c r="B2320" s="45" t="s">
        <v>296</v>
      </c>
      <c r="C2320" s="45" t="s">
        <v>406</v>
      </c>
      <c r="D2320" s="45">
        <v>5</v>
      </c>
      <c r="E2320" s="45" t="s">
        <v>409</v>
      </c>
    </row>
    <row r="2321" s="41" customFormat="1" spans="1:5">
      <c r="A2321" s="44">
        <v>97404</v>
      </c>
      <c r="B2321" s="45" t="s">
        <v>296</v>
      </c>
      <c r="C2321" s="45" t="s">
        <v>406</v>
      </c>
      <c r="D2321" s="45">
        <v>5</v>
      </c>
      <c r="E2321" s="45" t="s">
        <v>409</v>
      </c>
    </row>
    <row r="2322" s="41" customFormat="1" spans="1:5">
      <c r="A2322" s="44">
        <v>97405</v>
      </c>
      <c r="B2322" s="45" t="s">
        <v>296</v>
      </c>
      <c r="C2322" s="45" t="s">
        <v>400</v>
      </c>
      <c r="D2322" s="45">
        <v>5</v>
      </c>
      <c r="E2322" s="45" t="s">
        <v>409</v>
      </c>
    </row>
    <row r="2323" s="41" customFormat="1" spans="1:5">
      <c r="A2323" s="44">
        <v>97408</v>
      </c>
      <c r="B2323" s="45" t="s">
        <v>296</v>
      </c>
      <c r="C2323" s="45" t="s">
        <v>406</v>
      </c>
      <c r="D2323" s="45">
        <v>5</v>
      </c>
      <c r="E2323" s="45" t="s">
        <v>409</v>
      </c>
    </row>
    <row r="2324" s="41" customFormat="1" spans="1:5">
      <c r="A2324" s="44">
        <v>97424</v>
      </c>
      <c r="B2324" s="45" t="s">
        <v>296</v>
      </c>
      <c r="C2324" s="45" t="s">
        <v>406</v>
      </c>
      <c r="D2324" s="45">
        <v>5</v>
      </c>
      <c r="E2324" s="45" t="s">
        <v>409</v>
      </c>
    </row>
    <row r="2325" s="41" customFormat="1" spans="1:5">
      <c r="A2325" s="44">
        <v>97426</v>
      </c>
      <c r="B2325" s="45" t="s">
        <v>296</v>
      </c>
      <c r="C2325" s="45" t="s">
        <v>406</v>
      </c>
      <c r="D2325" s="45">
        <v>5</v>
      </c>
      <c r="E2325" s="45" t="s">
        <v>409</v>
      </c>
    </row>
    <row r="2326" s="41" customFormat="1" spans="1:5">
      <c r="A2326" s="44">
        <v>97455</v>
      </c>
      <c r="B2326" s="45" t="s">
        <v>296</v>
      </c>
      <c r="C2326" s="45" t="s">
        <v>406</v>
      </c>
      <c r="D2326" s="45">
        <v>5</v>
      </c>
      <c r="E2326" s="45" t="s">
        <v>409</v>
      </c>
    </row>
    <row r="2327" s="41" customFormat="1" spans="1:5">
      <c r="A2327" s="44">
        <v>97477</v>
      </c>
      <c r="B2327" s="45" t="s">
        <v>296</v>
      </c>
      <c r="C2327" s="45" t="s">
        <v>406</v>
      </c>
      <c r="D2327" s="45">
        <v>5</v>
      </c>
      <c r="E2327" s="45" t="s">
        <v>409</v>
      </c>
    </row>
    <row r="2328" s="41" customFormat="1" spans="1:5">
      <c r="A2328" s="44">
        <v>97501</v>
      </c>
      <c r="B2328" s="45" t="s">
        <v>296</v>
      </c>
      <c r="C2328" s="45" t="s">
        <v>406</v>
      </c>
      <c r="D2328" s="45">
        <v>5</v>
      </c>
      <c r="E2328" s="45" t="s">
        <v>410</v>
      </c>
    </row>
    <row r="2329" s="41" customFormat="1" spans="1:5">
      <c r="A2329" s="44">
        <v>97502</v>
      </c>
      <c r="B2329" s="45" t="s">
        <v>296</v>
      </c>
      <c r="C2329" s="45" t="s">
        <v>406</v>
      </c>
      <c r="D2329" s="45">
        <v>5</v>
      </c>
      <c r="E2329" s="45" t="s">
        <v>410</v>
      </c>
    </row>
    <row r="2330" s="41" customFormat="1" spans="1:5">
      <c r="A2330" s="44">
        <v>97503</v>
      </c>
      <c r="B2330" s="45" t="s">
        <v>296</v>
      </c>
      <c r="C2330" s="45" t="s">
        <v>406</v>
      </c>
      <c r="D2330" s="45">
        <v>5</v>
      </c>
      <c r="E2330" s="45" t="s">
        <v>410</v>
      </c>
    </row>
    <row r="2331" s="41" customFormat="1" spans="1:5">
      <c r="A2331" s="44">
        <v>97504</v>
      </c>
      <c r="B2331" s="45" t="s">
        <v>296</v>
      </c>
      <c r="C2331" s="45" t="s">
        <v>406</v>
      </c>
      <c r="D2331" s="45">
        <v>5</v>
      </c>
      <c r="E2331" s="45" t="s">
        <v>410</v>
      </c>
    </row>
    <row r="2332" s="41" customFormat="1" spans="1:5">
      <c r="A2332" s="44">
        <v>97520</v>
      </c>
      <c r="B2332" s="45" t="s">
        <v>296</v>
      </c>
      <c r="C2332" s="45" t="s">
        <v>406</v>
      </c>
      <c r="D2332" s="45">
        <v>5</v>
      </c>
      <c r="E2332" s="45" t="s">
        <v>410</v>
      </c>
    </row>
    <row r="2333" s="41" customFormat="1" spans="1:5">
      <c r="A2333" s="44">
        <v>97526</v>
      </c>
      <c r="B2333" s="45" t="s">
        <v>296</v>
      </c>
      <c r="C2333" s="45" t="s">
        <v>406</v>
      </c>
      <c r="D2333" s="45">
        <v>5</v>
      </c>
      <c r="E2333" s="45" t="s">
        <v>411</v>
      </c>
    </row>
    <row r="2334" s="41" customFormat="1" spans="1:5">
      <c r="A2334" s="44">
        <v>97535</v>
      </c>
      <c r="B2334" s="45" t="s">
        <v>296</v>
      </c>
      <c r="C2334" s="45" t="s">
        <v>406</v>
      </c>
      <c r="D2334" s="45">
        <v>5</v>
      </c>
      <c r="E2334" s="45" t="s">
        <v>410</v>
      </c>
    </row>
    <row r="2335" s="41" customFormat="1" spans="1:5">
      <c r="A2335" s="44">
        <v>97540</v>
      </c>
      <c r="B2335" s="45" t="s">
        <v>296</v>
      </c>
      <c r="C2335" s="45" t="s">
        <v>406</v>
      </c>
      <c r="D2335" s="45">
        <v>5</v>
      </c>
      <c r="E2335" s="45" t="s">
        <v>410</v>
      </c>
    </row>
    <row r="2336" s="41" customFormat="1" spans="1:5">
      <c r="A2336" s="44">
        <v>98001</v>
      </c>
      <c r="B2336" s="45" t="s">
        <v>296</v>
      </c>
      <c r="C2336" s="45" t="s">
        <v>412</v>
      </c>
      <c r="D2336" s="45">
        <v>5</v>
      </c>
      <c r="E2336" s="45" t="s">
        <v>413</v>
      </c>
    </row>
    <row r="2337" s="41" customFormat="1" spans="1:5">
      <c r="A2337" s="44">
        <v>98002</v>
      </c>
      <c r="B2337" s="45" t="s">
        <v>296</v>
      </c>
      <c r="C2337" s="45" t="s">
        <v>412</v>
      </c>
      <c r="D2337" s="45">
        <v>5</v>
      </c>
      <c r="E2337" s="45" t="s">
        <v>413</v>
      </c>
    </row>
    <row r="2338" s="41" customFormat="1" spans="1:5">
      <c r="A2338" s="44">
        <v>98003</v>
      </c>
      <c r="B2338" s="45" t="s">
        <v>296</v>
      </c>
      <c r="C2338" s="45" t="s">
        <v>412</v>
      </c>
      <c r="D2338" s="45">
        <v>5</v>
      </c>
      <c r="E2338" s="45" t="s">
        <v>413</v>
      </c>
    </row>
    <row r="2339" s="41" customFormat="1" spans="1:5">
      <c r="A2339" s="44">
        <v>98004</v>
      </c>
      <c r="B2339" s="45" t="s">
        <v>296</v>
      </c>
      <c r="C2339" s="45" t="s">
        <v>412</v>
      </c>
      <c r="D2339" s="45">
        <v>5</v>
      </c>
      <c r="E2339" s="45" t="s">
        <v>413</v>
      </c>
    </row>
    <row r="2340" s="41" customFormat="1" spans="1:5">
      <c r="A2340" s="44">
        <v>98005</v>
      </c>
      <c r="B2340" s="45" t="s">
        <v>296</v>
      </c>
      <c r="C2340" s="45" t="s">
        <v>412</v>
      </c>
      <c r="D2340" s="45">
        <v>5</v>
      </c>
      <c r="E2340" s="45" t="s">
        <v>413</v>
      </c>
    </row>
    <row r="2341" s="41" customFormat="1" spans="1:5">
      <c r="A2341" s="44">
        <v>98006</v>
      </c>
      <c r="B2341" s="45" t="s">
        <v>296</v>
      </c>
      <c r="C2341" s="45" t="s">
        <v>412</v>
      </c>
      <c r="D2341" s="45">
        <v>5</v>
      </c>
      <c r="E2341" s="45" t="s">
        <v>413</v>
      </c>
    </row>
    <row r="2342" s="41" customFormat="1" spans="1:5">
      <c r="A2342" s="44">
        <v>98007</v>
      </c>
      <c r="B2342" s="45" t="s">
        <v>296</v>
      </c>
      <c r="C2342" s="45" t="s">
        <v>412</v>
      </c>
      <c r="D2342" s="45">
        <v>5</v>
      </c>
      <c r="E2342" s="45" t="s">
        <v>413</v>
      </c>
    </row>
    <row r="2343" s="41" customFormat="1" spans="1:5">
      <c r="A2343" s="44">
        <v>98008</v>
      </c>
      <c r="B2343" s="45" t="s">
        <v>296</v>
      </c>
      <c r="C2343" s="45" t="s">
        <v>412</v>
      </c>
      <c r="D2343" s="45">
        <v>5</v>
      </c>
      <c r="E2343" s="45" t="s">
        <v>413</v>
      </c>
    </row>
    <row r="2344" s="41" customFormat="1" spans="1:5">
      <c r="A2344" s="44">
        <v>98009</v>
      </c>
      <c r="B2344" s="45" t="s">
        <v>296</v>
      </c>
      <c r="C2344" s="45" t="s">
        <v>412</v>
      </c>
      <c r="D2344" s="45">
        <v>5</v>
      </c>
      <c r="E2344" s="45" t="s">
        <v>413</v>
      </c>
    </row>
    <row r="2345" s="41" customFormat="1" spans="1:5">
      <c r="A2345" s="44">
        <v>98010</v>
      </c>
      <c r="B2345" s="45" t="s">
        <v>296</v>
      </c>
      <c r="C2345" s="45" t="s">
        <v>412</v>
      </c>
      <c r="D2345" s="45">
        <v>5</v>
      </c>
      <c r="E2345" s="45" t="s">
        <v>413</v>
      </c>
    </row>
    <row r="2346" s="41" customFormat="1" spans="1:5">
      <c r="A2346" s="44">
        <v>98011</v>
      </c>
      <c r="B2346" s="45" t="s">
        <v>296</v>
      </c>
      <c r="C2346" s="45" t="s">
        <v>412</v>
      </c>
      <c r="D2346" s="45">
        <v>5</v>
      </c>
      <c r="E2346" s="45" t="s">
        <v>413</v>
      </c>
    </row>
    <row r="2347" s="41" customFormat="1" spans="1:5">
      <c r="A2347" s="44">
        <v>98012</v>
      </c>
      <c r="B2347" s="45" t="s">
        <v>296</v>
      </c>
      <c r="C2347" s="45" t="s">
        <v>412</v>
      </c>
      <c r="D2347" s="45">
        <v>5</v>
      </c>
      <c r="E2347" s="45" t="s">
        <v>414</v>
      </c>
    </row>
    <row r="2348" s="41" customFormat="1" spans="1:5">
      <c r="A2348" s="44">
        <v>98015</v>
      </c>
      <c r="B2348" s="45" t="s">
        <v>296</v>
      </c>
      <c r="C2348" s="45" t="s">
        <v>412</v>
      </c>
      <c r="D2348" s="45">
        <v>5</v>
      </c>
      <c r="E2348" s="45" t="s">
        <v>413</v>
      </c>
    </row>
    <row r="2349" s="41" customFormat="1" spans="1:5">
      <c r="A2349" s="44">
        <v>98020</v>
      </c>
      <c r="B2349" s="45" t="s">
        <v>296</v>
      </c>
      <c r="C2349" s="45" t="s">
        <v>412</v>
      </c>
      <c r="D2349" s="45">
        <v>5</v>
      </c>
      <c r="E2349" s="45" t="s">
        <v>414</v>
      </c>
    </row>
    <row r="2350" s="41" customFormat="1" spans="1:5">
      <c r="A2350" s="44">
        <v>98021</v>
      </c>
      <c r="B2350" s="45" t="s">
        <v>296</v>
      </c>
      <c r="C2350" s="45" t="s">
        <v>412</v>
      </c>
      <c r="D2350" s="45">
        <v>5</v>
      </c>
      <c r="E2350" s="45" t="s">
        <v>414</v>
      </c>
    </row>
    <row r="2351" s="41" customFormat="1" spans="1:5">
      <c r="A2351" s="44">
        <v>98022</v>
      </c>
      <c r="B2351" s="45" t="s">
        <v>296</v>
      </c>
      <c r="C2351" s="45" t="s">
        <v>412</v>
      </c>
      <c r="D2351" s="45">
        <v>5</v>
      </c>
      <c r="E2351" s="45" t="s">
        <v>413</v>
      </c>
    </row>
    <row r="2352" s="41" customFormat="1" spans="1:5">
      <c r="A2352" s="44">
        <v>98023</v>
      </c>
      <c r="B2352" s="45" t="s">
        <v>296</v>
      </c>
      <c r="C2352" s="45" t="s">
        <v>412</v>
      </c>
      <c r="D2352" s="45">
        <v>5</v>
      </c>
      <c r="E2352" s="45" t="s">
        <v>413</v>
      </c>
    </row>
    <row r="2353" s="41" customFormat="1" spans="1:5">
      <c r="A2353" s="44">
        <v>98026</v>
      </c>
      <c r="B2353" s="45" t="s">
        <v>296</v>
      </c>
      <c r="C2353" s="45" t="s">
        <v>412</v>
      </c>
      <c r="D2353" s="45">
        <v>5</v>
      </c>
      <c r="E2353" s="45" t="s">
        <v>414</v>
      </c>
    </row>
    <row r="2354" s="41" customFormat="1" spans="1:5">
      <c r="A2354" s="44">
        <v>98027</v>
      </c>
      <c r="B2354" s="45" t="s">
        <v>296</v>
      </c>
      <c r="C2354" s="45" t="s">
        <v>412</v>
      </c>
      <c r="D2354" s="45">
        <v>5</v>
      </c>
      <c r="E2354" s="45" t="s">
        <v>413</v>
      </c>
    </row>
    <row r="2355" s="41" customFormat="1" spans="1:5">
      <c r="A2355" s="44">
        <v>98028</v>
      </c>
      <c r="B2355" s="45" t="s">
        <v>296</v>
      </c>
      <c r="C2355" s="45" t="s">
        <v>412</v>
      </c>
      <c r="D2355" s="45">
        <v>5</v>
      </c>
      <c r="E2355" s="45" t="s">
        <v>413</v>
      </c>
    </row>
    <row r="2356" s="41" customFormat="1" spans="1:5">
      <c r="A2356" s="44">
        <v>98029</v>
      </c>
      <c r="B2356" s="45" t="s">
        <v>296</v>
      </c>
      <c r="C2356" s="45" t="s">
        <v>412</v>
      </c>
      <c r="D2356" s="45">
        <v>5</v>
      </c>
      <c r="E2356" s="45" t="s">
        <v>413</v>
      </c>
    </row>
    <row r="2357" s="41" customFormat="1" spans="1:5">
      <c r="A2357" s="44">
        <v>98030</v>
      </c>
      <c r="B2357" s="45" t="s">
        <v>296</v>
      </c>
      <c r="C2357" s="45" t="s">
        <v>412</v>
      </c>
      <c r="D2357" s="45">
        <v>5</v>
      </c>
      <c r="E2357" s="45" t="s">
        <v>413</v>
      </c>
    </row>
    <row r="2358" s="41" customFormat="1" spans="1:5">
      <c r="A2358" s="44">
        <v>98031</v>
      </c>
      <c r="B2358" s="45" t="s">
        <v>296</v>
      </c>
      <c r="C2358" s="45" t="s">
        <v>412</v>
      </c>
      <c r="D2358" s="45">
        <v>5</v>
      </c>
      <c r="E2358" s="45" t="s">
        <v>413</v>
      </c>
    </row>
    <row r="2359" s="41" customFormat="1" spans="1:5">
      <c r="A2359" s="44">
        <v>98032</v>
      </c>
      <c r="B2359" s="45" t="s">
        <v>296</v>
      </c>
      <c r="C2359" s="45" t="s">
        <v>412</v>
      </c>
      <c r="D2359" s="45">
        <v>5</v>
      </c>
      <c r="E2359" s="45" t="s">
        <v>413</v>
      </c>
    </row>
    <row r="2360" s="41" customFormat="1" spans="1:5">
      <c r="A2360" s="44">
        <v>98033</v>
      </c>
      <c r="B2360" s="45" t="s">
        <v>296</v>
      </c>
      <c r="C2360" s="45" t="s">
        <v>412</v>
      </c>
      <c r="D2360" s="45">
        <v>5</v>
      </c>
      <c r="E2360" s="45" t="s">
        <v>413</v>
      </c>
    </row>
    <row r="2361" s="41" customFormat="1" spans="1:5">
      <c r="A2361" s="44">
        <v>98034</v>
      </c>
      <c r="B2361" s="45" t="s">
        <v>296</v>
      </c>
      <c r="C2361" s="45" t="s">
        <v>412</v>
      </c>
      <c r="D2361" s="45">
        <v>5</v>
      </c>
      <c r="E2361" s="45" t="s">
        <v>413</v>
      </c>
    </row>
    <row r="2362" s="41" customFormat="1" spans="1:5">
      <c r="A2362" s="44">
        <v>98035</v>
      </c>
      <c r="B2362" s="45" t="s">
        <v>296</v>
      </c>
      <c r="C2362" s="45" t="s">
        <v>412</v>
      </c>
      <c r="D2362" s="45">
        <v>5</v>
      </c>
      <c r="E2362" s="45" t="s">
        <v>413</v>
      </c>
    </row>
    <row r="2363" s="41" customFormat="1" spans="1:5">
      <c r="A2363" s="44">
        <v>98036</v>
      </c>
      <c r="B2363" s="45" t="s">
        <v>296</v>
      </c>
      <c r="C2363" s="45" t="s">
        <v>412</v>
      </c>
      <c r="D2363" s="45">
        <v>5</v>
      </c>
      <c r="E2363" s="45" t="s">
        <v>414</v>
      </c>
    </row>
    <row r="2364" s="41" customFormat="1" spans="1:5">
      <c r="A2364" s="44">
        <v>98037</v>
      </c>
      <c r="B2364" s="45" t="s">
        <v>296</v>
      </c>
      <c r="C2364" s="45" t="s">
        <v>412</v>
      </c>
      <c r="D2364" s="45">
        <v>5</v>
      </c>
      <c r="E2364" s="45" t="s">
        <v>414</v>
      </c>
    </row>
    <row r="2365" s="41" customFormat="1" spans="1:5">
      <c r="A2365" s="44">
        <v>98038</v>
      </c>
      <c r="B2365" s="45" t="s">
        <v>296</v>
      </c>
      <c r="C2365" s="45" t="s">
        <v>412</v>
      </c>
      <c r="D2365" s="45">
        <v>5</v>
      </c>
      <c r="E2365" s="45" t="s">
        <v>413</v>
      </c>
    </row>
    <row r="2366" s="41" customFormat="1" spans="1:5">
      <c r="A2366" s="44">
        <v>98039</v>
      </c>
      <c r="B2366" s="45" t="s">
        <v>296</v>
      </c>
      <c r="C2366" s="45" t="s">
        <v>412</v>
      </c>
      <c r="D2366" s="45">
        <v>5</v>
      </c>
      <c r="E2366" s="45" t="s">
        <v>413</v>
      </c>
    </row>
    <row r="2367" s="41" customFormat="1" spans="1:5">
      <c r="A2367" s="44">
        <v>98040</v>
      </c>
      <c r="B2367" s="45" t="s">
        <v>296</v>
      </c>
      <c r="C2367" s="45" t="s">
        <v>412</v>
      </c>
      <c r="D2367" s="45">
        <v>5</v>
      </c>
      <c r="E2367" s="45" t="s">
        <v>413</v>
      </c>
    </row>
    <row r="2368" s="41" customFormat="1" spans="1:5">
      <c r="A2368" s="44">
        <v>98041</v>
      </c>
      <c r="B2368" s="45" t="s">
        <v>296</v>
      </c>
      <c r="C2368" s="45" t="s">
        <v>412</v>
      </c>
      <c r="D2368" s="45">
        <v>5</v>
      </c>
      <c r="E2368" s="45" t="s">
        <v>413</v>
      </c>
    </row>
    <row r="2369" s="41" customFormat="1" spans="1:5">
      <c r="A2369" s="44">
        <v>98042</v>
      </c>
      <c r="B2369" s="45" t="s">
        <v>296</v>
      </c>
      <c r="C2369" s="45" t="s">
        <v>412</v>
      </c>
      <c r="D2369" s="45">
        <v>5</v>
      </c>
      <c r="E2369" s="45" t="s">
        <v>413</v>
      </c>
    </row>
    <row r="2370" s="41" customFormat="1" spans="1:5">
      <c r="A2370" s="44">
        <v>98043</v>
      </c>
      <c r="B2370" s="45" t="s">
        <v>296</v>
      </c>
      <c r="C2370" s="45" t="s">
        <v>412</v>
      </c>
      <c r="D2370" s="45">
        <v>5</v>
      </c>
      <c r="E2370" s="45" t="s">
        <v>414</v>
      </c>
    </row>
    <row r="2371" s="41" customFormat="1" spans="1:5">
      <c r="A2371" s="44">
        <v>98046</v>
      </c>
      <c r="B2371" s="45" t="s">
        <v>296</v>
      </c>
      <c r="C2371" s="45" t="s">
        <v>412</v>
      </c>
      <c r="D2371" s="45">
        <v>5</v>
      </c>
      <c r="E2371" s="45" t="s">
        <v>414</v>
      </c>
    </row>
    <row r="2372" s="41" customFormat="1" spans="1:5">
      <c r="A2372" s="44">
        <v>98047</v>
      </c>
      <c r="B2372" s="45" t="s">
        <v>296</v>
      </c>
      <c r="C2372" s="45" t="s">
        <v>412</v>
      </c>
      <c r="D2372" s="45">
        <v>5</v>
      </c>
      <c r="E2372" s="45" t="s">
        <v>413</v>
      </c>
    </row>
    <row r="2373" s="41" customFormat="1" spans="1:5">
      <c r="A2373" s="44">
        <v>98052</v>
      </c>
      <c r="B2373" s="45" t="s">
        <v>296</v>
      </c>
      <c r="C2373" s="45" t="s">
        <v>412</v>
      </c>
      <c r="D2373" s="45">
        <v>5</v>
      </c>
      <c r="E2373" s="45" t="s">
        <v>413</v>
      </c>
    </row>
    <row r="2374" s="41" customFormat="1" spans="1:5">
      <c r="A2374" s="44">
        <v>98053</v>
      </c>
      <c r="B2374" s="45" t="s">
        <v>296</v>
      </c>
      <c r="C2374" s="45" t="s">
        <v>412</v>
      </c>
      <c r="D2374" s="45">
        <v>5</v>
      </c>
      <c r="E2374" s="45" t="s">
        <v>413</v>
      </c>
    </row>
    <row r="2375" s="41" customFormat="1" spans="1:5">
      <c r="A2375" s="44">
        <v>98055</v>
      </c>
      <c r="B2375" s="45" t="s">
        <v>296</v>
      </c>
      <c r="C2375" s="45" t="s">
        <v>412</v>
      </c>
      <c r="D2375" s="45">
        <v>5</v>
      </c>
      <c r="E2375" s="45" t="s">
        <v>413</v>
      </c>
    </row>
    <row r="2376" s="41" customFormat="1" spans="1:5">
      <c r="A2376" s="44">
        <v>98056</v>
      </c>
      <c r="B2376" s="45" t="s">
        <v>296</v>
      </c>
      <c r="C2376" s="45" t="s">
        <v>412</v>
      </c>
      <c r="D2376" s="45">
        <v>5</v>
      </c>
      <c r="E2376" s="45" t="s">
        <v>413</v>
      </c>
    </row>
    <row r="2377" s="41" customFormat="1" spans="1:5">
      <c r="A2377" s="44">
        <v>98058</v>
      </c>
      <c r="B2377" s="45" t="s">
        <v>296</v>
      </c>
      <c r="C2377" s="45" t="s">
        <v>412</v>
      </c>
      <c r="D2377" s="45">
        <v>5</v>
      </c>
      <c r="E2377" s="45" t="s">
        <v>413</v>
      </c>
    </row>
    <row r="2378" s="41" customFormat="1" spans="1:5">
      <c r="A2378" s="44">
        <v>98059</v>
      </c>
      <c r="B2378" s="45" t="s">
        <v>296</v>
      </c>
      <c r="C2378" s="45" t="s">
        <v>412</v>
      </c>
      <c r="D2378" s="45">
        <v>5</v>
      </c>
      <c r="E2378" s="45" t="s">
        <v>413</v>
      </c>
    </row>
    <row r="2379" s="41" customFormat="1" spans="1:5">
      <c r="A2379" s="44">
        <v>98062</v>
      </c>
      <c r="B2379" s="45" t="s">
        <v>296</v>
      </c>
      <c r="C2379" s="45" t="s">
        <v>412</v>
      </c>
      <c r="D2379" s="45">
        <v>5</v>
      </c>
      <c r="E2379" s="45" t="s">
        <v>413</v>
      </c>
    </row>
    <row r="2380" s="41" customFormat="1" spans="1:5">
      <c r="A2380" s="44">
        <v>98063</v>
      </c>
      <c r="B2380" s="45" t="s">
        <v>296</v>
      </c>
      <c r="C2380" s="45" t="s">
        <v>412</v>
      </c>
      <c r="D2380" s="45">
        <v>5</v>
      </c>
      <c r="E2380" s="45" t="s">
        <v>413</v>
      </c>
    </row>
    <row r="2381" s="41" customFormat="1" spans="1:5">
      <c r="A2381" s="44">
        <v>98064</v>
      </c>
      <c r="B2381" s="45" t="s">
        <v>296</v>
      </c>
      <c r="C2381" s="45" t="s">
        <v>412</v>
      </c>
      <c r="D2381" s="45">
        <v>5</v>
      </c>
      <c r="E2381" s="45" t="s">
        <v>413</v>
      </c>
    </row>
    <row r="2382" s="41" customFormat="1" spans="1:5">
      <c r="A2382" s="44">
        <v>98071</v>
      </c>
      <c r="B2382" s="45" t="s">
        <v>296</v>
      </c>
      <c r="C2382" s="45" t="s">
        <v>412</v>
      </c>
      <c r="D2382" s="45">
        <v>5</v>
      </c>
      <c r="E2382" s="45" t="s">
        <v>413</v>
      </c>
    </row>
    <row r="2383" s="41" customFormat="1" spans="1:5">
      <c r="A2383" s="44">
        <v>98072</v>
      </c>
      <c r="B2383" s="45" t="s">
        <v>296</v>
      </c>
      <c r="C2383" s="45" t="s">
        <v>412</v>
      </c>
      <c r="D2383" s="45">
        <v>5</v>
      </c>
      <c r="E2383" s="45" t="s">
        <v>413</v>
      </c>
    </row>
    <row r="2384" s="41" customFormat="1" spans="1:5">
      <c r="A2384" s="44">
        <v>98073</v>
      </c>
      <c r="B2384" s="45" t="s">
        <v>296</v>
      </c>
      <c r="C2384" s="45" t="s">
        <v>412</v>
      </c>
      <c r="D2384" s="45">
        <v>5</v>
      </c>
      <c r="E2384" s="45" t="s">
        <v>413</v>
      </c>
    </row>
    <row r="2385" s="41" customFormat="1" spans="1:5">
      <c r="A2385" s="44">
        <v>98074</v>
      </c>
      <c r="B2385" s="45" t="s">
        <v>296</v>
      </c>
      <c r="C2385" s="45" t="s">
        <v>412</v>
      </c>
      <c r="D2385" s="45">
        <v>5</v>
      </c>
      <c r="E2385" s="45" t="s">
        <v>413</v>
      </c>
    </row>
    <row r="2386" s="41" customFormat="1" spans="1:5">
      <c r="A2386" s="44">
        <v>98075</v>
      </c>
      <c r="B2386" s="45" t="s">
        <v>296</v>
      </c>
      <c r="C2386" s="45" t="s">
        <v>412</v>
      </c>
      <c r="D2386" s="45">
        <v>5</v>
      </c>
      <c r="E2386" s="45" t="s">
        <v>413</v>
      </c>
    </row>
    <row r="2387" s="41" customFormat="1" spans="1:5">
      <c r="A2387" s="44">
        <v>98077</v>
      </c>
      <c r="B2387" s="45" t="s">
        <v>296</v>
      </c>
      <c r="C2387" s="45" t="s">
        <v>412</v>
      </c>
      <c r="D2387" s="45">
        <v>5</v>
      </c>
      <c r="E2387" s="45" t="s">
        <v>413</v>
      </c>
    </row>
    <row r="2388" s="41" customFormat="1" spans="1:5">
      <c r="A2388" s="44">
        <v>98082</v>
      </c>
      <c r="B2388" s="45" t="s">
        <v>296</v>
      </c>
      <c r="C2388" s="45" t="s">
        <v>412</v>
      </c>
      <c r="D2388" s="45">
        <v>5</v>
      </c>
      <c r="E2388" s="45"/>
    </row>
    <row r="2389" s="41" customFormat="1" spans="1:5">
      <c r="A2389" s="44">
        <v>98083</v>
      </c>
      <c r="B2389" s="45" t="s">
        <v>296</v>
      </c>
      <c r="C2389" s="45" t="s">
        <v>412</v>
      </c>
      <c r="D2389" s="45">
        <v>5</v>
      </c>
      <c r="E2389" s="45" t="s">
        <v>413</v>
      </c>
    </row>
    <row r="2390" s="41" customFormat="1" spans="1:5">
      <c r="A2390" s="44">
        <v>98087</v>
      </c>
      <c r="B2390" s="45" t="s">
        <v>296</v>
      </c>
      <c r="C2390" s="45" t="s">
        <v>412</v>
      </c>
      <c r="D2390" s="45">
        <v>5</v>
      </c>
      <c r="E2390" s="45" t="s">
        <v>414</v>
      </c>
    </row>
    <row r="2391" s="41" customFormat="1" spans="1:5">
      <c r="A2391" s="44">
        <v>98089</v>
      </c>
      <c r="B2391" s="45" t="s">
        <v>296</v>
      </c>
      <c r="C2391" s="45" t="s">
        <v>412</v>
      </c>
      <c r="D2391" s="45">
        <v>5</v>
      </c>
      <c r="E2391" s="45" t="s">
        <v>413</v>
      </c>
    </row>
    <row r="2392" s="41" customFormat="1" spans="1:5">
      <c r="A2392" s="44">
        <v>98092</v>
      </c>
      <c r="B2392" s="45" t="s">
        <v>296</v>
      </c>
      <c r="C2392" s="45" t="s">
        <v>412</v>
      </c>
      <c r="D2392" s="45">
        <v>5</v>
      </c>
      <c r="E2392" s="45" t="s">
        <v>413</v>
      </c>
    </row>
    <row r="2393" s="41" customFormat="1" spans="1:5">
      <c r="A2393" s="44">
        <v>98093</v>
      </c>
      <c r="B2393" s="45" t="s">
        <v>296</v>
      </c>
      <c r="C2393" s="45" t="s">
        <v>412</v>
      </c>
      <c r="D2393" s="45">
        <v>5</v>
      </c>
      <c r="E2393" s="45" t="s">
        <v>413</v>
      </c>
    </row>
    <row r="2394" s="41" customFormat="1" spans="1:5">
      <c r="A2394" s="44">
        <v>98102</v>
      </c>
      <c r="B2394" s="45" t="s">
        <v>296</v>
      </c>
      <c r="C2394" s="45" t="s">
        <v>412</v>
      </c>
      <c r="D2394" s="45">
        <v>5</v>
      </c>
      <c r="E2394" s="45" t="s">
        <v>413</v>
      </c>
    </row>
    <row r="2395" s="41" customFormat="1" spans="1:5">
      <c r="A2395" s="44">
        <v>98103</v>
      </c>
      <c r="B2395" s="45" t="s">
        <v>296</v>
      </c>
      <c r="C2395" s="45" t="s">
        <v>412</v>
      </c>
      <c r="D2395" s="45">
        <v>5</v>
      </c>
      <c r="E2395" s="45" t="s">
        <v>413</v>
      </c>
    </row>
    <row r="2396" s="41" customFormat="1" spans="1:5">
      <c r="A2396" s="44">
        <v>98105</v>
      </c>
      <c r="B2396" s="45" t="s">
        <v>296</v>
      </c>
      <c r="C2396" s="45" t="s">
        <v>412</v>
      </c>
      <c r="D2396" s="45">
        <v>5</v>
      </c>
      <c r="E2396" s="45" t="s">
        <v>413</v>
      </c>
    </row>
    <row r="2397" s="41" customFormat="1" spans="1:5">
      <c r="A2397" s="44">
        <v>98106</v>
      </c>
      <c r="B2397" s="45" t="s">
        <v>296</v>
      </c>
      <c r="C2397" s="45" t="s">
        <v>412</v>
      </c>
      <c r="D2397" s="45">
        <v>5</v>
      </c>
      <c r="E2397" s="45" t="s">
        <v>413</v>
      </c>
    </row>
    <row r="2398" s="41" customFormat="1" spans="1:5">
      <c r="A2398" s="44">
        <v>98107</v>
      </c>
      <c r="B2398" s="45" t="s">
        <v>296</v>
      </c>
      <c r="C2398" s="45" t="s">
        <v>412</v>
      </c>
      <c r="D2398" s="45">
        <v>5</v>
      </c>
      <c r="E2398" s="45" t="s">
        <v>413</v>
      </c>
    </row>
    <row r="2399" s="41" customFormat="1" spans="1:5">
      <c r="A2399" s="44">
        <v>98108</v>
      </c>
      <c r="B2399" s="45" t="s">
        <v>296</v>
      </c>
      <c r="C2399" s="45" t="s">
        <v>412</v>
      </c>
      <c r="D2399" s="45">
        <v>5</v>
      </c>
      <c r="E2399" s="45" t="s">
        <v>413</v>
      </c>
    </row>
    <row r="2400" s="41" customFormat="1" spans="1:5">
      <c r="A2400" s="44">
        <v>98113</v>
      </c>
      <c r="B2400" s="45" t="s">
        <v>296</v>
      </c>
      <c r="C2400" s="45" t="s">
        <v>412</v>
      </c>
      <c r="D2400" s="45">
        <v>5</v>
      </c>
      <c r="E2400" s="45" t="s">
        <v>413</v>
      </c>
    </row>
    <row r="2401" s="41" customFormat="1" spans="1:5">
      <c r="A2401" s="44">
        <v>98115</v>
      </c>
      <c r="B2401" s="45" t="s">
        <v>296</v>
      </c>
      <c r="C2401" s="45" t="s">
        <v>412</v>
      </c>
      <c r="D2401" s="45">
        <v>5</v>
      </c>
      <c r="E2401" s="45" t="s">
        <v>413</v>
      </c>
    </row>
    <row r="2402" s="41" customFormat="1" spans="1:5">
      <c r="A2402" s="44">
        <v>98116</v>
      </c>
      <c r="B2402" s="45" t="s">
        <v>296</v>
      </c>
      <c r="C2402" s="45" t="s">
        <v>412</v>
      </c>
      <c r="D2402" s="45">
        <v>5</v>
      </c>
      <c r="E2402" s="45" t="s">
        <v>413</v>
      </c>
    </row>
    <row r="2403" s="41" customFormat="1" spans="1:5">
      <c r="A2403" s="44">
        <v>98117</v>
      </c>
      <c r="B2403" s="45" t="s">
        <v>296</v>
      </c>
      <c r="C2403" s="45" t="s">
        <v>412</v>
      </c>
      <c r="D2403" s="45">
        <v>5</v>
      </c>
      <c r="E2403" s="45" t="s">
        <v>413</v>
      </c>
    </row>
    <row r="2404" s="41" customFormat="1" spans="1:5">
      <c r="A2404" s="44">
        <v>98118</v>
      </c>
      <c r="B2404" s="45" t="s">
        <v>296</v>
      </c>
      <c r="C2404" s="45" t="s">
        <v>412</v>
      </c>
      <c r="D2404" s="45">
        <v>5</v>
      </c>
      <c r="E2404" s="45" t="s">
        <v>413</v>
      </c>
    </row>
    <row r="2405" s="41" customFormat="1" spans="1:5">
      <c r="A2405" s="44">
        <v>98119</v>
      </c>
      <c r="B2405" s="45" t="s">
        <v>296</v>
      </c>
      <c r="C2405" s="45" t="s">
        <v>412</v>
      </c>
      <c r="D2405" s="45">
        <v>5</v>
      </c>
      <c r="E2405" s="45" t="s">
        <v>413</v>
      </c>
    </row>
    <row r="2406" s="41" customFormat="1" spans="1:5">
      <c r="A2406" s="44">
        <v>98125</v>
      </c>
      <c r="B2406" s="45" t="s">
        <v>296</v>
      </c>
      <c r="C2406" s="45" t="s">
        <v>412</v>
      </c>
      <c r="D2406" s="45">
        <v>5</v>
      </c>
      <c r="E2406" s="45" t="s">
        <v>413</v>
      </c>
    </row>
    <row r="2407" s="41" customFormat="1" spans="1:5">
      <c r="A2407" s="44">
        <v>98126</v>
      </c>
      <c r="B2407" s="45" t="s">
        <v>296</v>
      </c>
      <c r="C2407" s="45" t="s">
        <v>412</v>
      </c>
      <c r="D2407" s="45">
        <v>5</v>
      </c>
      <c r="E2407" s="45" t="s">
        <v>413</v>
      </c>
    </row>
    <row r="2408" s="41" customFormat="1" spans="1:5">
      <c r="A2408" s="44">
        <v>98133</v>
      </c>
      <c r="B2408" s="45" t="s">
        <v>296</v>
      </c>
      <c r="C2408" s="45" t="s">
        <v>412</v>
      </c>
      <c r="D2408" s="45">
        <v>5</v>
      </c>
      <c r="E2408" s="45" t="s">
        <v>413</v>
      </c>
    </row>
    <row r="2409" s="41" customFormat="1" spans="1:5">
      <c r="A2409" s="44">
        <v>98136</v>
      </c>
      <c r="B2409" s="45" t="s">
        <v>296</v>
      </c>
      <c r="C2409" s="45" t="s">
        <v>412</v>
      </c>
      <c r="D2409" s="45">
        <v>5</v>
      </c>
      <c r="E2409" s="45" t="s">
        <v>413</v>
      </c>
    </row>
    <row r="2410" s="41" customFormat="1" spans="1:5">
      <c r="A2410" s="44">
        <v>98144</v>
      </c>
      <c r="B2410" s="45" t="s">
        <v>296</v>
      </c>
      <c r="C2410" s="45" t="s">
        <v>412</v>
      </c>
      <c r="D2410" s="45">
        <v>5</v>
      </c>
      <c r="E2410" s="45" t="s">
        <v>413</v>
      </c>
    </row>
    <row r="2411" s="41" customFormat="1" spans="1:5">
      <c r="A2411" s="44">
        <v>98146</v>
      </c>
      <c r="B2411" s="45" t="s">
        <v>296</v>
      </c>
      <c r="C2411" s="45" t="s">
        <v>412</v>
      </c>
      <c r="D2411" s="45">
        <v>5</v>
      </c>
      <c r="E2411" s="45" t="s">
        <v>413</v>
      </c>
    </row>
    <row r="2412" s="41" customFormat="1" spans="1:5">
      <c r="A2412" s="44">
        <v>98148</v>
      </c>
      <c r="B2412" s="45" t="s">
        <v>296</v>
      </c>
      <c r="C2412" s="45" t="s">
        <v>412</v>
      </c>
      <c r="D2412" s="45">
        <v>5</v>
      </c>
      <c r="E2412" s="45" t="s">
        <v>413</v>
      </c>
    </row>
    <row r="2413" s="41" customFormat="1" spans="1:5">
      <c r="A2413" s="44">
        <v>98155</v>
      </c>
      <c r="B2413" s="45" t="s">
        <v>296</v>
      </c>
      <c r="C2413" s="45" t="s">
        <v>412</v>
      </c>
      <c r="D2413" s="45">
        <v>5</v>
      </c>
      <c r="E2413" s="45" t="s">
        <v>413</v>
      </c>
    </row>
    <row r="2414" s="41" customFormat="1" spans="1:5">
      <c r="A2414" s="44">
        <v>98166</v>
      </c>
      <c r="B2414" s="45" t="s">
        <v>296</v>
      </c>
      <c r="C2414" s="45" t="s">
        <v>412</v>
      </c>
      <c r="D2414" s="45">
        <v>5</v>
      </c>
      <c r="E2414" s="45" t="s">
        <v>413</v>
      </c>
    </row>
    <row r="2415" s="41" customFormat="1" spans="1:5">
      <c r="A2415" s="44">
        <v>98168</v>
      </c>
      <c r="B2415" s="45" t="s">
        <v>296</v>
      </c>
      <c r="C2415" s="45" t="s">
        <v>412</v>
      </c>
      <c r="D2415" s="45">
        <v>5</v>
      </c>
      <c r="E2415" s="45" t="s">
        <v>413</v>
      </c>
    </row>
    <row r="2416" s="41" customFormat="1" spans="1:5">
      <c r="A2416" s="44">
        <v>98177</v>
      </c>
      <c r="B2416" s="45" t="s">
        <v>296</v>
      </c>
      <c r="C2416" s="45" t="s">
        <v>412</v>
      </c>
      <c r="D2416" s="45">
        <v>5</v>
      </c>
      <c r="E2416" s="45" t="s">
        <v>413</v>
      </c>
    </row>
    <row r="2417" s="41" customFormat="1" spans="1:5">
      <c r="A2417" s="44">
        <v>98178</v>
      </c>
      <c r="B2417" s="45" t="s">
        <v>296</v>
      </c>
      <c r="C2417" s="45" t="s">
        <v>412</v>
      </c>
      <c r="D2417" s="45">
        <v>5</v>
      </c>
      <c r="E2417" s="45" t="s">
        <v>413</v>
      </c>
    </row>
    <row r="2418" s="41" customFormat="1" spans="1:5">
      <c r="A2418" s="44">
        <v>98188</v>
      </c>
      <c r="B2418" s="45" t="s">
        <v>296</v>
      </c>
      <c r="C2418" s="45" t="s">
        <v>412</v>
      </c>
      <c r="D2418" s="45">
        <v>5</v>
      </c>
      <c r="E2418" s="45" t="s">
        <v>413</v>
      </c>
    </row>
    <row r="2419" s="41" customFormat="1" spans="1:5">
      <c r="A2419" s="44">
        <v>98198</v>
      </c>
      <c r="B2419" s="45" t="s">
        <v>296</v>
      </c>
      <c r="C2419" s="45" t="s">
        <v>412</v>
      </c>
      <c r="D2419" s="45">
        <v>5</v>
      </c>
      <c r="E2419" s="45" t="s">
        <v>413</v>
      </c>
    </row>
    <row r="2420" s="41" customFormat="1" spans="1:5">
      <c r="A2420" s="44">
        <v>98199</v>
      </c>
      <c r="B2420" s="45" t="s">
        <v>296</v>
      </c>
      <c r="C2420" s="45" t="s">
        <v>412</v>
      </c>
      <c r="D2420" s="45">
        <v>5</v>
      </c>
      <c r="E2420" s="45" t="s">
        <v>413</v>
      </c>
    </row>
    <row r="2421" s="41" customFormat="1" spans="1:5">
      <c r="A2421" s="44">
        <v>98201</v>
      </c>
      <c r="B2421" s="45" t="s">
        <v>296</v>
      </c>
      <c r="C2421" s="45" t="s">
        <v>412</v>
      </c>
      <c r="D2421" s="45">
        <v>5</v>
      </c>
      <c r="E2421" s="45" t="s">
        <v>414</v>
      </c>
    </row>
    <row r="2422" s="41" customFormat="1" spans="1:5">
      <c r="A2422" s="44">
        <v>98203</v>
      </c>
      <c r="B2422" s="45" t="s">
        <v>296</v>
      </c>
      <c r="C2422" s="45" t="s">
        <v>412</v>
      </c>
      <c r="D2422" s="45">
        <v>5</v>
      </c>
      <c r="E2422" s="45" t="s">
        <v>414</v>
      </c>
    </row>
    <row r="2423" s="41" customFormat="1" spans="1:5">
      <c r="A2423" s="44">
        <v>98204</v>
      </c>
      <c r="B2423" s="45" t="s">
        <v>296</v>
      </c>
      <c r="C2423" s="45" t="s">
        <v>412</v>
      </c>
      <c r="D2423" s="45">
        <v>5</v>
      </c>
      <c r="E2423" s="45" t="s">
        <v>414</v>
      </c>
    </row>
    <row r="2424" s="41" customFormat="1" spans="1:5">
      <c r="A2424" s="44">
        <v>98207</v>
      </c>
      <c r="B2424" s="45" t="s">
        <v>296</v>
      </c>
      <c r="C2424" s="45" t="s">
        <v>412</v>
      </c>
      <c r="D2424" s="45">
        <v>5</v>
      </c>
      <c r="E2424" s="45" t="s">
        <v>414</v>
      </c>
    </row>
    <row r="2425" s="41" customFormat="1" spans="1:5">
      <c r="A2425" s="44">
        <v>98208</v>
      </c>
      <c r="B2425" s="45" t="s">
        <v>296</v>
      </c>
      <c r="C2425" s="45" t="s">
        <v>412</v>
      </c>
      <c r="D2425" s="45">
        <v>5</v>
      </c>
      <c r="E2425" s="45" t="s">
        <v>414</v>
      </c>
    </row>
    <row r="2426" s="41" customFormat="1" spans="1:5">
      <c r="A2426" s="44">
        <v>98225</v>
      </c>
      <c r="B2426" s="45" t="s">
        <v>296</v>
      </c>
      <c r="C2426" s="45" t="s">
        <v>412</v>
      </c>
      <c r="D2426" s="45">
        <v>5</v>
      </c>
      <c r="E2426" s="45" t="s">
        <v>415</v>
      </c>
    </row>
    <row r="2427" s="41" customFormat="1" spans="1:5">
      <c r="A2427" s="44">
        <v>98226</v>
      </c>
      <c r="B2427" s="45" t="s">
        <v>296</v>
      </c>
      <c r="C2427" s="45" t="s">
        <v>412</v>
      </c>
      <c r="D2427" s="45">
        <v>5</v>
      </c>
      <c r="E2427" s="45" t="s">
        <v>415</v>
      </c>
    </row>
    <row r="2428" s="41" customFormat="1" spans="1:5">
      <c r="A2428" s="44">
        <v>98229</v>
      </c>
      <c r="B2428" s="45" t="s">
        <v>296</v>
      </c>
      <c r="C2428" s="45" t="s">
        <v>412</v>
      </c>
      <c r="D2428" s="45">
        <v>5</v>
      </c>
      <c r="E2428" s="45" t="s">
        <v>415</v>
      </c>
    </row>
    <row r="2429" s="41" customFormat="1" spans="1:5">
      <c r="A2429" s="44">
        <v>98230</v>
      </c>
      <c r="B2429" s="45" t="s">
        <v>296</v>
      </c>
      <c r="C2429" s="45" t="s">
        <v>412</v>
      </c>
      <c r="D2429" s="45">
        <v>5</v>
      </c>
      <c r="E2429" s="45" t="s">
        <v>415</v>
      </c>
    </row>
    <row r="2430" s="41" customFormat="1" spans="1:5">
      <c r="A2430" s="44">
        <v>98233</v>
      </c>
      <c r="B2430" s="45" t="s">
        <v>296</v>
      </c>
      <c r="C2430" s="45" t="s">
        <v>412</v>
      </c>
      <c r="D2430" s="45">
        <v>5</v>
      </c>
      <c r="E2430" s="45" t="s">
        <v>416</v>
      </c>
    </row>
    <row r="2431" s="41" customFormat="1" spans="1:5">
      <c r="A2431" s="44">
        <v>98247</v>
      </c>
      <c r="B2431" s="45" t="s">
        <v>296</v>
      </c>
      <c r="C2431" s="45" t="s">
        <v>412</v>
      </c>
      <c r="D2431" s="45">
        <v>5</v>
      </c>
      <c r="E2431" s="45" t="s">
        <v>415</v>
      </c>
    </row>
    <row r="2432" s="41" customFormat="1" spans="1:5">
      <c r="A2432" s="44">
        <v>98248</v>
      </c>
      <c r="B2432" s="45" t="s">
        <v>296</v>
      </c>
      <c r="C2432" s="45" t="s">
        <v>412</v>
      </c>
      <c r="D2432" s="45">
        <v>5</v>
      </c>
      <c r="E2432" s="45" t="s">
        <v>415</v>
      </c>
    </row>
    <row r="2433" s="41" customFormat="1" spans="1:5">
      <c r="A2433" s="44">
        <v>98258</v>
      </c>
      <c r="B2433" s="45" t="s">
        <v>296</v>
      </c>
      <c r="C2433" s="45" t="s">
        <v>412</v>
      </c>
      <c r="D2433" s="45">
        <v>5</v>
      </c>
      <c r="E2433" s="45" t="s">
        <v>414</v>
      </c>
    </row>
    <row r="2434" s="41" customFormat="1" spans="1:5">
      <c r="A2434" s="44">
        <v>98264</v>
      </c>
      <c r="B2434" s="45" t="s">
        <v>296</v>
      </c>
      <c r="C2434" s="45" t="s">
        <v>412</v>
      </c>
      <c r="D2434" s="45">
        <v>5</v>
      </c>
      <c r="E2434" s="45" t="s">
        <v>415</v>
      </c>
    </row>
    <row r="2435" s="41" customFormat="1" spans="1:5">
      <c r="A2435" s="44">
        <v>98270</v>
      </c>
      <c r="B2435" s="45" t="s">
        <v>296</v>
      </c>
      <c r="C2435" s="45" t="s">
        <v>412</v>
      </c>
      <c r="D2435" s="45">
        <v>5</v>
      </c>
      <c r="E2435" s="45" t="s">
        <v>414</v>
      </c>
    </row>
    <row r="2436" s="41" customFormat="1" spans="1:5">
      <c r="A2436" s="44">
        <v>98271</v>
      </c>
      <c r="B2436" s="45" t="s">
        <v>296</v>
      </c>
      <c r="C2436" s="45" t="s">
        <v>412</v>
      </c>
      <c r="D2436" s="45">
        <v>5</v>
      </c>
      <c r="E2436" s="45" t="s">
        <v>414</v>
      </c>
    </row>
    <row r="2437" s="41" customFormat="1" spans="1:5">
      <c r="A2437" s="44">
        <v>98273</v>
      </c>
      <c r="B2437" s="45" t="s">
        <v>296</v>
      </c>
      <c r="C2437" s="45" t="s">
        <v>412</v>
      </c>
      <c r="D2437" s="45">
        <v>5</v>
      </c>
      <c r="E2437" s="45" t="s">
        <v>416</v>
      </c>
    </row>
    <row r="2438" s="41" customFormat="1" spans="1:5">
      <c r="A2438" s="44">
        <v>98274</v>
      </c>
      <c r="B2438" s="45" t="s">
        <v>296</v>
      </c>
      <c r="C2438" s="45" t="s">
        <v>412</v>
      </c>
      <c r="D2438" s="45">
        <v>5</v>
      </c>
      <c r="E2438" s="45" t="s">
        <v>416</v>
      </c>
    </row>
    <row r="2439" s="41" customFormat="1" spans="1:5">
      <c r="A2439" s="44">
        <v>98275</v>
      </c>
      <c r="B2439" s="45" t="s">
        <v>296</v>
      </c>
      <c r="C2439" s="45" t="s">
        <v>412</v>
      </c>
      <c r="D2439" s="45">
        <v>5</v>
      </c>
      <c r="E2439" s="45" t="s">
        <v>414</v>
      </c>
    </row>
    <row r="2440" s="41" customFormat="1" spans="1:5">
      <c r="A2440" s="44">
        <v>98292</v>
      </c>
      <c r="B2440" s="45" t="s">
        <v>296</v>
      </c>
      <c r="C2440" s="45" t="s">
        <v>412</v>
      </c>
      <c r="D2440" s="45">
        <v>5</v>
      </c>
      <c r="E2440" s="45" t="s">
        <v>414</v>
      </c>
    </row>
    <row r="2441" s="41" customFormat="1" spans="1:5">
      <c r="A2441" s="44">
        <v>98296</v>
      </c>
      <c r="B2441" s="45" t="s">
        <v>296</v>
      </c>
      <c r="C2441" s="45" t="s">
        <v>412</v>
      </c>
      <c r="D2441" s="45">
        <v>5</v>
      </c>
      <c r="E2441" s="45" t="s">
        <v>414</v>
      </c>
    </row>
    <row r="2442" s="41" customFormat="1" spans="1:5">
      <c r="A2442" s="44">
        <v>98310</v>
      </c>
      <c r="B2442" s="45" t="s">
        <v>296</v>
      </c>
      <c r="C2442" s="45" t="s">
        <v>412</v>
      </c>
      <c r="D2442" s="45">
        <v>5</v>
      </c>
      <c r="E2442" s="45" t="s">
        <v>417</v>
      </c>
    </row>
    <row r="2443" s="41" customFormat="1" spans="1:5">
      <c r="A2443" s="44">
        <v>98311</v>
      </c>
      <c r="B2443" s="45" t="s">
        <v>296</v>
      </c>
      <c r="C2443" s="45" t="s">
        <v>412</v>
      </c>
      <c r="D2443" s="45">
        <v>5</v>
      </c>
      <c r="E2443" s="45" t="s">
        <v>417</v>
      </c>
    </row>
    <row r="2444" s="41" customFormat="1" spans="1:5">
      <c r="A2444" s="44">
        <v>98327</v>
      </c>
      <c r="B2444" s="45" t="s">
        <v>296</v>
      </c>
      <c r="C2444" s="45" t="s">
        <v>412</v>
      </c>
      <c r="D2444" s="45">
        <v>5</v>
      </c>
      <c r="E2444" s="45" t="s">
        <v>418</v>
      </c>
    </row>
    <row r="2445" s="41" customFormat="1" spans="1:5">
      <c r="A2445" s="44">
        <v>98332</v>
      </c>
      <c r="B2445" s="45" t="s">
        <v>296</v>
      </c>
      <c r="C2445" s="45" t="s">
        <v>412</v>
      </c>
      <c r="D2445" s="45">
        <v>5</v>
      </c>
      <c r="E2445" s="45" t="s">
        <v>418</v>
      </c>
    </row>
    <row r="2446" s="41" customFormat="1" spans="1:5">
      <c r="A2446" s="44">
        <v>98335</v>
      </c>
      <c r="B2446" s="45" t="s">
        <v>296</v>
      </c>
      <c r="C2446" s="45" t="s">
        <v>412</v>
      </c>
      <c r="D2446" s="45">
        <v>5</v>
      </c>
      <c r="E2446" s="45" t="s">
        <v>418</v>
      </c>
    </row>
    <row r="2447" s="41" customFormat="1" spans="1:5">
      <c r="A2447" s="44">
        <v>98337</v>
      </c>
      <c r="B2447" s="45" t="s">
        <v>296</v>
      </c>
      <c r="C2447" s="45" t="s">
        <v>412</v>
      </c>
      <c r="D2447" s="45">
        <v>5</v>
      </c>
      <c r="E2447" s="45" t="s">
        <v>417</v>
      </c>
    </row>
    <row r="2448" s="41" customFormat="1" spans="1:5">
      <c r="A2448" s="44">
        <v>98338</v>
      </c>
      <c r="B2448" s="45" t="s">
        <v>296</v>
      </c>
      <c r="C2448" s="45" t="s">
        <v>412</v>
      </c>
      <c r="D2448" s="45">
        <v>5</v>
      </c>
      <c r="E2448" s="45" t="s">
        <v>418</v>
      </c>
    </row>
    <row r="2449" s="41" customFormat="1" spans="1:5">
      <c r="A2449" s="44">
        <v>98352</v>
      </c>
      <c r="B2449" s="45" t="s">
        <v>296</v>
      </c>
      <c r="C2449" s="45" t="s">
        <v>412</v>
      </c>
      <c r="D2449" s="45">
        <v>5</v>
      </c>
      <c r="E2449" s="45" t="s">
        <v>418</v>
      </c>
    </row>
    <row r="2450" s="41" customFormat="1" spans="1:5">
      <c r="A2450" s="44">
        <v>98354</v>
      </c>
      <c r="B2450" s="45" t="s">
        <v>296</v>
      </c>
      <c r="C2450" s="45" t="s">
        <v>412</v>
      </c>
      <c r="D2450" s="45">
        <v>5</v>
      </c>
      <c r="E2450" s="45" t="s">
        <v>418</v>
      </c>
    </row>
    <row r="2451" s="41" customFormat="1" spans="1:5">
      <c r="A2451" s="44">
        <v>98366</v>
      </c>
      <c r="B2451" s="45" t="s">
        <v>296</v>
      </c>
      <c r="C2451" s="45" t="s">
        <v>412</v>
      </c>
      <c r="D2451" s="45">
        <v>5</v>
      </c>
      <c r="E2451" s="45" t="s">
        <v>417</v>
      </c>
    </row>
    <row r="2452" s="41" customFormat="1" spans="1:5">
      <c r="A2452" s="44">
        <v>98371</v>
      </c>
      <c r="B2452" s="45" t="s">
        <v>296</v>
      </c>
      <c r="C2452" s="45" t="s">
        <v>412</v>
      </c>
      <c r="D2452" s="45">
        <v>5</v>
      </c>
      <c r="E2452" s="45" t="s">
        <v>418</v>
      </c>
    </row>
    <row r="2453" s="41" customFormat="1" spans="1:5">
      <c r="A2453" s="44">
        <v>98372</v>
      </c>
      <c r="B2453" s="45" t="s">
        <v>296</v>
      </c>
      <c r="C2453" s="45" t="s">
        <v>412</v>
      </c>
      <c r="D2453" s="45">
        <v>5</v>
      </c>
      <c r="E2453" s="45" t="s">
        <v>418</v>
      </c>
    </row>
    <row r="2454" s="41" customFormat="1" spans="1:5">
      <c r="A2454" s="44">
        <v>98373</v>
      </c>
      <c r="B2454" s="45" t="s">
        <v>296</v>
      </c>
      <c r="C2454" s="45" t="s">
        <v>412</v>
      </c>
      <c r="D2454" s="45">
        <v>5</v>
      </c>
      <c r="E2454" s="45" t="s">
        <v>418</v>
      </c>
    </row>
    <row r="2455" s="41" customFormat="1" spans="1:5">
      <c r="A2455" s="44">
        <v>98374</v>
      </c>
      <c r="B2455" s="45" t="s">
        <v>296</v>
      </c>
      <c r="C2455" s="45" t="s">
        <v>412</v>
      </c>
      <c r="D2455" s="45">
        <v>5</v>
      </c>
      <c r="E2455" s="45" t="s">
        <v>418</v>
      </c>
    </row>
    <row r="2456" s="41" customFormat="1" spans="1:5">
      <c r="A2456" s="44">
        <v>98375</v>
      </c>
      <c r="B2456" s="45" t="s">
        <v>296</v>
      </c>
      <c r="C2456" s="45" t="s">
        <v>412</v>
      </c>
      <c r="D2456" s="45">
        <v>5</v>
      </c>
      <c r="E2456" s="45" t="s">
        <v>418</v>
      </c>
    </row>
    <row r="2457" s="41" customFormat="1" spans="1:5">
      <c r="A2457" s="44">
        <v>98387</v>
      </c>
      <c r="B2457" s="45" t="s">
        <v>296</v>
      </c>
      <c r="C2457" s="45" t="s">
        <v>412</v>
      </c>
      <c r="D2457" s="45">
        <v>5</v>
      </c>
      <c r="E2457" s="45" t="s">
        <v>418</v>
      </c>
    </row>
    <row r="2458" s="41" customFormat="1" spans="1:5">
      <c r="A2458" s="44">
        <v>98388</v>
      </c>
      <c r="B2458" s="45" t="s">
        <v>296</v>
      </c>
      <c r="C2458" s="45" t="s">
        <v>412</v>
      </c>
      <c r="D2458" s="45">
        <v>5</v>
      </c>
      <c r="E2458" s="45" t="s">
        <v>418</v>
      </c>
    </row>
    <row r="2459" s="41" customFormat="1" spans="1:5">
      <c r="A2459" s="44">
        <v>98390</v>
      </c>
      <c r="B2459" s="45" t="s">
        <v>296</v>
      </c>
      <c r="C2459" s="45" t="s">
        <v>412</v>
      </c>
      <c r="D2459" s="45">
        <v>5</v>
      </c>
      <c r="E2459" s="45" t="s">
        <v>418</v>
      </c>
    </row>
    <row r="2460" s="41" customFormat="1" spans="1:5">
      <c r="A2460" s="44">
        <v>98391</v>
      </c>
      <c r="B2460" s="45" t="s">
        <v>296</v>
      </c>
      <c r="C2460" s="45" t="s">
        <v>412</v>
      </c>
      <c r="D2460" s="45">
        <v>5</v>
      </c>
      <c r="E2460" s="45" t="s">
        <v>418</v>
      </c>
    </row>
    <row r="2461" s="41" customFormat="1" spans="1:5">
      <c r="A2461" s="44">
        <v>98401</v>
      </c>
      <c r="B2461" s="45" t="s">
        <v>296</v>
      </c>
      <c r="C2461" s="45" t="s">
        <v>412</v>
      </c>
      <c r="D2461" s="45">
        <v>5</v>
      </c>
      <c r="E2461" s="45" t="s">
        <v>418</v>
      </c>
    </row>
    <row r="2462" s="41" customFormat="1" spans="1:5">
      <c r="A2462" s="44">
        <v>98402</v>
      </c>
      <c r="B2462" s="45" t="s">
        <v>296</v>
      </c>
      <c r="C2462" s="45" t="s">
        <v>412</v>
      </c>
      <c r="D2462" s="45">
        <v>5</v>
      </c>
      <c r="E2462" s="45" t="s">
        <v>418</v>
      </c>
    </row>
    <row r="2463" s="41" customFormat="1" spans="1:5">
      <c r="A2463" s="44">
        <v>98403</v>
      </c>
      <c r="B2463" s="45" t="s">
        <v>296</v>
      </c>
      <c r="C2463" s="45" t="s">
        <v>412</v>
      </c>
      <c r="D2463" s="45">
        <v>5</v>
      </c>
      <c r="E2463" s="45" t="s">
        <v>418</v>
      </c>
    </row>
    <row r="2464" s="41" customFormat="1" spans="1:5">
      <c r="A2464" s="44">
        <v>98404</v>
      </c>
      <c r="B2464" s="45" t="s">
        <v>296</v>
      </c>
      <c r="C2464" s="45" t="s">
        <v>412</v>
      </c>
      <c r="D2464" s="45">
        <v>5</v>
      </c>
      <c r="E2464" s="45" t="s">
        <v>418</v>
      </c>
    </row>
    <row r="2465" s="41" customFormat="1" spans="1:5">
      <c r="A2465" s="44">
        <v>98405</v>
      </c>
      <c r="B2465" s="45" t="s">
        <v>296</v>
      </c>
      <c r="C2465" s="45" t="s">
        <v>412</v>
      </c>
      <c r="D2465" s="45">
        <v>5</v>
      </c>
      <c r="E2465" s="45" t="s">
        <v>418</v>
      </c>
    </row>
    <row r="2466" s="41" customFormat="1" spans="1:5">
      <c r="A2466" s="44">
        <v>98406</v>
      </c>
      <c r="B2466" s="45" t="s">
        <v>296</v>
      </c>
      <c r="C2466" s="45" t="s">
        <v>412</v>
      </c>
      <c r="D2466" s="45">
        <v>5</v>
      </c>
      <c r="E2466" s="45" t="s">
        <v>418</v>
      </c>
    </row>
    <row r="2467" s="41" customFormat="1" spans="1:5">
      <c r="A2467" s="44">
        <v>98407</v>
      </c>
      <c r="B2467" s="45" t="s">
        <v>296</v>
      </c>
      <c r="C2467" s="45" t="s">
        <v>412</v>
      </c>
      <c r="D2467" s="45">
        <v>5</v>
      </c>
      <c r="E2467" s="45" t="s">
        <v>418</v>
      </c>
    </row>
    <row r="2468" s="41" customFormat="1" spans="1:5">
      <c r="A2468" s="44">
        <v>98408</v>
      </c>
      <c r="B2468" s="45" t="s">
        <v>296</v>
      </c>
      <c r="C2468" s="45" t="s">
        <v>412</v>
      </c>
      <c r="D2468" s="45">
        <v>5</v>
      </c>
      <c r="E2468" s="45" t="s">
        <v>418</v>
      </c>
    </row>
    <row r="2469" s="41" customFormat="1" spans="1:5">
      <c r="A2469" s="44">
        <v>98409</v>
      </c>
      <c r="B2469" s="45" t="s">
        <v>296</v>
      </c>
      <c r="C2469" s="45" t="s">
        <v>412</v>
      </c>
      <c r="D2469" s="45">
        <v>5</v>
      </c>
      <c r="E2469" s="45" t="s">
        <v>418</v>
      </c>
    </row>
    <row r="2470" s="41" customFormat="1" spans="1:5">
      <c r="A2470" s="44">
        <v>98411</v>
      </c>
      <c r="B2470" s="45" t="s">
        <v>296</v>
      </c>
      <c r="C2470" s="45" t="s">
        <v>412</v>
      </c>
      <c r="D2470" s="45">
        <v>5</v>
      </c>
      <c r="E2470" s="45" t="s">
        <v>418</v>
      </c>
    </row>
    <row r="2471" s="41" customFormat="1" spans="1:5">
      <c r="A2471" s="44">
        <v>98412</v>
      </c>
      <c r="B2471" s="45" t="s">
        <v>296</v>
      </c>
      <c r="C2471" s="45" t="s">
        <v>412</v>
      </c>
      <c r="D2471" s="45">
        <v>5</v>
      </c>
      <c r="E2471" s="45" t="s">
        <v>418</v>
      </c>
    </row>
    <row r="2472" s="41" customFormat="1" spans="1:5">
      <c r="A2472" s="44">
        <v>98413</v>
      </c>
      <c r="B2472" s="45" t="s">
        <v>296</v>
      </c>
      <c r="C2472" s="45" t="s">
        <v>412</v>
      </c>
      <c r="D2472" s="45">
        <v>5</v>
      </c>
      <c r="E2472" s="45" t="s">
        <v>418</v>
      </c>
    </row>
    <row r="2473" s="41" customFormat="1" spans="1:5">
      <c r="A2473" s="44">
        <v>98415</v>
      </c>
      <c r="B2473" s="45" t="s">
        <v>296</v>
      </c>
      <c r="C2473" s="45" t="s">
        <v>412</v>
      </c>
      <c r="D2473" s="45">
        <v>5</v>
      </c>
      <c r="E2473" s="45" t="s">
        <v>418</v>
      </c>
    </row>
    <row r="2474" s="41" customFormat="1" spans="1:5">
      <c r="A2474" s="44">
        <v>98416</v>
      </c>
      <c r="B2474" s="45" t="s">
        <v>296</v>
      </c>
      <c r="C2474" s="45" t="s">
        <v>412</v>
      </c>
      <c r="D2474" s="45">
        <v>5</v>
      </c>
      <c r="E2474" s="45" t="s">
        <v>418</v>
      </c>
    </row>
    <row r="2475" s="41" customFormat="1" spans="1:5">
      <c r="A2475" s="44">
        <v>98417</v>
      </c>
      <c r="B2475" s="45" t="s">
        <v>296</v>
      </c>
      <c r="C2475" s="45" t="s">
        <v>412</v>
      </c>
      <c r="D2475" s="45">
        <v>5</v>
      </c>
      <c r="E2475" s="45" t="s">
        <v>418</v>
      </c>
    </row>
    <row r="2476" s="41" customFormat="1" spans="1:5">
      <c r="A2476" s="44">
        <v>98418</v>
      </c>
      <c r="B2476" s="45" t="s">
        <v>296</v>
      </c>
      <c r="C2476" s="45" t="s">
        <v>412</v>
      </c>
      <c r="D2476" s="45">
        <v>5</v>
      </c>
      <c r="E2476" s="45" t="s">
        <v>418</v>
      </c>
    </row>
    <row r="2477" s="41" customFormat="1" spans="1:5">
      <c r="A2477" s="44">
        <v>98419</v>
      </c>
      <c r="B2477" s="45" t="s">
        <v>296</v>
      </c>
      <c r="C2477" s="45" t="s">
        <v>412</v>
      </c>
      <c r="D2477" s="45">
        <v>5</v>
      </c>
      <c r="E2477" s="45" t="s">
        <v>418</v>
      </c>
    </row>
    <row r="2478" s="41" customFormat="1" spans="1:5">
      <c r="A2478" s="44">
        <v>98422</v>
      </c>
      <c r="B2478" s="45" t="s">
        <v>296</v>
      </c>
      <c r="C2478" s="45" t="s">
        <v>412</v>
      </c>
      <c r="D2478" s="45">
        <v>5</v>
      </c>
      <c r="E2478" s="45" t="s">
        <v>418</v>
      </c>
    </row>
    <row r="2479" s="41" customFormat="1" spans="1:5">
      <c r="A2479" s="44">
        <v>98424</v>
      </c>
      <c r="B2479" s="45" t="s">
        <v>296</v>
      </c>
      <c r="C2479" s="45" t="s">
        <v>412</v>
      </c>
      <c r="D2479" s="45">
        <v>5</v>
      </c>
      <c r="E2479" s="45" t="s">
        <v>418</v>
      </c>
    </row>
    <row r="2480" s="41" customFormat="1" spans="1:5">
      <c r="A2480" s="44">
        <v>98443</v>
      </c>
      <c r="B2480" s="45" t="s">
        <v>296</v>
      </c>
      <c r="C2480" s="45" t="s">
        <v>412</v>
      </c>
      <c r="D2480" s="45">
        <v>5</v>
      </c>
      <c r="E2480" s="45" t="s">
        <v>418</v>
      </c>
    </row>
    <row r="2481" s="41" customFormat="1" spans="1:5">
      <c r="A2481" s="44">
        <v>98444</v>
      </c>
      <c r="B2481" s="45" t="s">
        <v>296</v>
      </c>
      <c r="C2481" s="45" t="s">
        <v>412</v>
      </c>
      <c r="D2481" s="45">
        <v>5</v>
      </c>
      <c r="E2481" s="45" t="s">
        <v>418</v>
      </c>
    </row>
    <row r="2482" s="41" customFormat="1" spans="1:5">
      <c r="A2482" s="44">
        <v>98445</v>
      </c>
      <c r="B2482" s="45" t="s">
        <v>296</v>
      </c>
      <c r="C2482" s="45" t="s">
        <v>412</v>
      </c>
      <c r="D2482" s="45">
        <v>5</v>
      </c>
      <c r="E2482" s="45" t="s">
        <v>418</v>
      </c>
    </row>
    <row r="2483" s="41" customFormat="1" spans="1:5">
      <c r="A2483" s="44">
        <v>98446</v>
      </c>
      <c r="B2483" s="45" t="s">
        <v>296</v>
      </c>
      <c r="C2483" s="45" t="s">
        <v>412</v>
      </c>
      <c r="D2483" s="45">
        <v>5</v>
      </c>
      <c r="E2483" s="45" t="s">
        <v>418</v>
      </c>
    </row>
    <row r="2484" s="41" customFormat="1" spans="1:5">
      <c r="A2484" s="44">
        <v>98447</v>
      </c>
      <c r="B2484" s="45" t="s">
        <v>296</v>
      </c>
      <c r="C2484" s="45" t="s">
        <v>412</v>
      </c>
      <c r="D2484" s="45">
        <v>5</v>
      </c>
      <c r="E2484" s="45" t="s">
        <v>418</v>
      </c>
    </row>
    <row r="2485" s="41" customFormat="1" spans="1:5">
      <c r="A2485" s="44">
        <v>98448</v>
      </c>
      <c r="B2485" s="45" t="s">
        <v>296</v>
      </c>
      <c r="C2485" s="45" t="s">
        <v>412</v>
      </c>
      <c r="D2485" s="45">
        <v>5</v>
      </c>
      <c r="E2485" s="45" t="s">
        <v>418</v>
      </c>
    </row>
    <row r="2486" s="41" customFormat="1" spans="1:5">
      <c r="A2486" s="44">
        <v>98464</v>
      </c>
      <c r="B2486" s="45" t="s">
        <v>296</v>
      </c>
      <c r="C2486" s="45" t="s">
        <v>412</v>
      </c>
      <c r="D2486" s="45">
        <v>5</v>
      </c>
      <c r="E2486" s="45" t="s">
        <v>418</v>
      </c>
    </row>
    <row r="2487" s="41" customFormat="1" spans="1:5">
      <c r="A2487" s="44">
        <v>98465</v>
      </c>
      <c r="B2487" s="45" t="s">
        <v>296</v>
      </c>
      <c r="C2487" s="45" t="s">
        <v>412</v>
      </c>
      <c r="D2487" s="45">
        <v>5</v>
      </c>
      <c r="E2487" s="45" t="s">
        <v>418</v>
      </c>
    </row>
    <row r="2488" s="41" customFormat="1" spans="1:5">
      <c r="A2488" s="44">
        <v>98466</v>
      </c>
      <c r="B2488" s="45" t="s">
        <v>296</v>
      </c>
      <c r="C2488" s="45" t="s">
        <v>412</v>
      </c>
      <c r="D2488" s="45">
        <v>5</v>
      </c>
      <c r="E2488" s="45" t="s">
        <v>418</v>
      </c>
    </row>
    <row r="2489" s="41" customFormat="1" spans="1:5">
      <c r="A2489" s="44">
        <v>98467</v>
      </c>
      <c r="B2489" s="45" t="s">
        <v>296</v>
      </c>
      <c r="C2489" s="45" t="s">
        <v>412</v>
      </c>
      <c r="D2489" s="45">
        <v>5</v>
      </c>
      <c r="E2489" s="45" t="s">
        <v>418</v>
      </c>
    </row>
    <row r="2490" s="41" customFormat="1" spans="1:5">
      <c r="A2490" s="44">
        <v>98471</v>
      </c>
      <c r="B2490" s="45" t="s">
        <v>296</v>
      </c>
      <c r="C2490" s="45" t="s">
        <v>412</v>
      </c>
      <c r="D2490" s="45">
        <v>5</v>
      </c>
      <c r="E2490" s="45" t="s">
        <v>418</v>
      </c>
    </row>
    <row r="2491" s="41" customFormat="1" spans="1:5">
      <c r="A2491" s="44">
        <v>98481</v>
      </c>
      <c r="B2491" s="45" t="s">
        <v>296</v>
      </c>
      <c r="C2491" s="45" t="s">
        <v>412</v>
      </c>
      <c r="D2491" s="45">
        <v>5</v>
      </c>
      <c r="E2491" s="45" t="s">
        <v>418</v>
      </c>
    </row>
    <row r="2492" s="41" customFormat="1" spans="1:5">
      <c r="A2492" s="44">
        <v>98490</v>
      </c>
      <c r="B2492" s="45" t="s">
        <v>296</v>
      </c>
      <c r="C2492" s="45" t="s">
        <v>412</v>
      </c>
      <c r="D2492" s="45">
        <v>5</v>
      </c>
      <c r="E2492" s="45" t="s">
        <v>418</v>
      </c>
    </row>
    <row r="2493" s="41" customFormat="1" spans="1:5">
      <c r="A2493" s="44">
        <v>98493</v>
      </c>
      <c r="B2493" s="45" t="s">
        <v>296</v>
      </c>
      <c r="C2493" s="45" t="s">
        <v>412</v>
      </c>
      <c r="D2493" s="45">
        <v>5</v>
      </c>
      <c r="E2493" s="45" t="s">
        <v>418</v>
      </c>
    </row>
    <row r="2494" s="41" customFormat="1" spans="1:5">
      <c r="A2494" s="44">
        <v>98497</v>
      </c>
      <c r="B2494" s="45" t="s">
        <v>296</v>
      </c>
      <c r="C2494" s="45" t="s">
        <v>412</v>
      </c>
      <c r="D2494" s="45">
        <v>5</v>
      </c>
      <c r="E2494" s="45" t="s">
        <v>418</v>
      </c>
    </row>
    <row r="2495" s="41" customFormat="1" spans="1:5">
      <c r="A2495" s="44">
        <v>98498</v>
      </c>
      <c r="B2495" s="45" t="s">
        <v>296</v>
      </c>
      <c r="C2495" s="45" t="s">
        <v>412</v>
      </c>
      <c r="D2495" s="45">
        <v>5</v>
      </c>
      <c r="E2495" s="45" t="s">
        <v>418</v>
      </c>
    </row>
    <row r="2496" s="41" customFormat="1" spans="1:5">
      <c r="A2496" s="44">
        <v>98499</v>
      </c>
      <c r="B2496" s="45" t="s">
        <v>296</v>
      </c>
      <c r="C2496" s="45" t="s">
        <v>412</v>
      </c>
      <c r="D2496" s="45">
        <v>5</v>
      </c>
      <c r="E2496" s="45" t="s">
        <v>418</v>
      </c>
    </row>
    <row r="2497" s="41" customFormat="1" spans="1:5">
      <c r="A2497" s="44">
        <v>98501</v>
      </c>
      <c r="B2497" s="45" t="s">
        <v>296</v>
      </c>
      <c r="C2497" s="45" t="s">
        <v>412</v>
      </c>
      <c r="D2497" s="45">
        <v>5</v>
      </c>
      <c r="E2497" s="45" t="s">
        <v>419</v>
      </c>
    </row>
    <row r="2498" s="41" customFormat="1" spans="1:5">
      <c r="A2498" s="44">
        <v>98503</v>
      </c>
      <c r="B2498" s="45" t="s">
        <v>296</v>
      </c>
      <c r="C2498" s="45" t="s">
        <v>412</v>
      </c>
      <c r="D2498" s="45">
        <v>5</v>
      </c>
      <c r="E2498" s="45" t="s">
        <v>419</v>
      </c>
    </row>
    <row r="2499" s="41" customFormat="1" spans="1:5">
      <c r="A2499" s="44">
        <v>98506</v>
      </c>
      <c r="B2499" s="45" t="s">
        <v>296</v>
      </c>
      <c r="C2499" s="45" t="s">
        <v>412</v>
      </c>
      <c r="D2499" s="45">
        <v>5</v>
      </c>
      <c r="E2499" s="45" t="s">
        <v>419</v>
      </c>
    </row>
    <row r="2500" s="41" customFormat="1" spans="1:5">
      <c r="A2500" s="44">
        <v>98513</v>
      </c>
      <c r="B2500" s="45" t="s">
        <v>296</v>
      </c>
      <c r="C2500" s="45" t="s">
        <v>412</v>
      </c>
      <c r="D2500" s="45">
        <v>5</v>
      </c>
      <c r="E2500" s="45" t="s">
        <v>419</v>
      </c>
    </row>
    <row r="2501" s="41" customFormat="1" spans="1:5">
      <c r="A2501" s="44">
        <v>98516</v>
      </c>
      <c r="B2501" s="45" t="s">
        <v>296</v>
      </c>
      <c r="C2501" s="45" t="s">
        <v>412</v>
      </c>
      <c r="D2501" s="45">
        <v>5</v>
      </c>
      <c r="E2501" s="45" t="s">
        <v>419</v>
      </c>
    </row>
    <row r="2502" s="41" customFormat="1" spans="1:5">
      <c r="A2502" s="44">
        <v>98606</v>
      </c>
      <c r="B2502" s="45" t="s">
        <v>296</v>
      </c>
      <c r="C2502" s="45" t="s">
        <v>400</v>
      </c>
      <c r="D2502" s="45">
        <v>5</v>
      </c>
      <c r="E2502" s="45" t="s">
        <v>310</v>
      </c>
    </row>
    <row r="2503" s="41" customFormat="1" spans="1:5">
      <c r="A2503" s="44">
        <v>98607</v>
      </c>
      <c r="B2503" s="45" t="s">
        <v>296</v>
      </c>
      <c r="C2503" s="45" t="s">
        <v>400</v>
      </c>
      <c r="D2503" s="45">
        <v>5</v>
      </c>
      <c r="E2503" s="45" t="s">
        <v>310</v>
      </c>
    </row>
    <row r="2504" s="41" customFormat="1" spans="1:5">
      <c r="A2504" s="44">
        <v>98626</v>
      </c>
      <c r="B2504" s="45" t="s">
        <v>296</v>
      </c>
      <c r="C2504" s="45" t="s">
        <v>400</v>
      </c>
      <c r="D2504" s="45">
        <v>5</v>
      </c>
      <c r="E2504" s="45" t="s">
        <v>420</v>
      </c>
    </row>
    <row r="2505" s="41" customFormat="1" spans="1:5">
      <c r="A2505" s="44">
        <v>98632</v>
      </c>
      <c r="B2505" s="45" t="s">
        <v>296</v>
      </c>
      <c r="C2505" s="45" t="s">
        <v>400</v>
      </c>
      <c r="D2505" s="45">
        <v>5</v>
      </c>
      <c r="E2505" s="45" t="s">
        <v>420</v>
      </c>
    </row>
    <row r="2506" s="41" customFormat="1" spans="1:5">
      <c r="A2506" s="44">
        <v>98642</v>
      </c>
      <c r="B2506" s="45" t="s">
        <v>296</v>
      </c>
      <c r="C2506" s="45" t="s">
        <v>400</v>
      </c>
      <c r="D2506" s="45">
        <v>5</v>
      </c>
      <c r="E2506" s="45" t="s">
        <v>310</v>
      </c>
    </row>
    <row r="2507" s="41" customFormat="1" spans="1:5">
      <c r="A2507" s="44">
        <v>98660</v>
      </c>
      <c r="B2507" s="45" t="s">
        <v>296</v>
      </c>
      <c r="C2507" s="45" t="s">
        <v>400</v>
      </c>
      <c r="D2507" s="45">
        <v>5</v>
      </c>
      <c r="E2507" s="45" t="s">
        <v>310</v>
      </c>
    </row>
    <row r="2508" s="41" customFormat="1" spans="1:5">
      <c r="A2508" s="44">
        <v>98661</v>
      </c>
      <c r="B2508" s="45" t="s">
        <v>296</v>
      </c>
      <c r="C2508" s="45" t="s">
        <v>400</v>
      </c>
      <c r="D2508" s="45">
        <v>5</v>
      </c>
      <c r="E2508" s="45" t="s">
        <v>310</v>
      </c>
    </row>
    <row r="2509" s="41" customFormat="1" spans="1:5">
      <c r="A2509" s="44">
        <v>98662</v>
      </c>
      <c r="B2509" s="45" t="s">
        <v>296</v>
      </c>
      <c r="C2509" s="45" t="s">
        <v>400</v>
      </c>
      <c r="D2509" s="45">
        <v>5</v>
      </c>
      <c r="E2509" s="45" t="s">
        <v>310</v>
      </c>
    </row>
    <row r="2510" s="41" customFormat="1" spans="1:5">
      <c r="A2510" s="44">
        <v>98663</v>
      </c>
      <c r="B2510" s="45" t="s">
        <v>296</v>
      </c>
      <c r="C2510" s="45" t="s">
        <v>400</v>
      </c>
      <c r="D2510" s="45">
        <v>5</v>
      </c>
      <c r="E2510" s="45" t="s">
        <v>310</v>
      </c>
    </row>
    <row r="2511" s="41" customFormat="1" spans="1:5">
      <c r="A2511" s="44">
        <v>98664</v>
      </c>
      <c r="B2511" s="45" t="s">
        <v>296</v>
      </c>
      <c r="C2511" s="45" t="s">
        <v>400</v>
      </c>
      <c r="D2511" s="45">
        <v>5</v>
      </c>
      <c r="E2511" s="45" t="s">
        <v>310</v>
      </c>
    </row>
    <row r="2512" s="41" customFormat="1" spans="1:5">
      <c r="A2512" s="44">
        <v>98665</v>
      </c>
      <c r="B2512" s="45" t="s">
        <v>296</v>
      </c>
      <c r="C2512" s="45" t="s">
        <v>400</v>
      </c>
      <c r="D2512" s="45">
        <v>5</v>
      </c>
      <c r="E2512" s="45" t="s">
        <v>310</v>
      </c>
    </row>
    <row r="2513" s="41" customFormat="1" spans="1:5">
      <c r="A2513" s="44">
        <v>98668</v>
      </c>
      <c r="B2513" s="45" t="s">
        <v>296</v>
      </c>
      <c r="C2513" s="45" t="s">
        <v>400</v>
      </c>
      <c r="D2513" s="45">
        <v>5</v>
      </c>
      <c r="E2513" s="45" t="s">
        <v>310</v>
      </c>
    </row>
    <row r="2514" s="41" customFormat="1" spans="1:5">
      <c r="A2514" s="44">
        <v>98682</v>
      </c>
      <c r="B2514" s="45" t="s">
        <v>296</v>
      </c>
      <c r="C2514" s="45" t="s">
        <v>400</v>
      </c>
      <c r="D2514" s="45">
        <v>5</v>
      </c>
      <c r="E2514" s="45" t="s">
        <v>310</v>
      </c>
    </row>
    <row r="2515" s="41" customFormat="1" spans="1:5">
      <c r="A2515" s="44">
        <v>98683</v>
      </c>
      <c r="B2515" s="45" t="s">
        <v>296</v>
      </c>
      <c r="C2515" s="45" t="s">
        <v>400</v>
      </c>
      <c r="D2515" s="45">
        <v>5</v>
      </c>
      <c r="E2515" s="45" t="s">
        <v>310</v>
      </c>
    </row>
    <row r="2516" s="41" customFormat="1" spans="1:5">
      <c r="A2516" s="44">
        <v>98684</v>
      </c>
      <c r="B2516" s="45" t="s">
        <v>296</v>
      </c>
      <c r="C2516" s="45" t="s">
        <v>400</v>
      </c>
      <c r="D2516" s="45">
        <v>5</v>
      </c>
      <c r="E2516" s="45" t="s">
        <v>310</v>
      </c>
    </row>
    <row r="2517" s="41" customFormat="1" spans="1:5">
      <c r="A2517" s="44">
        <v>98685</v>
      </c>
      <c r="B2517" s="45" t="s">
        <v>296</v>
      </c>
      <c r="C2517" s="45" t="s">
        <v>400</v>
      </c>
      <c r="D2517" s="45">
        <v>5</v>
      </c>
      <c r="E2517" s="45" t="s">
        <v>310</v>
      </c>
    </row>
    <row r="2518" s="41" customFormat="1" spans="1:5">
      <c r="A2518" s="44">
        <v>98686</v>
      </c>
      <c r="B2518" s="45" t="s">
        <v>296</v>
      </c>
      <c r="C2518" s="45" t="s">
        <v>400</v>
      </c>
      <c r="D2518" s="45">
        <v>5</v>
      </c>
      <c r="E2518" s="45" t="s">
        <v>310</v>
      </c>
    </row>
    <row r="2519" s="41" customFormat="1" spans="1:5">
      <c r="A2519" s="44">
        <v>98687</v>
      </c>
      <c r="B2519" s="45" t="s">
        <v>296</v>
      </c>
      <c r="C2519" s="45" t="s">
        <v>400</v>
      </c>
      <c r="D2519" s="45">
        <v>5</v>
      </c>
      <c r="E2519" s="45" t="s">
        <v>310</v>
      </c>
    </row>
    <row r="2520" s="41" customFormat="1" spans="1:5">
      <c r="A2520" s="44">
        <v>98901</v>
      </c>
      <c r="B2520" s="45" t="s">
        <v>296</v>
      </c>
      <c r="C2520" s="45" t="s">
        <v>412</v>
      </c>
      <c r="D2520" s="45">
        <v>5</v>
      </c>
      <c r="E2520" s="45" t="s">
        <v>421</v>
      </c>
    </row>
    <row r="2521" s="41" customFormat="1" spans="1:5">
      <c r="A2521" s="44">
        <v>98902</v>
      </c>
      <c r="B2521" s="45" t="s">
        <v>296</v>
      </c>
      <c r="C2521" s="45" t="s">
        <v>412</v>
      </c>
      <c r="D2521" s="45">
        <v>5</v>
      </c>
      <c r="E2521" s="45" t="s">
        <v>421</v>
      </c>
    </row>
    <row r="2522" s="41" customFormat="1" spans="1:5">
      <c r="A2522" s="44">
        <v>98908</v>
      </c>
      <c r="B2522" s="45" t="s">
        <v>296</v>
      </c>
      <c r="C2522" s="45" t="s">
        <v>412</v>
      </c>
      <c r="D2522" s="45">
        <v>5</v>
      </c>
      <c r="E2522" s="45" t="s">
        <v>421</v>
      </c>
    </row>
    <row r="2523" s="41" customFormat="1" spans="1:5">
      <c r="A2523" s="44">
        <v>98942</v>
      </c>
      <c r="B2523" s="45" t="s">
        <v>296</v>
      </c>
      <c r="C2523" s="45" t="s">
        <v>412</v>
      </c>
      <c r="D2523" s="45">
        <v>5</v>
      </c>
      <c r="E2523" s="45" t="s">
        <v>421</v>
      </c>
    </row>
    <row r="2524" s="41" customFormat="1" spans="1:5">
      <c r="A2524" s="44">
        <v>99001</v>
      </c>
      <c r="B2524" s="45" t="s">
        <v>296</v>
      </c>
      <c r="C2524" s="45" t="s">
        <v>396</v>
      </c>
      <c r="D2524" s="45">
        <v>5</v>
      </c>
      <c r="E2524" s="45" t="s">
        <v>422</v>
      </c>
    </row>
    <row r="2525" s="41" customFormat="1" spans="1:5">
      <c r="A2525" s="44">
        <v>99019</v>
      </c>
      <c r="B2525" s="45" t="s">
        <v>296</v>
      </c>
      <c r="C2525" s="45" t="s">
        <v>396</v>
      </c>
      <c r="D2525" s="45">
        <v>5</v>
      </c>
      <c r="E2525" s="45" t="s">
        <v>422</v>
      </c>
    </row>
    <row r="2526" s="41" customFormat="1" spans="1:5">
      <c r="A2526" s="44">
        <v>99027</v>
      </c>
      <c r="B2526" s="45" t="s">
        <v>296</v>
      </c>
      <c r="C2526" s="45" t="s">
        <v>396</v>
      </c>
      <c r="D2526" s="45">
        <v>5</v>
      </c>
      <c r="E2526" s="45" t="s">
        <v>422</v>
      </c>
    </row>
    <row r="2527" s="41" customFormat="1" spans="1:5">
      <c r="A2527" s="44">
        <v>99037</v>
      </c>
      <c r="B2527" s="45" t="s">
        <v>296</v>
      </c>
      <c r="C2527" s="45" t="s">
        <v>396</v>
      </c>
      <c r="D2527" s="45">
        <v>5</v>
      </c>
      <c r="E2527" s="45" t="s">
        <v>422</v>
      </c>
    </row>
    <row r="2528" s="41" customFormat="1" spans="1:5">
      <c r="A2528" s="44">
        <v>99201</v>
      </c>
      <c r="B2528" s="45" t="s">
        <v>296</v>
      </c>
      <c r="C2528" s="45" t="s">
        <v>396</v>
      </c>
      <c r="D2528" s="45">
        <v>5</v>
      </c>
      <c r="E2528" s="45" t="s">
        <v>422</v>
      </c>
    </row>
    <row r="2529" s="41" customFormat="1" spans="1:5">
      <c r="A2529" s="44">
        <v>99202</v>
      </c>
      <c r="B2529" s="45" t="s">
        <v>296</v>
      </c>
      <c r="C2529" s="45" t="s">
        <v>396</v>
      </c>
      <c r="D2529" s="45">
        <v>5</v>
      </c>
      <c r="E2529" s="45" t="s">
        <v>422</v>
      </c>
    </row>
    <row r="2530" s="41" customFormat="1" spans="1:5">
      <c r="A2530" s="44">
        <v>99203</v>
      </c>
      <c r="B2530" s="45" t="s">
        <v>296</v>
      </c>
      <c r="C2530" s="45" t="s">
        <v>396</v>
      </c>
      <c r="D2530" s="45">
        <v>5</v>
      </c>
      <c r="E2530" s="45" t="s">
        <v>422</v>
      </c>
    </row>
    <row r="2531" s="41" customFormat="1" spans="1:5">
      <c r="A2531" s="44">
        <v>99204</v>
      </c>
      <c r="B2531" s="45" t="s">
        <v>296</v>
      </c>
      <c r="C2531" s="45" t="s">
        <v>396</v>
      </c>
      <c r="D2531" s="45">
        <v>5</v>
      </c>
      <c r="E2531" s="45" t="s">
        <v>422</v>
      </c>
    </row>
    <row r="2532" s="41" customFormat="1" spans="1:5">
      <c r="A2532" s="44">
        <v>99205</v>
      </c>
      <c r="B2532" s="45" t="s">
        <v>296</v>
      </c>
      <c r="C2532" s="45" t="s">
        <v>396</v>
      </c>
      <c r="D2532" s="45">
        <v>5</v>
      </c>
      <c r="E2532" s="45" t="s">
        <v>422</v>
      </c>
    </row>
    <row r="2533" s="41" customFormat="1" spans="1:5">
      <c r="A2533" s="44">
        <v>99206</v>
      </c>
      <c r="B2533" s="45" t="s">
        <v>296</v>
      </c>
      <c r="C2533" s="45" t="s">
        <v>396</v>
      </c>
      <c r="D2533" s="45">
        <v>5</v>
      </c>
      <c r="E2533" s="45" t="s">
        <v>422</v>
      </c>
    </row>
    <row r="2534" s="41" customFormat="1" spans="1:5">
      <c r="A2534" s="44">
        <v>99207</v>
      </c>
      <c r="B2534" s="45" t="s">
        <v>296</v>
      </c>
      <c r="C2534" s="45" t="s">
        <v>396</v>
      </c>
      <c r="D2534" s="45">
        <v>5</v>
      </c>
      <c r="E2534" s="45" t="s">
        <v>422</v>
      </c>
    </row>
    <row r="2535" s="41" customFormat="1" spans="1:5">
      <c r="A2535" s="44">
        <v>99208</v>
      </c>
      <c r="B2535" s="45" t="s">
        <v>296</v>
      </c>
      <c r="C2535" s="45" t="s">
        <v>396</v>
      </c>
      <c r="D2535" s="45">
        <v>5</v>
      </c>
      <c r="E2535" s="45" t="s">
        <v>422</v>
      </c>
    </row>
    <row r="2536" s="41" customFormat="1" spans="1:5">
      <c r="A2536" s="44">
        <v>99212</v>
      </c>
      <c r="B2536" s="45" t="s">
        <v>296</v>
      </c>
      <c r="C2536" s="45" t="s">
        <v>396</v>
      </c>
      <c r="D2536" s="45">
        <v>5</v>
      </c>
      <c r="E2536" s="45" t="s">
        <v>422</v>
      </c>
    </row>
    <row r="2537" s="41" customFormat="1" spans="1:5">
      <c r="A2537" s="44">
        <v>99216</v>
      </c>
      <c r="B2537" s="45" t="s">
        <v>296</v>
      </c>
      <c r="C2537" s="45" t="s">
        <v>396</v>
      </c>
      <c r="D2537" s="45">
        <v>5</v>
      </c>
      <c r="E2537" s="45" t="s">
        <v>422</v>
      </c>
    </row>
    <row r="2538" s="41" customFormat="1" spans="1:5">
      <c r="A2538" s="44">
        <v>99217</v>
      </c>
      <c r="B2538" s="45" t="s">
        <v>296</v>
      </c>
      <c r="C2538" s="45" t="s">
        <v>396</v>
      </c>
      <c r="D2538" s="45">
        <v>5</v>
      </c>
      <c r="E2538" s="45" t="s">
        <v>422</v>
      </c>
    </row>
    <row r="2539" s="41" customFormat="1" spans="1:5">
      <c r="A2539" s="44">
        <v>99218</v>
      </c>
      <c r="B2539" s="45" t="s">
        <v>296</v>
      </c>
      <c r="C2539" s="45" t="s">
        <v>396</v>
      </c>
      <c r="D2539" s="45">
        <v>5</v>
      </c>
      <c r="E2539" s="45" t="s">
        <v>422</v>
      </c>
    </row>
    <row r="2540" s="41" customFormat="1" spans="1:5">
      <c r="A2540" s="44">
        <v>99223</v>
      </c>
      <c r="B2540" s="45" t="s">
        <v>296</v>
      </c>
      <c r="C2540" s="45" t="s">
        <v>396</v>
      </c>
      <c r="D2540" s="45">
        <v>5</v>
      </c>
      <c r="E2540" s="45" t="s">
        <v>422</v>
      </c>
    </row>
    <row r="2541" s="41" customFormat="1" spans="1:5">
      <c r="A2541" s="44">
        <v>99224</v>
      </c>
      <c r="B2541" s="45" t="s">
        <v>296</v>
      </c>
      <c r="C2541" s="45" t="s">
        <v>396</v>
      </c>
      <c r="D2541" s="45">
        <v>5</v>
      </c>
      <c r="E2541" s="45" t="s">
        <v>422</v>
      </c>
    </row>
    <row r="2542" s="41" customFormat="1" spans="1:5">
      <c r="A2542" s="44">
        <v>99251</v>
      </c>
      <c r="B2542" s="45" t="s">
        <v>296</v>
      </c>
      <c r="C2542" s="45" t="s">
        <v>396</v>
      </c>
      <c r="D2542" s="45">
        <v>5</v>
      </c>
      <c r="E2542" s="45" t="s">
        <v>422</v>
      </c>
    </row>
    <row r="2543" s="41" customFormat="1" spans="1:5">
      <c r="A2543" s="44">
        <v>99301</v>
      </c>
      <c r="B2543" s="45" t="s">
        <v>296</v>
      </c>
      <c r="C2543" s="45" t="s">
        <v>412</v>
      </c>
      <c r="D2543" s="45">
        <v>5</v>
      </c>
      <c r="E2543" s="45" t="s">
        <v>423</v>
      </c>
    </row>
    <row r="2544" s="41" customFormat="1" spans="1:5">
      <c r="A2544" s="44">
        <v>99323</v>
      </c>
      <c r="B2544" s="45" t="s">
        <v>296</v>
      </c>
      <c r="C2544" s="45" t="s">
        <v>412</v>
      </c>
      <c r="D2544" s="45">
        <v>5</v>
      </c>
      <c r="E2544" s="45" t="s">
        <v>424</v>
      </c>
    </row>
    <row r="2545" s="41" customFormat="1" spans="1:5">
      <c r="A2545" s="44">
        <v>99336</v>
      </c>
      <c r="B2545" s="45" t="s">
        <v>296</v>
      </c>
      <c r="C2545" s="45" t="s">
        <v>412</v>
      </c>
      <c r="D2545" s="45">
        <v>5</v>
      </c>
      <c r="E2545" s="45" t="s">
        <v>408</v>
      </c>
    </row>
    <row r="2546" s="41" customFormat="1" spans="1:5">
      <c r="A2546" s="44">
        <v>99337</v>
      </c>
      <c r="B2546" s="45" t="s">
        <v>296</v>
      </c>
      <c r="C2546" s="45" t="s">
        <v>412</v>
      </c>
      <c r="D2546" s="45">
        <v>5</v>
      </c>
      <c r="E2546" s="45" t="s">
        <v>408</v>
      </c>
    </row>
    <row r="2547" s="41" customFormat="1" spans="1:5">
      <c r="A2547" s="44">
        <v>99338</v>
      </c>
      <c r="B2547" s="45" t="s">
        <v>296</v>
      </c>
      <c r="C2547" s="45" t="s">
        <v>412</v>
      </c>
      <c r="D2547" s="45">
        <v>5</v>
      </c>
      <c r="E2547" s="45" t="s">
        <v>408</v>
      </c>
    </row>
    <row r="2548" s="41" customFormat="1" spans="1:5">
      <c r="A2548" s="44">
        <v>99352</v>
      </c>
      <c r="B2548" s="45" t="s">
        <v>296</v>
      </c>
      <c r="C2548" s="45" t="s">
        <v>412</v>
      </c>
      <c r="D2548" s="45">
        <v>5</v>
      </c>
      <c r="E2548" s="45" t="s">
        <v>408</v>
      </c>
    </row>
    <row r="2549" s="41" customFormat="1" spans="1:5">
      <c r="A2549" s="44">
        <v>99353</v>
      </c>
      <c r="B2549" s="45" t="s">
        <v>296</v>
      </c>
      <c r="C2549" s="45" t="s">
        <v>412</v>
      </c>
      <c r="D2549" s="45">
        <v>5</v>
      </c>
      <c r="E2549" s="45" t="s">
        <v>408</v>
      </c>
    </row>
    <row r="2550" s="41" customFormat="1" spans="1:5">
      <c r="A2550" s="44">
        <v>99354</v>
      </c>
      <c r="B2550" s="45" t="s">
        <v>296</v>
      </c>
      <c r="C2550" s="45" t="s">
        <v>412</v>
      </c>
      <c r="D2550" s="45">
        <v>5</v>
      </c>
      <c r="E2550" s="45" t="s">
        <v>408</v>
      </c>
    </row>
    <row r="2551" s="41" customFormat="1" spans="1:5">
      <c r="A2551" s="44">
        <v>97527</v>
      </c>
      <c r="B2551" s="45" t="s">
        <v>296</v>
      </c>
      <c r="C2551" s="45" t="s">
        <v>406</v>
      </c>
      <c r="D2551" s="45">
        <v>5</v>
      </c>
      <c r="E2551" s="45" t="s">
        <v>411</v>
      </c>
    </row>
    <row r="2552" s="41" customFormat="1" spans="1:5">
      <c r="A2552" s="44">
        <v>97124</v>
      </c>
      <c r="B2552" s="45" t="s">
        <v>296</v>
      </c>
      <c r="C2552" s="45" t="s">
        <v>400</v>
      </c>
      <c r="D2552" s="45">
        <v>5</v>
      </c>
      <c r="E2552" s="45" t="s">
        <v>337</v>
      </c>
    </row>
    <row r="2553" s="41" customFormat="1" spans="1:5">
      <c r="A2553" s="44">
        <v>97114</v>
      </c>
      <c r="B2553" s="45" t="s">
        <v>296</v>
      </c>
      <c r="C2553" s="45" t="s">
        <v>400</v>
      </c>
      <c r="D2553" s="45">
        <v>5</v>
      </c>
      <c r="E2553" s="45" t="s">
        <v>404</v>
      </c>
    </row>
    <row r="2554" s="41" customFormat="1" spans="1:5">
      <c r="A2554" s="44">
        <v>97113</v>
      </c>
      <c r="B2554" s="45" t="s">
        <v>296</v>
      </c>
      <c r="C2554" s="45" t="s">
        <v>400</v>
      </c>
      <c r="D2554" s="45">
        <v>5</v>
      </c>
      <c r="E2554" s="45" t="s">
        <v>337</v>
      </c>
    </row>
    <row r="2555" s="41" customFormat="1" spans="1:5">
      <c r="A2555" s="44">
        <v>98671</v>
      </c>
      <c r="B2555" s="45" t="s">
        <v>296</v>
      </c>
      <c r="C2555" s="45" t="s">
        <v>400</v>
      </c>
      <c r="D2555" s="45">
        <v>5</v>
      </c>
      <c r="E2555" s="45" t="s">
        <v>310</v>
      </c>
    </row>
    <row r="2556" s="41" customFormat="1" spans="1:5">
      <c r="A2556" s="44">
        <v>97701</v>
      </c>
      <c r="B2556" s="45" t="s">
        <v>296</v>
      </c>
      <c r="C2556" s="45" t="s">
        <v>400</v>
      </c>
      <c r="D2556" s="45">
        <v>5</v>
      </c>
      <c r="E2556" s="45" t="s">
        <v>425</v>
      </c>
    </row>
    <row r="2557" s="41" customFormat="1" spans="1:5">
      <c r="A2557" s="44">
        <v>97702</v>
      </c>
      <c r="B2557" s="45" t="s">
        <v>296</v>
      </c>
      <c r="C2557" s="45" t="s">
        <v>400</v>
      </c>
      <c r="D2557" s="45">
        <v>5</v>
      </c>
      <c r="E2557" s="45" t="s">
        <v>425</v>
      </c>
    </row>
    <row r="2558" s="41" customFormat="1" spans="1:5">
      <c r="A2558" s="44">
        <v>97703</v>
      </c>
      <c r="B2558" s="45" t="s">
        <v>296</v>
      </c>
      <c r="C2558" s="45" t="s">
        <v>400</v>
      </c>
      <c r="D2558" s="45">
        <v>5</v>
      </c>
      <c r="E2558" s="45" t="s">
        <v>425</v>
      </c>
    </row>
    <row r="2559" s="41" customFormat="1" spans="1:5">
      <c r="A2559" s="44">
        <v>97756</v>
      </c>
      <c r="B2559" s="45" t="s">
        <v>296</v>
      </c>
      <c r="C2559" s="45" t="s">
        <v>400</v>
      </c>
      <c r="D2559" s="45">
        <v>5</v>
      </c>
      <c r="E2559" s="45" t="s">
        <v>425</v>
      </c>
    </row>
    <row r="2560" s="41" customFormat="1" spans="1:5">
      <c r="A2560" s="44">
        <v>83716</v>
      </c>
      <c r="B2560" s="45" t="s">
        <v>296</v>
      </c>
      <c r="C2560" s="45" t="s">
        <v>325</v>
      </c>
      <c r="D2560" s="45">
        <v>5</v>
      </c>
      <c r="E2560" s="45" t="s">
        <v>395</v>
      </c>
    </row>
    <row r="2561" s="41" customFormat="1" spans="1:5">
      <c r="A2561" s="44">
        <v>98221</v>
      </c>
      <c r="B2561" s="45" t="s">
        <v>296</v>
      </c>
      <c r="C2561" s="45" t="s">
        <v>412</v>
      </c>
      <c r="D2561" s="45">
        <v>5</v>
      </c>
      <c r="E2561" s="45" t="s">
        <v>416</v>
      </c>
    </row>
    <row r="2562" s="41" customFormat="1" spans="1:5">
      <c r="A2562" s="44">
        <v>98926</v>
      </c>
      <c r="B2562" s="45" t="s">
        <v>296</v>
      </c>
      <c r="C2562" s="45" t="s">
        <v>412</v>
      </c>
      <c r="D2562" s="45">
        <v>5</v>
      </c>
      <c r="E2562" s="45" t="s">
        <v>426</v>
      </c>
    </row>
    <row r="2563" s="41" customFormat="1" spans="1:5">
      <c r="A2563" s="44">
        <v>98903</v>
      </c>
      <c r="B2563" s="45" t="s">
        <v>296</v>
      </c>
      <c r="C2563" s="45" t="s">
        <v>412</v>
      </c>
      <c r="D2563" s="45">
        <v>5</v>
      </c>
      <c r="E2563" s="45" t="s">
        <v>421</v>
      </c>
    </row>
    <row r="2564" s="41" customFormat="1" spans="1:5">
      <c r="A2564" s="44">
        <v>51501</v>
      </c>
      <c r="B2564" s="45" t="s">
        <v>296</v>
      </c>
      <c r="C2564" s="45" t="s">
        <v>427</v>
      </c>
      <c r="D2564" s="45">
        <v>6</v>
      </c>
      <c r="E2564" s="45" t="s">
        <v>428</v>
      </c>
    </row>
    <row r="2565" s="41" customFormat="1" spans="1:5">
      <c r="A2565" s="44">
        <v>51503</v>
      </c>
      <c r="B2565" s="45" t="s">
        <v>296</v>
      </c>
      <c r="C2565" s="45" t="s">
        <v>427</v>
      </c>
      <c r="D2565" s="45">
        <v>6</v>
      </c>
      <c r="E2565" s="45" t="s">
        <v>428</v>
      </c>
    </row>
    <row r="2566" s="41" customFormat="1" spans="1:5">
      <c r="A2566" s="44">
        <v>51534</v>
      </c>
      <c r="B2566" s="45" t="s">
        <v>296</v>
      </c>
      <c r="C2566" s="45" t="s">
        <v>427</v>
      </c>
      <c r="D2566" s="45">
        <v>6</v>
      </c>
      <c r="E2566" s="45" t="s">
        <v>429</v>
      </c>
    </row>
    <row r="2567" s="41" customFormat="1" spans="1:5">
      <c r="A2567" s="44">
        <v>64012</v>
      </c>
      <c r="B2567" s="45" t="s">
        <v>296</v>
      </c>
      <c r="C2567" s="45" t="s">
        <v>430</v>
      </c>
      <c r="D2567" s="45">
        <v>6</v>
      </c>
      <c r="E2567" s="45" t="s">
        <v>431</v>
      </c>
    </row>
    <row r="2568" s="41" customFormat="1" spans="1:5">
      <c r="A2568" s="44">
        <v>64014</v>
      </c>
      <c r="B2568" s="45" t="s">
        <v>296</v>
      </c>
      <c r="C2568" s="45" t="s">
        <v>430</v>
      </c>
      <c r="D2568" s="45">
        <v>6</v>
      </c>
      <c r="E2568" s="45" t="s">
        <v>410</v>
      </c>
    </row>
    <row r="2569" s="41" customFormat="1" spans="1:5">
      <c r="A2569" s="44">
        <v>64015</v>
      </c>
      <c r="B2569" s="45" t="s">
        <v>296</v>
      </c>
      <c r="C2569" s="45" t="s">
        <v>430</v>
      </c>
      <c r="D2569" s="45">
        <v>6</v>
      </c>
      <c r="E2569" s="45" t="s">
        <v>410</v>
      </c>
    </row>
    <row r="2570" s="41" customFormat="1" spans="1:5">
      <c r="A2570" s="44">
        <v>64024</v>
      </c>
      <c r="B2570" s="45" t="s">
        <v>296</v>
      </c>
      <c r="C2570" s="45" t="s">
        <v>430</v>
      </c>
      <c r="D2570" s="45">
        <v>6</v>
      </c>
      <c r="E2570" s="45" t="s">
        <v>432</v>
      </c>
    </row>
    <row r="2571" s="41" customFormat="1" spans="1:5">
      <c r="A2571" s="44">
        <v>64029</v>
      </c>
      <c r="B2571" s="45" t="s">
        <v>296</v>
      </c>
      <c r="C2571" s="45" t="s">
        <v>430</v>
      </c>
      <c r="D2571" s="45">
        <v>6</v>
      </c>
      <c r="E2571" s="45" t="s">
        <v>410</v>
      </c>
    </row>
    <row r="2572" s="41" customFormat="1" spans="1:5">
      <c r="A2572" s="44">
        <v>64030</v>
      </c>
      <c r="B2572" s="45" t="s">
        <v>296</v>
      </c>
      <c r="C2572" s="45" t="s">
        <v>430</v>
      </c>
      <c r="D2572" s="45">
        <v>6</v>
      </c>
      <c r="E2572" s="45" t="s">
        <v>410</v>
      </c>
    </row>
    <row r="2573" s="41" customFormat="1" spans="1:5">
      <c r="A2573" s="44">
        <v>64034</v>
      </c>
      <c r="B2573" s="45" t="s">
        <v>296</v>
      </c>
      <c r="C2573" s="45" t="s">
        <v>430</v>
      </c>
      <c r="D2573" s="45">
        <v>6</v>
      </c>
      <c r="E2573" s="45" t="s">
        <v>410</v>
      </c>
    </row>
    <row r="2574" s="41" customFormat="1" spans="1:5">
      <c r="A2574" s="44">
        <v>64050</v>
      </c>
      <c r="B2574" s="45" t="s">
        <v>296</v>
      </c>
      <c r="C2574" s="45" t="s">
        <v>430</v>
      </c>
      <c r="D2574" s="45">
        <v>6</v>
      </c>
      <c r="E2574" s="45" t="s">
        <v>410</v>
      </c>
    </row>
    <row r="2575" s="41" customFormat="1" spans="1:5">
      <c r="A2575" s="44">
        <v>64052</v>
      </c>
      <c r="B2575" s="45" t="s">
        <v>296</v>
      </c>
      <c r="C2575" s="45" t="s">
        <v>430</v>
      </c>
      <c r="D2575" s="45">
        <v>6</v>
      </c>
      <c r="E2575" s="45" t="s">
        <v>410</v>
      </c>
    </row>
    <row r="2576" s="41" customFormat="1" spans="1:5">
      <c r="A2576" s="44">
        <v>64053</v>
      </c>
      <c r="B2576" s="45" t="s">
        <v>296</v>
      </c>
      <c r="C2576" s="45" t="s">
        <v>430</v>
      </c>
      <c r="D2576" s="45">
        <v>6</v>
      </c>
      <c r="E2576" s="45" t="s">
        <v>410</v>
      </c>
    </row>
    <row r="2577" s="41" customFormat="1" spans="1:5">
      <c r="A2577" s="44">
        <v>64054</v>
      </c>
      <c r="B2577" s="45" t="s">
        <v>296</v>
      </c>
      <c r="C2577" s="45" t="s">
        <v>430</v>
      </c>
      <c r="D2577" s="45">
        <v>6</v>
      </c>
      <c r="E2577" s="45" t="s">
        <v>410</v>
      </c>
    </row>
    <row r="2578" s="41" customFormat="1" spans="1:5">
      <c r="A2578" s="44">
        <v>64055</v>
      </c>
      <c r="B2578" s="45" t="s">
        <v>296</v>
      </c>
      <c r="C2578" s="45" t="s">
        <v>430</v>
      </c>
      <c r="D2578" s="45">
        <v>6</v>
      </c>
      <c r="E2578" s="45" t="s">
        <v>410</v>
      </c>
    </row>
    <row r="2579" s="41" customFormat="1" spans="1:5">
      <c r="A2579" s="44">
        <v>64056</v>
      </c>
      <c r="B2579" s="45" t="s">
        <v>296</v>
      </c>
      <c r="C2579" s="45" t="s">
        <v>430</v>
      </c>
      <c r="D2579" s="45">
        <v>6</v>
      </c>
      <c r="E2579" s="45" t="s">
        <v>410</v>
      </c>
    </row>
    <row r="2580" s="41" customFormat="1" spans="1:5">
      <c r="A2580" s="44">
        <v>64057</v>
      </c>
      <c r="B2580" s="45" t="s">
        <v>296</v>
      </c>
      <c r="C2580" s="45" t="s">
        <v>430</v>
      </c>
      <c r="D2580" s="45">
        <v>6</v>
      </c>
      <c r="E2580" s="45" t="s">
        <v>410</v>
      </c>
    </row>
    <row r="2581" s="41" customFormat="1" spans="1:5">
      <c r="A2581" s="44">
        <v>64060</v>
      </c>
      <c r="B2581" s="45" t="s">
        <v>296</v>
      </c>
      <c r="C2581" s="45" t="s">
        <v>430</v>
      </c>
      <c r="D2581" s="45">
        <v>6</v>
      </c>
      <c r="E2581" s="45" t="s">
        <v>432</v>
      </c>
    </row>
    <row r="2582" s="41" customFormat="1" spans="1:5">
      <c r="A2582" s="44">
        <v>64063</v>
      </c>
      <c r="B2582" s="45" t="s">
        <v>296</v>
      </c>
      <c r="C2582" s="45" t="s">
        <v>430</v>
      </c>
      <c r="D2582" s="45">
        <v>6</v>
      </c>
      <c r="E2582" s="45" t="s">
        <v>410</v>
      </c>
    </row>
    <row r="2583" s="41" customFormat="1" spans="1:5">
      <c r="A2583" s="44">
        <v>64064</v>
      </c>
      <c r="B2583" s="45" t="s">
        <v>296</v>
      </c>
      <c r="C2583" s="45" t="s">
        <v>430</v>
      </c>
      <c r="D2583" s="45">
        <v>6</v>
      </c>
      <c r="E2583" s="45" t="s">
        <v>410</v>
      </c>
    </row>
    <row r="2584" s="41" customFormat="1" spans="1:5">
      <c r="A2584" s="44">
        <v>64065</v>
      </c>
      <c r="B2584" s="45" t="s">
        <v>296</v>
      </c>
      <c r="C2584" s="45" t="s">
        <v>430</v>
      </c>
      <c r="D2584" s="45">
        <v>6</v>
      </c>
      <c r="E2584" s="45" t="s">
        <v>410</v>
      </c>
    </row>
    <row r="2585" s="41" customFormat="1" spans="1:5">
      <c r="A2585" s="44">
        <v>64068</v>
      </c>
      <c r="B2585" s="45" t="s">
        <v>296</v>
      </c>
      <c r="C2585" s="45" t="s">
        <v>430</v>
      </c>
      <c r="D2585" s="45">
        <v>6</v>
      </c>
      <c r="E2585" s="45" t="s">
        <v>432</v>
      </c>
    </row>
    <row r="2586" s="41" customFormat="1" spans="1:5">
      <c r="A2586" s="44">
        <v>64075</v>
      </c>
      <c r="B2586" s="45" t="s">
        <v>296</v>
      </c>
      <c r="C2586" s="45" t="s">
        <v>430</v>
      </c>
      <c r="D2586" s="45">
        <v>6</v>
      </c>
      <c r="E2586" s="45" t="s">
        <v>410</v>
      </c>
    </row>
    <row r="2587" s="41" customFormat="1" spans="1:5">
      <c r="A2587" s="44">
        <v>64078</v>
      </c>
      <c r="B2587" s="45" t="s">
        <v>296</v>
      </c>
      <c r="C2587" s="45" t="s">
        <v>430</v>
      </c>
      <c r="D2587" s="45">
        <v>6</v>
      </c>
      <c r="E2587" s="45" t="s">
        <v>431</v>
      </c>
    </row>
    <row r="2588" s="41" customFormat="1" spans="1:5">
      <c r="A2588" s="44">
        <v>64079</v>
      </c>
      <c r="B2588" s="45" t="s">
        <v>296</v>
      </c>
      <c r="C2588" s="45" t="s">
        <v>430</v>
      </c>
      <c r="D2588" s="45">
        <v>6</v>
      </c>
      <c r="E2588" s="45" t="s">
        <v>433</v>
      </c>
    </row>
    <row r="2589" s="41" customFormat="1" spans="1:5">
      <c r="A2589" s="44">
        <v>64080</v>
      </c>
      <c r="B2589" s="45" t="s">
        <v>296</v>
      </c>
      <c r="C2589" s="45" t="s">
        <v>430</v>
      </c>
      <c r="D2589" s="45">
        <v>6</v>
      </c>
      <c r="E2589" s="45" t="s">
        <v>431</v>
      </c>
    </row>
    <row r="2590" s="41" customFormat="1" spans="1:5">
      <c r="A2590" s="44">
        <v>64081</v>
      </c>
      <c r="B2590" s="45" t="s">
        <v>296</v>
      </c>
      <c r="C2590" s="45" t="s">
        <v>430</v>
      </c>
      <c r="D2590" s="45">
        <v>6</v>
      </c>
      <c r="E2590" s="45" t="s">
        <v>410</v>
      </c>
    </row>
    <row r="2591" s="41" customFormat="1" spans="1:5">
      <c r="A2591" s="44">
        <v>64082</v>
      </c>
      <c r="B2591" s="45" t="s">
        <v>296</v>
      </c>
      <c r="C2591" s="45" t="s">
        <v>430</v>
      </c>
      <c r="D2591" s="45">
        <v>6</v>
      </c>
      <c r="E2591" s="45" t="s">
        <v>410</v>
      </c>
    </row>
    <row r="2592" s="41" customFormat="1" spans="1:5">
      <c r="A2592" s="44">
        <v>64083</v>
      </c>
      <c r="B2592" s="45" t="s">
        <v>296</v>
      </c>
      <c r="C2592" s="45" t="s">
        <v>430</v>
      </c>
      <c r="D2592" s="45">
        <v>6</v>
      </c>
      <c r="E2592" s="45" t="s">
        <v>431</v>
      </c>
    </row>
    <row r="2593" s="41" customFormat="1" spans="1:5">
      <c r="A2593" s="44">
        <v>64086</v>
      </c>
      <c r="B2593" s="45" t="s">
        <v>296</v>
      </c>
      <c r="C2593" s="45" t="s">
        <v>430</v>
      </c>
      <c r="D2593" s="45">
        <v>6</v>
      </c>
      <c r="E2593" s="45" t="s">
        <v>410</v>
      </c>
    </row>
    <row r="2594" s="41" customFormat="1" spans="1:5">
      <c r="A2594" s="44">
        <v>64089</v>
      </c>
      <c r="B2594" s="45" t="s">
        <v>296</v>
      </c>
      <c r="C2594" s="45" t="s">
        <v>430</v>
      </c>
      <c r="D2594" s="45">
        <v>6</v>
      </c>
      <c r="E2594" s="45" t="s">
        <v>432</v>
      </c>
    </row>
    <row r="2595" s="41" customFormat="1" spans="1:5">
      <c r="A2595" s="44">
        <v>64101</v>
      </c>
      <c r="B2595" s="45" t="s">
        <v>296</v>
      </c>
      <c r="C2595" s="45" t="s">
        <v>430</v>
      </c>
      <c r="D2595" s="45">
        <v>6</v>
      </c>
      <c r="E2595" s="45" t="s">
        <v>410</v>
      </c>
    </row>
    <row r="2596" s="41" customFormat="1" spans="1:5">
      <c r="A2596" s="44">
        <v>64102</v>
      </c>
      <c r="B2596" s="45" t="s">
        <v>296</v>
      </c>
      <c r="C2596" s="45" t="s">
        <v>430</v>
      </c>
      <c r="D2596" s="45">
        <v>6</v>
      </c>
      <c r="E2596" s="45" t="s">
        <v>410</v>
      </c>
    </row>
    <row r="2597" s="41" customFormat="1" spans="1:5">
      <c r="A2597" s="44">
        <v>64105</v>
      </c>
      <c r="B2597" s="45" t="s">
        <v>296</v>
      </c>
      <c r="C2597" s="45" t="s">
        <v>430</v>
      </c>
      <c r="D2597" s="45">
        <v>6</v>
      </c>
      <c r="E2597" s="45" t="s">
        <v>410</v>
      </c>
    </row>
    <row r="2598" s="41" customFormat="1" spans="1:5">
      <c r="A2598" s="44">
        <v>64106</v>
      </c>
      <c r="B2598" s="45" t="s">
        <v>296</v>
      </c>
      <c r="C2598" s="45" t="s">
        <v>430</v>
      </c>
      <c r="D2598" s="45">
        <v>6</v>
      </c>
      <c r="E2598" s="45" t="s">
        <v>410</v>
      </c>
    </row>
    <row r="2599" s="41" customFormat="1" spans="1:5">
      <c r="A2599" s="44">
        <v>64108</v>
      </c>
      <c r="B2599" s="45" t="s">
        <v>296</v>
      </c>
      <c r="C2599" s="45" t="s">
        <v>430</v>
      </c>
      <c r="D2599" s="45">
        <v>6</v>
      </c>
      <c r="E2599" s="45" t="s">
        <v>410</v>
      </c>
    </row>
    <row r="2600" s="41" customFormat="1" spans="1:5">
      <c r="A2600" s="44">
        <v>64109</v>
      </c>
      <c r="B2600" s="45" t="s">
        <v>296</v>
      </c>
      <c r="C2600" s="45" t="s">
        <v>430</v>
      </c>
      <c r="D2600" s="45">
        <v>6</v>
      </c>
      <c r="E2600" s="45" t="s">
        <v>410</v>
      </c>
    </row>
    <row r="2601" s="41" customFormat="1" spans="1:5">
      <c r="A2601" s="44">
        <v>64110</v>
      </c>
      <c r="B2601" s="45" t="s">
        <v>296</v>
      </c>
      <c r="C2601" s="45" t="s">
        <v>430</v>
      </c>
      <c r="D2601" s="45">
        <v>6</v>
      </c>
      <c r="E2601" s="45" t="s">
        <v>410</v>
      </c>
    </row>
    <row r="2602" s="41" customFormat="1" spans="1:5">
      <c r="A2602" s="44">
        <v>64111</v>
      </c>
      <c r="B2602" s="45" t="s">
        <v>296</v>
      </c>
      <c r="C2602" s="45" t="s">
        <v>430</v>
      </c>
      <c r="D2602" s="45">
        <v>6</v>
      </c>
      <c r="E2602" s="45" t="s">
        <v>410</v>
      </c>
    </row>
    <row r="2603" s="41" customFormat="1" spans="1:5">
      <c r="A2603" s="44">
        <v>64112</v>
      </c>
      <c r="B2603" s="45" t="s">
        <v>296</v>
      </c>
      <c r="C2603" s="45" t="s">
        <v>430</v>
      </c>
      <c r="D2603" s="45">
        <v>6</v>
      </c>
      <c r="E2603" s="45" t="s">
        <v>410</v>
      </c>
    </row>
    <row r="2604" s="41" customFormat="1" spans="1:5">
      <c r="A2604" s="44">
        <v>64113</v>
      </c>
      <c r="B2604" s="45" t="s">
        <v>296</v>
      </c>
      <c r="C2604" s="45" t="s">
        <v>430</v>
      </c>
      <c r="D2604" s="45">
        <v>6</v>
      </c>
      <c r="E2604" s="45" t="s">
        <v>410</v>
      </c>
    </row>
    <row r="2605" s="41" customFormat="1" spans="1:5">
      <c r="A2605" s="44">
        <v>64114</v>
      </c>
      <c r="B2605" s="45" t="s">
        <v>296</v>
      </c>
      <c r="C2605" s="45" t="s">
        <v>430</v>
      </c>
      <c r="D2605" s="45">
        <v>6</v>
      </c>
      <c r="E2605" s="45" t="s">
        <v>410</v>
      </c>
    </row>
    <row r="2606" s="41" customFormat="1" spans="1:5">
      <c r="A2606" s="44">
        <v>64116</v>
      </c>
      <c r="B2606" s="45" t="s">
        <v>296</v>
      </c>
      <c r="C2606" s="45" t="s">
        <v>430</v>
      </c>
      <c r="D2606" s="45">
        <v>6</v>
      </c>
      <c r="E2606" s="45" t="s">
        <v>432</v>
      </c>
    </row>
    <row r="2607" s="41" customFormat="1" spans="1:5">
      <c r="A2607" s="44">
        <v>64117</v>
      </c>
      <c r="B2607" s="45" t="s">
        <v>296</v>
      </c>
      <c r="C2607" s="45" t="s">
        <v>430</v>
      </c>
      <c r="D2607" s="45">
        <v>6</v>
      </c>
      <c r="E2607" s="45" t="s">
        <v>432</v>
      </c>
    </row>
    <row r="2608" s="41" customFormat="1" spans="1:5">
      <c r="A2608" s="44">
        <v>64118</v>
      </c>
      <c r="B2608" s="45" t="s">
        <v>296</v>
      </c>
      <c r="C2608" s="45" t="s">
        <v>430</v>
      </c>
      <c r="D2608" s="45">
        <v>6</v>
      </c>
      <c r="E2608" s="45" t="s">
        <v>432</v>
      </c>
    </row>
    <row r="2609" s="41" customFormat="1" spans="1:5">
      <c r="A2609" s="44">
        <v>64119</v>
      </c>
      <c r="B2609" s="45" t="s">
        <v>296</v>
      </c>
      <c r="C2609" s="45" t="s">
        <v>430</v>
      </c>
      <c r="D2609" s="45">
        <v>6</v>
      </c>
      <c r="E2609" s="45" t="s">
        <v>432</v>
      </c>
    </row>
    <row r="2610" s="41" customFormat="1" spans="1:5">
      <c r="A2610" s="44">
        <v>64120</v>
      </c>
      <c r="B2610" s="45" t="s">
        <v>296</v>
      </c>
      <c r="C2610" s="45" t="s">
        <v>430</v>
      </c>
      <c r="D2610" s="45">
        <v>6</v>
      </c>
      <c r="E2610" s="45" t="s">
        <v>410</v>
      </c>
    </row>
    <row r="2611" s="41" customFormat="1" spans="1:5">
      <c r="A2611" s="44">
        <v>64123</v>
      </c>
      <c r="B2611" s="45" t="s">
        <v>296</v>
      </c>
      <c r="C2611" s="45" t="s">
        <v>430</v>
      </c>
      <c r="D2611" s="45">
        <v>6</v>
      </c>
      <c r="E2611" s="45" t="s">
        <v>410</v>
      </c>
    </row>
    <row r="2612" s="41" customFormat="1" spans="1:5">
      <c r="A2612" s="44">
        <v>64124</v>
      </c>
      <c r="B2612" s="45" t="s">
        <v>296</v>
      </c>
      <c r="C2612" s="45" t="s">
        <v>430</v>
      </c>
      <c r="D2612" s="45">
        <v>6</v>
      </c>
      <c r="E2612" s="45" t="s">
        <v>410</v>
      </c>
    </row>
    <row r="2613" s="41" customFormat="1" spans="1:5">
      <c r="A2613" s="44">
        <v>64125</v>
      </c>
      <c r="B2613" s="45" t="s">
        <v>296</v>
      </c>
      <c r="C2613" s="45" t="s">
        <v>430</v>
      </c>
      <c r="D2613" s="45">
        <v>6</v>
      </c>
      <c r="E2613" s="45" t="s">
        <v>410</v>
      </c>
    </row>
    <row r="2614" s="41" customFormat="1" spans="1:5">
      <c r="A2614" s="44">
        <v>64126</v>
      </c>
      <c r="B2614" s="45" t="s">
        <v>296</v>
      </c>
      <c r="C2614" s="45" t="s">
        <v>430</v>
      </c>
      <c r="D2614" s="45">
        <v>6</v>
      </c>
      <c r="E2614" s="45" t="s">
        <v>410</v>
      </c>
    </row>
    <row r="2615" s="41" customFormat="1" spans="1:5">
      <c r="A2615" s="44">
        <v>64127</v>
      </c>
      <c r="B2615" s="45" t="s">
        <v>296</v>
      </c>
      <c r="C2615" s="45" t="s">
        <v>430</v>
      </c>
      <c r="D2615" s="45">
        <v>6</v>
      </c>
      <c r="E2615" s="45" t="s">
        <v>410</v>
      </c>
    </row>
    <row r="2616" s="41" customFormat="1" spans="1:5">
      <c r="A2616" s="44">
        <v>64128</v>
      </c>
      <c r="B2616" s="45" t="s">
        <v>296</v>
      </c>
      <c r="C2616" s="45" t="s">
        <v>430</v>
      </c>
      <c r="D2616" s="45">
        <v>6</v>
      </c>
      <c r="E2616" s="45" t="s">
        <v>410</v>
      </c>
    </row>
    <row r="2617" s="41" customFormat="1" spans="1:5">
      <c r="A2617" s="44">
        <v>64129</v>
      </c>
      <c r="B2617" s="45" t="s">
        <v>296</v>
      </c>
      <c r="C2617" s="45" t="s">
        <v>430</v>
      </c>
      <c r="D2617" s="45">
        <v>6</v>
      </c>
      <c r="E2617" s="45" t="s">
        <v>410</v>
      </c>
    </row>
    <row r="2618" s="41" customFormat="1" spans="1:5">
      <c r="A2618" s="44">
        <v>64130</v>
      </c>
      <c r="B2618" s="45" t="s">
        <v>296</v>
      </c>
      <c r="C2618" s="45" t="s">
        <v>430</v>
      </c>
      <c r="D2618" s="45">
        <v>6</v>
      </c>
      <c r="E2618" s="45" t="s">
        <v>410</v>
      </c>
    </row>
    <row r="2619" s="41" customFormat="1" spans="1:5">
      <c r="A2619" s="44">
        <v>64131</v>
      </c>
      <c r="B2619" s="45" t="s">
        <v>296</v>
      </c>
      <c r="C2619" s="45" t="s">
        <v>430</v>
      </c>
      <c r="D2619" s="45">
        <v>6</v>
      </c>
      <c r="E2619" s="45" t="s">
        <v>410</v>
      </c>
    </row>
    <row r="2620" s="41" customFormat="1" spans="1:5">
      <c r="A2620" s="44">
        <v>64132</v>
      </c>
      <c r="B2620" s="45" t="s">
        <v>296</v>
      </c>
      <c r="C2620" s="45" t="s">
        <v>430</v>
      </c>
      <c r="D2620" s="45">
        <v>6</v>
      </c>
      <c r="E2620" s="45" t="s">
        <v>410</v>
      </c>
    </row>
    <row r="2621" s="41" customFormat="1" spans="1:5">
      <c r="A2621" s="44">
        <v>64133</v>
      </c>
      <c r="B2621" s="45" t="s">
        <v>296</v>
      </c>
      <c r="C2621" s="45" t="s">
        <v>430</v>
      </c>
      <c r="D2621" s="45">
        <v>6</v>
      </c>
      <c r="E2621" s="45" t="s">
        <v>410</v>
      </c>
    </row>
    <row r="2622" s="41" customFormat="1" spans="1:5">
      <c r="A2622" s="44">
        <v>64134</v>
      </c>
      <c r="B2622" s="45" t="s">
        <v>296</v>
      </c>
      <c r="C2622" s="45" t="s">
        <v>430</v>
      </c>
      <c r="D2622" s="45">
        <v>6</v>
      </c>
      <c r="E2622" s="45" t="s">
        <v>410</v>
      </c>
    </row>
    <row r="2623" s="41" customFormat="1" spans="1:5">
      <c r="A2623" s="44">
        <v>64136</v>
      </c>
      <c r="B2623" s="45" t="s">
        <v>296</v>
      </c>
      <c r="C2623" s="45" t="s">
        <v>430</v>
      </c>
      <c r="D2623" s="45">
        <v>6</v>
      </c>
      <c r="E2623" s="45" t="s">
        <v>410</v>
      </c>
    </row>
    <row r="2624" s="41" customFormat="1" spans="1:5">
      <c r="A2624" s="44">
        <v>64137</v>
      </c>
      <c r="B2624" s="45" t="s">
        <v>296</v>
      </c>
      <c r="C2624" s="45" t="s">
        <v>430</v>
      </c>
      <c r="D2624" s="45">
        <v>6</v>
      </c>
      <c r="E2624" s="45" t="s">
        <v>410</v>
      </c>
    </row>
    <row r="2625" s="41" customFormat="1" spans="1:5">
      <c r="A2625" s="44">
        <v>64138</v>
      </c>
      <c r="B2625" s="45" t="s">
        <v>296</v>
      </c>
      <c r="C2625" s="45" t="s">
        <v>430</v>
      </c>
      <c r="D2625" s="45">
        <v>6</v>
      </c>
      <c r="E2625" s="45" t="s">
        <v>410</v>
      </c>
    </row>
    <row r="2626" s="41" customFormat="1" spans="1:5">
      <c r="A2626" s="44">
        <v>64139</v>
      </c>
      <c r="B2626" s="45" t="s">
        <v>296</v>
      </c>
      <c r="C2626" s="45" t="s">
        <v>430</v>
      </c>
      <c r="D2626" s="45">
        <v>6</v>
      </c>
      <c r="E2626" s="45" t="s">
        <v>410</v>
      </c>
    </row>
    <row r="2627" s="41" customFormat="1" spans="1:5">
      <c r="A2627" s="44">
        <v>64145</v>
      </c>
      <c r="B2627" s="45" t="s">
        <v>296</v>
      </c>
      <c r="C2627" s="45" t="s">
        <v>430</v>
      </c>
      <c r="D2627" s="45">
        <v>6</v>
      </c>
      <c r="E2627" s="45" t="s">
        <v>410</v>
      </c>
    </row>
    <row r="2628" s="41" customFormat="1" spans="1:5">
      <c r="A2628" s="44">
        <v>64146</v>
      </c>
      <c r="B2628" s="45" t="s">
        <v>296</v>
      </c>
      <c r="C2628" s="45" t="s">
        <v>430</v>
      </c>
      <c r="D2628" s="45">
        <v>6</v>
      </c>
      <c r="E2628" s="45" t="s">
        <v>410</v>
      </c>
    </row>
    <row r="2629" s="41" customFormat="1" spans="1:5">
      <c r="A2629" s="44">
        <v>64147</v>
      </c>
      <c r="B2629" s="45" t="s">
        <v>296</v>
      </c>
      <c r="C2629" s="45" t="s">
        <v>430</v>
      </c>
      <c r="D2629" s="45">
        <v>6</v>
      </c>
      <c r="E2629" s="45" t="s">
        <v>410</v>
      </c>
    </row>
    <row r="2630" s="41" customFormat="1" spans="1:5">
      <c r="A2630" s="44">
        <v>64149</v>
      </c>
      <c r="B2630" s="45" t="s">
        <v>296</v>
      </c>
      <c r="C2630" s="45" t="s">
        <v>430</v>
      </c>
      <c r="D2630" s="45">
        <v>6</v>
      </c>
      <c r="E2630" s="45" t="s">
        <v>410</v>
      </c>
    </row>
    <row r="2631" s="41" customFormat="1" spans="1:5">
      <c r="A2631" s="44">
        <v>64150</v>
      </c>
      <c r="B2631" s="45" t="s">
        <v>296</v>
      </c>
      <c r="C2631" s="45" t="s">
        <v>430</v>
      </c>
      <c r="D2631" s="45">
        <v>6</v>
      </c>
      <c r="E2631" s="45" t="s">
        <v>433</v>
      </c>
    </row>
    <row r="2632" s="41" customFormat="1" spans="1:5">
      <c r="A2632" s="44">
        <v>64151</v>
      </c>
      <c r="B2632" s="45" t="s">
        <v>296</v>
      </c>
      <c r="C2632" s="45" t="s">
        <v>430</v>
      </c>
      <c r="D2632" s="45">
        <v>6</v>
      </c>
      <c r="E2632" s="45" t="s">
        <v>433</v>
      </c>
    </row>
    <row r="2633" s="41" customFormat="1" spans="1:5">
      <c r="A2633" s="44">
        <v>64152</v>
      </c>
      <c r="B2633" s="45" t="s">
        <v>296</v>
      </c>
      <c r="C2633" s="45" t="s">
        <v>430</v>
      </c>
      <c r="D2633" s="45">
        <v>6</v>
      </c>
      <c r="E2633" s="45" t="s">
        <v>433</v>
      </c>
    </row>
    <row r="2634" s="41" customFormat="1" spans="1:5">
      <c r="A2634" s="44">
        <v>64153</v>
      </c>
      <c r="B2634" s="45" t="s">
        <v>296</v>
      </c>
      <c r="C2634" s="45" t="s">
        <v>430</v>
      </c>
      <c r="D2634" s="45">
        <v>6</v>
      </c>
      <c r="E2634" s="45" t="s">
        <v>433</v>
      </c>
    </row>
    <row r="2635" s="41" customFormat="1" spans="1:5">
      <c r="A2635" s="44">
        <v>64154</v>
      </c>
      <c r="B2635" s="45" t="s">
        <v>296</v>
      </c>
      <c r="C2635" s="45" t="s">
        <v>430</v>
      </c>
      <c r="D2635" s="45">
        <v>6</v>
      </c>
      <c r="E2635" s="45" t="s">
        <v>433</v>
      </c>
    </row>
    <row r="2636" s="41" customFormat="1" spans="1:5">
      <c r="A2636" s="44">
        <v>64155</v>
      </c>
      <c r="B2636" s="45" t="s">
        <v>296</v>
      </c>
      <c r="C2636" s="45" t="s">
        <v>430</v>
      </c>
      <c r="D2636" s="45">
        <v>6</v>
      </c>
      <c r="E2636" s="45" t="s">
        <v>432</v>
      </c>
    </row>
    <row r="2637" s="41" customFormat="1" spans="1:5">
      <c r="A2637" s="44">
        <v>64156</v>
      </c>
      <c r="B2637" s="45" t="s">
        <v>296</v>
      </c>
      <c r="C2637" s="45" t="s">
        <v>430</v>
      </c>
      <c r="D2637" s="45">
        <v>6</v>
      </c>
      <c r="E2637" s="45" t="s">
        <v>432</v>
      </c>
    </row>
    <row r="2638" s="41" customFormat="1" spans="1:5">
      <c r="A2638" s="44">
        <v>64157</v>
      </c>
      <c r="B2638" s="45" t="s">
        <v>296</v>
      </c>
      <c r="C2638" s="45" t="s">
        <v>430</v>
      </c>
      <c r="D2638" s="45">
        <v>6</v>
      </c>
      <c r="E2638" s="45" t="s">
        <v>432</v>
      </c>
    </row>
    <row r="2639" s="41" customFormat="1" spans="1:5">
      <c r="A2639" s="44">
        <v>64158</v>
      </c>
      <c r="B2639" s="45" t="s">
        <v>296</v>
      </c>
      <c r="C2639" s="45" t="s">
        <v>430</v>
      </c>
      <c r="D2639" s="45">
        <v>6</v>
      </c>
      <c r="E2639" s="45" t="s">
        <v>432</v>
      </c>
    </row>
    <row r="2640" s="41" customFormat="1" spans="1:5">
      <c r="A2640" s="44">
        <v>64161</v>
      </c>
      <c r="B2640" s="45" t="s">
        <v>296</v>
      </c>
      <c r="C2640" s="45" t="s">
        <v>430</v>
      </c>
      <c r="D2640" s="45">
        <v>6</v>
      </c>
      <c r="E2640" s="45" t="s">
        <v>432</v>
      </c>
    </row>
    <row r="2641" s="41" customFormat="1" spans="1:5">
      <c r="A2641" s="44">
        <v>64163</v>
      </c>
      <c r="B2641" s="45" t="s">
        <v>296</v>
      </c>
      <c r="C2641" s="45" t="s">
        <v>430</v>
      </c>
      <c r="D2641" s="45">
        <v>6</v>
      </c>
      <c r="E2641" s="45" t="s">
        <v>433</v>
      </c>
    </row>
    <row r="2642" s="41" customFormat="1" spans="1:5">
      <c r="A2642" s="44">
        <v>64164</v>
      </c>
      <c r="B2642" s="45" t="s">
        <v>296</v>
      </c>
      <c r="C2642" s="45" t="s">
        <v>430</v>
      </c>
      <c r="D2642" s="45">
        <v>6</v>
      </c>
      <c r="E2642" s="45" t="s">
        <v>433</v>
      </c>
    </row>
    <row r="2643" s="41" customFormat="1" spans="1:5">
      <c r="A2643" s="44">
        <v>64165</v>
      </c>
      <c r="B2643" s="45" t="s">
        <v>296</v>
      </c>
      <c r="C2643" s="45" t="s">
        <v>430</v>
      </c>
      <c r="D2643" s="45">
        <v>6</v>
      </c>
      <c r="E2643" s="45" t="s">
        <v>432</v>
      </c>
    </row>
    <row r="2644" s="41" customFormat="1" spans="1:5">
      <c r="A2644" s="44">
        <v>64166</v>
      </c>
      <c r="B2644" s="45" t="s">
        <v>296</v>
      </c>
      <c r="C2644" s="45" t="s">
        <v>430</v>
      </c>
      <c r="D2644" s="45">
        <v>6</v>
      </c>
      <c r="E2644" s="45" t="s">
        <v>432</v>
      </c>
    </row>
    <row r="2645" s="41" customFormat="1" spans="1:5">
      <c r="A2645" s="44">
        <v>64167</v>
      </c>
      <c r="B2645" s="45" t="s">
        <v>296</v>
      </c>
      <c r="C2645" s="45" t="s">
        <v>430</v>
      </c>
      <c r="D2645" s="45">
        <v>6</v>
      </c>
      <c r="E2645" s="45" t="s">
        <v>432</v>
      </c>
    </row>
    <row r="2646" s="41" customFormat="1" spans="1:5">
      <c r="A2646" s="44">
        <v>64501</v>
      </c>
      <c r="B2646" s="45" t="s">
        <v>296</v>
      </c>
      <c r="C2646" s="45" t="s">
        <v>430</v>
      </c>
      <c r="D2646" s="45">
        <v>6</v>
      </c>
      <c r="E2646" s="45" t="s">
        <v>434</v>
      </c>
    </row>
    <row r="2647" s="41" customFormat="1" spans="1:5">
      <c r="A2647" s="44">
        <v>64503</v>
      </c>
      <c r="B2647" s="45" t="s">
        <v>296</v>
      </c>
      <c r="C2647" s="45" t="s">
        <v>430</v>
      </c>
      <c r="D2647" s="45">
        <v>6</v>
      </c>
      <c r="E2647" s="45" t="s">
        <v>434</v>
      </c>
    </row>
    <row r="2648" s="41" customFormat="1" spans="1:5">
      <c r="A2648" s="44">
        <v>64506</v>
      </c>
      <c r="B2648" s="45" t="s">
        <v>296</v>
      </c>
      <c r="C2648" s="45" t="s">
        <v>430</v>
      </c>
      <c r="D2648" s="45">
        <v>6</v>
      </c>
      <c r="E2648" s="45" t="s">
        <v>434</v>
      </c>
    </row>
    <row r="2649" s="41" customFormat="1" spans="1:5">
      <c r="A2649" s="44">
        <v>64507</v>
      </c>
      <c r="B2649" s="45" t="s">
        <v>296</v>
      </c>
      <c r="C2649" s="45" t="s">
        <v>430</v>
      </c>
      <c r="D2649" s="45">
        <v>6</v>
      </c>
      <c r="E2649" s="45" t="s">
        <v>434</v>
      </c>
    </row>
    <row r="2650" s="41" customFormat="1" spans="1:5">
      <c r="A2650" s="44">
        <v>66007</v>
      </c>
      <c r="B2650" s="45" t="s">
        <v>296</v>
      </c>
      <c r="C2650" s="45" t="s">
        <v>430</v>
      </c>
      <c r="D2650" s="45">
        <v>6</v>
      </c>
      <c r="E2650" s="45" t="s">
        <v>435</v>
      </c>
    </row>
    <row r="2651" s="41" customFormat="1" spans="1:5">
      <c r="A2651" s="44">
        <v>66012</v>
      </c>
      <c r="B2651" s="45" t="s">
        <v>296</v>
      </c>
      <c r="C2651" s="45" t="s">
        <v>430</v>
      </c>
      <c r="D2651" s="45">
        <v>6</v>
      </c>
      <c r="E2651" s="45" t="s">
        <v>436</v>
      </c>
    </row>
    <row r="2652" s="41" customFormat="1" spans="1:5">
      <c r="A2652" s="44">
        <v>66030</v>
      </c>
      <c r="B2652" s="45" t="s">
        <v>296</v>
      </c>
      <c r="C2652" s="45" t="s">
        <v>430</v>
      </c>
      <c r="D2652" s="45">
        <v>6</v>
      </c>
      <c r="E2652" s="45" t="s">
        <v>437</v>
      </c>
    </row>
    <row r="2653" s="41" customFormat="1" spans="1:5">
      <c r="A2653" s="44">
        <v>66031</v>
      </c>
      <c r="B2653" s="45" t="s">
        <v>296</v>
      </c>
      <c r="C2653" s="45" t="s">
        <v>430</v>
      </c>
      <c r="D2653" s="45">
        <v>6</v>
      </c>
      <c r="E2653" s="45" t="s">
        <v>437</v>
      </c>
    </row>
    <row r="2654" s="41" customFormat="1" spans="1:5">
      <c r="A2654" s="44">
        <v>66043</v>
      </c>
      <c r="B2654" s="45" t="s">
        <v>296</v>
      </c>
      <c r="C2654" s="45" t="s">
        <v>430</v>
      </c>
      <c r="D2654" s="45">
        <v>6</v>
      </c>
      <c r="E2654" s="45" t="s">
        <v>435</v>
      </c>
    </row>
    <row r="2655" s="41" customFormat="1" spans="1:5">
      <c r="A2655" s="44">
        <v>66048</v>
      </c>
      <c r="B2655" s="45" t="s">
        <v>296</v>
      </c>
      <c r="C2655" s="45" t="s">
        <v>430</v>
      </c>
      <c r="D2655" s="45">
        <v>6</v>
      </c>
      <c r="E2655" s="45" t="s">
        <v>435</v>
      </c>
    </row>
    <row r="2656" s="41" customFormat="1" spans="1:5">
      <c r="A2656" s="44">
        <v>66061</v>
      </c>
      <c r="B2656" s="45" t="s">
        <v>296</v>
      </c>
      <c r="C2656" s="45" t="s">
        <v>430</v>
      </c>
      <c r="D2656" s="45">
        <v>6</v>
      </c>
      <c r="E2656" s="45" t="s">
        <v>437</v>
      </c>
    </row>
    <row r="2657" s="41" customFormat="1" spans="1:5">
      <c r="A2657" s="44">
        <v>66062</v>
      </c>
      <c r="B2657" s="45" t="s">
        <v>296</v>
      </c>
      <c r="C2657" s="45" t="s">
        <v>430</v>
      </c>
      <c r="D2657" s="45">
        <v>6</v>
      </c>
      <c r="E2657" s="45" t="s">
        <v>437</v>
      </c>
    </row>
    <row r="2658" s="41" customFormat="1" spans="1:5">
      <c r="A2658" s="44">
        <v>66085</v>
      </c>
      <c r="B2658" s="45" t="s">
        <v>296</v>
      </c>
      <c r="C2658" s="45" t="s">
        <v>430</v>
      </c>
      <c r="D2658" s="45">
        <v>6</v>
      </c>
      <c r="E2658" s="45" t="s">
        <v>437</v>
      </c>
    </row>
    <row r="2659" s="41" customFormat="1" spans="1:5">
      <c r="A2659" s="44">
        <v>66086</v>
      </c>
      <c r="B2659" s="45" t="s">
        <v>296</v>
      </c>
      <c r="C2659" s="45" t="s">
        <v>430</v>
      </c>
      <c r="D2659" s="45">
        <v>6</v>
      </c>
      <c r="E2659" s="45" t="s">
        <v>435</v>
      </c>
    </row>
    <row r="2660" s="41" customFormat="1" spans="1:5">
      <c r="A2660" s="44">
        <v>66101</v>
      </c>
      <c r="B2660" s="45" t="s">
        <v>296</v>
      </c>
      <c r="C2660" s="45" t="s">
        <v>430</v>
      </c>
      <c r="D2660" s="45">
        <v>6</v>
      </c>
      <c r="E2660" s="45" t="s">
        <v>436</v>
      </c>
    </row>
    <row r="2661" s="41" customFormat="1" spans="1:5">
      <c r="A2661" s="44">
        <v>66102</v>
      </c>
      <c r="B2661" s="45" t="s">
        <v>296</v>
      </c>
      <c r="C2661" s="45" t="s">
        <v>430</v>
      </c>
      <c r="D2661" s="45">
        <v>6</v>
      </c>
      <c r="E2661" s="45" t="s">
        <v>436</v>
      </c>
    </row>
    <row r="2662" s="41" customFormat="1" spans="1:5">
      <c r="A2662" s="44">
        <v>66103</v>
      </c>
      <c r="B2662" s="45" t="s">
        <v>296</v>
      </c>
      <c r="C2662" s="45" t="s">
        <v>430</v>
      </c>
      <c r="D2662" s="45">
        <v>6</v>
      </c>
      <c r="E2662" s="45" t="s">
        <v>436</v>
      </c>
    </row>
    <row r="2663" s="41" customFormat="1" spans="1:5">
      <c r="A2663" s="44">
        <v>66104</v>
      </c>
      <c r="B2663" s="45" t="s">
        <v>296</v>
      </c>
      <c r="C2663" s="45" t="s">
        <v>430</v>
      </c>
      <c r="D2663" s="45">
        <v>6</v>
      </c>
      <c r="E2663" s="45" t="s">
        <v>436</v>
      </c>
    </row>
    <row r="2664" s="41" customFormat="1" spans="1:5">
      <c r="A2664" s="44">
        <v>66105</v>
      </c>
      <c r="B2664" s="45" t="s">
        <v>296</v>
      </c>
      <c r="C2664" s="45" t="s">
        <v>430</v>
      </c>
      <c r="D2664" s="45">
        <v>6</v>
      </c>
      <c r="E2664" s="45" t="s">
        <v>436</v>
      </c>
    </row>
    <row r="2665" s="41" customFormat="1" spans="1:5">
      <c r="A2665" s="44">
        <v>66106</v>
      </c>
      <c r="B2665" s="45" t="s">
        <v>296</v>
      </c>
      <c r="C2665" s="45" t="s">
        <v>430</v>
      </c>
      <c r="D2665" s="45">
        <v>6</v>
      </c>
      <c r="E2665" s="45" t="s">
        <v>436</v>
      </c>
    </row>
    <row r="2666" s="41" customFormat="1" spans="1:5">
      <c r="A2666" s="44">
        <v>66109</v>
      </c>
      <c r="B2666" s="45" t="s">
        <v>296</v>
      </c>
      <c r="C2666" s="45" t="s">
        <v>430</v>
      </c>
      <c r="D2666" s="45">
        <v>6</v>
      </c>
      <c r="E2666" s="45" t="s">
        <v>436</v>
      </c>
    </row>
    <row r="2667" s="41" customFormat="1" spans="1:5">
      <c r="A2667" s="44">
        <v>66111</v>
      </c>
      <c r="B2667" s="45" t="s">
        <v>296</v>
      </c>
      <c r="C2667" s="45" t="s">
        <v>430</v>
      </c>
      <c r="D2667" s="45">
        <v>6</v>
      </c>
      <c r="E2667" s="45" t="s">
        <v>436</v>
      </c>
    </row>
    <row r="2668" s="41" customFormat="1" spans="1:5">
      <c r="A2668" s="44">
        <v>66112</v>
      </c>
      <c r="B2668" s="45" t="s">
        <v>296</v>
      </c>
      <c r="C2668" s="45" t="s">
        <v>430</v>
      </c>
      <c r="D2668" s="45">
        <v>6</v>
      </c>
      <c r="E2668" s="45" t="s">
        <v>436</v>
      </c>
    </row>
    <row r="2669" s="41" customFormat="1" spans="1:5">
      <c r="A2669" s="44">
        <v>66115</v>
      </c>
      <c r="B2669" s="45" t="s">
        <v>296</v>
      </c>
      <c r="C2669" s="45" t="s">
        <v>430</v>
      </c>
      <c r="D2669" s="45">
        <v>6</v>
      </c>
      <c r="E2669" s="45" t="s">
        <v>436</v>
      </c>
    </row>
    <row r="2670" s="41" customFormat="1" spans="1:5">
      <c r="A2670" s="44">
        <v>66118</v>
      </c>
      <c r="B2670" s="45" t="s">
        <v>296</v>
      </c>
      <c r="C2670" s="45" t="s">
        <v>430</v>
      </c>
      <c r="D2670" s="45">
        <v>6</v>
      </c>
      <c r="E2670" s="45" t="s">
        <v>436</v>
      </c>
    </row>
    <row r="2671" s="41" customFormat="1" spans="1:5">
      <c r="A2671" s="44">
        <v>66202</v>
      </c>
      <c r="B2671" s="45" t="s">
        <v>296</v>
      </c>
      <c r="C2671" s="45" t="s">
        <v>430</v>
      </c>
      <c r="D2671" s="45">
        <v>6</v>
      </c>
      <c r="E2671" s="45" t="s">
        <v>437</v>
      </c>
    </row>
    <row r="2672" s="41" customFormat="1" spans="1:5">
      <c r="A2672" s="44">
        <v>66203</v>
      </c>
      <c r="B2672" s="45" t="s">
        <v>296</v>
      </c>
      <c r="C2672" s="45" t="s">
        <v>430</v>
      </c>
      <c r="D2672" s="45">
        <v>6</v>
      </c>
      <c r="E2672" s="45" t="s">
        <v>437</v>
      </c>
    </row>
    <row r="2673" s="41" customFormat="1" spans="1:5">
      <c r="A2673" s="44">
        <v>66204</v>
      </c>
      <c r="B2673" s="45" t="s">
        <v>296</v>
      </c>
      <c r="C2673" s="45" t="s">
        <v>430</v>
      </c>
      <c r="D2673" s="45">
        <v>6</v>
      </c>
      <c r="E2673" s="45" t="s">
        <v>437</v>
      </c>
    </row>
    <row r="2674" s="41" customFormat="1" spans="1:5">
      <c r="A2674" s="44">
        <v>66205</v>
      </c>
      <c r="B2674" s="45" t="s">
        <v>296</v>
      </c>
      <c r="C2674" s="45" t="s">
        <v>430</v>
      </c>
      <c r="D2674" s="45">
        <v>6</v>
      </c>
      <c r="E2674" s="45" t="s">
        <v>437</v>
      </c>
    </row>
    <row r="2675" s="41" customFormat="1" spans="1:5">
      <c r="A2675" s="44">
        <v>66206</v>
      </c>
      <c r="B2675" s="45" t="s">
        <v>296</v>
      </c>
      <c r="C2675" s="45" t="s">
        <v>430</v>
      </c>
      <c r="D2675" s="45">
        <v>6</v>
      </c>
      <c r="E2675" s="45" t="s">
        <v>437</v>
      </c>
    </row>
    <row r="2676" s="41" customFormat="1" spans="1:5">
      <c r="A2676" s="44">
        <v>66207</v>
      </c>
      <c r="B2676" s="45" t="s">
        <v>296</v>
      </c>
      <c r="C2676" s="45" t="s">
        <v>430</v>
      </c>
      <c r="D2676" s="45">
        <v>6</v>
      </c>
      <c r="E2676" s="45" t="s">
        <v>437</v>
      </c>
    </row>
    <row r="2677" s="41" customFormat="1" spans="1:5">
      <c r="A2677" s="44">
        <v>66208</v>
      </c>
      <c r="B2677" s="45" t="s">
        <v>296</v>
      </c>
      <c r="C2677" s="45" t="s">
        <v>430</v>
      </c>
      <c r="D2677" s="45">
        <v>6</v>
      </c>
      <c r="E2677" s="45" t="s">
        <v>437</v>
      </c>
    </row>
    <row r="2678" s="41" customFormat="1" spans="1:5">
      <c r="A2678" s="44">
        <v>66209</v>
      </c>
      <c r="B2678" s="45" t="s">
        <v>296</v>
      </c>
      <c r="C2678" s="45" t="s">
        <v>430</v>
      </c>
      <c r="D2678" s="45">
        <v>6</v>
      </c>
      <c r="E2678" s="45" t="s">
        <v>437</v>
      </c>
    </row>
    <row r="2679" s="41" customFormat="1" spans="1:5">
      <c r="A2679" s="44">
        <v>66210</v>
      </c>
      <c r="B2679" s="45" t="s">
        <v>296</v>
      </c>
      <c r="C2679" s="45" t="s">
        <v>430</v>
      </c>
      <c r="D2679" s="45">
        <v>6</v>
      </c>
      <c r="E2679" s="45" t="s">
        <v>437</v>
      </c>
    </row>
    <row r="2680" s="41" customFormat="1" spans="1:5">
      <c r="A2680" s="44">
        <v>66211</v>
      </c>
      <c r="B2680" s="45" t="s">
        <v>296</v>
      </c>
      <c r="C2680" s="45" t="s">
        <v>430</v>
      </c>
      <c r="D2680" s="45">
        <v>6</v>
      </c>
      <c r="E2680" s="45" t="s">
        <v>437</v>
      </c>
    </row>
    <row r="2681" s="41" customFormat="1" spans="1:5">
      <c r="A2681" s="44">
        <v>66212</v>
      </c>
      <c r="B2681" s="45" t="s">
        <v>296</v>
      </c>
      <c r="C2681" s="45" t="s">
        <v>430</v>
      </c>
      <c r="D2681" s="45">
        <v>6</v>
      </c>
      <c r="E2681" s="45" t="s">
        <v>437</v>
      </c>
    </row>
    <row r="2682" s="41" customFormat="1" spans="1:5">
      <c r="A2682" s="44">
        <v>66213</v>
      </c>
      <c r="B2682" s="45" t="s">
        <v>296</v>
      </c>
      <c r="C2682" s="45" t="s">
        <v>430</v>
      </c>
      <c r="D2682" s="45">
        <v>6</v>
      </c>
      <c r="E2682" s="45" t="s">
        <v>437</v>
      </c>
    </row>
    <row r="2683" s="41" customFormat="1" spans="1:5">
      <c r="A2683" s="44">
        <v>66214</v>
      </c>
      <c r="B2683" s="45" t="s">
        <v>296</v>
      </c>
      <c r="C2683" s="45" t="s">
        <v>430</v>
      </c>
      <c r="D2683" s="45">
        <v>6</v>
      </c>
      <c r="E2683" s="45" t="s">
        <v>437</v>
      </c>
    </row>
    <row r="2684" s="41" customFormat="1" spans="1:5">
      <c r="A2684" s="44">
        <v>66215</v>
      </c>
      <c r="B2684" s="45" t="s">
        <v>296</v>
      </c>
      <c r="C2684" s="45" t="s">
        <v>430</v>
      </c>
      <c r="D2684" s="45">
        <v>6</v>
      </c>
      <c r="E2684" s="45" t="s">
        <v>437</v>
      </c>
    </row>
    <row r="2685" s="41" customFormat="1" spans="1:5">
      <c r="A2685" s="44">
        <v>66216</v>
      </c>
      <c r="B2685" s="45" t="s">
        <v>296</v>
      </c>
      <c r="C2685" s="45" t="s">
        <v>430</v>
      </c>
      <c r="D2685" s="45">
        <v>6</v>
      </c>
      <c r="E2685" s="45" t="s">
        <v>437</v>
      </c>
    </row>
    <row r="2686" s="41" customFormat="1" spans="1:5">
      <c r="A2686" s="44">
        <v>66217</v>
      </c>
      <c r="B2686" s="45" t="s">
        <v>296</v>
      </c>
      <c r="C2686" s="45" t="s">
        <v>430</v>
      </c>
      <c r="D2686" s="45">
        <v>6</v>
      </c>
      <c r="E2686" s="45" t="s">
        <v>437</v>
      </c>
    </row>
    <row r="2687" s="41" customFormat="1" spans="1:5">
      <c r="A2687" s="44">
        <v>66218</v>
      </c>
      <c r="B2687" s="45" t="s">
        <v>296</v>
      </c>
      <c r="C2687" s="45" t="s">
        <v>430</v>
      </c>
      <c r="D2687" s="45">
        <v>6</v>
      </c>
      <c r="E2687" s="45" t="s">
        <v>437</v>
      </c>
    </row>
    <row r="2688" s="41" customFormat="1" spans="1:5">
      <c r="A2688" s="44">
        <v>66219</v>
      </c>
      <c r="B2688" s="45" t="s">
        <v>296</v>
      </c>
      <c r="C2688" s="45" t="s">
        <v>430</v>
      </c>
      <c r="D2688" s="45">
        <v>6</v>
      </c>
      <c r="E2688" s="45" t="s">
        <v>437</v>
      </c>
    </row>
    <row r="2689" s="41" customFormat="1" spans="1:5">
      <c r="A2689" s="44">
        <v>66220</v>
      </c>
      <c r="B2689" s="45" t="s">
        <v>296</v>
      </c>
      <c r="C2689" s="45" t="s">
        <v>430</v>
      </c>
      <c r="D2689" s="45">
        <v>6</v>
      </c>
      <c r="E2689" s="45" t="s">
        <v>437</v>
      </c>
    </row>
    <row r="2690" s="41" customFormat="1" spans="1:5">
      <c r="A2690" s="44">
        <v>66221</v>
      </c>
      <c r="B2690" s="45" t="s">
        <v>296</v>
      </c>
      <c r="C2690" s="45" t="s">
        <v>430</v>
      </c>
      <c r="D2690" s="45">
        <v>6</v>
      </c>
      <c r="E2690" s="45" t="s">
        <v>437</v>
      </c>
    </row>
    <row r="2691" s="41" customFormat="1" spans="1:5">
      <c r="A2691" s="44">
        <v>66223</v>
      </c>
      <c r="B2691" s="45" t="s">
        <v>296</v>
      </c>
      <c r="C2691" s="45" t="s">
        <v>430</v>
      </c>
      <c r="D2691" s="45">
        <v>6</v>
      </c>
      <c r="E2691" s="45" t="s">
        <v>437</v>
      </c>
    </row>
    <row r="2692" s="41" customFormat="1" spans="1:5">
      <c r="A2692" s="44">
        <v>66224</v>
      </c>
      <c r="B2692" s="45" t="s">
        <v>296</v>
      </c>
      <c r="C2692" s="45" t="s">
        <v>430</v>
      </c>
      <c r="D2692" s="45">
        <v>6</v>
      </c>
      <c r="E2692" s="45" t="s">
        <v>437</v>
      </c>
    </row>
    <row r="2693" s="41" customFormat="1" spans="1:5">
      <c r="A2693" s="44">
        <v>66226</v>
      </c>
      <c r="B2693" s="45" t="s">
        <v>296</v>
      </c>
      <c r="C2693" s="45" t="s">
        <v>430</v>
      </c>
      <c r="D2693" s="45">
        <v>6</v>
      </c>
      <c r="E2693" s="45" t="s">
        <v>437</v>
      </c>
    </row>
    <row r="2694" s="41" customFormat="1" spans="1:5">
      <c r="A2694" s="44">
        <v>66227</v>
      </c>
      <c r="B2694" s="45" t="s">
        <v>296</v>
      </c>
      <c r="C2694" s="45" t="s">
        <v>430</v>
      </c>
      <c r="D2694" s="45">
        <v>6</v>
      </c>
      <c r="E2694" s="45" t="s">
        <v>437</v>
      </c>
    </row>
    <row r="2695" s="41" customFormat="1" spans="1:5">
      <c r="A2695" s="44">
        <v>66251</v>
      </c>
      <c r="B2695" s="45" t="s">
        <v>296</v>
      </c>
      <c r="C2695" s="45" t="s">
        <v>430</v>
      </c>
      <c r="D2695" s="45">
        <v>6</v>
      </c>
      <c r="E2695" s="45" t="s">
        <v>437</v>
      </c>
    </row>
    <row r="2696" s="41" customFormat="1" spans="1:5">
      <c r="A2696" s="44">
        <v>66603</v>
      </c>
      <c r="B2696" s="45" t="s">
        <v>296</v>
      </c>
      <c r="C2696" s="45" t="s">
        <v>345</v>
      </c>
      <c r="D2696" s="45">
        <v>6</v>
      </c>
      <c r="E2696" s="45" t="s">
        <v>438</v>
      </c>
    </row>
    <row r="2697" s="41" customFormat="1" spans="1:5">
      <c r="A2697" s="44">
        <v>66604</v>
      </c>
      <c r="B2697" s="45" t="s">
        <v>296</v>
      </c>
      <c r="C2697" s="45" t="s">
        <v>430</v>
      </c>
      <c r="D2697" s="45">
        <v>6</v>
      </c>
      <c r="E2697" s="45" t="s">
        <v>438</v>
      </c>
    </row>
    <row r="2698" s="41" customFormat="1" spans="1:5">
      <c r="A2698" s="44">
        <v>66605</v>
      </c>
      <c r="B2698" s="45" t="s">
        <v>296</v>
      </c>
      <c r="C2698" s="45" t="s">
        <v>430</v>
      </c>
      <c r="D2698" s="45">
        <v>6</v>
      </c>
      <c r="E2698" s="45" t="s">
        <v>438</v>
      </c>
    </row>
    <row r="2699" s="41" customFormat="1" spans="1:5">
      <c r="A2699" s="44">
        <v>66606</v>
      </c>
      <c r="B2699" s="45" t="s">
        <v>296</v>
      </c>
      <c r="C2699" s="45" t="s">
        <v>430</v>
      </c>
      <c r="D2699" s="45">
        <v>6</v>
      </c>
      <c r="E2699" s="45" t="s">
        <v>438</v>
      </c>
    </row>
    <row r="2700" s="41" customFormat="1" spans="1:5">
      <c r="A2700" s="44">
        <v>66607</v>
      </c>
      <c r="B2700" s="45" t="s">
        <v>296</v>
      </c>
      <c r="C2700" s="45" t="s">
        <v>430</v>
      </c>
      <c r="D2700" s="45">
        <v>6</v>
      </c>
      <c r="E2700" s="45" t="s">
        <v>438</v>
      </c>
    </row>
    <row r="2701" s="41" customFormat="1" spans="1:5">
      <c r="A2701" s="44">
        <v>66608</v>
      </c>
      <c r="B2701" s="45" t="s">
        <v>296</v>
      </c>
      <c r="C2701" s="45" t="s">
        <v>430</v>
      </c>
      <c r="D2701" s="45">
        <v>6</v>
      </c>
      <c r="E2701" s="45" t="s">
        <v>438</v>
      </c>
    </row>
    <row r="2702" s="41" customFormat="1" spans="1:5">
      <c r="A2702" s="44">
        <v>66611</v>
      </c>
      <c r="B2702" s="45" t="s">
        <v>296</v>
      </c>
      <c r="C2702" s="45" t="s">
        <v>430</v>
      </c>
      <c r="D2702" s="45">
        <v>6</v>
      </c>
      <c r="E2702" s="45" t="s">
        <v>438</v>
      </c>
    </row>
    <row r="2703" s="41" customFormat="1" spans="1:5">
      <c r="A2703" s="44">
        <v>66612</v>
      </c>
      <c r="B2703" s="45" t="s">
        <v>296</v>
      </c>
      <c r="C2703" s="45" t="s">
        <v>345</v>
      </c>
      <c r="D2703" s="45">
        <v>6</v>
      </c>
      <c r="E2703" s="45" t="s">
        <v>438</v>
      </c>
    </row>
    <row r="2704" s="41" customFormat="1" spans="1:5">
      <c r="A2704" s="44">
        <v>66614</v>
      </c>
      <c r="B2704" s="45" t="s">
        <v>296</v>
      </c>
      <c r="C2704" s="45" t="s">
        <v>430</v>
      </c>
      <c r="D2704" s="45">
        <v>6</v>
      </c>
      <c r="E2704" s="45" t="s">
        <v>438</v>
      </c>
    </row>
    <row r="2705" s="41" customFormat="1" spans="1:5">
      <c r="A2705" s="44">
        <v>66616</v>
      </c>
      <c r="B2705" s="45" t="s">
        <v>296</v>
      </c>
      <c r="C2705" s="45" t="s">
        <v>345</v>
      </c>
      <c r="D2705" s="45">
        <v>6</v>
      </c>
      <c r="E2705" s="45" t="s">
        <v>438</v>
      </c>
    </row>
    <row r="2706" s="41" customFormat="1" spans="1:5">
      <c r="A2706" s="44">
        <v>66617</v>
      </c>
      <c r="B2706" s="45" t="s">
        <v>296</v>
      </c>
      <c r="C2706" s="45" t="s">
        <v>430</v>
      </c>
      <c r="D2706" s="45">
        <v>6</v>
      </c>
      <c r="E2706" s="45" t="s">
        <v>438</v>
      </c>
    </row>
    <row r="2707" s="41" customFormat="1" spans="1:5">
      <c r="A2707" s="44">
        <v>66618</v>
      </c>
      <c r="B2707" s="45" t="s">
        <v>296</v>
      </c>
      <c r="C2707" s="45" t="s">
        <v>430</v>
      </c>
      <c r="D2707" s="45">
        <v>6</v>
      </c>
      <c r="E2707" s="45" t="s">
        <v>438</v>
      </c>
    </row>
    <row r="2708" s="41" customFormat="1" spans="1:5">
      <c r="A2708" s="44">
        <v>66621</v>
      </c>
      <c r="B2708" s="45" t="s">
        <v>296</v>
      </c>
      <c r="C2708" s="45" t="s">
        <v>345</v>
      </c>
      <c r="D2708" s="45">
        <v>6</v>
      </c>
      <c r="E2708" s="45" t="s">
        <v>438</v>
      </c>
    </row>
    <row r="2709" s="41" customFormat="1" spans="1:5">
      <c r="A2709" s="44">
        <v>66622</v>
      </c>
      <c r="B2709" s="45" t="s">
        <v>296</v>
      </c>
      <c r="C2709" s="45" t="s">
        <v>345</v>
      </c>
      <c r="D2709" s="45">
        <v>6</v>
      </c>
      <c r="E2709" s="45" t="s">
        <v>438</v>
      </c>
    </row>
    <row r="2710" s="41" customFormat="1" spans="1:5">
      <c r="A2710" s="44">
        <v>68005</v>
      </c>
      <c r="B2710" s="45" t="s">
        <v>296</v>
      </c>
      <c r="C2710" s="45" t="s">
        <v>427</v>
      </c>
      <c r="D2710" s="45">
        <v>6</v>
      </c>
      <c r="E2710" s="45" t="s">
        <v>439</v>
      </c>
    </row>
    <row r="2711" s="41" customFormat="1" spans="1:5">
      <c r="A2711" s="44">
        <v>68007</v>
      </c>
      <c r="B2711" s="45" t="s">
        <v>296</v>
      </c>
      <c r="C2711" s="45" t="s">
        <v>427</v>
      </c>
      <c r="D2711" s="45">
        <v>6</v>
      </c>
      <c r="E2711" s="45" t="s">
        <v>349</v>
      </c>
    </row>
    <row r="2712" s="41" customFormat="1" spans="1:5">
      <c r="A2712" s="44">
        <v>68022</v>
      </c>
      <c r="B2712" s="45" t="s">
        <v>296</v>
      </c>
      <c r="C2712" s="45" t="s">
        <v>427</v>
      </c>
      <c r="D2712" s="45">
        <v>6</v>
      </c>
      <c r="E2712" s="45" t="s">
        <v>349</v>
      </c>
    </row>
    <row r="2713" s="41" customFormat="1" spans="1:5">
      <c r="A2713" s="44">
        <v>68028</v>
      </c>
      <c r="B2713" s="45" t="s">
        <v>296</v>
      </c>
      <c r="C2713" s="45" t="s">
        <v>427</v>
      </c>
      <c r="D2713" s="45">
        <v>6</v>
      </c>
      <c r="E2713" s="45" t="s">
        <v>439</v>
      </c>
    </row>
    <row r="2714" s="41" customFormat="1" spans="1:5">
      <c r="A2714" s="44">
        <v>68046</v>
      </c>
      <c r="B2714" s="45" t="s">
        <v>296</v>
      </c>
      <c r="C2714" s="45" t="s">
        <v>427</v>
      </c>
      <c r="D2714" s="45">
        <v>6</v>
      </c>
      <c r="E2714" s="45" t="s">
        <v>439</v>
      </c>
    </row>
    <row r="2715" s="41" customFormat="1" spans="1:5">
      <c r="A2715" s="44">
        <v>68048</v>
      </c>
      <c r="B2715" s="45" t="s">
        <v>296</v>
      </c>
      <c r="C2715" s="45" t="s">
        <v>427</v>
      </c>
      <c r="D2715" s="45">
        <v>6</v>
      </c>
      <c r="E2715" s="45" t="s">
        <v>431</v>
      </c>
    </row>
    <row r="2716" s="41" customFormat="1" spans="1:5">
      <c r="A2716" s="44">
        <v>68102</v>
      </c>
      <c r="B2716" s="45" t="s">
        <v>296</v>
      </c>
      <c r="C2716" s="45" t="s">
        <v>427</v>
      </c>
      <c r="D2716" s="45">
        <v>6</v>
      </c>
      <c r="E2716" s="45" t="s">
        <v>349</v>
      </c>
    </row>
    <row r="2717" s="41" customFormat="1" spans="1:5">
      <c r="A2717" s="44">
        <v>68104</v>
      </c>
      <c r="B2717" s="45" t="s">
        <v>296</v>
      </c>
      <c r="C2717" s="45" t="s">
        <v>427</v>
      </c>
      <c r="D2717" s="45">
        <v>6</v>
      </c>
      <c r="E2717" s="45" t="s">
        <v>349</v>
      </c>
    </row>
    <row r="2718" s="41" customFormat="1" spans="1:5">
      <c r="A2718" s="44">
        <v>68105</v>
      </c>
      <c r="B2718" s="45" t="s">
        <v>296</v>
      </c>
      <c r="C2718" s="45" t="s">
        <v>427</v>
      </c>
      <c r="D2718" s="45">
        <v>6</v>
      </c>
      <c r="E2718" s="45" t="s">
        <v>349</v>
      </c>
    </row>
    <row r="2719" s="41" customFormat="1" spans="1:5">
      <c r="A2719" s="44">
        <v>68106</v>
      </c>
      <c r="B2719" s="45" t="s">
        <v>296</v>
      </c>
      <c r="C2719" s="45" t="s">
        <v>427</v>
      </c>
      <c r="D2719" s="45">
        <v>6</v>
      </c>
      <c r="E2719" s="45" t="s">
        <v>349</v>
      </c>
    </row>
    <row r="2720" s="41" customFormat="1" spans="1:5">
      <c r="A2720" s="44">
        <v>68107</v>
      </c>
      <c r="B2720" s="45" t="s">
        <v>296</v>
      </c>
      <c r="C2720" s="45" t="s">
        <v>427</v>
      </c>
      <c r="D2720" s="45">
        <v>6</v>
      </c>
      <c r="E2720" s="45" t="s">
        <v>349</v>
      </c>
    </row>
    <row r="2721" s="41" customFormat="1" spans="1:5">
      <c r="A2721" s="44">
        <v>68108</v>
      </c>
      <c r="B2721" s="45" t="s">
        <v>296</v>
      </c>
      <c r="C2721" s="45" t="s">
        <v>427</v>
      </c>
      <c r="D2721" s="45">
        <v>6</v>
      </c>
      <c r="E2721" s="45" t="s">
        <v>349</v>
      </c>
    </row>
    <row r="2722" s="41" customFormat="1" spans="1:5">
      <c r="A2722" s="44">
        <v>68110</v>
      </c>
      <c r="B2722" s="45" t="s">
        <v>296</v>
      </c>
      <c r="C2722" s="45" t="s">
        <v>427</v>
      </c>
      <c r="D2722" s="45">
        <v>6</v>
      </c>
      <c r="E2722" s="45" t="s">
        <v>349</v>
      </c>
    </row>
    <row r="2723" s="41" customFormat="1" spans="1:5">
      <c r="A2723" s="44">
        <v>68111</v>
      </c>
      <c r="B2723" s="45" t="s">
        <v>296</v>
      </c>
      <c r="C2723" s="45" t="s">
        <v>427</v>
      </c>
      <c r="D2723" s="45">
        <v>6</v>
      </c>
      <c r="E2723" s="45" t="s">
        <v>349</v>
      </c>
    </row>
    <row r="2724" s="41" customFormat="1" spans="1:5">
      <c r="A2724" s="44">
        <v>68112</v>
      </c>
      <c r="B2724" s="45" t="s">
        <v>296</v>
      </c>
      <c r="C2724" s="45" t="s">
        <v>427</v>
      </c>
      <c r="D2724" s="45">
        <v>6</v>
      </c>
      <c r="E2724" s="45" t="s">
        <v>349</v>
      </c>
    </row>
    <row r="2725" s="41" customFormat="1" spans="1:5">
      <c r="A2725" s="44">
        <v>68114</v>
      </c>
      <c r="B2725" s="45" t="s">
        <v>296</v>
      </c>
      <c r="C2725" s="45" t="s">
        <v>427</v>
      </c>
      <c r="D2725" s="45">
        <v>6</v>
      </c>
      <c r="E2725" s="45" t="s">
        <v>349</v>
      </c>
    </row>
    <row r="2726" s="41" customFormat="1" spans="1:5">
      <c r="A2726" s="44">
        <v>68116</v>
      </c>
      <c r="B2726" s="45" t="s">
        <v>296</v>
      </c>
      <c r="C2726" s="45" t="s">
        <v>427</v>
      </c>
      <c r="D2726" s="45">
        <v>6</v>
      </c>
      <c r="E2726" s="45" t="s">
        <v>349</v>
      </c>
    </row>
    <row r="2727" s="41" customFormat="1" spans="1:5">
      <c r="A2727" s="44">
        <v>68117</v>
      </c>
      <c r="B2727" s="45" t="s">
        <v>296</v>
      </c>
      <c r="C2727" s="45" t="s">
        <v>427</v>
      </c>
      <c r="D2727" s="45">
        <v>6</v>
      </c>
      <c r="E2727" s="45" t="s">
        <v>349</v>
      </c>
    </row>
    <row r="2728" s="41" customFormat="1" spans="1:5">
      <c r="A2728" s="44">
        <v>68118</v>
      </c>
      <c r="B2728" s="45" t="s">
        <v>296</v>
      </c>
      <c r="C2728" s="45" t="s">
        <v>427</v>
      </c>
      <c r="D2728" s="45">
        <v>6</v>
      </c>
      <c r="E2728" s="45" t="s">
        <v>349</v>
      </c>
    </row>
    <row r="2729" s="41" customFormat="1" spans="1:5">
      <c r="A2729" s="44">
        <v>68122</v>
      </c>
      <c r="B2729" s="45" t="s">
        <v>296</v>
      </c>
      <c r="C2729" s="45" t="s">
        <v>427</v>
      </c>
      <c r="D2729" s="45">
        <v>6</v>
      </c>
      <c r="E2729" s="45" t="s">
        <v>349</v>
      </c>
    </row>
    <row r="2730" s="41" customFormat="1" spans="1:5">
      <c r="A2730" s="44">
        <v>68123</v>
      </c>
      <c r="B2730" s="45" t="s">
        <v>296</v>
      </c>
      <c r="C2730" s="45" t="s">
        <v>427</v>
      </c>
      <c r="D2730" s="45">
        <v>6</v>
      </c>
      <c r="E2730" s="45" t="s">
        <v>439</v>
      </c>
    </row>
    <row r="2731" s="41" customFormat="1" spans="1:5">
      <c r="A2731" s="44">
        <v>68124</v>
      </c>
      <c r="B2731" s="45" t="s">
        <v>296</v>
      </c>
      <c r="C2731" s="45" t="s">
        <v>427</v>
      </c>
      <c r="D2731" s="45">
        <v>6</v>
      </c>
      <c r="E2731" s="45" t="s">
        <v>349</v>
      </c>
    </row>
    <row r="2732" s="41" customFormat="1" spans="1:5">
      <c r="A2732" s="44">
        <v>68127</v>
      </c>
      <c r="B2732" s="45" t="s">
        <v>296</v>
      </c>
      <c r="C2732" s="45" t="s">
        <v>427</v>
      </c>
      <c r="D2732" s="45">
        <v>6</v>
      </c>
      <c r="E2732" s="45" t="s">
        <v>349</v>
      </c>
    </row>
    <row r="2733" s="41" customFormat="1" spans="1:5">
      <c r="A2733" s="44">
        <v>68128</v>
      </c>
      <c r="B2733" s="45" t="s">
        <v>296</v>
      </c>
      <c r="C2733" s="45" t="s">
        <v>427</v>
      </c>
      <c r="D2733" s="45">
        <v>6</v>
      </c>
      <c r="E2733" s="45" t="s">
        <v>439</v>
      </c>
    </row>
    <row r="2734" s="41" customFormat="1" spans="1:5">
      <c r="A2734" s="44">
        <v>68130</v>
      </c>
      <c r="B2734" s="45" t="s">
        <v>296</v>
      </c>
      <c r="C2734" s="45" t="s">
        <v>427</v>
      </c>
      <c r="D2734" s="45">
        <v>6</v>
      </c>
      <c r="E2734" s="45" t="s">
        <v>349</v>
      </c>
    </row>
    <row r="2735" s="41" customFormat="1" spans="1:5">
      <c r="A2735" s="44">
        <v>68131</v>
      </c>
      <c r="B2735" s="45" t="s">
        <v>296</v>
      </c>
      <c r="C2735" s="45" t="s">
        <v>427</v>
      </c>
      <c r="D2735" s="45">
        <v>6</v>
      </c>
      <c r="E2735" s="45" t="s">
        <v>349</v>
      </c>
    </row>
    <row r="2736" s="41" customFormat="1" spans="1:5">
      <c r="A2736" s="44">
        <v>68132</v>
      </c>
      <c r="B2736" s="45" t="s">
        <v>296</v>
      </c>
      <c r="C2736" s="45" t="s">
        <v>427</v>
      </c>
      <c r="D2736" s="45">
        <v>6</v>
      </c>
      <c r="E2736" s="45" t="s">
        <v>349</v>
      </c>
    </row>
    <row r="2737" s="41" customFormat="1" spans="1:5">
      <c r="A2737" s="44">
        <v>68133</v>
      </c>
      <c r="B2737" s="45" t="s">
        <v>296</v>
      </c>
      <c r="C2737" s="45" t="s">
        <v>427</v>
      </c>
      <c r="D2737" s="45">
        <v>6</v>
      </c>
      <c r="E2737" s="45" t="s">
        <v>439</v>
      </c>
    </row>
    <row r="2738" s="41" customFormat="1" spans="1:5">
      <c r="A2738" s="44">
        <v>68134</v>
      </c>
      <c r="B2738" s="45" t="s">
        <v>296</v>
      </c>
      <c r="C2738" s="45" t="s">
        <v>427</v>
      </c>
      <c r="D2738" s="45">
        <v>6</v>
      </c>
      <c r="E2738" s="45" t="s">
        <v>349</v>
      </c>
    </row>
    <row r="2739" s="41" customFormat="1" spans="1:5">
      <c r="A2739" s="44">
        <v>68135</v>
      </c>
      <c r="B2739" s="45" t="s">
        <v>296</v>
      </c>
      <c r="C2739" s="45" t="s">
        <v>427</v>
      </c>
      <c r="D2739" s="45">
        <v>6</v>
      </c>
      <c r="E2739" s="45" t="s">
        <v>349</v>
      </c>
    </row>
    <row r="2740" s="41" customFormat="1" spans="1:5">
      <c r="A2740" s="44">
        <v>68136</v>
      </c>
      <c r="B2740" s="45" t="s">
        <v>296</v>
      </c>
      <c r="C2740" s="45" t="s">
        <v>427</v>
      </c>
      <c r="D2740" s="45">
        <v>6</v>
      </c>
      <c r="E2740" s="45" t="s">
        <v>439</v>
      </c>
    </row>
    <row r="2741" s="41" customFormat="1" spans="1:5">
      <c r="A2741" s="44">
        <v>68137</v>
      </c>
      <c r="B2741" s="45" t="s">
        <v>296</v>
      </c>
      <c r="C2741" s="45" t="s">
        <v>427</v>
      </c>
      <c r="D2741" s="45">
        <v>6</v>
      </c>
      <c r="E2741" s="45" t="s">
        <v>349</v>
      </c>
    </row>
    <row r="2742" s="41" customFormat="1" spans="1:5">
      <c r="A2742" s="44">
        <v>68138</v>
      </c>
      <c r="B2742" s="45" t="s">
        <v>296</v>
      </c>
      <c r="C2742" s="45" t="s">
        <v>427</v>
      </c>
      <c r="D2742" s="45">
        <v>6</v>
      </c>
      <c r="E2742" s="45" t="s">
        <v>439</v>
      </c>
    </row>
    <row r="2743" s="41" customFormat="1" spans="1:5">
      <c r="A2743" s="44">
        <v>68144</v>
      </c>
      <c r="B2743" s="45" t="s">
        <v>296</v>
      </c>
      <c r="C2743" s="45" t="s">
        <v>427</v>
      </c>
      <c r="D2743" s="45">
        <v>6</v>
      </c>
      <c r="E2743" s="45" t="s">
        <v>349</v>
      </c>
    </row>
    <row r="2744" s="41" customFormat="1" spans="1:5">
      <c r="A2744" s="44">
        <v>68147</v>
      </c>
      <c r="B2744" s="45" t="s">
        <v>296</v>
      </c>
      <c r="C2744" s="45" t="s">
        <v>427</v>
      </c>
      <c r="D2744" s="45">
        <v>6</v>
      </c>
      <c r="E2744" s="45" t="s">
        <v>439</v>
      </c>
    </row>
    <row r="2745" s="41" customFormat="1" spans="1:5">
      <c r="A2745" s="44">
        <v>68152</v>
      </c>
      <c r="B2745" s="45" t="s">
        <v>296</v>
      </c>
      <c r="C2745" s="45" t="s">
        <v>427</v>
      </c>
      <c r="D2745" s="45">
        <v>6</v>
      </c>
      <c r="E2745" s="45" t="s">
        <v>349</v>
      </c>
    </row>
    <row r="2746" s="41" customFormat="1" spans="1:5">
      <c r="A2746" s="44">
        <v>68154</v>
      </c>
      <c r="B2746" s="45" t="s">
        <v>296</v>
      </c>
      <c r="C2746" s="45" t="s">
        <v>427</v>
      </c>
      <c r="D2746" s="45">
        <v>6</v>
      </c>
      <c r="E2746" s="45" t="s">
        <v>349</v>
      </c>
    </row>
    <row r="2747" s="41" customFormat="1" spans="1:5">
      <c r="A2747" s="44">
        <v>68157</v>
      </c>
      <c r="B2747" s="45" t="s">
        <v>296</v>
      </c>
      <c r="C2747" s="45" t="s">
        <v>427</v>
      </c>
      <c r="D2747" s="45">
        <v>6</v>
      </c>
      <c r="E2747" s="45" t="s">
        <v>439</v>
      </c>
    </row>
    <row r="2748" s="41" customFormat="1" spans="1:5">
      <c r="A2748" s="44">
        <v>68164</v>
      </c>
      <c r="B2748" s="45" t="s">
        <v>296</v>
      </c>
      <c r="C2748" s="45" t="s">
        <v>427</v>
      </c>
      <c r="D2748" s="45">
        <v>6</v>
      </c>
      <c r="E2748" s="45" t="s">
        <v>349</v>
      </c>
    </row>
    <row r="2749" s="41" customFormat="1" spans="1:5">
      <c r="A2749" s="44">
        <v>68502</v>
      </c>
      <c r="B2749" s="45" t="s">
        <v>296</v>
      </c>
      <c r="C2749" s="45" t="s">
        <v>427</v>
      </c>
      <c r="D2749" s="45">
        <v>6</v>
      </c>
      <c r="E2749" s="45" t="s">
        <v>440</v>
      </c>
    </row>
    <row r="2750" s="41" customFormat="1" spans="1:5">
      <c r="A2750" s="44">
        <v>68503</v>
      </c>
      <c r="B2750" s="45" t="s">
        <v>296</v>
      </c>
      <c r="C2750" s="45" t="s">
        <v>427</v>
      </c>
      <c r="D2750" s="45">
        <v>6</v>
      </c>
      <c r="E2750" s="45" t="s">
        <v>440</v>
      </c>
    </row>
    <row r="2751" s="41" customFormat="1" spans="1:5">
      <c r="A2751" s="44">
        <v>68504</v>
      </c>
      <c r="B2751" s="45" t="s">
        <v>296</v>
      </c>
      <c r="C2751" s="45" t="s">
        <v>427</v>
      </c>
      <c r="D2751" s="45">
        <v>6</v>
      </c>
      <c r="E2751" s="45" t="s">
        <v>440</v>
      </c>
    </row>
    <row r="2752" s="41" customFormat="1" spans="1:5">
      <c r="A2752" s="44">
        <v>68505</v>
      </c>
      <c r="B2752" s="45" t="s">
        <v>296</v>
      </c>
      <c r="C2752" s="45" t="s">
        <v>427</v>
      </c>
      <c r="D2752" s="45">
        <v>6</v>
      </c>
      <c r="E2752" s="45" t="s">
        <v>440</v>
      </c>
    </row>
    <row r="2753" s="41" customFormat="1" spans="1:5">
      <c r="A2753" s="44">
        <v>68506</v>
      </c>
      <c r="B2753" s="45" t="s">
        <v>296</v>
      </c>
      <c r="C2753" s="45" t="s">
        <v>427</v>
      </c>
      <c r="D2753" s="45">
        <v>6</v>
      </c>
      <c r="E2753" s="45" t="s">
        <v>440</v>
      </c>
    </row>
    <row r="2754" s="41" customFormat="1" spans="1:5">
      <c r="A2754" s="44">
        <v>68507</v>
      </c>
      <c r="B2754" s="45" t="s">
        <v>296</v>
      </c>
      <c r="C2754" s="45" t="s">
        <v>427</v>
      </c>
      <c r="D2754" s="45">
        <v>6</v>
      </c>
      <c r="E2754" s="45" t="s">
        <v>440</v>
      </c>
    </row>
    <row r="2755" s="41" customFormat="1" spans="1:5">
      <c r="A2755" s="44">
        <v>68508</v>
      </c>
      <c r="B2755" s="45" t="s">
        <v>296</v>
      </c>
      <c r="C2755" s="45" t="s">
        <v>427</v>
      </c>
      <c r="D2755" s="45">
        <v>6</v>
      </c>
      <c r="E2755" s="45" t="s">
        <v>440</v>
      </c>
    </row>
    <row r="2756" s="41" customFormat="1" spans="1:5">
      <c r="A2756" s="44">
        <v>68510</v>
      </c>
      <c r="B2756" s="45" t="s">
        <v>296</v>
      </c>
      <c r="C2756" s="45" t="s">
        <v>427</v>
      </c>
      <c r="D2756" s="45">
        <v>6</v>
      </c>
      <c r="E2756" s="45" t="s">
        <v>440</v>
      </c>
    </row>
    <row r="2757" s="41" customFormat="1" spans="1:5">
      <c r="A2757" s="44">
        <v>68512</v>
      </c>
      <c r="B2757" s="45" t="s">
        <v>296</v>
      </c>
      <c r="C2757" s="45" t="s">
        <v>427</v>
      </c>
      <c r="D2757" s="45">
        <v>6</v>
      </c>
      <c r="E2757" s="45" t="s">
        <v>440</v>
      </c>
    </row>
    <row r="2758" s="41" customFormat="1" spans="1:5">
      <c r="A2758" s="44">
        <v>68516</v>
      </c>
      <c r="B2758" s="45" t="s">
        <v>296</v>
      </c>
      <c r="C2758" s="45" t="s">
        <v>427</v>
      </c>
      <c r="D2758" s="45">
        <v>6</v>
      </c>
      <c r="E2758" s="45" t="s">
        <v>440</v>
      </c>
    </row>
    <row r="2759" s="41" customFormat="1" spans="1:5">
      <c r="A2759" s="44">
        <v>68521</v>
      </c>
      <c r="B2759" s="45" t="s">
        <v>296</v>
      </c>
      <c r="C2759" s="45" t="s">
        <v>427</v>
      </c>
      <c r="D2759" s="45">
        <v>6</v>
      </c>
      <c r="E2759" s="45" t="s">
        <v>440</v>
      </c>
    </row>
    <row r="2760" s="41" customFormat="1" spans="1:5">
      <c r="A2760" s="44">
        <v>68522</v>
      </c>
      <c r="B2760" s="45" t="s">
        <v>296</v>
      </c>
      <c r="C2760" s="45" t="s">
        <v>427</v>
      </c>
      <c r="D2760" s="45">
        <v>6</v>
      </c>
      <c r="E2760" s="45" t="s">
        <v>440</v>
      </c>
    </row>
    <row r="2761" s="41" customFormat="1" spans="1:5">
      <c r="A2761" s="44">
        <v>68524</v>
      </c>
      <c r="B2761" s="45" t="s">
        <v>296</v>
      </c>
      <c r="C2761" s="45" t="s">
        <v>427</v>
      </c>
      <c r="D2761" s="45">
        <v>6</v>
      </c>
      <c r="E2761" s="45" t="s">
        <v>440</v>
      </c>
    </row>
    <row r="2762" s="41" customFormat="1" spans="1:5">
      <c r="A2762" s="44">
        <v>68528</v>
      </c>
      <c r="B2762" s="45" t="s">
        <v>296</v>
      </c>
      <c r="C2762" s="45" t="s">
        <v>427</v>
      </c>
      <c r="D2762" s="45">
        <v>6</v>
      </c>
      <c r="E2762" s="45" t="s">
        <v>440</v>
      </c>
    </row>
    <row r="2763" s="41" customFormat="1" spans="1:5">
      <c r="A2763" s="44">
        <v>72102</v>
      </c>
      <c r="B2763" s="45" t="s">
        <v>296</v>
      </c>
      <c r="C2763" s="45" t="s">
        <v>441</v>
      </c>
      <c r="D2763" s="45">
        <v>6</v>
      </c>
      <c r="E2763" s="45" t="s">
        <v>442</v>
      </c>
    </row>
    <row r="2764" s="41" customFormat="1" spans="1:5">
      <c r="A2764" s="44">
        <v>72103</v>
      </c>
      <c r="B2764" s="45" t="s">
        <v>296</v>
      </c>
      <c r="C2764" s="45" t="s">
        <v>441</v>
      </c>
      <c r="D2764" s="45">
        <v>6</v>
      </c>
      <c r="E2764" s="45" t="s">
        <v>443</v>
      </c>
    </row>
    <row r="2765" s="41" customFormat="1" spans="1:5">
      <c r="A2765" s="44">
        <v>72113</v>
      </c>
      <c r="B2765" s="45" t="s">
        <v>296</v>
      </c>
      <c r="C2765" s="45" t="s">
        <v>441</v>
      </c>
      <c r="D2765" s="45">
        <v>6</v>
      </c>
      <c r="E2765" s="45" t="s">
        <v>444</v>
      </c>
    </row>
    <row r="2766" s="41" customFormat="1" spans="1:5">
      <c r="A2766" s="44">
        <v>72114</v>
      </c>
      <c r="B2766" s="45" t="s">
        <v>296</v>
      </c>
      <c r="C2766" s="45" t="s">
        <v>441</v>
      </c>
      <c r="D2766" s="45">
        <v>6</v>
      </c>
      <c r="E2766" s="45" t="s">
        <v>444</v>
      </c>
    </row>
    <row r="2767" s="41" customFormat="1" spans="1:5">
      <c r="A2767" s="44">
        <v>72116</v>
      </c>
      <c r="B2767" s="45" t="s">
        <v>296</v>
      </c>
      <c r="C2767" s="45" t="s">
        <v>441</v>
      </c>
      <c r="D2767" s="45">
        <v>6</v>
      </c>
      <c r="E2767" s="45" t="s">
        <v>444</v>
      </c>
    </row>
    <row r="2768" s="41" customFormat="1" spans="1:5">
      <c r="A2768" s="44">
        <v>72117</v>
      </c>
      <c r="B2768" s="45" t="s">
        <v>296</v>
      </c>
      <c r="C2768" s="45" t="s">
        <v>441</v>
      </c>
      <c r="D2768" s="45">
        <v>6</v>
      </c>
      <c r="E2768" s="45" t="s">
        <v>444</v>
      </c>
    </row>
    <row r="2769" s="41" customFormat="1" spans="1:5">
      <c r="A2769" s="44">
        <v>72118</v>
      </c>
      <c r="B2769" s="45" t="s">
        <v>296</v>
      </c>
      <c r="C2769" s="45" t="s">
        <v>441</v>
      </c>
      <c r="D2769" s="45">
        <v>6</v>
      </c>
      <c r="E2769" s="45" t="s">
        <v>444</v>
      </c>
    </row>
    <row r="2770" s="41" customFormat="1" spans="1:5">
      <c r="A2770" s="44">
        <v>72120</v>
      </c>
      <c r="B2770" s="45" t="s">
        <v>296</v>
      </c>
      <c r="C2770" s="45" t="s">
        <v>441</v>
      </c>
      <c r="D2770" s="45">
        <v>6</v>
      </c>
      <c r="E2770" s="45" t="s">
        <v>444</v>
      </c>
    </row>
    <row r="2771" s="41" customFormat="1" spans="1:5">
      <c r="A2771" s="44">
        <v>72143</v>
      </c>
      <c r="B2771" s="45" t="s">
        <v>296</v>
      </c>
      <c r="C2771" s="45" t="s">
        <v>441</v>
      </c>
      <c r="D2771" s="45">
        <v>6</v>
      </c>
      <c r="E2771" s="45" t="s">
        <v>442</v>
      </c>
    </row>
    <row r="2772" s="41" customFormat="1" spans="1:5">
      <c r="A2772" s="44">
        <v>72201</v>
      </c>
      <c r="B2772" s="45" t="s">
        <v>296</v>
      </c>
      <c r="C2772" s="45" t="s">
        <v>441</v>
      </c>
      <c r="D2772" s="45">
        <v>6</v>
      </c>
      <c r="E2772" s="45" t="s">
        <v>444</v>
      </c>
    </row>
    <row r="2773" s="41" customFormat="1" spans="1:5">
      <c r="A2773" s="44">
        <v>72202</v>
      </c>
      <c r="B2773" s="45" t="s">
        <v>296</v>
      </c>
      <c r="C2773" s="45" t="s">
        <v>441</v>
      </c>
      <c r="D2773" s="45">
        <v>6</v>
      </c>
      <c r="E2773" s="45" t="s">
        <v>444</v>
      </c>
    </row>
    <row r="2774" s="41" customFormat="1" spans="1:5">
      <c r="A2774" s="44">
        <v>72204</v>
      </c>
      <c r="B2774" s="45" t="s">
        <v>296</v>
      </c>
      <c r="C2774" s="45" t="s">
        <v>441</v>
      </c>
      <c r="D2774" s="45">
        <v>6</v>
      </c>
      <c r="E2774" s="45" t="s">
        <v>444</v>
      </c>
    </row>
    <row r="2775" s="41" customFormat="1" spans="1:5">
      <c r="A2775" s="44">
        <v>72205</v>
      </c>
      <c r="B2775" s="45" t="s">
        <v>296</v>
      </c>
      <c r="C2775" s="45" t="s">
        <v>441</v>
      </c>
      <c r="D2775" s="45">
        <v>6</v>
      </c>
      <c r="E2775" s="45" t="s">
        <v>444</v>
      </c>
    </row>
    <row r="2776" s="41" customFormat="1" spans="1:5">
      <c r="A2776" s="44">
        <v>72206</v>
      </c>
      <c r="B2776" s="45" t="s">
        <v>296</v>
      </c>
      <c r="C2776" s="45" t="s">
        <v>441</v>
      </c>
      <c r="D2776" s="45">
        <v>6</v>
      </c>
      <c r="E2776" s="45" t="s">
        <v>444</v>
      </c>
    </row>
    <row r="2777" s="41" customFormat="1" spans="1:5">
      <c r="A2777" s="44">
        <v>72207</v>
      </c>
      <c r="B2777" s="45" t="s">
        <v>296</v>
      </c>
      <c r="C2777" s="45" t="s">
        <v>441</v>
      </c>
      <c r="D2777" s="45">
        <v>6</v>
      </c>
      <c r="E2777" s="45" t="s">
        <v>444</v>
      </c>
    </row>
    <row r="2778" s="41" customFormat="1" spans="1:5">
      <c r="A2778" s="44">
        <v>72209</v>
      </c>
      <c r="B2778" s="45" t="s">
        <v>296</v>
      </c>
      <c r="C2778" s="45" t="s">
        <v>441</v>
      </c>
      <c r="D2778" s="45">
        <v>6</v>
      </c>
      <c r="E2778" s="45" t="s">
        <v>444</v>
      </c>
    </row>
    <row r="2779" s="41" customFormat="1" spans="1:5">
      <c r="A2779" s="44">
        <v>72210</v>
      </c>
      <c r="B2779" s="45" t="s">
        <v>296</v>
      </c>
      <c r="C2779" s="45" t="s">
        <v>441</v>
      </c>
      <c r="D2779" s="45">
        <v>6</v>
      </c>
      <c r="E2779" s="45" t="s">
        <v>444</v>
      </c>
    </row>
    <row r="2780" s="41" customFormat="1" spans="1:5">
      <c r="A2780" s="44">
        <v>72211</v>
      </c>
      <c r="B2780" s="45" t="s">
        <v>296</v>
      </c>
      <c r="C2780" s="45" t="s">
        <v>441</v>
      </c>
      <c r="D2780" s="45">
        <v>6</v>
      </c>
      <c r="E2780" s="45" t="s">
        <v>444</v>
      </c>
    </row>
    <row r="2781" s="41" customFormat="1" spans="1:5">
      <c r="A2781" s="44">
        <v>72212</v>
      </c>
      <c r="B2781" s="45" t="s">
        <v>296</v>
      </c>
      <c r="C2781" s="45" t="s">
        <v>441</v>
      </c>
      <c r="D2781" s="45">
        <v>6</v>
      </c>
      <c r="E2781" s="45" t="s">
        <v>444</v>
      </c>
    </row>
    <row r="2782" s="41" customFormat="1" spans="1:5">
      <c r="A2782" s="44">
        <v>72223</v>
      </c>
      <c r="B2782" s="45" t="s">
        <v>296</v>
      </c>
      <c r="C2782" s="45" t="s">
        <v>441</v>
      </c>
      <c r="D2782" s="45">
        <v>6</v>
      </c>
      <c r="E2782" s="45" t="s">
        <v>444</v>
      </c>
    </row>
    <row r="2783" s="41" customFormat="1" spans="1:5">
      <c r="A2783" s="44">
        <v>72227</v>
      </c>
      <c r="B2783" s="45" t="s">
        <v>296</v>
      </c>
      <c r="C2783" s="45" t="s">
        <v>441</v>
      </c>
      <c r="D2783" s="45">
        <v>6</v>
      </c>
      <c r="E2783" s="45" t="s">
        <v>444</v>
      </c>
    </row>
    <row r="2784" s="41" customFormat="1" spans="1:5">
      <c r="A2784" s="44">
        <v>73003</v>
      </c>
      <c r="B2784" s="45" t="s">
        <v>296</v>
      </c>
      <c r="C2784" s="45" t="s">
        <v>445</v>
      </c>
      <c r="D2784" s="45">
        <v>6</v>
      </c>
      <c r="E2784" s="45" t="s">
        <v>446</v>
      </c>
    </row>
    <row r="2785" s="41" customFormat="1" spans="1:5">
      <c r="A2785" s="44">
        <v>73008</v>
      </c>
      <c r="B2785" s="45" t="s">
        <v>296</v>
      </c>
      <c r="C2785" s="45" t="s">
        <v>445</v>
      </c>
      <c r="D2785" s="45">
        <v>6</v>
      </c>
      <c r="E2785" s="45" t="s">
        <v>446</v>
      </c>
    </row>
    <row r="2786" s="41" customFormat="1" spans="1:5">
      <c r="A2786" s="44">
        <v>73012</v>
      </c>
      <c r="B2786" s="45" t="s">
        <v>296</v>
      </c>
      <c r="C2786" s="45" t="s">
        <v>445</v>
      </c>
      <c r="D2786" s="45">
        <v>6</v>
      </c>
      <c r="E2786" s="45" t="s">
        <v>446</v>
      </c>
    </row>
    <row r="2787" s="41" customFormat="1" spans="1:5">
      <c r="A2787" s="44">
        <v>73013</v>
      </c>
      <c r="B2787" s="45" t="s">
        <v>296</v>
      </c>
      <c r="C2787" s="45" t="s">
        <v>445</v>
      </c>
      <c r="D2787" s="45">
        <v>6</v>
      </c>
      <c r="E2787" s="45" t="s">
        <v>446</v>
      </c>
    </row>
    <row r="2788" s="41" customFormat="1" spans="1:5">
      <c r="A2788" s="44">
        <v>73020</v>
      </c>
      <c r="B2788" s="45" t="s">
        <v>296</v>
      </c>
      <c r="C2788" s="45" t="s">
        <v>445</v>
      </c>
      <c r="D2788" s="45">
        <v>6</v>
      </c>
      <c r="E2788" s="45" t="s">
        <v>446</v>
      </c>
    </row>
    <row r="2789" s="41" customFormat="1" spans="1:5">
      <c r="A2789" s="44">
        <v>73025</v>
      </c>
      <c r="B2789" s="45" t="s">
        <v>296</v>
      </c>
      <c r="C2789" s="45" t="s">
        <v>445</v>
      </c>
      <c r="D2789" s="45">
        <v>6</v>
      </c>
      <c r="E2789" s="45" t="s">
        <v>446</v>
      </c>
    </row>
    <row r="2790" s="41" customFormat="1" spans="1:5">
      <c r="A2790" s="44">
        <v>73034</v>
      </c>
      <c r="B2790" s="45" t="s">
        <v>296</v>
      </c>
      <c r="C2790" s="45" t="s">
        <v>445</v>
      </c>
      <c r="D2790" s="45">
        <v>6</v>
      </c>
      <c r="E2790" s="45" t="s">
        <v>446</v>
      </c>
    </row>
    <row r="2791" s="41" customFormat="1" spans="1:5">
      <c r="A2791" s="44">
        <v>73049</v>
      </c>
      <c r="B2791" s="45" t="s">
        <v>296</v>
      </c>
      <c r="C2791" s="45" t="s">
        <v>445</v>
      </c>
      <c r="D2791" s="45">
        <v>6</v>
      </c>
      <c r="E2791" s="45" t="s">
        <v>446</v>
      </c>
    </row>
    <row r="2792" s="41" customFormat="1" spans="1:5">
      <c r="A2792" s="44">
        <v>73064</v>
      </c>
      <c r="B2792" s="45" t="s">
        <v>296</v>
      </c>
      <c r="C2792" s="45" t="s">
        <v>445</v>
      </c>
      <c r="D2792" s="45">
        <v>6</v>
      </c>
      <c r="E2792" s="45" t="s">
        <v>447</v>
      </c>
    </row>
    <row r="2793" s="41" customFormat="1" spans="1:5">
      <c r="A2793" s="44">
        <v>73066</v>
      </c>
      <c r="B2793" s="45" t="s">
        <v>296</v>
      </c>
      <c r="C2793" s="45" t="s">
        <v>445</v>
      </c>
      <c r="D2793" s="45">
        <v>6</v>
      </c>
      <c r="E2793" s="45" t="s">
        <v>446</v>
      </c>
    </row>
    <row r="2794" s="41" customFormat="1" spans="1:5">
      <c r="A2794" s="44">
        <v>73069</v>
      </c>
      <c r="B2794" s="45" t="s">
        <v>296</v>
      </c>
      <c r="C2794" s="45" t="s">
        <v>445</v>
      </c>
      <c r="D2794" s="45">
        <v>6</v>
      </c>
      <c r="E2794" s="45" t="s">
        <v>448</v>
      </c>
    </row>
    <row r="2795" s="41" customFormat="1" spans="1:5">
      <c r="A2795" s="44">
        <v>73071</v>
      </c>
      <c r="B2795" s="45" t="s">
        <v>296</v>
      </c>
      <c r="C2795" s="45" t="s">
        <v>445</v>
      </c>
      <c r="D2795" s="45">
        <v>6</v>
      </c>
      <c r="E2795" s="45" t="s">
        <v>448</v>
      </c>
    </row>
    <row r="2796" s="41" customFormat="1" spans="1:5">
      <c r="A2796" s="44">
        <v>73072</v>
      </c>
      <c r="B2796" s="45" t="s">
        <v>296</v>
      </c>
      <c r="C2796" s="45" t="s">
        <v>445</v>
      </c>
      <c r="D2796" s="45">
        <v>6</v>
      </c>
      <c r="E2796" s="45" t="s">
        <v>448</v>
      </c>
    </row>
    <row r="2797" s="41" customFormat="1" spans="1:5">
      <c r="A2797" s="44">
        <v>73078</v>
      </c>
      <c r="B2797" s="45" t="s">
        <v>296</v>
      </c>
      <c r="C2797" s="45" t="s">
        <v>445</v>
      </c>
      <c r="D2797" s="45">
        <v>6</v>
      </c>
      <c r="E2797" s="45" t="s">
        <v>447</v>
      </c>
    </row>
    <row r="2798" s="41" customFormat="1" spans="1:5">
      <c r="A2798" s="44">
        <v>73084</v>
      </c>
      <c r="B2798" s="45" t="s">
        <v>296</v>
      </c>
      <c r="C2798" s="45" t="s">
        <v>445</v>
      </c>
      <c r="D2798" s="45">
        <v>6</v>
      </c>
      <c r="E2798" s="45" t="s">
        <v>446</v>
      </c>
    </row>
    <row r="2799" s="41" customFormat="1" spans="1:5">
      <c r="A2799" s="44">
        <v>73097</v>
      </c>
      <c r="B2799" s="45" t="s">
        <v>296</v>
      </c>
      <c r="C2799" s="45" t="s">
        <v>445</v>
      </c>
      <c r="D2799" s="45">
        <v>6</v>
      </c>
      <c r="E2799" s="45" t="s">
        <v>446</v>
      </c>
    </row>
    <row r="2800" s="41" customFormat="1" spans="1:5">
      <c r="A2800" s="44">
        <v>73099</v>
      </c>
      <c r="B2800" s="45" t="s">
        <v>296</v>
      </c>
      <c r="C2800" s="45" t="s">
        <v>445</v>
      </c>
      <c r="D2800" s="45">
        <v>6</v>
      </c>
      <c r="E2800" s="45" t="s">
        <v>447</v>
      </c>
    </row>
    <row r="2801" s="41" customFormat="1" spans="1:5">
      <c r="A2801" s="44">
        <v>73102</v>
      </c>
      <c r="B2801" s="45" t="s">
        <v>296</v>
      </c>
      <c r="C2801" s="45" t="s">
        <v>445</v>
      </c>
      <c r="D2801" s="45">
        <v>6</v>
      </c>
      <c r="E2801" s="45" t="s">
        <v>446</v>
      </c>
    </row>
    <row r="2802" s="41" customFormat="1" spans="1:5">
      <c r="A2802" s="44">
        <v>73103</v>
      </c>
      <c r="B2802" s="45" t="s">
        <v>296</v>
      </c>
      <c r="C2802" s="45" t="s">
        <v>445</v>
      </c>
      <c r="D2802" s="45">
        <v>6</v>
      </c>
      <c r="E2802" s="45" t="s">
        <v>446</v>
      </c>
    </row>
    <row r="2803" s="41" customFormat="1" spans="1:5">
      <c r="A2803" s="44">
        <v>73104</v>
      </c>
      <c r="B2803" s="45" t="s">
        <v>296</v>
      </c>
      <c r="C2803" s="45" t="s">
        <v>445</v>
      </c>
      <c r="D2803" s="45">
        <v>6</v>
      </c>
      <c r="E2803" s="45" t="s">
        <v>446</v>
      </c>
    </row>
    <row r="2804" s="41" customFormat="1" spans="1:5">
      <c r="A2804" s="44">
        <v>73105</v>
      </c>
      <c r="B2804" s="45" t="s">
        <v>296</v>
      </c>
      <c r="C2804" s="45" t="s">
        <v>445</v>
      </c>
      <c r="D2804" s="45">
        <v>6</v>
      </c>
      <c r="E2804" s="45" t="s">
        <v>446</v>
      </c>
    </row>
    <row r="2805" s="41" customFormat="1" spans="1:5">
      <c r="A2805" s="44">
        <v>73106</v>
      </c>
      <c r="B2805" s="45" t="s">
        <v>296</v>
      </c>
      <c r="C2805" s="45" t="s">
        <v>445</v>
      </c>
      <c r="D2805" s="45">
        <v>6</v>
      </c>
      <c r="E2805" s="45" t="s">
        <v>446</v>
      </c>
    </row>
    <row r="2806" s="41" customFormat="1" spans="1:5">
      <c r="A2806" s="44">
        <v>73107</v>
      </c>
      <c r="B2806" s="45" t="s">
        <v>296</v>
      </c>
      <c r="C2806" s="45" t="s">
        <v>445</v>
      </c>
      <c r="D2806" s="45">
        <v>6</v>
      </c>
      <c r="E2806" s="45" t="s">
        <v>446</v>
      </c>
    </row>
    <row r="2807" s="41" customFormat="1" spans="1:5">
      <c r="A2807" s="44">
        <v>73108</v>
      </c>
      <c r="B2807" s="45" t="s">
        <v>296</v>
      </c>
      <c r="C2807" s="45" t="s">
        <v>445</v>
      </c>
      <c r="D2807" s="45">
        <v>6</v>
      </c>
      <c r="E2807" s="45" t="s">
        <v>446</v>
      </c>
    </row>
    <row r="2808" s="41" customFormat="1" spans="1:5">
      <c r="A2808" s="44">
        <v>73109</v>
      </c>
      <c r="B2808" s="45" t="s">
        <v>296</v>
      </c>
      <c r="C2808" s="45" t="s">
        <v>445</v>
      </c>
      <c r="D2808" s="45">
        <v>6</v>
      </c>
      <c r="E2808" s="45" t="s">
        <v>446</v>
      </c>
    </row>
    <row r="2809" s="41" customFormat="1" spans="1:5">
      <c r="A2809" s="44">
        <v>73110</v>
      </c>
      <c r="B2809" s="45" t="s">
        <v>296</v>
      </c>
      <c r="C2809" s="45" t="s">
        <v>445</v>
      </c>
      <c r="D2809" s="45">
        <v>6</v>
      </c>
      <c r="E2809" s="45" t="s">
        <v>446</v>
      </c>
    </row>
    <row r="2810" s="41" customFormat="1" spans="1:5">
      <c r="A2810" s="44">
        <v>73111</v>
      </c>
      <c r="B2810" s="45" t="s">
        <v>296</v>
      </c>
      <c r="C2810" s="45" t="s">
        <v>445</v>
      </c>
      <c r="D2810" s="45">
        <v>6</v>
      </c>
      <c r="E2810" s="45" t="s">
        <v>446</v>
      </c>
    </row>
    <row r="2811" s="41" customFormat="1" spans="1:5">
      <c r="A2811" s="44">
        <v>73112</v>
      </c>
      <c r="B2811" s="45" t="s">
        <v>296</v>
      </c>
      <c r="C2811" s="45" t="s">
        <v>445</v>
      </c>
      <c r="D2811" s="45">
        <v>6</v>
      </c>
      <c r="E2811" s="45" t="s">
        <v>446</v>
      </c>
    </row>
    <row r="2812" s="41" customFormat="1" spans="1:5">
      <c r="A2812" s="44">
        <v>73114</v>
      </c>
      <c r="B2812" s="45" t="s">
        <v>296</v>
      </c>
      <c r="C2812" s="45" t="s">
        <v>445</v>
      </c>
      <c r="D2812" s="45">
        <v>6</v>
      </c>
      <c r="E2812" s="45" t="s">
        <v>446</v>
      </c>
    </row>
    <row r="2813" s="41" customFormat="1" spans="1:5">
      <c r="A2813" s="44">
        <v>73115</v>
      </c>
      <c r="B2813" s="45" t="s">
        <v>296</v>
      </c>
      <c r="C2813" s="45" t="s">
        <v>445</v>
      </c>
      <c r="D2813" s="45">
        <v>6</v>
      </c>
      <c r="E2813" s="45" t="s">
        <v>446</v>
      </c>
    </row>
    <row r="2814" s="41" customFormat="1" spans="1:5">
      <c r="A2814" s="44">
        <v>73116</v>
      </c>
      <c r="B2814" s="45" t="s">
        <v>296</v>
      </c>
      <c r="C2814" s="45" t="s">
        <v>445</v>
      </c>
      <c r="D2814" s="45">
        <v>6</v>
      </c>
      <c r="E2814" s="45" t="s">
        <v>446</v>
      </c>
    </row>
    <row r="2815" s="41" customFormat="1" spans="1:5">
      <c r="A2815" s="44">
        <v>73117</v>
      </c>
      <c r="B2815" s="45" t="s">
        <v>296</v>
      </c>
      <c r="C2815" s="45" t="s">
        <v>445</v>
      </c>
      <c r="D2815" s="45">
        <v>6</v>
      </c>
      <c r="E2815" s="45" t="s">
        <v>446</v>
      </c>
    </row>
    <row r="2816" s="41" customFormat="1" spans="1:5">
      <c r="A2816" s="44">
        <v>73118</v>
      </c>
      <c r="B2816" s="45" t="s">
        <v>296</v>
      </c>
      <c r="C2816" s="45" t="s">
        <v>445</v>
      </c>
      <c r="D2816" s="45">
        <v>6</v>
      </c>
      <c r="E2816" s="45" t="s">
        <v>446</v>
      </c>
    </row>
    <row r="2817" s="41" customFormat="1" spans="1:5">
      <c r="A2817" s="44">
        <v>73119</v>
      </c>
      <c r="B2817" s="45" t="s">
        <v>296</v>
      </c>
      <c r="C2817" s="45" t="s">
        <v>445</v>
      </c>
      <c r="D2817" s="45">
        <v>6</v>
      </c>
      <c r="E2817" s="45" t="s">
        <v>446</v>
      </c>
    </row>
    <row r="2818" s="41" customFormat="1" spans="1:5">
      <c r="A2818" s="44">
        <v>73120</v>
      </c>
      <c r="B2818" s="45" t="s">
        <v>296</v>
      </c>
      <c r="C2818" s="45" t="s">
        <v>445</v>
      </c>
      <c r="D2818" s="45">
        <v>6</v>
      </c>
      <c r="E2818" s="45" t="s">
        <v>446</v>
      </c>
    </row>
    <row r="2819" s="41" customFormat="1" spans="1:5">
      <c r="A2819" s="44">
        <v>73121</v>
      </c>
      <c r="B2819" s="45" t="s">
        <v>296</v>
      </c>
      <c r="C2819" s="45" t="s">
        <v>445</v>
      </c>
      <c r="D2819" s="45">
        <v>6</v>
      </c>
      <c r="E2819" s="45" t="s">
        <v>446</v>
      </c>
    </row>
    <row r="2820" s="41" customFormat="1" spans="1:5">
      <c r="A2820" s="44">
        <v>73122</v>
      </c>
      <c r="B2820" s="45" t="s">
        <v>296</v>
      </c>
      <c r="C2820" s="45" t="s">
        <v>445</v>
      </c>
      <c r="D2820" s="45">
        <v>6</v>
      </c>
      <c r="E2820" s="45" t="s">
        <v>446</v>
      </c>
    </row>
    <row r="2821" s="41" customFormat="1" spans="1:5">
      <c r="A2821" s="44">
        <v>73127</v>
      </c>
      <c r="B2821" s="45" t="s">
        <v>296</v>
      </c>
      <c r="C2821" s="45" t="s">
        <v>445</v>
      </c>
      <c r="D2821" s="45">
        <v>6</v>
      </c>
      <c r="E2821" s="45" t="s">
        <v>446</v>
      </c>
    </row>
    <row r="2822" s="41" customFormat="1" spans="1:5">
      <c r="A2822" s="44">
        <v>73128</v>
      </c>
      <c r="B2822" s="45" t="s">
        <v>296</v>
      </c>
      <c r="C2822" s="45" t="s">
        <v>445</v>
      </c>
      <c r="D2822" s="45">
        <v>6</v>
      </c>
      <c r="E2822" s="45" t="s">
        <v>447</v>
      </c>
    </row>
    <row r="2823" s="41" customFormat="1" spans="1:5">
      <c r="A2823" s="44">
        <v>73129</v>
      </c>
      <c r="B2823" s="45" t="s">
        <v>296</v>
      </c>
      <c r="C2823" s="45" t="s">
        <v>445</v>
      </c>
      <c r="D2823" s="45">
        <v>6</v>
      </c>
      <c r="E2823" s="45" t="s">
        <v>446</v>
      </c>
    </row>
    <row r="2824" s="41" customFormat="1" spans="1:5">
      <c r="A2824" s="44">
        <v>73130</v>
      </c>
      <c r="B2824" s="45" t="s">
        <v>296</v>
      </c>
      <c r="C2824" s="45" t="s">
        <v>445</v>
      </c>
      <c r="D2824" s="45">
        <v>6</v>
      </c>
      <c r="E2824" s="45" t="s">
        <v>446</v>
      </c>
    </row>
    <row r="2825" s="41" customFormat="1" spans="1:5">
      <c r="A2825" s="44">
        <v>73131</v>
      </c>
      <c r="B2825" s="45" t="s">
        <v>296</v>
      </c>
      <c r="C2825" s="45" t="s">
        <v>445</v>
      </c>
      <c r="D2825" s="45">
        <v>6</v>
      </c>
      <c r="E2825" s="45" t="s">
        <v>446</v>
      </c>
    </row>
    <row r="2826" s="41" customFormat="1" spans="1:5">
      <c r="A2826" s="44">
        <v>73132</v>
      </c>
      <c r="B2826" s="45" t="s">
        <v>296</v>
      </c>
      <c r="C2826" s="45" t="s">
        <v>445</v>
      </c>
      <c r="D2826" s="45">
        <v>6</v>
      </c>
      <c r="E2826" s="45" t="s">
        <v>446</v>
      </c>
    </row>
    <row r="2827" s="41" customFormat="1" spans="1:5">
      <c r="A2827" s="44">
        <v>73134</v>
      </c>
      <c r="B2827" s="45" t="s">
        <v>296</v>
      </c>
      <c r="C2827" s="45" t="s">
        <v>445</v>
      </c>
      <c r="D2827" s="45">
        <v>6</v>
      </c>
      <c r="E2827" s="45" t="s">
        <v>446</v>
      </c>
    </row>
    <row r="2828" s="41" customFormat="1" spans="1:5">
      <c r="A2828" s="44">
        <v>73135</v>
      </c>
      <c r="B2828" s="45" t="s">
        <v>296</v>
      </c>
      <c r="C2828" s="45" t="s">
        <v>445</v>
      </c>
      <c r="D2828" s="45">
        <v>6</v>
      </c>
      <c r="E2828" s="45" t="s">
        <v>446</v>
      </c>
    </row>
    <row r="2829" s="41" customFormat="1" spans="1:5">
      <c r="A2829" s="44">
        <v>73139</v>
      </c>
      <c r="B2829" s="45" t="s">
        <v>296</v>
      </c>
      <c r="C2829" s="45" t="s">
        <v>445</v>
      </c>
      <c r="D2829" s="45">
        <v>6</v>
      </c>
      <c r="E2829" s="45" t="s">
        <v>446</v>
      </c>
    </row>
    <row r="2830" s="41" customFormat="1" spans="1:5">
      <c r="A2830" s="44">
        <v>73141</v>
      </c>
      <c r="B2830" s="45" t="s">
        <v>296</v>
      </c>
      <c r="C2830" s="45" t="s">
        <v>445</v>
      </c>
      <c r="D2830" s="45">
        <v>6</v>
      </c>
      <c r="E2830" s="45" t="s">
        <v>446</v>
      </c>
    </row>
    <row r="2831" s="41" customFormat="1" spans="1:5">
      <c r="A2831" s="44">
        <v>73142</v>
      </c>
      <c r="B2831" s="45" t="s">
        <v>296</v>
      </c>
      <c r="C2831" s="45" t="s">
        <v>445</v>
      </c>
      <c r="D2831" s="45">
        <v>6</v>
      </c>
      <c r="E2831" s="45" t="s">
        <v>446</v>
      </c>
    </row>
    <row r="2832" s="41" customFormat="1" spans="1:5">
      <c r="A2832" s="44">
        <v>73145</v>
      </c>
      <c r="B2832" s="45" t="s">
        <v>296</v>
      </c>
      <c r="C2832" s="45" t="s">
        <v>445</v>
      </c>
      <c r="D2832" s="45">
        <v>6</v>
      </c>
      <c r="E2832" s="45" t="s">
        <v>446</v>
      </c>
    </row>
    <row r="2833" s="41" customFormat="1" spans="1:5">
      <c r="A2833" s="44">
        <v>73149</v>
      </c>
      <c r="B2833" s="45" t="s">
        <v>296</v>
      </c>
      <c r="C2833" s="45" t="s">
        <v>445</v>
      </c>
      <c r="D2833" s="45">
        <v>6</v>
      </c>
      <c r="E2833" s="45" t="s">
        <v>446</v>
      </c>
    </row>
    <row r="2834" s="41" customFormat="1" spans="1:5">
      <c r="A2834" s="44">
        <v>73150</v>
      </c>
      <c r="B2834" s="45" t="s">
        <v>296</v>
      </c>
      <c r="C2834" s="45" t="s">
        <v>445</v>
      </c>
      <c r="D2834" s="45">
        <v>6</v>
      </c>
      <c r="E2834" s="45" t="s">
        <v>446</v>
      </c>
    </row>
    <row r="2835" s="41" customFormat="1" spans="1:5">
      <c r="A2835" s="44">
        <v>73151</v>
      </c>
      <c r="B2835" s="45" t="s">
        <v>296</v>
      </c>
      <c r="C2835" s="45" t="s">
        <v>445</v>
      </c>
      <c r="D2835" s="45">
        <v>6</v>
      </c>
      <c r="E2835" s="45" t="s">
        <v>446</v>
      </c>
    </row>
    <row r="2836" s="41" customFormat="1" spans="1:5">
      <c r="A2836" s="44">
        <v>73159</v>
      </c>
      <c r="B2836" s="45" t="s">
        <v>296</v>
      </c>
      <c r="C2836" s="45" t="s">
        <v>445</v>
      </c>
      <c r="D2836" s="45">
        <v>6</v>
      </c>
      <c r="E2836" s="45" t="s">
        <v>446</v>
      </c>
    </row>
    <row r="2837" s="41" customFormat="1" spans="1:5">
      <c r="A2837" s="44">
        <v>73160</v>
      </c>
      <c r="B2837" s="45" t="s">
        <v>296</v>
      </c>
      <c r="C2837" s="45" t="s">
        <v>445</v>
      </c>
      <c r="D2837" s="45">
        <v>6</v>
      </c>
      <c r="E2837" s="45" t="s">
        <v>448</v>
      </c>
    </row>
    <row r="2838" s="41" customFormat="1" spans="1:5">
      <c r="A2838" s="44">
        <v>73162</v>
      </c>
      <c r="B2838" s="45" t="s">
        <v>296</v>
      </c>
      <c r="C2838" s="45" t="s">
        <v>445</v>
      </c>
      <c r="D2838" s="45">
        <v>6</v>
      </c>
      <c r="E2838" s="45" t="s">
        <v>446</v>
      </c>
    </row>
    <row r="2839" s="41" customFormat="1" spans="1:5">
      <c r="A2839" s="44">
        <v>73169</v>
      </c>
      <c r="B2839" s="45" t="s">
        <v>296</v>
      </c>
      <c r="C2839" s="45" t="s">
        <v>445</v>
      </c>
      <c r="D2839" s="45">
        <v>6</v>
      </c>
      <c r="E2839" s="45" t="s">
        <v>446</v>
      </c>
    </row>
    <row r="2840" s="41" customFormat="1" spans="1:5">
      <c r="A2840" s="44">
        <v>73170</v>
      </c>
      <c r="B2840" s="45" t="s">
        <v>296</v>
      </c>
      <c r="C2840" s="45" t="s">
        <v>445</v>
      </c>
      <c r="D2840" s="45">
        <v>6</v>
      </c>
      <c r="E2840" s="45" t="s">
        <v>448</v>
      </c>
    </row>
    <row r="2841" s="41" customFormat="1" spans="1:5">
      <c r="A2841" s="44">
        <v>73173</v>
      </c>
      <c r="B2841" s="45" t="s">
        <v>296</v>
      </c>
      <c r="C2841" s="45" t="s">
        <v>445</v>
      </c>
      <c r="D2841" s="45">
        <v>6</v>
      </c>
      <c r="E2841" s="45" t="s">
        <v>448</v>
      </c>
    </row>
    <row r="2842" s="41" customFormat="1" spans="1:5">
      <c r="A2842" s="44">
        <v>73179</v>
      </c>
      <c r="B2842" s="45" t="s">
        <v>296</v>
      </c>
      <c r="C2842" s="45" t="s">
        <v>445</v>
      </c>
      <c r="D2842" s="45">
        <v>6</v>
      </c>
      <c r="E2842" s="45" t="s">
        <v>446</v>
      </c>
    </row>
    <row r="2843" s="41" customFormat="1" spans="1:5">
      <c r="A2843" s="44">
        <v>73301</v>
      </c>
      <c r="B2843" s="45" t="s">
        <v>296</v>
      </c>
      <c r="C2843" s="45" t="s">
        <v>449</v>
      </c>
      <c r="D2843" s="45">
        <v>6</v>
      </c>
      <c r="E2843" s="45" t="s">
        <v>450</v>
      </c>
    </row>
    <row r="2844" s="41" customFormat="1" spans="1:5">
      <c r="A2844" s="44">
        <v>74008</v>
      </c>
      <c r="B2844" s="45" t="s">
        <v>296</v>
      </c>
      <c r="C2844" s="45" t="s">
        <v>445</v>
      </c>
      <c r="D2844" s="45">
        <v>6</v>
      </c>
      <c r="E2844" s="45" t="s">
        <v>451</v>
      </c>
    </row>
    <row r="2845" s="41" customFormat="1" spans="1:5">
      <c r="A2845" s="44">
        <v>74011</v>
      </c>
      <c r="B2845" s="45" t="s">
        <v>296</v>
      </c>
      <c r="C2845" s="45" t="s">
        <v>445</v>
      </c>
      <c r="D2845" s="45">
        <v>6</v>
      </c>
      <c r="E2845" s="45" t="s">
        <v>451</v>
      </c>
    </row>
    <row r="2846" s="41" customFormat="1" spans="1:5">
      <c r="A2846" s="44">
        <v>74012</v>
      </c>
      <c r="B2846" s="45" t="s">
        <v>296</v>
      </c>
      <c r="C2846" s="45" t="s">
        <v>445</v>
      </c>
      <c r="D2846" s="45">
        <v>6</v>
      </c>
      <c r="E2846" s="45" t="s">
        <v>451</v>
      </c>
    </row>
    <row r="2847" s="41" customFormat="1" spans="1:5">
      <c r="A2847" s="44">
        <v>74014</v>
      </c>
      <c r="B2847" s="45" t="s">
        <v>296</v>
      </c>
      <c r="C2847" s="45" t="s">
        <v>445</v>
      </c>
      <c r="D2847" s="45">
        <v>6</v>
      </c>
      <c r="E2847" s="45" t="s">
        <v>452</v>
      </c>
    </row>
    <row r="2848" s="41" customFormat="1" spans="1:5">
      <c r="A2848" s="44">
        <v>74015</v>
      </c>
      <c r="B2848" s="45" t="s">
        <v>296</v>
      </c>
      <c r="C2848" s="45" t="s">
        <v>445</v>
      </c>
      <c r="D2848" s="45">
        <v>6</v>
      </c>
      <c r="E2848" s="45" t="s">
        <v>453</v>
      </c>
    </row>
    <row r="2849" s="41" customFormat="1" spans="1:5">
      <c r="A2849" s="44">
        <v>74021</v>
      </c>
      <c r="B2849" s="45" t="s">
        <v>296</v>
      </c>
      <c r="C2849" s="45" t="s">
        <v>445</v>
      </c>
      <c r="D2849" s="45">
        <v>6</v>
      </c>
      <c r="E2849" s="45" t="s">
        <v>451</v>
      </c>
    </row>
    <row r="2850" s="41" customFormat="1" spans="1:5">
      <c r="A2850" s="44">
        <v>74033</v>
      </c>
      <c r="B2850" s="45" t="s">
        <v>296</v>
      </c>
      <c r="C2850" s="45" t="s">
        <v>445</v>
      </c>
      <c r="D2850" s="45">
        <v>6</v>
      </c>
      <c r="E2850" s="45" t="s">
        <v>451</v>
      </c>
    </row>
    <row r="2851" s="41" customFormat="1" spans="1:5">
      <c r="A2851" s="44">
        <v>74037</v>
      </c>
      <c r="B2851" s="45" t="s">
        <v>296</v>
      </c>
      <c r="C2851" s="45" t="s">
        <v>445</v>
      </c>
      <c r="D2851" s="45">
        <v>6</v>
      </c>
      <c r="E2851" s="45" t="s">
        <v>451</v>
      </c>
    </row>
    <row r="2852" s="41" customFormat="1" spans="1:5">
      <c r="A2852" s="44">
        <v>74055</v>
      </c>
      <c r="B2852" s="45" t="s">
        <v>296</v>
      </c>
      <c r="C2852" s="45" t="s">
        <v>445</v>
      </c>
      <c r="D2852" s="45">
        <v>6</v>
      </c>
      <c r="E2852" s="45" t="s">
        <v>451</v>
      </c>
    </row>
    <row r="2853" s="41" customFormat="1" spans="1:5">
      <c r="A2853" s="44">
        <v>74066</v>
      </c>
      <c r="B2853" s="45" t="s">
        <v>296</v>
      </c>
      <c r="C2853" s="45" t="s">
        <v>445</v>
      </c>
      <c r="D2853" s="45">
        <v>6</v>
      </c>
      <c r="E2853" s="45" t="s">
        <v>454</v>
      </c>
    </row>
    <row r="2854" s="41" customFormat="1" spans="1:5">
      <c r="A2854" s="44">
        <v>74103</v>
      </c>
      <c r="B2854" s="45" t="s">
        <v>296</v>
      </c>
      <c r="C2854" s="45" t="s">
        <v>445</v>
      </c>
      <c r="D2854" s="45">
        <v>6</v>
      </c>
      <c r="E2854" s="45" t="s">
        <v>451</v>
      </c>
    </row>
    <row r="2855" s="41" customFormat="1" spans="1:5">
      <c r="A2855" s="44">
        <v>74104</v>
      </c>
      <c r="B2855" s="45" t="s">
        <v>296</v>
      </c>
      <c r="C2855" s="45" t="s">
        <v>445</v>
      </c>
      <c r="D2855" s="45">
        <v>6</v>
      </c>
      <c r="E2855" s="45" t="s">
        <v>451</v>
      </c>
    </row>
    <row r="2856" s="41" customFormat="1" spans="1:5">
      <c r="A2856" s="44">
        <v>74105</v>
      </c>
      <c r="B2856" s="45" t="s">
        <v>296</v>
      </c>
      <c r="C2856" s="45" t="s">
        <v>445</v>
      </c>
      <c r="D2856" s="45">
        <v>6</v>
      </c>
      <c r="E2856" s="45" t="s">
        <v>451</v>
      </c>
    </row>
    <row r="2857" s="41" customFormat="1" spans="1:5">
      <c r="A2857" s="44">
        <v>74106</v>
      </c>
      <c r="B2857" s="45" t="s">
        <v>296</v>
      </c>
      <c r="C2857" s="45" t="s">
        <v>445</v>
      </c>
      <c r="D2857" s="45">
        <v>6</v>
      </c>
      <c r="E2857" s="45" t="s">
        <v>451</v>
      </c>
    </row>
    <row r="2858" s="41" customFormat="1" spans="1:5">
      <c r="A2858" s="44">
        <v>74107</v>
      </c>
      <c r="B2858" s="45" t="s">
        <v>296</v>
      </c>
      <c r="C2858" s="45" t="s">
        <v>445</v>
      </c>
      <c r="D2858" s="45">
        <v>6</v>
      </c>
      <c r="E2858" s="45" t="s">
        <v>451</v>
      </c>
    </row>
    <row r="2859" s="41" customFormat="1" spans="1:5">
      <c r="A2859" s="44">
        <v>74108</v>
      </c>
      <c r="B2859" s="45" t="s">
        <v>296</v>
      </c>
      <c r="C2859" s="45" t="s">
        <v>445</v>
      </c>
      <c r="D2859" s="45">
        <v>6</v>
      </c>
      <c r="E2859" s="45" t="s">
        <v>451</v>
      </c>
    </row>
    <row r="2860" s="41" customFormat="1" spans="1:5">
      <c r="A2860" s="44">
        <v>74110</v>
      </c>
      <c r="B2860" s="45" t="s">
        <v>296</v>
      </c>
      <c r="C2860" s="45" t="s">
        <v>445</v>
      </c>
      <c r="D2860" s="45">
        <v>6</v>
      </c>
      <c r="E2860" s="45" t="s">
        <v>451</v>
      </c>
    </row>
    <row r="2861" s="41" customFormat="1" spans="1:5">
      <c r="A2861" s="44">
        <v>74112</v>
      </c>
      <c r="B2861" s="45" t="s">
        <v>296</v>
      </c>
      <c r="C2861" s="45" t="s">
        <v>445</v>
      </c>
      <c r="D2861" s="45">
        <v>6</v>
      </c>
      <c r="E2861" s="45" t="s">
        <v>451</v>
      </c>
    </row>
    <row r="2862" s="41" customFormat="1" spans="1:5">
      <c r="A2862" s="44">
        <v>74114</v>
      </c>
      <c r="B2862" s="45" t="s">
        <v>296</v>
      </c>
      <c r="C2862" s="45" t="s">
        <v>445</v>
      </c>
      <c r="D2862" s="45">
        <v>6</v>
      </c>
      <c r="E2862" s="45" t="s">
        <v>451</v>
      </c>
    </row>
    <row r="2863" s="41" customFormat="1" spans="1:5">
      <c r="A2863" s="44">
        <v>74115</v>
      </c>
      <c r="B2863" s="45" t="s">
        <v>296</v>
      </c>
      <c r="C2863" s="45" t="s">
        <v>445</v>
      </c>
      <c r="D2863" s="45">
        <v>6</v>
      </c>
      <c r="E2863" s="45" t="s">
        <v>451</v>
      </c>
    </row>
    <row r="2864" s="41" customFormat="1" spans="1:5">
      <c r="A2864" s="44">
        <v>74116</v>
      </c>
      <c r="B2864" s="45" t="s">
        <v>296</v>
      </c>
      <c r="C2864" s="45" t="s">
        <v>445</v>
      </c>
      <c r="D2864" s="45">
        <v>6</v>
      </c>
      <c r="E2864" s="45" t="s">
        <v>451</v>
      </c>
    </row>
    <row r="2865" s="41" customFormat="1" spans="1:5">
      <c r="A2865" s="44">
        <v>74119</v>
      </c>
      <c r="B2865" s="45" t="s">
        <v>296</v>
      </c>
      <c r="C2865" s="45" t="s">
        <v>445</v>
      </c>
      <c r="D2865" s="45">
        <v>6</v>
      </c>
      <c r="E2865" s="45" t="s">
        <v>451</v>
      </c>
    </row>
    <row r="2866" s="41" customFormat="1" spans="1:5">
      <c r="A2866" s="44">
        <v>74120</v>
      </c>
      <c r="B2866" s="45" t="s">
        <v>296</v>
      </c>
      <c r="C2866" s="45" t="s">
        <v>445</v>
      </c>
      <c r="D2866" s="45">
        <v>6</v>
      </c>
      <c r="E2866" s="45" t="s">
        <v>451</v>
      </c>
    </row>
    <row r="2867" s="41" customFormat="1" spans="1:5">
      <c r="A2867" s="44">
        <v>74128</v>
      </c>
      <c r="B2867" s="45" t="s">
        <v>296</v>
      </c>
      <c r="C2867" s="45" t="s">
        <v>445</v>
      </c>
      <c r="D2867" s="45">
        <v>6</v>
      </c>
      <c r="E2867" s="45" t="s">
        <v>451</v>
      </c>
    </row>
    <row r="2868" s="41" customFormat="1" spans="1:5">
      <c r="A2868" s="44">
        <v>74129</v>
      </c>
      <c r="B2868" s="45" t="s">
        <v>296</v>
      </c>
      <c r="C2868" s="45" t="s">
        <v>445</v>
      </c>
      <c r="D2868" s="45">
        <v>6</v>
      </c>
      <c r="E2868" s="45" t="s">
        <v>451</v>
      </c>
    </row>
    <row r="2869" s="41" customFormat="1" spans="1:5">
      <c r="A2869" s="44">
        <v>74131</v>
      </c>
      <c r="B2869" s="45" t="s">
        <v>296</v>
      </c>
      <c r="C2869" s="45" t="s">
        <v>445</v>
      </c>
      <c r="D2869" s="45">
        <v>6</v>
      </c>
      <c r="E2869" s="45" t="s">
        <v>454</v>
      </c>
    </row>
    <row r="2870" s="41" customFormat="1" spans="1:5">
      <c r="A2870" s="44">
        <v>74132</v>
      </c>
      <c r="B2870" s="45" t="s">
        <v>296</v>
      </c>
      <c r="C2870" s="45" t="s">
        <v>445</v>
      </c>
      <c r="D2870" s="45">
        <v>6</v>
      </c>
      <c r="E2870" s="45" t="s">
        <v>451</v>
      </c>
    </row>
    <row r="2871" s="41" customFormat="1" spans="1:5">
      <c r="A2871" s="44">
        <v>74133</v>
      </c>
      <c r="B2871" s="45" t="s">
        <v>296</v>
      </c>
      <c r="C2871" s="45" t="s">
        <v>445</v>
      </c>
      <c r="D2871" s="45">
        <v>6</v>
      </c>
      <c r="E2871" s="45" t="s">
        <v>451</v>
      </c>
    </row>
    <row r="2872" s="41" customFormat="1" spans="1:5">
      <c r="A2872" s="44">
        <v>74134</v>
      </c>
      <c r="B2872" s="45" t="s">
        <v>296</v>
      </c>
      <c r="C2872" s="45" t="s">
        <v>445</v>
      </c>
      <c r="D2872" s="45">
        <v>6</v>
      </c>
      <c r="E2872" s="45" t="s">
        <v>451</v>
      </c>
    </row>
    <row r="2873" s="41" customFormat="1" spans="1:5">
      <c r="A2873" s="44">
        <v>74135</v>
      </c>
      <c r="B2873" s="45" t="s">
        <v>296</v>
      </c>
      <c r="C2873" s="45" t="s">
        <v>445</v>
      </c>
      <c r="D2873" s="45">
        <v>6</v>
      </c>
      <c r="E2873" s="45" t="s">
        <v>451</v>
      </c>
    </row>
    <row r="2874" s="41" customFormat="1" spans="1:5">
      <c r="A2874" s="44">
        <v>74136</v>
      </c>
      <c r="B2874" s="45" t="s">
        <v>296</v>
      </c>
      <c r="C2874" s="45" t="s">
        <v>445</v>
      </c>
      <c r="D2874" s="45">
        <v>6</v>
      </c>
      <c r="E2874" s="45" t="s">
        <v>451</v>
      </c>
    </row>
    <row r="2875" s="41" customFormat="1" spans="1:5">
      <c r="A2875" s="44">
        <v>74137</v>
      </c>
      <c r="B2875" s="45" t="s">
        <v>296</v>
      </c>
      <c r="C2875" s="45" t="s">
        <v>445</v>
      </c>
      <c r="D2875" s="45">
        <v>6</v>
      </c>
      <c r="E2875" s="45" t="s">
        <v>451</v>
      </c>
    </row>
    <row r="2876" s="41" customFormat="1" spans="1:5">
      <c r="A2876" s="44">
        <v>74145</v>
      </c>
      <c r="B2876" s="45" t="s">
        <v>296</v>
      </c>
      <c r="C2876" s="45" t="s">
        <v>445</v>
      </c>
      <c r="D2876" s="45">
        <v>6</v>
      </c>
      <c r="E2876" s="45" t="s">
        <v>451</v>
      </c>
    </row>
    <row r="2877" s="41" customFormat="1" spans="1:5">
      <c r="A2877" s="44">
        <v>74146</v>
      </c>
      <c r="B2877" s="45" t="s">
        <v>296</v>
      </c>
      <c r="C2877" s="45" t="s">
        <v>445</v>
      </c>
      <c r="D2877" s="45">
        <v>6</v>
      </c>
      <c r="E2877" s="45" t="s">
        <v>451</v>
      </c>
    </row>
    <row r="2878" s="41" customFormat="1" spans="1:5">
      <c r="A2878" s="44">
        <v>75001</v>
      </c>
      <c r="B2878" s="45" t="s">
        <v>296</v>
      </c>
      <c r="C2878" s="45" t="s">
        <v>345</v>
      </c>
      <c r="D2878" s="45">
        <v>6</v>
      </c>
      <c r="E2878" s="45" t="s">
        <v>455</v>
      </c>
    </row>
    <row r="2879" s="41" customFormat="1" spans="1:5">
      <c r="A2879" s="44">
        <v>75002</v>
      </c>
      <c r="B2879" s="45" t="s">
        <v>296</v>
      </c>
      <c r="C2879" s="45" t="s">
        <v>345</v>
      </c>
      <c r="D2879" s="45">
        <v>6</v>
      </c>
      <c r="E2879" s="45" t="s">
        <v>456</v>
      </c>
    </row>
    <row r="2880" s="41" customFormat="1" spans="1:5">
      <c r="A2880" s="44">
        <v>75006</v>
      </c>
      <c r="B2880" s="45" t="s">
        <v>296</v>
      </c>
      <c r="C2880" s="45" t="s">
        <v>345</v>
      </c>
      <c r="D2880" s="45">
        <v>6</v>
      </c>
      <c r="E2880" s="45" t="s">
        <v>455</v>
      </c>
    </row>
    <row r="2881" s="41" customFormat="1" spans="1:5">
      <c r="A2881" s="44">
        <v>75007</v>
      </c>
      <c r="B2881" s="45" t="s">
        <v>296</v>
      </c>
      <c r="C2881" s="45" t="s">
        <v>345</v>
      </c>
      <c r="D2881" s="45">
        <v>6</v>
      </c>
      <c r="E2881" s="45" t="s">
        <v>457</v>
      </c>
    </row>
    <row r="2882" s="41" customFormat="1" spans="1:5">
      <c r="A2882" s="44">
        <v>75009</v>
      </c>
      <c r="B2882" s="45" t="s">
        <v>296</v>
      </c>
      <c r="C2882" s="45" t="s">
        <v>345</v>
      </c>
      <c r="D2882" s="45">
        <v>6</v>
      </c>
      <c r="E2882" s="45" t="s">
        <v>456</v>
      </c>
    </row>
    <row r="2883" s="41" customFormat="1" spans="1:5">
      <c r="A2883" s="44">
        <v>75010</v>
      </c>
      <c r="B2883" s="45" t="s">
        <v>296</v>
      </c>
      <c r="C2883" s="45" t="s">
        <v>345</v>
      </c>
      <c r="D2883" s="45">
        <v>6</v>
      </c>
      <c r="E2883" s="45" t="s">
        <v>457</v>
      </c>
    </row>
    <row r="2884" s="41" customFormat="1" spans="1:5">
      <c r="A2884" s="44">
        <v>75011</v>
      </c>
      <c r="B2884" s="45" t="s">
        <v>296</v>
      </c>
      <c r="C2884" s="45" t="s">
        <v>345</v>
      </c>
      <c r="D2884" s="45">
        <v>6</v>
      </c>
      <c r="E2884" s="45" t="s">
        <v>455</v>
      </c>
    </row>
    <row r="2885" s="41" customFormat="1" spans="1:5">
      <c r="A2885" s="44">
        <v>75013</v>
      </c>
      <c r="B2885" s="45" t="s">
        <v>296</v>
      </c>
      <c r="C2885" s="45" t="s">
        <v>345</v>
      </c>
      <c r="D2885" s="45">
        <v>6</v>
      </c>
      <c r="E2885" s="45" t="s">
        <v>456</v>
      </c>
    </row>
    <row r="2886" s="41" customFormat="1" spans="1:5">
      <c r="A2886" s="44">
        <v>75014</v>
      </c>
      <c r="B2886" s="45" t="s">
        <v>296</v>
      </c>
      <c r="C2886" s="45" t="s">
        <v>345</v>
      </c>
      <c r="D2886" s="45">
        <v>6</v>
      </c>
      <c r="E2886" s="45" t="s">
        <v>455</v>
      </c>
    </row>
    <row r="2887" s="41" customFormat="1" spans="1:5">
      <c r="A2887" s="44">
        <v>75015</v>
      </c>
      <c r="B2887" s="45" t="s">
        <v>296</v>
      </c>
      <c r="C2887" s="45" t="s">
        <v>345</v>
      </c>
      <c r="D2887" s="45">
        <v>6</v>
      </c>
      <c r="E2887" s="45" t="s">
        <v>455</v>
      </c>
    </row>
    <row r="2888" s="41" customFormat="1" spans="1:5">
      <c r="A2888" s="44">
        <v>75016</v>
      </c>
      <c r="B2888" s="45" t="s">
        <v>296</v>
      </c>
      <c r="C2888" s="45" t="s">
        <v>345</v>
      </c>
      <c r="D2888" s="45">
        <v>6</v>
      </c>
      <c r="E2888" s="45" t="s">
        <v>455</v>
      </c>
    </row>
    <row r="2889" s="41" customFormat="1" spans="1:5">
      <c r="A2889" s="44">
        <v>75017</v>
      </c>
      <c r="B2889" s="45" t="s">
        <v>296</v>
      </c>
      <c r="C2889" s="45" t="s">
        <v>345</v>
      </c>
      <c r="D2889" s="45">
        <v>6</v>
      </c>
      <c r="E2889" s="45" t="s">
        <v>455</v>
      </c>
    </row>
    <row r="2890" s="41" customFormat="1" spans="1:5">
      <c r="A2890" s="44">
        <v>75019</v>
      </c>
      <c r="B2890" s="45" t="s">
        <v>296</v>
      </c>
      <c r="C2890" s="45" t="s">
        <v>345</v>
      </c>
      <c r="D2890" s="45">
        <v>6</v>
      </c>
      <c r="E2890" s="45" t="s">
        <v>455</v>
      </c>
    </row>
    <row r="2891" s="41" customFormat="1" spans="1:5">
      <c r="A2891" s="44">
        <v>75022</v>
      </c>
      <c r="B2891" s="45" t="s">
        <v>296</v>
      </c>
      <c r="C2891" s="45" t="s">
        <v>345</v>
      </c>
      <c r="D2891" s="45">
        <v>6</v>
      </c>
      <c r="E2891" s="45" t="s">
        <v>457</v>
      </c>
    </row>
    <row r="2892" s="41" customFormat="1" spans="1:5">
      <c r="A2892" s="44">
        <v>75023</v>
      </c>
      <c r="B2892" s="45" t="s">
        <v>296</v>
      </c>
      <c r="C2892" s="45" t="s">
        <v>345</v>
      </c>
      <c r="D2892" s="45">
        <v>6</v>
      </c>
      <c r="E2892" s="45" t="s">
        <v>456</v>
      </c>
    </row>
    <row r="2893" s="41" customFormat="1" spans="1:5">
      <c r="A2893" s="44">
        <v>75024</v>
      </c>
      <c r="B2893" s="45" t="s">
        <v>296</v>
      </c>
      <c r="C2893" s="45" t="s">
        <v>345</v>
      </c>
      <c r="D2893" s="45">
        <v>6</v>
      </c>
      <c r="E2893" s="45" t="s">
        <v>456</v>
      </c>
    </row>
    <row r="2894" s="41" customFormat="1" spans="1:5">
      <c r="A2894" s="44">
        <v>75025</v>
      </c>
      <c r="B2894" s="45" t="s">
        <v>296</v>
      </c>
      <c r="C2894" s="45" t="s">
        <v>345</v>
      </c>
      <c r="D2894" s="45">
        <v>6</v>
      </c>
      <c r="E2894" s="45" t="s">
        <v>456</v>
      </c>
    </row>
    <row r="2895" s="41" customFormat="1" spans="1:5">
      <c r="A2895" s="44">
        <v>75026</v>
      </c>
      <c r="B2895" s="45" t="s">
        <v>296</v>
      </c>
      <c r="C2895" s="45" t="s">
        <v>345</v>
      </c>
      <c r="D2895" s="45">
        <v>6</v>
      </c>
      <c r="E2895" s="45" t="s">
        <v>456</v>
      </c>
    </row>
    <row r="2896" s="41" customFormat="1" spans="1:5">
      <c r="A2896" s="44">
        <v>75027</v>
      </c>
      <c r="B2896" s="45" t="s">
        <v>296</v>
      </c>
      <c r="C2896" s="45" t="s">
        <v>345</v>
      </c>
      <c r="D2896" s="45">
        <v>6</v>
      </c>
      <c r="E2896" s="45" t="s">
        <v>457</v>
      </c>
    </row>
    <row r="2897" s="41" customFormat="1" spans="1:5">
      <c r="A2897" s="44">
        <v>75028</v>
      </c>
      <c r="B2897" s="45" t="s">
        <v>296</v>
      </c>
      <c r="C2897" s="45" t="s">
        <v>345</v>
      </c>
      <c r="D2897" s="45">
        <v>6</v>
      </c>
      <c r="E2897" s="45" t="s">
        <v>457</v>
      </c>
    </row>
    <row r="2898" s="41" customFormat="1" spans="1:5">
      <c r="A2898" s="44">
        <v>75029</v>
      </c>
      <c r="B2898" s="45" t="s">
        <v>296</v>
      </c>
      <c r="C2898" s="45" t="s">
        <v>345</v>
      </c>
      <c r="D2898" s="45">
        <v>6</v>
      </c>
      <c r="E2898" s="45" t="s">
        <v>457</v>
      </c>
    </row>
    <row r="2899" s="41" customFormat="1" spans="1:5">
      <c r="A2899" s="44">
        <v>75030</v>
      </c>
      <c r="B2899" s="45" t="s">
        <v>296</v>
      </c>
      <c r="C2899" s="45" t="s">
        <v>345</v>
      </c>
      <c r="D2899" s="45">
        <v>6</v>
      </c>
      <c r="E2899" s="45" t="s">
        <v>455</v>
      </c>
    </row>
    <row r="2900" s="41" customFormat="1" spans="1:5">
      <c r="A2900" s="44">
        <v>75032</v>
      </c>
      <c r="B2900" s="45" t="s">
        <v>296</v>
      </c>
      <c r="C2900" s="45" t="s">
        <v>345</v>
      </c>
      <c r="D2900" s="45">
        <v>6</v>
      </c>
      <c r="E2900" s="45" t="s">
        <v>458</v>
      </c>
    </row>
    <row r="2901" s="41" customFormat="1" spans="1:5">
      <c r="A2901" s="44">
        <v>75033</v>
      </c>
      <c r="B2901" s="45" t="s">
        <v>296</v>
      </c>
      <c r="C2901" s="45" t="s">
        <v>345</v>
      </c>
      <c r="D2901" s="45">
        <v>6</v>
      </c>
      <c r="E2901" s="45" t="s">
        <v>457</v>
      </c>
    </row>
    <row r="2902" s="41" customFormat="1" spans="1:5">
      <c r="A2902" s="44">
        <v>75034</v>
      </c>
      <c r="B2902" s="45" t="s">
        <v>296</v>
      </c>
      <c r="C2902" s="45" t="s">
        <v>345</v>
      </c>
      <c r="D2902" s="45">
        <v>6</v>
      </c>
      <c r="E2902" s="45" t="s">
        <v>456</v>
      </c>
    </row>
    <row r="2903" s="41" customFormat="1" spans="1:5">
      <c r="A2903" s="44">
        <v>75035</v>
      </c>
      <c r="B2903" s="45" t="s">
        <v>296</v>
      </c>
      <c r="C2903" s="45" t="s">
        <v>345</v>
      </c>
      <c r="D2903" s="45">
        <v>6</v>
      </c>
      <c r="E2903" s="45" t="s">
        <v>456</v>
      </c>
    </row>
    <row r="2904" s="41" customFormat="1" spans="1:5">
      <c r="A2904" s="44">
        <v>75036</v>
      </c>
      <c r="B2904" s="45" t="s">
        <v>296</v>
      </c>
      <c r="C2904" s="45" t="s">
        <v>345</v>
      </c>
      <c r="D2904" s="45">
        <v>6</v>
      </c>
      <c r="E2904" s="45" t="s">
        <v>457</v>
      </c>
    </row>
    <row r="2905" s="41" customFormat="1" spans="1:5">
      <c r="A2905" s="44">
        <v>75038</v>
      </c>
      <c r="B2905" s="45" t="s">
        <v>296</v>
      </c>
      <c r="C2905" s="45" t="s">
        <v>345</v>
      </c>
      <c r="D2905" s="45">
        <v>6</v>
      </c>
      <c r="E2905" s="45" t="s">
        <v>455</v>
      </c>
    </row>
    <row r="2906" s="41" customFormat="1" spans="1:5">
      <c r="A2906" s="44">
        <v>75039</v>
      </c>
      <c r="B2906" s="45" t="s">
        <v>296</v>
      </c>
      <c r="C2906" s="45" t="s">
        <v>345</v>
      </c>
      <c r="D2906" s="45">
        <v>6</v>
      </c>
      <c r="E2906" s="45" t="s">
        <v>455</v>
      </c>
    </row>
    <row r="2907" s="41" customFormat="1" spans="1:5">
      <c r="A2907" s="44">
        <v>75040</v>
      </c>
      <c r="B2907" s="45" t="s">
        <v>296</v>
      </c>
      <c r="C2907" s="45" t="s">
        <v>345</v>
      </c>
      <c r="D2907" s="45">
        <v>6</v>
      </c>
      <c r="E2907" s="45" t="s">
        <v>455</v>
      </c>
    </row>
    <row r="2908" s="41" customFormat="1" spans="1:5">
      <c r="A2908" s="44">
        <v>75041</v>
      </c>
      <c r="B2908" s="45" t="s">
        <v>296</v>
      </c>
      <c r="C2908" s="45" t="s">
        <v>345</v>
      </c>
      <c r="D2908" s="45">
        <v>6</v>
      </c>
      <c r="E2908" s="45" t="s">
        <v>455</v>
      </c>
    </row>
    <row r="2909" s="41" customFormat="1" spans="1:5">
      <c r="A2909" s="44">
        <v>75042</v>
      </c>
      <c r="B2909" s="45" t="s">
        <v>296</v>
      </c>
      <c r="C2909" s="45" t="s">
        <v>345</v>
      </c>
      <c r="D2909" s="45">
        <v>6</v>
      </c>
      <c r="E2909" s="45" t="s">
        <v>455</v>
      </c>
    </row>
    <row r="2910" s="41" customFormat="1" spans="1:5">
      <c r="A2910" s="44">
        <v>75043</v>
      </c>
      <c r="B2910" s="45" t="s">
        <v>296</v>
      </c>
      <c r="C2910" s="45" t="s">
        <v>345</v>
      </c>
      <c r="D2910" s="45">
        <v>6</v>
      </c>
      <c r="E2910" s="45" t="s">
        <v>455</v>
      </c>
    </row>
    <row r="2911" s="41" customFormat="1" spans="1:5">
      <c r="A2911" s="44">
        <v>75044</v>
      </c>
      <c r="B2911" s="45" t="s">
        <v>296</v>
      </c>
      <c r="C2911" s="45" t="s">
        <v>345</v>
      </c>
      <c r="D2911" s="45">
        <v>6</v>
      </c>
      <c r="E2911" s="45" t="s">
        <v>455</v>
      </c>
    </row>
    <row r="2912" s="41" customFormat="1" spans="1:5">
      <c r="A2912" s="44">
        <v>75045</v>
      </c>
      <c r="B2912" s="45" t="s">
        <v>296</v>
      </c>
      <c r="C2912" s="45" t="s">
        <v>345</v>
      </c>
      <c r="D2912" s="45">
        <v>6</v>
      </c>
      <c r="E2912" s="45" t="s">
        <v>455</v>
      </c>
    </row>
    <row r="2913" s="41" customFormat="1" spans="1:5">
      <c r="A2913" s="44">
        <v>75046</v>
      </c>
      <c r="B2913" s="45" t="s">
        <v>296</v>
      </c>
      <c r="C2913" s="45" t="s">
        <v>345</v>
      </c>
      <c r="D2913" s="45">
        <v>6</v>
      </c>
      <c r="E2913" s="45" t="s">
        <v>455</v>
      </c>
    </row>
    <row r="2914" s="41" customFormat="1" spans="1:5">
      <c r="A2914" s="44">
        <v>75047</v>
      </c>
      <c r="B2914" s="45" t="s">
        <v>296</v>
      </c>
      <c r="C2914" s="45" t="s">
        <v>345</v>
      </c>
      <c r="D2914" s="45">
        <v>6</v>
      </c>
      <c r="E2914" s="45" t="s">
        <v>455</v>
      </c>
    </row>
    <row r="2915" s="41" customFormat="1" spans="1:5">
      <c r="A2915" s="44">
        <v>75048</v>
      </c>
      <c r="B2915" s="45" t="s">
        <v>296</v>
      </c>
      <c r="C2915" s="45" t="s">
        <v>345</v>
      </c>
      <c r="D2915" s="45">
        <v>6</v>
      </c>
      <c r="E2915" s="45" t="s">
        <v>455</v>
      </c>
    </row>
    <row r="2916" s="41" customFormat="1" spans="1:5">
      <c r="A2916" s="44">
        <v>75049</v>
      </c>
      <c r="B2916" s="45" t="s">
        <v>296</v>
      </c>
      <c r="C2916" s="45" t="s">
        <v>345</v>
      </c>
      <c r="D2916" s="45">
        <v>6</v>
      </c>
      <c r="E2916" s="45" t="s">
        <v>455</v>
      </c>
    </row>
    <row r="2917" s="41" customFormat="1" spans="1:5">
      <c r="A2917" s="44">
        <v>75050</v>
      </c>
      <c r="B2917" s="45" t="s">
        <v>296</v>
      </c>
      <c r="C2917" s="45" t="s">
        <v>345</v>
      </c>
      <c r="D2917" s="45">
        <v>6</v>
      </c>
      <c r="E2917" s="45" t="s">
        <v>455</v>
      </c>
    </row>
    <row r="2918" s="41" customFormat="1" spans="1:5">
      <c r="A2918" s="44">
        <v>75051</v>
      </c>
      <c r="B2918" s="45" t="s">
        <v>296</v>
      </c>
      <c r="C2918" s="45" t="s">
        <v>345</v>
      </c>
      <c r="D2918" s="45">
        <v>6</v>
      </c>
      <c r="E2918" s="45" t="s">
        <v>455</v>
      </c>
    </row>
    <row r="2919" s="41" customFormat="1" spans="1:5">
      <c r="A2919" s="44">
        <v>75052</v>
      </c>
      <c r="B2919" s="45" t="s">
        <v>296</v>
      </c>
      <c r="C2919" s="45" t="s">
        <v>345</v>
      </c>
      <c r="D2919" s="45">
        <v>6</v>
      </c>
      <c r="E2919" s="45" t="s">
        <v>455</v>
      </c>
    </row>
    <row r="2920" s="41" customFormat="1" spans="1:5">
      <c r="A2920" s="44">
        <v>75053</v>
      </c>
      <c r="B2920" s="45" t="s">
        <v>296</v>
      </c>
      <c r="C2920" s="45" t="s">
        <v>345</v>
      </c>
      <c r="D2920" s="45">
        <v>6</v>
      </c>
      <c r="E2920" s="45" t="s">
        <v>455</v>
      </c>
    </row>
    <row r="2921" s="41" customFormat="1" spans="1:5">
      <c r="A2921" s="44">
        <v>75054</v>
      </c>
      <c r="B2921" s="45" t="s">
        <v>296</v>
      </c>
      <c r="C2921" s="45" t="s">
        <v>345</v>
      </c>
      <c r="D2921" s="45">
        <v>6</v>
      </c>
      <c r="E2921" s="45" t="s">
        <v>459</v>
      </c>
    </row>
    <row r="2922" s="41" customFormat="1" spans="1:5">
      <c r="A2922" s="44">
        <v>75056</v>
      </c>
      <c r="B2922" s="45" t="s">
        <v>296</v>
      </c>
      <c r="C2922" s="45" t="s">
        <v>345</v>
      </c>
      <c r="D2922" s="45">
        <v>6</v>
      </c>
      <c r="E2922" s="45" t="s">
        <v>457</v>
      </c>
    </row>
    <row r="2923" s="41" customFormat="1" spans="1:5">
      <c r="A2923" s="44">
        <v>75057</v>
      </c>
      <c r="B2923" s="45" t="s">
        <v>296</v>
      </c>
      <c r="C2923" s="45" t="s">
        <v>345</v>
      </c>
      <c r="D2923" s="45">
        <v>6</v>
      </c>
      <c r="E2923" s="45" t="s">
        <v>457</v>
      </c>
    </row>
    <row r="2924" s="41" customFormat="1" spans="1:5">
      <c r="A2924" s="44">
        <v>75058</v>
      </c>
      <c r="B2924" s="45" t="s">
        <v>296</v>
      </c>
      <c r="C2924" s="45" t="s">
        <v>345</v>
      </c>
      <c r="D2924" s="45">
        <v>6</v>
      </c>
      <c r="E2924" s="45" t="s">
        <v>460</v>
      </c>
    </row>
    <row r="2925" s="41" customFormat="1" spans="1:5">
      <c r="A2925" s="44">
        <v>75059</v>
      </c>
      <c r="B2925" s="45" t="s">
        <v>296</v>
      </c>
      <c r="C2925" s="45" t="s">
        <v>345</v>
      </c>
      <c r="D2925" s="45">
        <v>6</v>
      </c>
      <c r="E2925" s="45"/>
    </row>
    <row r="2926" s="41" customFormat="1" spans="1:5">
      <c r="A2926" s="44">
        <v>75060</v>
      </c>
      <c r="B2926" s="45" t="s">
        <v>296</v>
      </c>
      <c r="C2926" s="45" t="s">
        <v>345</v>
      </c>
      <c r="D2926" s="45">
        <v>6</v>
      </c>
      <c r="E2926" s="45" t="s">
        <v>455</v>
      </c>
    </row>
    <row r="2927" s="41" customFormat="1" spans="1:5">
      <c r="A2927" s="44">
        <v>75061</v>
      </c>
      <c r="B2927" s="45" t="s">
        <v>296</v>
      </c>
      <c r="C2927" s="45" t="s">
        <v>345</v>
      </c>
      <c r="D2927" s="45">
        <v>6</v>
      </c>
      <c r="E2927" s="45" t="s">
        <v>455</v>
      </c>
    </row>
    <row r="2928" s="41" customFormat="1" spans="1:5">
      <c r="A2928" s="44">
        <v>75062</v>
      </c>
      <c r="B2928" s="45" t="s">
        <v>296</v>
      </c>
      <c r="C2928" s="45" t="s">
        <v>345</v>
      </c>
      <c r="D2928" s="45">
        <v>6</v>
      </c>
      <c r="E2928" s="45" t="s">
        <v>455</v>
      </c>
    </row>
    <row r="2929" s="41" customFormat="1" spans="1:5">
      <c r="A2929" s="44">
        <v>75063</v>
      </c>
      <c r="B2929" s="45" t="s">
        <v>296</v>
      </c>
      <c r="C2929" s="45" t="s">
        <v>345</v>
      </c>
      <c r="D2929" s="45">
        <v>6</v>
      </c>
      <c r="E2929" s="45" t="s">
        <v>455</v>
      </c>
    </row>
    <row r="2930" s="41" customFormat="1" spans="1:5">
      <c r="A2930" s="44">
        <v>75065</v>
      </c>
      <c r="B2930" s="45" t="s">
        <v>296</v>
      </c>
      <c r="C2930" s="45" t="s">
        <v>345</v>
      </c>
      <c r="D2930" s="45">
        <v>6</v>
      </c>
      <c r="E2930" s="45" t="s">
        <v>457</v>
      </c>
    </row>
    <row r="2931" s="41" customFormat="1" spans="1:5">
      <c r="A2931" s="44">
        <v>75067</v>
      </c>
      <c r="B2931" s="45" t="s">
        <v>296</v>
      </c>
      <c r="C2931" s="45" t="s">
        <v>345</v>
      </c>
      <c r="D2931" s="45">
        <v>6</v>
      </c>
      <c r="E2931" s="45" t="s">
        <v>457</v>
      </c>
    </row>
    <row r="2932" s="41" customFormat="1" spans="1:5">
      <c r="A2932" s="44">
        <v>75068</v>
      </c>
      <c r="B2932" s="45" t="s">
        <v>296</v>
      </c>
      <c r="C2932" s="45" t="s">
        <v>345</v>
      </c>
      <c r="D2932" s="45">
        <v>6</v>
      </c>
      <c r="E2932" s="45" t="s">
        <v>457</v>
      </c>
    </row>
    <row r="2933" s="41" customFormat="1" spans="1:5">
      <c r="A2933" s="44">
        <v>75069</v>
      </c>
      <c r="B2933" s="45" t="s">
        <v>296</v>
      </c>
      <c r="C2933" s="45" t="s">
        <v>345</v>
      </c>
      <c r="D2933" s="45">
        <v>6</v>
      </c>
      <c r="E2933" s="45" t="s">
        <v>456</v>
      </c>
    </row>
    <row r="2934" s="41" customFormat="1" spans="1:5">
      <c r="A2934" s="44">
        <v>75070</v>
      </c>
      <c r="B2934" s="45" t="s">
        <v>296</v>
      </c>
      <c r="C2934" s="45" t="s">
        <v>345</v>
      </c>
      <c r="D2934" s="45">
        <v>6</v>
      </c>
      <c r="E2934" s="45" t="s">
        <v>456</v>
      </c>
    </row>
    <row r="2935" s="41" customFormat="1" spans="1:5">
      <c r="A2935" s="44">
        <v>75071</v>
      </c>
      <c r="B2935" s="45" t="s">
        <v>296</v>
      </c>
      <c r="C2935" s="45" t="s">
        <v>345</v>
      </c>
      <c r="D2935" s="45">
        <v>6</v>
      </c>
      <c r="E2935" s="45" t="s">
        <v>456</v>
      </c>
    </row>
    <row r="2936" s="41" customFormat="1" spans="1:5">
      <c r="A2936" s="44">
        <v>75072</v>
      </c>
      <c r="B2936" s="45" t="s">
        <v>296</v>
      </c>
      <c r="C2936" s="45" t="s">
        <v>345</v>
      </c>
      <c r="D2936" s="45">
        <v>6</v>
      </c>
      <c r="E2936" s="45" t="s">
        <v>456</v>
      </c>
    </row>
    <row r="2937" s="41" customFormat="1" spans="1:5">
      <c r="A2937" s="44">
        <v>75074</v>
      </c>
      <c r="B2937" s="45" t="s">
        <v>296</v>
      </c>
      <c r="C2937" s="45" t="s">
        <v>345</v>
      </c>
      <c r="D2937" s="45">
        <v>6</v>
      </c>
      <c r="E2937" s="45" t="s">
        <v>456</v>
      </c>
    </row>
    <row r="2938" s="41" customFormat="1" spans="1:5">
      <c r="A2938" s="44">
        <v>75075</v>
      </c>
      <c r="B2938" s="45" t="s">
        <v>296</v>
      </c>
      <c r="C2938" s="45" t="s">
        <v>345</v>
      </c>
      <c r="D2938" s="45">
        <v>6</v>
      </c>
      <c r="E2938" s="45" t="s">
        <v>456</v>
      </c>
    </row>
    <row r="2939" s="41" customFormat="1" spans="1:5">
      <c r="A2939" s="44">
        <v>75077</v>
      </c>
      <c r="B2939" s="45" t="s">
        <v>296</v>
      </c>
      <c r="C2939" s="45" t="s">
        <v>345</v>
      </c>
      <c r="D2939" s="45">
        <v>6</v>
      </c>
      <c r="E2939" s="45" t="s">
        <v>457</v>
      </c>
    </row>
    <row r="2940" s="41" customFormat="1" spans="1:5">
      <c r="A2940" s="44">
        <v>75078</v>
      </c>
      <c r="B2940" s="45" t="s">
        <v>296</v>
      </c>
      <c r="C2940" s="45" t="s">
        <v>345</v>
      </c>
      <c r="D2940" s="45">
        <v>6</v>
      </c>
      <c r="E2940" s="45" t="s">
        <v>456</v>
      </c>
    </row>
    <row r="2941" s="41" customFormat="1" spans="1:5">
      <c r="A2941" s="44">
        <v>75080</v>
      </c>
      <c r="B2941" s="45" t="s">
        <v>296</v>
      </c>
      <c r="C2941" s="45" t="s">
        <v>345</v>
      </c>
      <c r="D2941" s="45">
        <v>6</v>
      </c>
      <c r="E2941" s="45" t="s">
        <v>455</v>
      </c>
    </row>
    <row r="2942" s="41" customFormat="1" spans="1:5">
      <c r="A2942" s="44">
        <v>75081</v>
      </c>
      <c r="B2942" s="45" t="s">
        <v>296</v>
      </c>
      <c r="C2942" s="45" t="s">
        <v>345</v>
      </c>
      <c r="D2942" s="45">
        <v>6</v>
      </c>
      <c r="E2942" s="45" t="s">
        <v>455</v>
      </c>
    </row>
    <row r="2943" s="41" customFormat="1" spans="1:5">
      <c r="A2943" s="44">
        <v>75082</v>
      </c>
      <c r="B2943" s="45" t="s">
        <v>296</v>
      </c>
      <c r="C2943" s="45" t="s">
        <v>345</v>
      </c>
      <c r="D2943" s="45">
        <v>6</v>
      </c>
      <c r="E2943" s="45" t="s">
        <v>456</v>
      </c>
    </row>
    <row r="2944" s="41" customFormat="1" spans="1:5">
      <c r="A2944" s="44">
        <v>75083</v>
      </c>
      <c r="B2944" s="45" t="s">
        <v>296</v>
      </c>
      <c r="C2944" s="45" t="s">
        <v>345</v>
      </c>
      <c r="D2944" s="45">
        <v>6</v>
      </c>
      <c r="E2944" s="45" t="s">
        <v>455</v>
      </c>
    </row>
    <row r="2945" s="41" customFormat="1" spans="1:5">
      <c r="A2945" s="44">
        <v>75085</v>
      </c>
      <c r="B2945" s="45" t="s">
        <v>296</v>
      </c>
      <c r="C2945" s="45" t="s">
        <v>345</v>
      </c>
      <c r="D2945" s="45">
        <v>6</v>
      </c>
      <c r="E2945" s="45" t="s">
        <v>455</v>
      </c>
    </row>
    <row r="2946" s="41" customFormat="1" spans="1:5">
      <c r="A2946" s="44">
        <v>75086</v>
      </c>
      <c r="B2946" s="45" t="s">
        <v>296</v>
      </c>
      <c r="C2946" s="45" t="s">
        <v>345</v>
      </c>
      <c r="D2946" s="45">
        <v>6</v>
      </c>
      <c r="E2946" s="45" t="s">
        <v>456</v>
      </c>
    </row>
    <row r="2947" s="41" customFormat="1" spans="1:5">
      <c r="A2947" s="44">
        <v>75087</v>
      </c>
      <c r="B2947" s="45" t="s">
        <v>296</v>
      </c>
      <c r="C2947" s="45" t="s">
        <v>345</v>
      </c>
      <c r="D2947" s="45">
        <v>6</v>
      </c>
      <c r="E2947" s="45" t="s">
        <v>458</v>
      </c>
    </row>
    <row r="2948" s="41" customFormat="1" spans="1:5">
      <c r="A2948" s="44">
        <v>75088</v>
      </c>
      <c r="B2948" s="45" t="s">
        <v>296</v>
      </c>
      <c r="C2948" s="45" t="s">
        <v>345</v>
      </c>
      <c r="D2948" s="45">
        <v>6</v>
      </c>
      <c r="E2948" s="45" t="s">
        <v>455</v>
      </c>
    </row>
    <row r="2949" s="41" customFormat="1" spans="1:5">
      <c r="A2949" s="44">
        <v>75089</v>
      </c>
      <c r="B2949" s="45" t="s">
        <v>296</v>
      </c>
      <c r="C2949" s="45" t="s">
        <v>345</v>
      </c>
      <c r="D2949" s="45">
        <v>6</v>
      </c>
      <c r="E2949" s="45" t="s">
        <v>455</v>
      </c>
    </row>
    <row r="2950" s="41" customFormat="1" spans="1:5">
      <c r="A2950" s="44">
        <v>75093</v>
      </c>
      <c r="B2950" s="45" t="s">
        <v>296</v>
      </c>
      <c r="C2950" s="45" t="s">
        <v>345</v>
      </c>
      <c r="D2950" s="45">
        <v>6</v>
      </c>
      <c r="E2950" s="45" t="s">
        <v>456</v>
      </c>
    </row>
    <row r="2951" s="41" customFormat="1" spans="1:5">
      <c r="A2951" s="44">
        <v>75094</v>
      </c>
      <c r="B2951" s="45" t="s">
        <v>296</v>
      </c>
      <c r="C2951" s="45" t="s">
        <v>345</v>
      </c>
      <c r="D2951" s="45">
        <v>6</v>
      </c>
      <c r="E2951" s="45" t="s">
        <v>456</v>
      </c>
    </row>
    <row r="2952" s="41" customFormat="1" spans="1:5">
      <c r="A2952" s="44">
        <v>75097</v>
      </c>
      <c r="B2952" s="45" t="s">
        <v>296</v>
      </c>
      <c r="C2952" s="45" t="s">
        <v>345</v>
      </c>
      <c r="D2952" s="45">
        <v>6</v>
      </c>
      <c r="E2952" s="45" t="s">
        <v>456</v>
      </c>
    </row>
    <row r="2953" s="41" customFormat="1" spans="1:5">
      <c r="A2953" s="44">
        <v>75098</v>
      </c>
      <c r="B2953" s="45" t="s">
        <v>296</v>
      </c>
      <c r="C2953" s="45" t="s">
        <v>345</v>
      </c>
      <c r="D2953" s="45">
        <v>6</v>
      </c>
      <c r="E2953" s="45" t="s">
        <v>456</v>
      </c>
    </row>
    <row r="2954" s="41" customFormat="1" spans="1:5">
      <c r="A2954" s="44">
        <v>75099</v>
      </c>
      <c r="B2954" s="45" t="s">
        <v>296</v>
      </c>
      <c r="C2954" s="45" t="s">
        <v>345</v>
      </c>
      <c r="D2954" s="45">
        <v>6</v>
      </c>
      <c r="E2954" s="45" t="s">
        <v>455</v>
      </c>
    </row>
    <row r="2955" s="41" customFormat="1" spans="1:5">
      <c r="A2955" s="44">
        <v>75101</v>
      </c>
      <c r="B2955" s="45" t="s">
        <v>296</v>
      </c>
      <c r="C2955" s="45" t="s">
        <v>345</v>
      </c>
      <c r="D2955" s="45">
        <v>6</v>
      </c>
      <c r="E2955" s="45" t="s">
        <v>461</v>
      </c>
    </row>
    <row r="2956" s="41" customFormat="1" spans="1:5">
      <c r="A2956" s="44">
        <v>75104</v>
      </c>
      <c r="B2956" s="45" t="s">
        <v>296</v>
      </c>
      <c r="C2956" s="45" t="s">
        <v>345</v>
      </c>
      <c r="D2956" s="45">
        <v>6</v>
      </c>
      <c r="E2956" s="45" t="s">
        <v>455</v>
      </c>
    </row>
    <row r="2957" s="41" customFormat="1" spans="1:5">
      <c r="A2957" s="44">
        <v>75106</v>
      </c>
      <c r="B2957" s="45" t="s">
        <v>296</v>
      </c>
      <c r="C2957" s="45" t="s">
        <v>345</v>
      </c>
      <c r="D2957" s="45">
        <v>6</v>
      </c>
      <c r="E2957" s="45" t="s">
        <v>455</v>
      </c>
    </row>
    <row r="2958" s="41" customFormat="1" spans="1:5">
      <c r="A2958" s="44">
        <v>75115</v>
      </c>
      <c r="B2958" s="45" t="s">
        <v>296</v>
      </c>
      <c r="C2958" s="45" t="s">
        <v>345</v>
      </c>
      <c r="D2958" s="45">
        <v>6</v>
      </c>
      <c r="E2958" s="45" t="s">
        <v>455</v>
      </c>
    </row>
    <row r="2959" s="41" customFormat="1" spans="1:5">
      <c r="A2959" s="44">
        <v>75116</v>
      </c>
      <c r="B2959" s="45" t="s">
        <v>296</v>
      </c>
      <c r="C2959" s="45" t="s">
        <v>345</v>
      </c>
      <c r="D2959" s="45">
        <v>6</v>
      </c>
      <c r="E2959" s="45" t="s">
        <v>455</v>
      </c>
    </row>
    <row r="2960" s="41" customFormat="1" spans="1:5">
      <c r="A2960" s="44">
        <v>75119</v>
      </c>
      <c r="B2960" s="45" t="s">
        <v>296</v>
      </c>
      <c r="C2960" s="45" t="s">
        <v>345</v>
      </c>
      <c r="D2960" s="45">
        <v>6</v>
      </c>
      <c r="E2960" s="45" t="s">
        <v>461</v>
      </c>
    </row>
    <row r="2961" s="41" customFormat="1" spans="1:5">
      <c r="A2961" s="44">
        <v>75123</v>
      </c>
      <c r="B2961" s="45" t="s">
        <v>296</v>
      </c>
      <c r="C2961" s="45" t="s">
        <v>345</v>
      </c>
      <c r="D2961" s="45">
        <v>6</v>
      </c>
      <c r="E2961" s="45" t="s">
        <v>455</v>
      </c>
    </row>
    <row r="2962" s="41" customFormat="1" spans="1:5">
      <c r="A2962" s="44">
        <v>75125</v>
      </c>
      <c r="B2962" s="45" t="s">
        <v>296</v>
      </c>
      <c r="C2962" s="45" t="s">
        <v>345</v>
      </c>
      <c r="D2962" s="45">
        <v>6</v>
      </c>
      <c r="E2962" s="45" t="s">
        <v>461</v>
      </c>
    </row>
    <row r="2963" s="41" customFormat="1" spans="1:5">
      <c r="A2963" s="44">
        <v>75126</v>
      </c>
      <c r="B2963" s="45" t="s">
        <v>296</v>
      </c>
      <c r="C2963" s="45" t="s">
        <v>345</v>
      </c>
      <c r="D2963" s="45">
        <v>6</v>
      </c>
      <c r="E2963" s="45" t="s">
        <v>462</v>
      </c>
    </row>
    <row r="2964" s="41" customFormat="1" spans="1:5">
      <c r="A2964" s="44">
        <v>75134</v>
      </c>
      <c r="B2964" s="45" t="s">
        <v>296</v>
      </c>
      <c r="C2964" s="45" t="s">
        <v>345</v>
      </c>
      <c r="D2964" s="45">
        <v>6</v>
      </c>
      <c r="E2964" s="45" t="s">
        <v>455</v>
      </c>
    </row>
    <row r="2965" s="41" customFormat="1" spans="1:5">
      <c r="A2965" s="44">
        <v>75135</v>
      </c>
      <c r="B2965" s="45" t="s">
        <v>296</v>
      </c>
      <c r="C2965" s="45" t="s">
        <v>345</v>
      </c>
      <c r="D2965" s="45">
        <v>6</v>
      </c>
      <c r="E2965" s="45" t="s">
        <v>463</v>
      </c>
    </row>
    <row r="2966" s="41" customFormat="1" spans="1:5">
      <c r="A2966" s="44">
        <v>75137</v>
      </c>
      <c r="B2966" s="45" t="s">
        <v>296</v>
      </c>
      <c r="C2966" s="45" t="s">
        <v>345</v>
      </c>
      <c r="D2966" s="45">
        <v>6</v>
      </c>
      <c r="E2966" s="45" t="s">
        <v>455</v>
      </c>
    </row>
    <row r="2967" s="41" customFormat="1" spans="1:5">
      <c r="A2967" s="44">
        <v>75138</v>
      </c>
      <c r="B2967" s="45" t="s">
        <v>296</v>
      </c>
      <c r="C2967" s="45" t="s">
        <v>345</v>
      </c>
      <c r="D2967" s="45">
        <v>6</v>
      </c>
      <c r="E2967" s="45" t="s">
        <v>455</v>
      </c>
    </row>
    <row r="2968" s="41" customFormat="1" spans="1:5">
      <c r="A2968" s="44">
        <v>75141</v>
      </c>
      <c r="B2968" s="45" t="s">
        <v>296</v>
      </c>
      <c r="C2968" s="45" t="s">
        <v>345</v>
      </c>
      <c r="D2968" s="45">
        <v>6</v>
      </c>
      <c r="E2968" s="45" t="s">
        <v>455</v>
      </c>
    </row>
    <row r="2969" s="41" customFormat="1" spans="1:5">
      <c r="A2969" s="44">
        <v>75146</v>
      </c>
      <c r="B2969" s="45" t="s">
        <v>296</v>
      </c>
      <c r="C2969" s="45" t="s">
        <v>345</v>
      </c>
      <c r="D2969" s="45">
        <v>6</v>
      </c>
      <c r="E2969" s="45" t="s">
        <v>455</v>
      </c>
    </row>
    <row r="2970" s="41" customFormat="1" spans="1:5">
      <c r="A2970" s="44">
        <v>75149</v>
      </c>
      <c r="B2970" s="45" t="s">
        <v>296</v>
      </c>
      <c r="C2970" s="45" t="s">
        <v>345</v>
      </c>
      <c r="D2970" s="45">
        <v>6</v>
      </c>
      <c r="E2970" s="45" t="s">
        <v>455</v>
      </c>
    </row>
    <row r="2971" s="41" customFormat="1" spans="1:5">
      <c r="A2971" s="44">
        <v>75150</v>
      </c>
      <c r="B2971" s="45" t="s">
        <v>296</v>
      </c>
      <c r="C2971" s="45" t="s">
        <v>345</v>
      </c>
      <c r="D2971" s="45">
        <v>6</v>
      </c>
      <c r="E2971" s="45" t="s">
        <v>455</v>
      </c>
    </row>
    <row r="2972" s="41" customFormat="1" spans="1:5">
      <c r="A2972" s="44">
        <v>75152</v>
      </c>
      <c r="B2972" s="45" t="s">
        <v>296</v>
      </c>
      <c r="C2972" s="45" t="s">
        <v>345</v>
      </c>
      <c r="D2972" s="45">
        <v>6</v>
      </c>
      <c r="E2972" s="45" t="s">
        <v>461</v>
      </c>
    </row>
    <row r="2973" s="41" customFormat="1" spans="1:5">
      <c r="A2973" s="44">
        <v>75154</v>
      </c>
      <c r="B2973" s="45" t="s">
        <v>296</v>
      </c>
      <c r="C2973" s="45" t="s">
        <v>345</v>
      </c>
      <c r="D2973" s="45">
        <v>6</v>
      </c>
      <c r="E2973" s="45" t="s">
        <v>461</v>
      </c>
    </row>
    <row r="2974" s="41" customFormat="1" spans="1:5">
      <c r="A2974" s="44">
        <v>75155</v>
      </c>
      <c r="B2974" s="45" t="s">
        <v>296</v>
      </c>
      <c r="C2974" s="45" t="s">
        <v>345</v>
      </c>
      <c r="D2974" s="45">
        <v>6</v>
      </c>
      <c r="E2974" s="45" t="s">
        <v>464</v>
      </c>
    </row>
    <row r="2975" s="41" customFormat="1" spans="1:5">
      <c r="A2975" s="44">
        <v>75159</v>
      </c>
      <c r="B2975" s="45" t="s">
        <v>296</v>
      </c>
      <c r="C2975" s="45" t="s">
        <v>345</v>
      </c>
      <c r="D2975" s="45">
        <v>6</v>
      </c>
      <c r="E2975" s="45" t="s">
        <v>455</v>
      </c>
    </row>
    <row r="2976" s="41" customFormat="1" spans="1:5">
      <c r="A2976" s="44">
        <v>75164</v>
      </c>
      <c r="B2976" s="45" t="s">
        <v>296</v>
      </c>
      <c r="C2976" s="45" t="s">
        <v>345</v>
      </c>
      <c r="D2976" s="45">
        <v>6</v>
      </c>
      <c r="E2976" s="45" t="s">
        <v>456</v>
      </c>
    </row>
    <row r="2977" s="41" customFormat="1" spans="1:5">
      <c r="A2977" s="44">
        <v>75165</v>
      </c>
      <c r="B2977" s="45" t="s">
        <v>296</v>
      </c>
      <c r="C2977" s="45" t="s">
        <v>345</v>
      </c>
      <c r="D2977" s="45">
        <v>6</v>
      </c>
      <c r="E2977" s="45" t="s">
        <v>461</v>
      </c>
    </row>
    <row r="2978" s="41" customFormat="1" spans="1:5">
      <c r="A2978" s="44">
        <v>75166</v>
      </c>
      <c r="B2978" s="45" t="s">
        <v>296</v>
      </c>
      <c r="C2978" s="45" t="s">
        <v>345</v>
      </c>
      <c r="D2978" s="45">
        <v>6</v>
      </c>
      <c r="E2978" s="45" t="s">
        <v>456</v>
      </c>
    </row>
    <row r="2979" s="41" customFormat="1" spans="1:5">
      <c r="A2979" s="44">
        <v>75167</v>
      </c>
      <c r="B2979" s="45" t="s">
        <v>296</v>
      </c>
      <c r="C2979" s="45" t="s">
        <v>345</v>
      </c>
      <c r="D2979" s="45">
        <v>6</v>
      </c>
      <c r="E2979" s="45" t="s">
        <v>461</v>
      </c>
    </row>
    <row r="2980" s="41" customFormat="1" spans="1:5">
      <c r="A2980" s="44">
        <v>75172</v>
      </c>
      <c r="B2980" s="45" t="s">
        <v>296</v>
      </c>
      <c r="C2980" s="45" t="s">
        <v>345</v>
      </c>
      <c r="D2980" s="45">
        <v>6</v>
      </c>
      <c r="E2980" s="45" t="s">
        <v>455</v>
      </c>
    </row>
    <row r="2981" s="41" customFormat="1" spans="1:5">
      <c r="A2981" s="44">
        <v>75173</v>
      </c>
      <c r="B2981" s="45" t="s">
        <v>296</v>
      </c>
      <c r="C2981" s="45" t="s">
        <v>345</v>
      </c>
      <c r="D2981" s="45">
        <v>6</v>
      </c>
      <c r="E2981" s="45" t="s">
        <v>456</v>
      </c>
    </row>
    <row r="2982" s="41" customFormat="1" spans="1:5">
      <c r="A2982" s="44">
        <v>75180</v>
      </c>
      <c r="B2982" s="45" t="s">
        <v>296</v>
      </c>
      <c r="C2982" s="45" t="s">
        <v>345</v>
      </c>
      <c r="D2982" s="45">
        <v>6</v>
      </c>
      <c r="E2982" s="45" t="s">
        <v>455</v>
      </c>
    </row>
    <row r="2983" s="41" customFormat="1" spans="1:5">
      <c r="A2983" s="44">
        <v>75181</v>
      </c>
      <c r="B2983" s="45" t="s">
        <v>296</v>
      </c>
      <c r="C2983" s="45" t="s">
        <v>345</v>
      </c>
      <c r="D2983" s="45">
        <v>6</v>
      </c>
      <c r="E2983" s="45" t="s">
        <v>455</v>
      </c>
    </row>
    <row r="2984" s="41" customFormat="1" spans="1:5">
      <c r="A2984" s="44">
        <v>75182</v>
      </c>
      <c r="B2984" s="45" t="s">
        <v>296</v>
      </c>
      <c r="C2984" s="45" t="s">
        <v>345</v>
      </c>
      <c r="D2984" s="45">
        <v>6</v>
      </c>
      <c r="E2984" s="45" t="s">
        <v>455</v>
      </c>
    </row>
    <row r="2985" s="41" customFormat="1" spans="1:5">
      <c r="A2985" s="44">
        <v>75185</v>
      </c>
      <c r="B2985" s="45" t="s">
        <v>296</v>
      </c>
      <c r="C2985" s="45" t="s">
        <v>345</v>
      </c>
      <c r="D2985" s="45">
        <v>6</v>
      </c>
      <c r="E2985" s="45" t="s">
        <v>455</v>
      </c>
    </row>
    <row r="2986" s="41" customFormat="1" spans="1:5">
      <c r="A2986" s="44">
        <v>75187</v>
      </c>
      <c r="B2986" s="45" t="s">
        <v>296</v>
      </c>
      <c r="C2986" s="45" t="s">
        <v>345</v>
      </c>
      <c r="D2986" s="45">
        <v>6</v>
      </c>
      <c r="E2986" s="45" t="s">
        <v>455</v>
      </c>
    </row>
    <row r="2987" s="41" customFormat="1" spans="1:5">
      <c r="A2987" s="44">
        <v>75189</v>
      </c>
      <c r="B2987" s="45" t="s">
        <v>296</v>
      </c>
      <c r="C2987" s="45" t="s">
        <v>345</v>
      </c>
      <c r="D2987" s="45">
        <v>6</v>
      </c>
      <c r="E2987" s="45" t="s">
        <v>458</v>
      </c>
    </row>
    <row r="2988" s="41" customFormat="1" spans="1:5">
      <c r="A2988" s="44">
        <v>75201</v>
      </c>
      <c r="B2988" s="45" t="s">
        <v>296</v>
      </c>
      <c r="C2988" s="45" t="s">
        <v>345</v>
      </c>
      <c r="D2988" s="45">
        <v>6</v>
      </c>
      <c r="E2988" s="45" t="s">
        <v>455</v>
      </c>
    </row>
    <row r="2989" s="41" customFormat="1" spans="1:5">
      <c r="A2989" s="44">
        <v>75202</v>
      </c>
      <c r="B2989" s="45" t="s">
        <v>296</v>
      </c>
      <c r="C2989" s="45" t="s">
        <v>345</v>
      </c>
      <c r="D2989" s="45">
        <v>6</v>
      </c>
      <c r="E2989" s="45" t="s">
        <v>455</v>
      </c>
    </row>
    <row r="2990" s="41" customFormat="1" spans="1:5">
      <c r="A2990" s="44">
        <v>75203</v>
      </c>
      <c r="B2990" s="45" t="s">
        <v>296</v>
      </c>
      <c r="C2990" s="45" t="s">
        <v>345</v>
      </c>
      <c r="D2990" s="45">
        <v>6</v>
      </c>
      <c r="E2990" s="45" t="s">
        <v>455</v>
      </c>
    </row>
    <row r="2991" s="41" customFormat="1" spans="1:5">
      <c r="A2991" s="44">
        <v>75204</v>
      </c>
      <c r="B2991" s="45" t="s">
        <v>296</v>
      </c>
      <c r="C2991" s="45" t="s">
        <v>345</v>
      </c>
      <c r="D2991" s="45">
        <v>6</v>
      </c>
      <c r="E2991" s="45" t="s">
        <v>455</v>
      </c>
    </row>
    <row r="2992" s="41" customFormat="1" spans="1:5">
      <c r="A2992" s="44">
        <v>75205</v>
      </c>
      <c r="B2992" s="45" t="s">
        <v>296</v>
      </c>
      <c r="C2992" s="45" t="s">
        <v>345</v>
      </c>
      <c r="D2992" s="45">
        <v>6</v>
      </c>
      <c r="E2992" s="45" t="s">
        <v>455</v>
      </c>
    </row>
    <row r="2993" s="41" customFormat="1" spans="1:5">
      <c r="A2993" s="44">
        <v>75206</v>
      </c>
      <c r="B2993" s="45" t="s">
        <v>296</v>
      </c>
      <c r="C2993" s="45" t="s">
        <v>345</v>
      </c>
      <c r="D2993" s="45">
        <v>6</v>
      </c>
      <c r="E2993" s="45" t="s">
        <v>455</v>
      </c>
    </row>
    <row r="2994" s="41" customFormat="1" spans="1:5">
      <c r="A2994" s="44">
        <v>75207</v>
      </c>
      <c r="B2994" s="45" t="s">
        <v>296</v>
      </c>
      <c r="C2994" s="45" t="s">
        <v>345</v>
      </c>
      <c r="D2994" s="45">
        <v>6</v>
      </c>
      <c r="E2994" s="45" t="s">
        <v>455</v>
      </c>
    </row>
    <row r="2995" s="41" customFormat="1" spans="1:5">
      <c r="A2995" s="44">
        <v>75208</v>
      </c>
      <c r="B2995" s="45" t="s">
        <v>296</v>
      </c>
      <c r="C2995" s="45" t="s">
        <v>345</v>
      </c>
      <c r="D2995" s="45">
        <v>6</v>
      </c>
      <c r="E2995" s="45" t="s">
        <v>455</v>
      </c>
    </row>
    <row r="2996" s="41" customFormat="1" spans="1:5">
      <c r="A2996" s="44">
        <v>75209</v>
      </c>
      <c r="B2996" s="45" t="s">
        <v>296</v>
      </c>
      <c r="C2996" s="45" t="s">
        <v>345</v>
      </c>
      <c r="D2996" s="45">
        <v>6</v>
      </c>
      <c r="E2996" s="45" t="s">
        <v>455</v>
      </c>
    </row>
    <row r="2997" s="41" customFormat="1" spans="1:5">
      <c r="A2997" s="44">
        <v>75210</v>
      </c>
      <c r="B2997" s="45" t="s">
        <v>296</v>
      </c>
      <c r="C2997" s="45" t="s">
        <v>345</v>
      </c>
      <c r="D2997" s="45">
        <v>6</v>
      </c>
      <c r="E2997" s="45" t="s">
        <v>455</v>
      </c>
    </row>
    <row r="2998" s="41" customFormat="1" spans="1:5">
      <c r="A2998" s="44">
        <v>75211</v>
      </c>
      <c r="B2998" s="45" t="s">
        <v>296</v>
      </c>
      <c r="C2998" s="45" t="s">
        <v>345</v>
      </c>
      <c r="D2998" s="45">
        <v>6</v>
      </c>
      <c r="E2998" s="45" t="s">
        <v>455</v>
      </c>
    </row>
    <row r="2999" s="41" customFormat="1" spans="1:5">
      <c r="A2999" s="44">
        <v>75212</v>
      </c>
      <c r="B2999" s="45" t="s">
        <v>296</v>
      </c>
      <c r="C2999" s="45" t="s">
        <v>345</v>
      </c>
      <c r="D2999" s="45">
        <v>6</v>
      </c>
      <c r="E2999" s="45" t="s">
        <v>455</v>
      </c>
    </row>
    <row r="3000" s="41" customFormat="1" spans="1:5">
      <c r="A3000" s="44">
        <v>75214</v>
      </c>
      <c r="B3000" s="45" t="s">
        <v>296</v>
      </c>
      <c r="C3000" s="45" t="s">
        <v>345</v>
      </c>
      <c r="D3000" s="45">
        <v>6</v>
      </c>
      <c r="E3000" s="45" t="s">
        <v>455</v>
      </c>
    </row>
    <row r="3001" s="41" customFormat="1" spans="1:5">
      <c r="A3001" s="44">
        <v>75215</v>
      </c>
      <c r="B3001" s="45" t="s">
        <v>296</v>
      </c>
      <c r="C3001" s="45" t="s">
        <v>345</v>
      </c>
      <c r="D3001" s="45">
        <v>6</v>
      </c>
      <c r="E3001" s="45" t="s">
        <v>455</v>
      </c>
    </row>
    <row r="3002" s="41" customFormat="1" spans="1:5">
      <c r="A3002" s="44">
        <v>75216</v>
      </c>
      <c r="B3002" s="45" t="s">
        <v>296</v>
      </c>
      <c r="C3002" s="45" t="s">
        <v>345</v>
      </c>
      <c r="D3002" s="45">
        <v>6</v>
      </c>
      <c r="E3002" s="45" t="s">
        <v>455</v>
      </c>
    </row>
    <row r="3003" s="41" customFormat="1" spans="1:5">
      <c r="A3003" s="44">
        <v>75217</v>
      </c>
      <c r="B3003" s="45" t="s">
        <v>296</v>
      </c>
      <c r="C3003" s="45" t="s">
        <v>345</v>
      </c>
      <c r="D3003" s="45">
        <v>6</v>
      </c>
      <c r="E3003" s="45" t="s">
        <v>455</v>
      </c>
    </row>
    <row r="3004" s="41" customFormat="1" spans="1:5">
      <c r="A3004" s="44">
        <v>75218</v>
      </c>
      <c r="B3004" s="45" t="s">
        <v>296</v>
      </c>
      <c r="C3004" s="45" t="s">
        <v>345</v>
      </c>
      <c r="D3004" s="45">
        <v>6</v>
      </c>
      <c r="E3004" s="45" t="s">
        <v>455</v>
      </c>
    </row>
    <row r="3005" s="41" customFormat="1" spans="1:5">
      <c r="A3005" s="44">
        <v>75219</v>
      </c>
      <c r="B3005" s="45" t="s">
        <v>296</v>
      </c>
      <c r="C3005" s="45" t="s">
        <v>345</v>
      </c>
      <c r="D3005" s="45">
        <v>6</v>
      </c>
      <c r="E3005" s="45" t="s">
        <v>455</v>
      </c>
    </row>
    <row r="3006" s="41" customFormat="1" spans="1:5">
      <c r="A3006" s="44">
        <v>75220</v>
      </c>
      <c r="B3006" s="45" t="s">
        <v>296</v>
      </c>
      <c r="C3006" s="45" t="s">
        <v>345</v>
      </c>
      <c r="D3006" s="45">
        <v>6</v>
      </c>
      <c r="E3006" s="45" t="s">
        <v>455</v>
      </c>
    </row>
    <row r="3007" s="41" customFormat="1" spans="1:5">
      <c r="A3007" s="44">
        <v>75221</v>
      </c>
      <c r="B3007" s="45" t="s">
        <v>296</v>
      </c>
      <c r="C3007" s="45" t="s">
        <v>345</v>
      </c>
      <c r="D3007" s="45">
        <v>6</v>
      </c>
      <c r="E3007" s="45" t="s">
        <v>455</v>
      </c>
    </row>
    <row r="3008" s="41" customFormat="1" spans="1:5">
      <c r="A3008" s="44">
        <v>75222</v>
      </c>
      <c r="B3008" s="45" t="s">
        <v>296</v>
      </c>
      <c r="C3008" s="45" t="s">
        <v>345</v>
      </c>
      <c r="D3008" s="45">
        <v>6</v>
      </c>
      <c r="E3008" s="45" t="s">
        <v>455</v>
      </c>
    </row>
    <row r="3009" s="41" customFormat="1" spans="1:5">
      <c r="A3009" s="44">
        <v>75223</v>
      </c>
      <c r="B3009" s="45" t="s">
        <v>296</v>
      </c>
      <c r="C3009" s="45" t="s">
        <v>345</v>
      </c>
      <c r="D3009" s="45">
        <v>6</v>
      </c>
      <c r="E3009" s="45" t="s">
        <v>455</v>
      </c>
    </row>
    <row r="3010" s="41" customFormat="1" spans="1:5">
      <c r="A3010" s="44">
        <v>75224</v>
      </c>
      <c r="B3010" s="45" t="s">
        <v>296</v>
      </c>
      <c r="C3010" s="45" t="s">
        <v>345</v>
      </c>
      <c r="D3010" s="45">
        <v>6</v>
      </c>
      <c r="E3010" s="45" t="s">
        <v>455</v>
      </c>
    </row>
    <row r="3011" s="41" customFormat="1" spans="1:5">
      <c r="A3011" s="44">
        <v>75225</v>
      </c>
      <c r="B3011" s="45" t="s">
        <v>296</v>
      </c>
      <c r="C3011" s="45" t="s">
        <v>345</v>
      </c>
      <c r="D3011" s="45">
        <v>6</v>
      </c>
      <c r="E3011" s="45" t="s">
        <v>455</v>
      </c>
    </row>
    <row r="3012" s="41" customFormat="1" spans="1:5">
      <c r="A3012" s="44">
        <v>75226</v>
      </c>
      <c r="B3012" s="45" t="s">
        <v>296</v>
      </c>
      <c r="C3012" s="45" t="s">
        <v>345</v>
      </c>
      <c r="D3012" s="45">
        <v>6</v>
      </c>
      <c r="E3012" s="45" t="s">
        <v>455</v>
      </c>
    </row>
    <row r="3013" s="41" customFormat="1" spans="1:5">
      <c r="A3013" s="44">
        <v>75227</v>
      </c>
      <c r="B3013" s="45" t="s">
        <v>296</v>
      </c>
      <c r="C3013" s="45" t="s">
        <v>345</v>
      </c>
      <c r="D3013" s="45">
        <v>6</v>
      </c>
      <c r="E3013" s="45" t="s">
        <v>455</v>
      </c>
    </row>
    <row r="3014" s="41" customFormat="1" spans="1:5">
      <c r="A3014" s="44">
        <v>75228</v>
      </c>
      <c r="B3014" s="45" t="s">
        <v>296</v>
      </c>
      <c r="C3014" s="45" t="s">
        <v>345</v>
      </c>
      <c r="D3014" s="45">
        <v>6</v>
      </c>
      <c r="E3014" s="45" t="s">
        <v>455</v>
      </c>
    </row>
    <row r="3015" s="41" customFormat="1" spans="1:5">
      <c r="A3015" s="44">
        <v>75229</v>
      </c>
      <c r="B3015" s="45" t="s">
        <v>296</v>
      </c>
      <c r="C3015" s="45" t="s">
        <v>345</v>
      </c>
      <c r="D3015" s="45">
        <v>6</v>
      </c>
      <c r="E3015" s="45" t="s">
        <v>455</v>
      </c>
    </row>
    <row r="3016" s="41" customFormat="1" spans="1:5">
      <c r="A3016" s="44">
        <v>75230</v>
      </c>
      <c r="B3016" s="45" t="s">
        <v>296</v>
      </c>
      <c r="C3016" s="45" t="s">
        <v>345</v>
      </c>
      <c r="D3016" s="45">
        <v>6</v>
      </c>
      <c r="E3016" s="45" t="s">
        <v>455</v>
      </c>
    </row>
    <row r="3017" s="41" customFormat="1" spans="1:5">
      <c r="A3017" s="44">
        <v>75231</v>
      </c>
      <c r="B3017" s="45" t="s">
        <v>296</v>
      </c>
      <c r="C3017" s="45" t="s">
        <v>345</v>
      </c>
      <c r="D3017" s="45">
        <v>6</v>
      </c>
      <c r="E3017" s="45" t="s">
        <v>455</v>
      </c>
    </row>
    <row r="3018" s="41" customFormat="1" spans="1:5">
      <c r="A3018" s="44">
        <v>75232</v>
      </c>
      <c r="B3018" s="45" t="s">
        <v>296</v>
      </c>
      <c r="C3018" s="45" t="s">
        <v>345</v>
      </c>
      <c r="D3018" s="45">
        <v>6</v>
      </c>
      <c r="E3018" s="45" t="s">
        <v>455</v>
      </c>
    </row>
    <row r="3019" s="41" customFormat="1" spans="1:5">
      <c r="A3019" s="44">
        <v>75233</v>
      </c>
      <c r="B3019" s="45" t="s">
        <v>296</v>
      </c>
      <c r="C3019" s="45" t="s">
        <v>345</v>
      </c>
      <c r="D3019" s="45">
        <v>6</v>
      </c>
      <c r="E3019" s="45" t="s">
        <v>455</v>
      </c>
    </row>
    <row r="3020" s="41" customFormat="1" spans="1:5">
      <c r="A3020" s="44">
        <v>75234</v>
      </c>
      <c r="B3020" s="45" t="s">
        <v>296</v>
      </c>
      <c r="C3020" s="45" t="s">
        <v>345</v>
      </c>
      <c r="D3020" s="45">
        <v>6</v>
      </c>
      <c r="E3020" s="45" t="s">
        <v>455</v>
      </c>
    </row>
    <row r="3021" s="41" customFormat="1" spans="1:5">
      <c r="A3021" s="44">
        <v>75235</v>
      </c>
      <c r="B3021" s="45" t="s">
        <v>296</v>
      </c>
      <c r="C3021" s="45" t="s">
        <v>345</v>
      </c>
      <c r="D3021" s="45">
        <v>6</v>
      </c>
      <c r="E3021" s="45" t="s">
        <v>455</v>
      </c>
    </row>
    <row r="3022" s="41" customFormat="1" spans="1:5">
      <c r="A3022" s="44">
        <v>75236</v>
      </c>
      <c r="B3022" s="45" t="s">
        <v>296</v>
      </c>
      <c r="C3022" s="45" t="s">
        <v>345</v>
      </c>
      <c r="D3022" s="45">
        <v>6</v>
      </c>
      <c r="E3022" s="45" t="s">
        <v>455</v>
      </c>
    </row>
    <row r="3023" s="41" customFormat="1" spans="1:5">
      <c r="A3023" s="44">
        <v>75237</v>
      </c>
      <c r="B3023" s="45" t="s">
        <v>296</v>
      </c>
      <c r="C3023" s="45" t="s">
        <v>345</v>
      </c>
      <c r="D3023" s="45">
        <v>6</v>
      </c>
      <c r="E3023" s="45" t="s">
        <v>455</v>
      </c>
    </row>
    <row r="3024" s="41" customFormat="1" spans="1:5">
      <c r="A3024" s="44">
        <v>75238</v>
      </c>
      <c r="B3024" s="45" t="s">
        <v>296</v>
      </c>
      <c r="C3024" s="45" t="s">
        <v>345</v>
      </c>
      <c r="D3024" s="45">
        <v>6</v>
      </c>
      <c r="E3024" s="45" t="s">
        <v>455</v>
      </c>
    </row>
    <row r="3025" s="41" customFormat="1" spans="1:5">
      <c r="A3025" s="44">
        <v>75240</v>
      </c>
      <c r="B3025" s="45" t="s">
        <v>296</v>
      </c>
      <c r="C3025" s="45" t="s">
        <v>345</v>
      </c>
      <c r="D3025" s="45">
        <v>6</v>
      </c>
      <c r="E3025" s="45" t="s">
        <v>455</v>
      </c>
    </row>
    <row r="3026" s="41" customFormat="1" spans="1:5">
      <c r="A3026" s="44">
        <v>75241</v>
      </c>
      <c r="B3026" s="45" t="s">
        <v>296</v>
      </c>
      <c r="C3026" s="45" t="s">
        <v>345</v>
      </c>
      <c r="D3026" s="45">
        <v>6</v>
      </c>
      <c r="E3026" s="45" t="s">
        <v>455</v>
      </c>
    </row>
    <row r="3027" s="41" customFormat="1" spans="1:5">
      <c r="A3027" s="44">
        <v>75242</v>
      </c>
      <c r="B3027" s="45" t="s">
        <v>296</v>
      </c>
      <c r="C3027" s="45" t="s">
        <v>345</v>
      </c>
      <c r="D3027" s="45">
        <v>6</v>
      </c>
      <c r="E3027" s="45" t="s">
        <v>455</v>
      </c>
    </row>
    <row r="3028" s="41" customFormat="1" spans="1:5">
      <c r="A3028" s="44">
        <v>75243</v>
      </c>
      <c r="B3028" s="45" t="s">
        <v>296</v>
      </c>
      <c r="C3028" s="45" t="s">
        <v>345</v>
      </c>
      <c r="D3028" s="45">
        <v>6</v>
      </c>
      <c r="E3028" s="45" t="s">
        <v>455</v>
      </c>
    </row>
    <row r="3029" s="41" customFormat="1" spans="1:5">
      <c r="A3029" s="44">
        <v>75244</v>
      </c>
      <c r="B3029" s="45" t="s">
        <v>296</v>
      </c>
      <c r="C3029" s="45" t="s">
        <v>345</v>
      </c>
      <c r="D3029" s="45">
        <v>6</v>
      </c>
      <c r="E3029" s="45" t="s">
        <v>455</v>
      </c>
    </row>
    <row r="3030" s="41" customFormat="1" spans="1:5">
      <c r="A3030" s="44">
        <v>75246</v>
      </c>
      <c r="B3030" s="45" t="s">
        <v>296</v>
      </c>
      <c r="C3030" s="45" t="s">
        <v>345</v>
      </c>
      <c r="D3030" s="45">
        <v>6</v>
      </c>
      <c r="E3030" s="45" t="s">
        <v>455</v>
      </c>
    </row>
    <row r="3031" s="41" customFormat="1" spans="1:5">
      <c r="A3031" s="44">
        <v>75247</v>
      </c>
      <c r="B3031" s="45" t="s">
        <v>296</v>
      </c>
      <c r="C3031" s="45" t="s">
        <v>345</v>
      </c>
      <c r="D3031" s="45">
        <v>6</v>
      </c>
      <c r="E3031" s="45" t="s">
        <v>455</v>
      </c>
    </row>
    <row r="3032" s="41" customFormat="1" spans="1:5">
      <c r="A3032" s="44">
        <v>75248</v>
      </c>
      <c r="B3032" s="45" t="s">
        <v>296</v>
      </c>
      <c r="C3032" s="45" t="s">
        <v>345</v>
      </c>
      <c r="D3032" s="45">
        <v>6</v>
      </c>
      <c r="E3032" s="45" t="s">
        <v>455</v>
      </c>
    </row>
    <row r="3033" s="41" customFormat="1" spans="1:5">
      <c r="A3033" s="44">
        <v>75249</v>
      </c>
      <c r="B3033" s="45" t="s">
        <v>296</v>
      </c>
      <c r="C3033" s="45" t="s">
        <v>345</v>
      </c>
      <c r="D3033" s="45">
        <v>6</v>
      </c>
      <c r="E3033" s="45" t="s">
        <v>455</v>
      </c>
    </row>
    <row r="3034" s="41" customFormat="1" spans="1:5">
      <c r="A3034" s="44">
        <v>75250</v>
      </c>
      <c r="B3034" s="45" t="s">
        <v>296</v>
      </c>
      <c r="C3034" s="45" t="s">
        <v>345</v>
      </c>
      <c r="D3034" s="45">
        <v>6</v>
      </c>
      <c r="E3034" s="45" t="s">
        <v>455</v>
      </c>
    </row>
    <row r="3035" s="41" customFormat="1" spans="1:5">
      <c r="A3035" s="44">
        <v>75251</v>
      </c>
      <c r="B3035" s="45" t="s">
        <v>296</v>
      </c>
      <c r="C3035" s="45" t="s">
        <v>345</v>
      </c>
      <c r="D3035" s="45">
        <v>6</v>
      </c>
      <c r="E3035" s="45" t="s">
        <v>455</v>
      </c>
    </row>
    <row r="3036" s="41" customFormat="1" spans="1:5">
      <c r="A3036" s="44">
        <v>75252</v>
      </c>
      <c r="B3036" s="45" t="s">
        <v>296</v>
      </c>
      <c r="C3036" s="45" t="s">
        <v>345</v>
      </c>
      <c r="D3036" s="45">
        <v>6</v>
      </c>
      <c r="E3036" s="45" t="s">
        <v>456</v>
      </c>
    </row>
    <row r="3037" s="41" customFormat="1" spans="1:5">
      <c r="A3037" s="44">
        <v>75253</v>
      </c>
      <c r="B3037" s="45" t="s">
        <v>296</v>
      </c>
      <c r="C3037" s="45" t="s">
        <v>345</v>
      </c>
      <c r="D3037" s="45">
        <v>6</v>
      </c>
      <c r="E3037" s="45" t="s">
        <v>455</v>
      </c>
    </row>
    <row r="3038" s="41" customFormat="1" spans="1:5">
      <c r="A3038" s="44">
        <v>75254</v>
      </c>
      <c r="B3038" s="45" t="s">
        <v>296</v>
      </c>
      <c r="C3038" s="45" t="s">
        <v>345</v>
      </c>
      <c r="D3038" s="45">
        <v>6</v>
      </c>
      <c r="E3038" s="45" t="s">
        <v>455</v>
      </c>
    </row>
    <row r="3039" s="41" customFormat="1" spans="1:5">
      <c r="A3039" s="44">
        <v>75260</v>
      </c>
      <c r="B3039" s="45" t="s">
        <v>296</v>
      </c>
      <c r="C3039" s="45" t="s">
        <v>345</v>
      </c>
      <c r="D3039" s="45">
        <v>6</v>
      </c>
      <c r="E3039" s="45" t="s">
        <v>455</v>
      </c>
    </row>
    <row r="3040" s="41" customFormat="1" spans="1:5">
      <c r="A3040" s="44">
        <v>75261</v>
      </c>
      <c r="B3040" s="45" t="s">
        <v>296</v>
      </c>
      <c r="C3040" s="45" t="s">
        <v>345</v>
      </c>
      <c r="D3040" s="45">
        <v>6</v>
      </c>
      <c r="E3040" s="45" t="s">
        <v>459</v>
      </c>
    </row>
    <row r="3041" s="41" customFormat="1" spans="1:5">
      <c r="A3041" s="44">
        <v>75262</v>
      </c>
      <c r="B3041" s="45" t="s">
        <v>296</v>
      </c>
      <c r="C3041" s="45" t="s">
        <v>345</v>
      </c>
      <c r="D3041" s="45">
        <v>6</v>
      </c>
      <c r="E3041" s="45" t="s">
        <v>455</v>
      </c>
    </row>
    <row r="3042" s="41" customFormat="1" spans="1:5">
      <c r="A3042" s="44">
        <v>75263</v>
      </c>
      <c r="B3042" s="45" t="s">
        <v>296</v>
      </c>
      <c r="C3042" s="45" t="s">
        <v>345</v>
      </c>
      <c r="D3042" s="45">
        <v>6</v>
      </c>
      <c r="E3042" s="45" t="s">
        <v>455</v>
      </c>
    </row>
    <row r="3043" s="41" customFormat="1" spans="1:5">
      <c r="A3043" s="44">
        <v>75264</v>
      </c>
      <c r="B3043" s="45" t="s">
        <v>296</v>
      </c>
      <c r="C3043" s="45" t="s">
        <v>345</v>
      </c>
      <c r="D3043" s="45">
        <v>6</v>
      </c>
      <c r="E3043" s="45" t="s">
        <v>455</v>
      </c>
    </row>
    <row r="3044" s="41" customFormat="1" spans="1:5">
      <c r="A3044" s="44">
        <v>75265</v>
      </c>
      <c r="B3044" s="45" t="s">
        <v>296</v>
      </c>
      <c r="C3044" s="45" t="s">
        <v>345</v>
      </c>
      <c r="D3044" s="45">
        <v>6</v>
      </c>
      <c r="E3044" s="45" t="s">
        <v>455</v>
      </c>
    </row>
    <row r="3045" s="41" customFormat="1" spans="1:5">
      <c r="A3045" s="44">
        <v>75266</v>
      </c>
      <c r="B3045" s="45" t="s">
        <v>296</v>
      </c>
      <c r="C3045" s="45" t="s">
        <v>345</v>
      </c>
      <c r="D3045" s="45">
        <v>6</v>
      </c>
      <c r="E3045" s="45" t="s">
        <v>455</v>
      </c>
    </row>
    <row r="3046" s="41" customFormat="1" spans="1:5">
      <c r="A3046" s="44">
        <v>75267</v>
      </c>
      <c r="B3046" s="45" t="s">
        <v>296</v>
      </c>
      <c r="C3046" s="45" t="s">
        <v>345</v>
      </c>
      <c r="D3046" s="45">
        <v>6</v>
      </c>
      <c r="E3046" s="45" t="s">
        <v>455</v>
      </c>
    </row>
    <row r="3047" s="41" customFormat="1" spans="1:5">
      <c r="A3047" s="44">
        <v>75270</v>
      </c>
      <c r="B3047" s="45" t="s">
        <v>296</v>
      </c>
      <c r="C3047" s="45" t="s">
        <v>345</v>
      </c>
      <c r="D3047" s="45">
        <v>6</v>
      </c>
      <c r="E3047" s="45" t="s">
        <v>455</v>
      </c>
    </row>
    <row r="3048" s="41" customFormat="1" spans="1:5">
      <c r="A3048" s="44">
        <v>75275</v>
      </c>
      <c r="B3048" s="45" t="s">
        <v>296</v>
      </c>
      <c r="C3048" s="45" t="s">
        <v>345</v>
      </c>
      <c r="D3048" s="45">
        <v>6</v>
      </c>
      <c r="E3048" s="45" t="s">
        <v>455</v>
      </c>
    </row>
    <row r="3049" s="41" customFormat="1" spans="1:5">
      <c r="A3049" s="44">
        <v>75283</v>
      </c>
      <c r="B3049" s="45" t="s">
        <v>296</v>
      </c>
      <c r="C3049" s="45" t="s">
        <v>345</v>
      </c>
      <c r="D3049" s="45">
        <v>6</v>
      </c>
      <c r="E3049" s="45" t="s">
        <v>455</v>
      </c>
    </row>
    <row r="3050" s="41" customFormat="1" spans="1:5">
      <c r="A3050" s="44">
        <v>75284</v>
      </c>
      <c r="B3050" s="45" t="s">
        <v>296</v>
      </c>
      <c r="C3050" s="45" t="s">
        <v>345</v>
      </c>
      <c r="D3050" s="45">
        <v>6</v>
      </c>
      <c r="E3050" s="45" t="s">
        <v>455</v>
      </c>
    </row>
    <row r="3051" s="41" customFormat="1" spans="1:5">
      <c r="A3051" s="44">
        <v>75285</v>
      </c>
      <c r="B3051" s="45" t="s">
        <v>296</v>
      </c>
      <c r="C3051" s="45" t="s">
        <v>345</v>
      </c>
      <c r="D3051" s="45">
        <v>6</v>
      </c>
      <c r="E3051" s="45" t="s">
        <v>455</v>
      </c>
    </row>
    <row r="3052" s="41" customFormat="1" spans="1:5">
      <c r="A3052" s="44">
        <v>75287</v>
      </c>
      <c r="B3052" s="45" t="s">
        <v>296</v>
      </c>
      <c r="C3052" s="45" t="s">
        <v>345</v>
      </c>
      <c r="D3052" s="45">
        <v>6</v>
      </c>
      <c r="E3052" s="45" t="s">
        <v>457</v>
      </c>
    </row>
    <row r="3053" s="41" customFormat="1" spans="1:5">
      <c r="A3053" s="44">
        <v>75301</v>
      </c>
      <c r="B3053" s="45" t="s">
        <v>296</v>
      </c>
      <c r="C3053" s="45" t="s">
        <v>345</v>
      </c>
      <c r="D3053" s="45">
        <v>6</v>
      </c>
      <c r="E3053" s="45" t="s">
        <v>455</v>
      </c>
    </row>
    <row r="3054" s="41" customFormat="1" spans="1:5">
      <c r="A3054" s="44">
        <v>75312</v>
      </c>
      <c r="B3054" s="45" t="s">
        <v>296</v>
      </c>
      <c r="C3054" s="45" t="s">
        <v>345</v>
      </c>
      <c r="D3054" s="45">
        <v>6</v>
      </c>
      <c r="E3054" s="45" t="s">
        <v>455</v>
      </c>
    </row>
    <row r="3055" s="41" customFormat="1" spans="1:5">
      <c r="A3055" s="44">
        <v>75313</v>
      </c>
      <c r="B3055" s="45" t="s">
        <v>296</v>
      </c>
      <c r="C3055" s="45" t="s">
        <v>345</v>
      </c>
      <c r="D3055" s="45">
        <v>6</v>
      </c>
      <c r="E3055" s="45" t="s">
        <v>455</v>
      </c>
    </row>
    <row r="3056" s="41" customFormat="1" spans="1:5">
      <c r="A3056" s="44">
        <v>75315</v>
      </c>
      <c r="B3056" s="45" t="s">
        <v>296</v>
      </c>
      <c r="C3056" s="45" t="s">
        <v>345</v>
      </c>
      <c r="D3056" s="45">
        <v>6</v>
      </c>
      <c r="E3056" s="45" t="s">
        <v>455</v>
      </c>
    </row>
    <row r="3057" s="41" customFormat="1" spans="1:5">
      <c r="A3057" s="44">
        <v>75320</v>
      </c>
      <c r="B3057" s="45" t="s">
        <v>296</v>
      </c>
      <c r="C3057" s="45" t="s">
        <v>345</v>
      </c>
      <c r="D3057" s="45">
        <v>6</v>
      </c>
      <c r="E3057" s="45" t="s">
        <v>455</v>
      </c>
    </row>
    <row r="3058" s="41" customFormat="1" spans="1:5">
      <c r="A3058" s="44">
        <v>75326</v>
      </c>
      <c r="B3058" s="45" t="s">
        <v>296</v>
      </c>
      <c r="C3058" s="45" t="s">
        <v>345</v>
      </c>
      <c r="D3058" s="45">
        <v>6</v>
      </c>
      <c r="E3058" s="45" t="s">
        <v>455</v>
      </c>
    </row>
    <row r="3059" s="41" customFormat="1" spans="1:5">
      <c r="A3059" s="44">
        <v>75336</v>
      </c>
      <c r="B3059" s="45" t="s">
        <v>296</v>
      </c>
      <c r="C3059" s="45" t="s">
        <v>345</v>
      </c>
      <c r="D3059" s="45">
        <v>6</v>
      </c>
      <c r="E3059" s="45" t="s">
        <v>455</v>
      </c>
    </row>
    <row r="3060" s="41" customFormat="1" spans="1:5">
      <c r="A3060" s="44">
        <v>75339</v>
      </c>
      <c r="B3060" s="45" t="s">
        <v>296</v>
      </c>
      <c r="C3060" s="45" t="s">
        <v>345</v>
      </c>
      <c r="D3060" s="45">
        <v>6</v>
      </c>
      <c r="E3060" s="45" t="s">
        <v>455</v>
      </c>
    </row>
    <row r="3061" s="41" customFormat="1" spans="1:5">
      <c r="A3061" s="44">
        <v>75342</v>
      </c>
      <c r="B3061" s="45" t="s">
        <v>296</v>
      </c>
      <c r="C3061" s="45" t="s">
        <v>345</v>
      </c>
      <c r="D3061" s="45">
        <v>6</v>
      </c>
      <c r="E3061" s="45" t="s">
        <v>455</v>
      </c>
    </row>
    <row r="3062" s="41" customFormat="1" spans="1:5">
      <c r="A3062" s="44">
        <v>75354</v>
      </c>
      <c r="B3062" s="45" t="s">
        <v>296</v>
      </c>
      <c r="C3062" s="45" t="s">
        <v>345</v>
      </c>
      <c r="D3062" s="45">
        <v>6</v>
      </c>
      <c r="E3062" s="45" t="s">
        <v>455</v>
      </c>
    </row>
    <row r="3063" s="41" customFormat="1" spans="1:5">
      <c r="A3063" s="44">
        <v>75355</v>
      </c>
      <c r="B3063" s="45" t="s">
        <v>296</v>
      </c>
      <c r="C3063" s="45" t="s">
        <v>345</v>
      </c>
      <c r="D3063" s="45">
        <v>6</v>
      </c>
      <c r="E3063" s="45" t="s">
        <v>455</v>
      </c>
    </row>
    <row r="3064" s="41" customFormat="1" spans="1:5">
      <c r="A3064" s="44">
        <v>75356</v>
      </c>
      <c r="B3064" s="45" t="s">
        <v>296</v>
      </c>
      <c r="C3064" s="45" t="s">
        <v>345</v>
      </c>
      <c r="D3064" s="45">
        <v>6</v>
      </c>
      <c r="E3064" s="45" t="s">
        <v>455</v>
      </c>
    </row>
    <row r="3065" s="41" customFormat="1" spans="1:5">
      <c r="A3065" s="44">
        <v>75357</v>
      </c>
      <c r="B3065" s="45" t="s">
        <v>296</v>
      </c>
      <c r="C3065" s="45" t="s">
        <v>345</v>
      </c>
      <c r="D3065" s="45">
        <v>6</v>
      </c>
      <c r="E3065" s="45" t="s">
        <v>455</v>
      </c>
    </row>
    <row r="3066" s="41" customFormat="1" spans="1:5">
      <c r="A3066" s="44">
        <v>75358</v>
      </c>
      <c r="B3066" s="45" t="s">
        <v>296</v>
      </c>
      <c r="C3066" s="45" t="s">
        <v>345</v>
      </c>
      <c r="D3066" s="45">
        <v>6</v>
      </c>
      <c r="E3066" s="45" t="s">
        <v>455</v>
      </c>
    </row>
    <row r="3067" s="41" customFormat="1" spans="1:5">
      <c r="A3067" s="44">
        <v>75359</v>
      </c>
      <c r="B3067" s="45" t="s">
        <v>296</v>
      </c>
      <c r="C3067" s="45" t="s">
        <v>345</v>
      </c>
      <c r="D3067" s="45">
        <v>6</v>
      </c>
      <c r="E3067" s="45" t="s">
        <v>455</v>
      </c>
    </row>
    <row r="3068" s="41" customFormat="1" spans="1:5">
      <c r="A3068" s="44">
        <v>75360</v>
      </c>
      <c r="B3068" s="45" t="s">
        <v>296</v>
      </c>
      <c r="C3068" s="45" t="s">
        <v>345</v>
      </c>
      <c r="D3068" s="45">
        <v>6</v>
      </c>
      <c r="E3068" s="45" t="s">
        <v>455</v>
      </c>
    </row>
    <row r="3069" s="41" customFormat="1" spans="1:5">
      <c r="A3069" s="44">
        <v>75367</v>
      </c>
      <c r="B3069" s="45" t="s">
        <v>296</v>
      </c>
      <c r="C3069" s="45" t="s">
        <v>345</v>
      </c>
      <c r="D3069" s="45">
        <v>6</v>
      </c>
      <c r="E3069" s="45" t="s">
        <v>455</v>
      </c>
    </row>
    <row r="3070" s="41" customFormat="1" spans="1:5">
      <c r="A3070" s="44">
        <v>75368</v>
      </c>
      <c r="B3070" s="45" t="s">
        <v>296</v>
      </c>
      <c r="C3070" s="45" t="s">
        <v>345</v>
      </c>
      <c r="D3070" s="45">
        <v>6</v>
      </c>
      <c r="E3070" s="45" t="s">
        <v>455</v>
      </c>
    </row>
    <row r="3071" s="41" customFormat="1" spans="1:5">
      <c r="A3071" s="44">
        <v>75370</v>
      </c>
      <c r="B3071" s="45" t="s">
        <v>296</v>
      </c>
      <c r="C3071" s="45" t="s">
        <v>345</v>
      </c>
      <c r="D3071" s="45">
        <v>6</v>
      </c>
      <c r="E3071" s="45" t="s">
        <v>455</v>
      </c>
    </row>
    <row r="3072" s="41" customFormat="1" spans="1:5">
      <c r="A3072" s="44">
        <v>75371</v>
      </c>
      <c r="B3072" s="45" t="s">
        <v>296</v>
      </c>
      <c r="C3072" s="45" t="s">
        <v>345</v>
      </c>
      <c r="D3072" s="45">
        <v>6</v>
      </c>
      <c r="E3072" s="45" t="s">
        <v>455</v>
      </c>
    </row>
    <row r="3073" s="41" customFormat="1" spans="1:5">
      <c r="A3073" s="44">
        <v>75372</v>
      </c>
      <c r="B3073" s="45" t="s">
        <v>296</v>
      </c>
      <c r="C3073" s="45" t="s">
        <v>345</v>
      </c>
      <c r="D3073" s="45">
        <v>6</v>
      </c>
      <c r="E3073" s="45" t="s">
        <v>455</v>
      </c>
    </row>
    <row r="3074" s="41" customFormat="1" spans="1:5">
      <c r="A3074" s="44">
        <v>75373</v>
      </c>
      <c r="B3074" s="45" t="s">
        <v>296</v>
      </c>
      <c r="C3074" s="45" t="s">
        <v>345</v>
      </c>
      <c r="D3074" s="45">
        <v>6</v>
      </c>
      <c r="E3074" s="45" t="s">
        <v>455</v>
      </c>
    </row>
    <row r="3075" s="41" customFormat="1" spans="1:5">
      <c r="A3075" s="44">
        <v>75374</v>
      </c>
      <c r="B3075" s="45" t="s">
        <v>296</v>
      </c>
      <c r="C3075" s="45" t="s">
        <v>345</v>
      </c>
      <c r="D3075" s="45">
        <v>6</v>
      </c>
      <c r="E3075" s="45" t="s">
        <v>455</v>
      </c>
    </row>
    <row r="3076" s="41" customFormat="1" spans="1:5">
      <c r="A3076" s="44">
        <v>75376</v>
      </c>
      <c r="B3076" s="45" t="s">
        <v>296</v>
      </c>
      <c r="C3076" s="45" t="s">
        <v>345</v>
      </c>
      <c r="D3076" s="45">
        <v>6</v>
      </c>
      <c r="E3076" s="45" t="s">
        <v>455</v>
      </c>
    </row>
    <row r="3077" s="41" customFormat="1" spans="1:5">
      <c r="A3077" s="44">
        <v>75378</v>
      </c>
      <c r="B3077" s="45" t="s">
        <v>296</v>
      </c>
      <c r="C3077" s="45" t="s">
        <v>345</v>
      </c>
      <c r="D3077" s="45">
        <v>6</v>
      </c>
      <c r="E3077" s="45" t="s">
        <v>455</v>
      </c>
    </row>
    <row r="3078" s="41" customFormat="1" spans="1:5">
      <c r="A3078" s="44">
        <v>75379</v>
      </c>
      <c r="B3078" s="45" t="s">
        <v>296</v>
      </c>
      <c r="C3078" s="45" t="s">
        <v>345</v>
      </c>
      <c r="D3078" s="45">
        <v>6</v>
      </c>
      <c r="E3078" s="45" t="s">
        <v>455</v>
      </c>
    </row>
    <row r="3079" s="41" customFormat="1" spans="1:5">
      <c r="A3079" s="44">
        <v>75380</v>
      </c>
      <c r="B3079" s="45" t="s">
        <v>296</v>
      </c>
      <c r="C3079" s="45" t="s">
        <v>345</v>
      </c>
      <c r="D3079" s="45">
        <v>6</v>
      </c>
      <c r="E3079" s="45" t="s">
        <v>455</v>
      </c>
    </row>
    <row r="3080" s="41" customFormat="1" spans="1:5">
      <c r="A3080" s="44">
        <v>75381</v>
      </c>
      <c r="B3080" s="45" t="s">
        <v>296</v>
      </c>
      <c r="C3080" s="45" t="s">
        <v>345</v>
      </c>
      <c r="D3080" s="45">
        <v>6</v>
      </c>
      <c r="E3080" s="45" t="s">
        <v>455</v>
      </c>
    </row>
    <row r="3081" s="41" customFormat="1" spans="1:5">
      <c r="A3081" s="44">
        <v>75382</v>
      </c>
      <c r="B3081" s="45" t="s">
        <v>296</v>
      </c>
      <c r="C3081" s="45" t="s">
        <v>345</v>
      </c>
      <c r="D3081" s="45">
        <v>6</v>
      </c>
      <c r="E3081" s="45" t="s">
        <v>455</v>
      </c>
    </row>
    <row r="3082" s="41" customFormat="1" spans="1:5">
      <c r="A3082" s="44">
        <v>75389</v>
      </c>
      <c r="B3082" s="45" t="s">
        <v>296</v>
      </c>
      <c r="C3082" s="45" t="s">
        <v>345</v>
      </c>
      <c r="D3082" s="45">
        <v>6</v>
      </c>
      <c r="E3082" s="45" t="s">
        <v>455</v>
      </c>
    </row>
    <row r="3083" s="41" customFormat="1" spans="1:5">
      <c r="A3083" s="44">
        <v>75390</v>
      </c>
      <c r="B3083" s="45" t="s">
        <v>296</v>
      </c>
      <c r="C3083" s="45" t="s">
        <v>345</v>
      </c>
      <c r="D3083" s="45">
        <v>6</v>
      </c>
      <c r="E3083" s="45" t="s">
        <v>455</v>
      </c>
    </row>
    <row r="3084" s="41" customFormat="1" spans="1:5">
      <c r="A3084" s="44">
        <v>75391</v>
      </c>
      <c r="B3084" s="45" t="s">
        <v>296</v>
      </c>
      <c r="C3084" s="45" t="s">
        <v>345</v>
      </c>
      <c r="D3084" s="45">
        <v>6</v>
      </c>
      <c r="E3084" s="45" t="s">
        <v>455</v>
      </c>
    </row>
    <row r="3085" s="41" customFormat="1" spans="1:5">
      <c r="A3085" s="44">
        <v>75392</v>
      </c>
      <c r="B3085" s="45" t="s">
        <v>296</v>
      </c>
      <c r="C3085" s="45" t="s">
        <v>345</v>
      </c>
      <c r="D3085" s="45">
        <v>6</v>
      </c>
      <c r="E3085" s="45" t="s">
        <v>455</v>
      </c>
    </row>
    <row r="3086" s="41" customFormat="1" spans="1:5">
      <c r="A3086" s="44">
        <v>75393</v>
      </c>
      <c r="B3086" s="45" t="s">
        <v>296</v>
      </c>
      <c r="C3086" s="45" t="s">
        <v>345</v>
      </c>
      <c r="D3086" s="45">
        <v>6</v>
      </c>
      <c r="E3086" s="45" t="s">
        <v>455</v>
      </c>
    </row>
    <row r="3087" s="41" customFormat="1" spans="1:5">
      <c r="A3087" s="44">
        <v>75394</v>
      </c>
      <c r="B3087" s="45" t="s">
        <v>296</v>
      </c>
      <c r="C3087" s="45" t="s">
        <v>345</v>
      </c>
      <c r="D3087" s="45">
        <v>6</v>
      </c>
      <c r="E3087" s="45" t="s">
        <v>455</v>
      </c>
    </row>
    <row r="3088" s="41" customFormat="1" spans="1:5">
      <c r="A3088" s="44">
        <v>75395</v>
      </c>
      <c r="B3088" s="45" t="s">
        <v>296</v>
      </c>
      <c r="C3088" s="45" t="s">
        <v>345</v>
      </c>
      <c r="D3088" s="45">
        <v>6</v>
      </c>
      <c r="E3088" s="45" t="s">
        <v>455</v>
      </c>
    </row>
    <row r="3089" s="41" customFormat="1" spans="1:5">
      <c r="A3089" s="44">
        <v>75397</v>
      </c>
      <c r="B3089" s="45" t="s">
        <v>296</v>
      </c>
      <c r="C3089" s="45" t="s">
        <v>345</v>
      </c>
      <c r="D3089" s="45">
        <v>6</v>
      </c>
      <c r="E3089" s="45" t="s">
        <v>455</v>
      </c>
    </row>
    <row r="3090" s="41" customFormat="1" spans="1:5">
      <c r="A3090" s="44">
        <v>75398</v>
      </c>
      <c r="B3090" s="45" t="s">
        <v>296</v>
      </c>
      <c r="C3090" s="45" t="s">
        <v>345</v>
      </c>
      <c r="D3090" s="45">
        <v>6</v>
      </c>
      <c r="E3090" s="45" t="s">
        <v>455</v>
      </c>
    </row>
    <row r="3091" s="41" customFormat="1" spans="1:5">
      <c r="A3091" s="44">
        <v>75407</v>
      </c>
      <c r="B3091" s="45" t="s">
        <v>296</v>
      </c>
      <c r="C3091" s="45" t="s">
        <v>345</v>
      </c>
      <c r="D3091" s="45">
        <v>6</v>
      </c>
      <c r="E3091" s="45" t="s">
        <v>456</v>
      </c>
    </row>
    <row r="3092" s="41" customFormat="1" spans="1:5">
      <c r="A3092" s="44">
        <v>75409</v>
      </c>
      <c r="B3092" s="45" t="s">
        <v>296</v>
      </c>
      <c r="C3092" s="45" t="s">
        <v>345</v>
      </c>
      <c r="D3092" s="45">
        <v>6</v>
      </c>
      <c r="E3092" s="45" t="s">
        <v>456</v>
      </c>
    </row>
    <row r="3093" s="41" customFormat="1" spans="1:5">
      <c r="A3093" s="44">
        <v>75454</v>
      </c>
      <c r="B3093" s="45" t="s">
        <v>296</v>
      </c>
      <c r="C3093" s="45" t="s">
        <v>345</v>
      </c>
      <c r="D3093" s="45">
        <v>6</v>
      </c>
      <c r="E3093" s="45" t="s">
        <v>456</v>
      </c>
    </row>
    <row r="3094" s="41" customFormat="1" spans="1:5">
      <c r="A3094" s="44">
        <v>75601</v>
      </c>
      <c r="B3094" s="45" t="s">
        <v>296</v>
      </c>
      <c r="C3094" s="45" t="s">
        <v>345</v>
      </c>
      <c r="D3094" s="45">
        <v>6</v>
      </c>
      <c r="E3094" s="45" t="s">
        <v>465</v>
      </c>
    </row>
    <row r="3095" s="41" customFormat="1" spans="1:5">
      <c r="A3095" s="44">
        <v>75602</v>
      </c>
      <c r="B3095" s="45" t="s">
        <v>296</v>
      </c>
      <c r="C3095" s="45" t="s">
        <v>345</v>
      </c>
      <c r="D3095" s="45">
        <v>6</v>
      </c>
      <c r="E3095" s="45" t="s">
        <v>465</v>
      </c>
    </row>
    <row r="3096" s="41" customFormat="1" spans="1:5">
      <c r="A3096" s="44">
        <v>75603</v>
      </c>
      <c r="B3096" s="45" t="s">
        <v>296</v>
      </c>
      <c r="C3096" s="45" t="s">
        <v>345</v>
      </c>
      <c r="D3096" s="45">
        <v>6</v>
      </c>
      <c r="E3096" s="45" t="s">
        <v>465</v>
      </c>
    </row>
    <row r="3097" s="41" customFormat="1" spans="1:5">
      <c r="A3097" s="44">
        <v>75604</v>
      </c>
      <c r="B3097" s="45" t="s">
        <v>296</v>
      </c>
      <c r="C3097" s="45" t="s">
        <v>345</v>
      </c>
      <c r="D3097" s="45">
        <v>6</v>
      </c>
      <c r="E3097" s="45" t="s">
        <v>465</v>
      </c>
    </row>
    <row r="3098" s="41" customFormat="1" spans="1:5">
      <c r="A3098" s="44">
        <v>75605</v>
      </c>
      <c r="B3098" s="45" t="s">
        <v>296</v>
      </c>
      <c r="C3098" s="45" t="s">
        <v>345</v>
      </c>
      <c r="D3098" s="45">
        <v>6</v>
      </c>
      <c r="E3098" s="45" t="s">
        <v>465</v>
      </c>
    </row>
    <row r="3099" s="41" customFormat="1" spans="1:5">
      <c r="A3099" s="44">
        <v>75647</v>
      </c>
      <c r="B3099" s="45" t="s">
        <v>296</v>
      </c>
      <c r="C3099" s="45" t="s">
        <v>345</v>
      </c>
      <c r="D3099" s="45">
        <v>6</v>
      </c>
      <c r="E3099" s="45" t="s">
        <v>465</v>
      </c>
    </row>
    <row r="3100" s="41" customFormat="1" spans="1:5">
      <c r="A3100" s="44">
        <v>75650</v>
      </c>
      <c r="B3100" s="45" t="s">
        <v>296</v>
      </c>
      <c r="C3100" s="45" t="s">
        <v>345</v>
      </c>
      <c r="D3100" s="45">
        <v>6</v>
      </c>
      <c r="E3100" s="45" t="s">
        <v>466</v>
      </c>
    </row>
    <row r="3101" s="41" customFormat="1" spans="1:5">
      <c r="A3101" s="44">
        <v>75662</v>
      </c>
      <c r="B3101" s="45" t="s">
        <v>296</v>
      </c>
      <c r="C3101" s="45" t="s">
        <v>345</v>
      </c>
      <c r="D3101" s="45">
        <v>6</v>
      </c>
      <c r="E3101" s="45" t="s">
        <v>465</v>
      </c>
    </row>
    <row r="3102" s="41" customFormat="1" spans="1:5">
      <c r="A3102" s="44">
        <v>75670</v>
      </c>
      <c r="B3102" s="45" t="s">
        <v>296</v>
      </c>
      <c r="C3102" s="45" t="s">
        <v>345</v>
      </c>
      <c r="D3102" s="45">
        <v>6</v>
      </c>
      <c r="E3102" s="45" t="s">
        <v>466</v>
      </c>
    </row>
    <row r="3103" s="41" customFormat="1" spans="1:5">
      <c r="A3103" s="44">
        <v>75672</v>
      </c>
      <c r="B3103" s="45" t="s">
        <v>296</v>
      </c>
      <c r="C3103" s="45" t="s">
        <v>345</v>
      </c>
      <c r="D3103" s="45">
        <v>6</v>
      </c>
      <c r="E3103" s="45" t="s">
        <v>466</v>
      </c>
    </row>
    <row r="3104" s="41" customFormat="1" spans="1:5">
      <c r="A3104" s="44">
        <v>75693</v>
      </c>
      <c r="B3104" s="45" t="s">
        <v>296</v>
      </c>
      <c r="C3104" s="45" t="s">
        <v>345</v>
      </c>
      <c r="D3104" s="45">
        <v>6</v>
      </c>
      <c r="E3104" s="45" t="s">
        <v>465</v>
      </c>
    </row>
    <row r="3105" s="41" customFormat="1" spans="1:5">
      <c r="A3105" s="44">
        <v>75701</v>
      </c>
      <c r="B3105" s="45" t="s">
        <v>296</v>
      </c>
      <c r="C3105" s="45" t="s">
        <v>345</v>
      </c>
      <c r="D3105" s="45">
        <v>6</v>
      </c>
      <c r="E3105" s="45" t="s">
        <v>467</v>
      </c>
    </row>
    <row r="3106" s="41" customFormat="1" spans="1:5">
      <c r="A3106" s="44">
        <v>75702</v>
      </c>
      <c r="B3106" s="45" t="s">
        <v>296</v>
      </c>
      <c r="C3106" s="45" t="s">
        <v>345</v>
      </c>
      <c r="D3106" s="45">
        <v>6</v>
      </c>
      <c r="E3106" s="45" t="s">
        <v>467</v>
      </c>
    </row>
    <row r="3107" s="41" customFormat="1" spans="1:5">
      <c r="A3107" s="44">
        <v>75703</v>
      </c>
      <c r="B3107" s="45" t="s">
        <v>296</v>
      </c>
      <c r="C3107" s="45" t="s">
        <v>345</v>
      </c>
      <c r="D3107" s="45">
        <v>6</v>
      </c>
      <c r="E3107" s="45" t="s">
        <v>467</v>
      </c>
    </row>
    <row r="3108" s="41" customFormat="1" spans="1:5">
      <c r="A3108" s="44">
        <v>75704</v>
      </c>
      <c r="B3108" s="45" t="s">
        <v>296</v>
      </c>
      <c r="C3108" s="45" t="s">
        <v>345</v>
      </c>
      <c r="D3108" s="45">
        <v>6</v>
      </c>
      <c r="E3108" s="45" t="s">
        <v>467</v>
      </c>
    </row>
    <row r="3109" s="41" customFormat="1" spans="1:5">
      <c r="A3109" s="44">
        <v>75706</v>
      </c>
      <c r="B3109" s="45" t="s">
        <v>296</v>
      </c>
      <c r="C3109" s="45" t="s">
        <v>345</v>
      </c>
      <c r="D3109" s="45">
        <v>6</v>
      </c>
      <c r="E3109" s="45" t="s">
        <v>467</v>
      </c>
    </row>
    <row r="3110" s="41" customFormat="1" spans="1:5">
      <c r="A3110" s="44">
        <v>75707</v>
      </c>
      <c r="B3110" s="45" t="s">
        <v>296</v>
      </c>
      <c r="C3110" s="45" t="s">
        <v>345</v>
      </c>
      <c r="D3110" s="45">
        <v>6</v>
      </c>
      <c r="E3110" s="45" t="s">
        <v>467</v>
      </c>
    </row>
    <row r="3111" s="41" customFormat="1" spans="1:5">
      <c r="A3111" s="44">
        <v>75708</v>
      </c>
      <c r="B3111" s="45" t="s">
        <v>296</v>
      </c>
      <c r="C3111" s="45" t="s">
        <v>345</v>
      </c>
      <c r="D3111" s="45">
        <v>6</v>
      </c>
      <c r="E3111" s="45" t="s">
        <v>467</v>
      </c>
    </row>
    <row r="3112" s="41" customFormat="1" spans="1:5">
      <c r="A3112" s="44">
        <v>75709</v>
      </c>
      <c r="B3112" s="45" t="s">
        <v>296</v>
      </c>
      <c r="C3112" s="45" t="s">
        <v>345</v>
      </c>
      <c r="D3112" s="45">
        <v>6</v>
      </c>
      <c r="E3112" s="45" t="s">
        <v>467</v>
      </c>
    </row>
    <row r="3113" s="41" customFormat="1" spans="1:5">
      <c r="A3113" s="44">
        <v>75762</v>
      </c>
      <c r="B3113" s="45" t="s">
        <v>296</v>
      </c>
      <c r="C3113" s="45" t="s">
        <v>345</v>
      </c>
      <c r="D3113" s="45">
        <v>6</v>
      </c>
      <c r="E3113" s="45" t="s">
        <v>467</v>
      </c>
    </row>
    <row r="3114" s="41" customFormat="1" spans="1:5">
      <c r="A3114" s="44">
        <v>75771</v>
      </c>
      <c r="B3114" s="45" t="s">
        <v>296</v>
      </c>
      <c r="C3114" s="45" t="s">
        <v>345</v>
      </c>
      <c r="D3114" s="45">
        <v>6</v>
      </c>
      <c r="E3114" s="45" t="s">
        <v>467</v>
      </c>
    </row>
    <row r="3115" s="41" customFormat="1" spans="1:5">
      <c r="A3115" s="44">
        <v>75791</v>
      </c>
      <c r="B3115" s="45" t="s">
        <v>296</v>
      </c>
      <c r="C3115" s="45" t="s">
        <v>345</v>
      </c>
      <c r="D3115" s="45">
        <v>6</v>
      </c>
      <c r="E3115" s="45" t="s">
        <v>467</v>
      </c>
    </row>
    <row r="3116" s="41" customFormat="1" spans="1:5">
      <c r="A3116" s="44">
        <v>76001</v>
      </c>
      <c r="B3116" s="45" t="s">
        <v>296</v>
      </c>
      <c r="C3116" s="45" t="s">
        <v>345</v>
      </c>
      <c r="D3116" s="45">
        <v>6</v>
      </c>
      <c r="E3116" s="45" t="s">
        <v>459</v>
      </c>
    </row>
    <row r="3117" s="41" customFormat="1" spans="1:5">
      <c r="A3117" s="44">
        <v>76002</v>
      </c>
      <c r="B3117" s="45" t="s">
        <v>296</v>
      </c>
      <c r="C3117" s="45" t="s">
        <v>345</v>
      </c>
      <c r="D3117" s="45">
        <v>6</v>
      </c>
      <c r="E3117" s="45" t="s">
        <v>459</v>
      </c>
    </row>
    <row r="3118" s="41" customFormat="1" spans="1:5">
      <c r="A3118" s="44">
        <v>76003</v>
      </c>
      <c r="B3118" s="45" t="s">
        <v>296</v>
      </c>
      <c r="C3118" s="45" t="s">
        <v>345</v>
      </c>
      <c r="D3118" s="45">
        <v>6</v>
      </c>
      <c r="E3118" s="45" t="s">
        <v>459</v>
      </c>
    </row>
    <row r="3119" s="41" customFormat="1" spans="1:5">
      <c r="A3119" s="44">
        <v>76004</v>
      </c>
      <c r="B3119" s="45" t="s">
        <v>296</v>
      </c>
      <c r="C3119" s="45" t="s">
        <v>345</v>
      </c>
      <c r="D3119" s="45">
        <v>6</v>
      </c>
      <c r="E3119" s="45" t="s">
        <v>459</v>
      </c>
    </row>
    <row r="3120" s="41" customFormat="1" spans="1:5">
      <c r="A3120" s="44">
        <v>76005</v>
      </c>
      <c r="B3120" s="45" t="s">
        <v>296</v>
      </c>
      <c r="C3120" s="45" t="s">
        <v>345</v>
      </c>
      <c r="D3120" s="45">
        <v>6</v>
      </c>
      <c r="E3120" s="45" t="s">
        <v>459</v>
      </c>
    </row>
    <row r="3121" s="41" customFormat="1" spans="1:5">
      <c r="A3121" s="44">
        <v>76006</v>
      </c>
      <c r="B3121" s="45" t="s">
        <v>296</v>
      </c>
      <c r="C3121" s="45" t="s">
        <v>345</v>
      </c>
      <c r="D3121" s="45">
        <v>6</v>
      </c>
      <c r="E3121" s="45" t="s">
        <v>459</v>
      </c>
    </row>
    <row r="3122" s="41" customFormat="1" spans="1:5">
      <c r="A3122" s="44">
        <v>76007</v>
      </c>
      <c r="B3122" s="45" t="s">
        <v>296</v>
      </c>
      <c r="C3122" s="45" t="s">
        <v>345</v>
      </c>
      <c r="D3122" s="45">
        <v>6</v>
      </c>
      <c r="E3122" s="45" t="s">
        <v>459</v>
      </c>
    </row>
    <row r="3123" s="41" customFormat="1" spans="1:5">
      <c r="A3123" s="44">
        <v>76008</v>
      </c>
      <c r="B3123" s="45" t="s">
        <v>296</v>
      </c>
      <c r="C3123" s="45" t="s">
        <v>345</v>
      </c>
      <c r="D3123" s="45">
        <v>6</v>
      </c>
      <c r="E3123" s="45" t="s">
        <v>468</v>
      </c>
    </row>
    <row r="3124" s="41" customFormat="1" spans="1:5">
      <c r="A3124" s="44">
        <v>76009</v>
      </c>
      <c r="B3124" s="45" t="s">
        <v>296</v>
      </c>
      <c r="C3124" s="45" t="s">
        <v>345</v>
      </c>
      <c r="D3124" s="45">
        <v>6</v>
      </c>
      <c r="E3124" s="45" t="s">
        <v>437</v>
      </c>
    </row>
    <row r="3125" s="41" customFormat="1" spans="1:5">
      <c r="A3125" s="44">
        <v>76010</v>
      </c>
      <c r="B3125" s="45" t="s">
        <v>296</v>
      </c>
      <c r="C3125" s="45" t="s">
        <v>345</v>
      </c>
      <c r="D3125" s="45">
        <v>6</v>
      </c>
      <c r="E3125" s="45" t="s">
        <v>459</v>
      </c>
    </row>
    <row r="3126" s="41" customFormat="1" spans="1:5">
      <c r="A3126" s="44">
        <v>76011</v>
      </c>
      <c r="B3126" s="45" t="s">
        <v>296</v>
      </c>
      <c r="C3126" s="45" t="s">
        <v>345</v>
      </c>
      <c r="D3126" s="45">
        <v>6</v>
      </c>
      <c r="E3126" s="45" t="s">
        <v>459</v>
      </c>
    </row>
    <row r="3127" s="41" customFormat="1" spans="1:5">
      <c r="A3127" s="44">
        <v>76012</v>
      </c>
      <c r="B3127" s="45" t="s">
        <v>296</v>
      </c>
      <c r="C3127" s="45" t="s">
        <v>345</v>
      </c>
      <c r="D3127" s="45">
        <v>6</v>
      </c>
      <c r="E3127" s="45" t="s">
        <v>459</v>
      </c>
    </row>
    <row r="3128" s="41" customFormat="1" spans="1:5">
      <c r="A3128" s="44">
        <v>76013</v>
      </c>
      <c r="B3128" s="45" t="s">
        <v>296</v>
      </c>
      <c r="C3128" s="45" t="s">
        <v>345</v>
      </c>
      <c r="D3128" s="45">
        <v>6</v>
      </c>
      <c r="E3128" s="45" t="s">
        <v>459</v>
      </c>
    </row>
    <row r="3129" s="41" customFormat="1" spans="1:5">
      <c r="A3129" s="44">
        <v>76014</v>
      </c>
      <c r="B3129" s="45" t="s">
        <v>296</v>
      </c>
      <c r="C3129" s="45" t="s">
        <v>345</v>
      </c>
      <c r="D3129" s="45">
        <v>6</v>
      </c>
      <c r="E3129" s="45" t="s">
        <v>459</v>
      </c>
    </row>
    <row r="3130" s="41" customFormat="1" spans="1:5">
      <c r="A3130" s="44">
        <v>76015</v>
      </c>
      <c r="B3130" s="45" t="s">
        <v>296</v>
      </c>
      <c r="C3130" s="45" t="s">
        <v>345</v>
      </c>
      <c r="D3130" s="45">
        <v>6</v>
      </c>
      <c r="E3130" s="45" t="s">
        <v>459</v>
      </c>
    </row>
    <row r="3131" s="41" customFormat="1" spans="1:5">
      <c r="A3131" s="44">
        <v>76016</v>
      </c>
      <c r="B3131" s="45" t="s">
        <v>296</v>
      </c>
      <c r="C3131" s="45" t="s">
        <v>345</v>
      </c>
      <c r="D3131" s="45">
        <v>6</v>
      </c>
      <c r="E3131" s="45" t="s">
        <v>459</v>
      </c>
    </row>
    <row r="3132" s="41" customFormat="1" spans="1:5">
      <c r="A3132" s="44">
        <v>76017</v>
      </c>
      <c r="B3132" s="45" t="s">
        <v>296</v>
      </c>
      <c r="C3132" s="45" t="s">
        <v>345</v>
      </c>
      <c r="D3132" s="45">
        <v>6</v>
      </c>
      <c r="E3132" s="45" t="s">
        <v>459</v>
      </c>
    </row>
    <row r="3133" s="41" customFormat="1" spans="1:5">
      <c r="A3133" s="44">
        <v>76018</v>
      </c>
      <c r="B3133" s="45" t="s">
        <v>296</v>
      </c>
      <c r="C3133" s="45" t="s">
        <v>345</v>
      </c>
      <c r="D3133" s="45">
        <v>6</v>
      </c>
      <c r="E3133" s="45" t="s">
        <v>459</v>
      </c>
    </row>
    <row r="3134" s="41" customFormat="1" spans="1:5">
      <c r="A3134" s="44">
        <v>76019</v>
      </c>
      <c r="B3134" s="45" t="s">
        <v>296</v>
      </c>
      <c r="C3134" s="45" t="s">
        <v>345</v>
      </c>
      <c r="D3134" s="45">
        <v>6</v>
      </c>
      <c r="E3134" s="45" t="s">
        <v>459</v>
      </c>
    </row>
    <row r="3135" s="41" customFormat="1" spans="1:5">
      <c r="A3135" s="44">
        <v>76021</v>
      </c>
      <c r="B3135" s="45" t="s">
        <v>296</v>
      </c>
      <c r="C3135" s="45" t="s">
        <v>345</v>
      </c>
      <c r="D3135" s="45">
        <v>6</v>
      </c>
      <c r="E3135" s="45" t="s">
        <v>459</v>
      </c>
    </row>
    <row r="3136" s="41" customFormat="1" spans="1:5">
      <c r="A3136" s="44">
        <v>76022</v>
      </c>
      <c r="B3136" s="45" t="s">
        <v>296</v>
      </c>
      <c r="C3136" s="45" t="s">
        <v>345</v>
      </c>
      <c r="D3136" s="45">
        <v>6</v>
      </c>
      <c r="E3136" s="45" t="s">
        <v>459</v>
      </c>
    </row>
    <row r="3137" s="41" customFormat="1" spans="1:5">
      <c r="A3137" s="44">
        <v>76028</v>
      </c>
      <c r="B3137" s="45" t="s">
        <v>296</v>
      </c>
      <c r="C3137" s="45" t="s">
        <v>345</v>
      </c>
      <c r="D3137" s="45">
        <v>6</v>
      </c>
      <c r="E3137" s="45" t="s">
        <v>437</v>
      </c>
    </row>
    <row r="3138" s="41" customFormat="1" spans="1:5">
      <c r="A3138" s="44">
        <v>76031</v>
      </c>
      <c r="B3138" s="45" t="s">
        <v>296</v>
      </c>
      <c r="C3138" s="45" t="s">
        <v>345</v>
      </c>
      <c r="D3138" s="45">
        <v>6</v>
      </c>
      <c r="E3138" s="45" t="s">
        <v>437</v>
      </c>
    </row>
    <row r="3139" s="41" customFormat="1" spans="1:5">
      <c r="A3139" s="44">
        <v>76033</v>
      </c>
      <c r="B3139" s="45" t="s">
        <v>296</v>
      </c>
      <c r="C3139" s="45" t="s">
        <v>345</v>
      </c>
      <c r="D3139" s="45">
        <v>6</v>
      </c>
      <c r="E3139" s="45" t="s">
        <v>437</v>
      </c>
    </row>
    <row r="3140" s="41" customFormat="1" spans="1:5">
      <c r="A3140" s="44">
        <v>76034</v>
      </c>
      <c r="B3140" s="45" t="s">
        <v>296</v>
      </c>
      <c r="C3140" s="45" t="s">
        <v>345</v>
      </c>
      <c r="D3140" s="45">
        <v>6</v>
      </c>
      <c r="E3140" s="45" t="s">
        <v>459</v>
      </c>
    </row>
    <row r="3141" s="41" customFormat="1" spans="1:5">
      <c r="A3141" s="44">
        <v>76035</v>
      </c>
      <c r="B3141" s="45" t="s">
        <v>296</v>
      </c>
      <c r="C3141" s="45" t="s">
        <v>345</v>
      </c>
      <c r="D3141" s="45">
        <v>6</v>
      </c>
      <c r="E3141" s="45" t="s">
        <v>468</v>
      </c>
    </row>
    <row r="3142" s="41" customFormat="1" spans="1:5">
      <c r="A3142" s="44">
        <v>76036</v>
      </c>
      <c r="B3142" s="45" t="s">
        <v>296</v>
      </c>
      <c r="C3142" s="45" t="s">
        <v>345</v>
      </c>
      <c r="D3142" s="45">
        <v>6</v>
      </c>
      <c r="E3142" s="45" t="s">
        <v>459</v>
      </c>
    </row>
    <row r="3143" s="41" customFormat="1" spans="1:5">
      <c r="A3143" s="44">
        <v>76039</v>
      </c>
      <c r="B3143" s="45" t="s">
        <v>296</v>
      </c>
      <c r="C3143" s="45" t="s">
        <v>345</v>
      </c>
      <c r="D3143" s="45">
        <v>6</v>
      </c>
      <c r="E3143" s="45" t="s">
        <v>459</v>
      </c>
    </row>
    <row r="3144" s="41" customFormat="1" spans="1:5">
      <c r="A3144" s="44">
        <v>76040</v>
      </c>
      <c r="B3144" s="45" t="s">
        <v>296</v>
      </c>
      <c r="C3144" s="45" t="s">
        <v>345</v>
      </c>
      <c r="D3144" s="45">
        <v>6</v>
      </c>
      <c r="E3144" s="45" t="s">
        <v>459</v>
      </c>
    </row>
    <row r="3145" s="41" customFormat="1" spans="1:5">
      <c r="A3145" s="44">
        <v>76044</v>
      </c>
      <c r="B3145" s="45" t="s">
        <v>296</v>
      </c>
      <c r="C3145" s="45" t="s">
        <v>345</v>
      </c>
      <c r="D3145" s="45">
        <v>6</v>
      </c>
      <c r="E3145" s="45" t="s">
        <v>437</v>
      </c>
    </row>
    <row r="3146" s="41" customFormat="1" spans="1:5">
      <c r="A3146" s="44">
        <v>76049</v>
      </c>
      <c r="B3146" s="45" t="s">
        <v>296</v>
      </c>
      <c r="C3146" s="45" t="s">
        <v>345</v>
      </c>
      <c r="D3146" s="45">
        <v>6</v>
      </c>
      <c r="E3146" s="45" t="s">
        <v>469</v>
      </c>
    </row>
    <row r="3147" s="41" customFormat="1" spans="1:5">
      <c r="A3147" s="44">
        <v>76050</v>
      </c>
      <c r="B3147" s="45" t="s">
        <v>296</v>
      </c>
      <c r="C3147" s="45" t="s">
        <v>345</v>
      </c>
      <c r="D3147" s="45">
        <v>6</v>
      </c>
      <c r="E3147" s="45" t="s">
        <v>437</v>
      </c>
    </row>
    <row r="3148" s="41" customFormat="1" spans="1:5">
      <c r="A3148" s="44">
        <v>76051</v>
      </c>
      <c r="B3148" s="45" t="s">
        <v>296</v>
      </c>
      <c r="C3148" s="45" t="s">
        <v>345</v>
      </c>
      <c r="D3148" s="45">
        <v>6</v>
      </c>
      <c r="E3148" s="45" t="s">
        <v>459</v>
      </c>
    </row>
    <row r="3149" s="41" customFormat="1" spans="1:5">
      <c r="A3149" s="44">
        <v>76052</v>
      </c>
      <c r="B3149" s="45" t="s">
        <v>296</v>
      </c>
      <c r="C3149" s="45" t="s">
        <v>345</v>
      </c>
      <c r="D3149" s="45">
        <v>6</v>
      </c>
      <c r="E3149" s="45" t="s">
        <v>459</v>
      </c>
    </row>
    <row r="3150" s="41" customFormat="1" spans="1:5">
      <c r="A3150" s="44">
        <v>76053</v>
      </c>
      <c r="B3150" s="45" t="s">
        <v>296</v>
      </c>
      <c r="C3150" s="45" t="s">
        <v>345</v>
      </c>
      <c r="D3150" s="45">
        <v>6</v>
      </c>
      <c r="E3150" s="45" t="s">
        <v>459</v>
      </c>
    </row>
    <row r="3151" s="41" customFormat="1" spans="1:5">
      <c r="A3151" s="44">
        <v>76054</v>
      </c>
      <c r="B3151" s="45" t="s">
        <v>296</v>
      </c>
      <c r="C3151" s="45" t="s">
        <v>345</v>
      </c>
      <c r="D3151" s="45">
        <v>6</v>
      </c>
      <c r="E3151" s="45" t="s">
        <v>459</v>
      </c>
    </row>
    <row r="3152" s="41" customFormat="1" spans="1:5">
      <c r="A3152" s="44">
        <v>76058</v>
      </c>
      <c r="B3152" s="45" t="s">
        <v>296</v>
      </c>
      <c r="C3152" s="45" t="s">
        <v>345</v>
      </c>
      <c r="D3152" s="45">
        <v>6</v>
      </c>
      <c r="E3152" s="45" t="s">
        <v>437</v>
      </c>
    </row>
    <row r="3153" s="41" customFormat="1" spans="1:5">
      <c r="A3153" s="44">
        <v>76059</v>
      </c>
      <c r="B3153" s="45" t="s">
        <v>296</v>
      </c>
      <c r="C3153" s="45" t="s">
        <v>345</v>
      </c>
      <c r="D3153" s="45">
        <v>6</v>
      </c>
      <c r="E3153" s="45" t="s">
        <v>437</v>
      </c>
    </row>
    <row r="3154" s="41" customFormat="1" spans="1:5">
      <c r="A3154" s="44">
        <v>76060</v>
      </c>
      <c r="B3154" s="45" t="s">
        <v>296</v>
      </c>
      <c r="C3154" s="45" t="s">
        <v>345</v>
      </c>
      <c r="D3154" s="45">
        <v>6</v>
      </c>
      <c r="E3154" s="45" t="s">
        <v>459</v>
      </c>
    </row>
    <row r="3155" s="41" customFormat="1" spans="1:5">
      <c r="A3155" s="44">
        <v>76061</v>
      </c>
      <c r="B3155" s="45" t="s">
        <v>296</v>
      </c>
      <c r="C3155" s="45" t="s">
        <v>345</v>
      </c>
      <c r="D3155" s="45">
        <v>6</v>
      </c>
      <c r="E3155" s="45" t="s">
        <v>437</v>
      </c>
    </row>
    <row r="3156" s="41" customFormat="1" spans="1:5">
      <c r="A3156" s="44">
        <v>76063</v>
      </c>
      <c r="B3156" s="45" t="s">
        <v>296</v>
      </c>
      <c r="C3156" s="45" t="s">
        <v>345</v>
      </c>
      <c r="D3156" s="45">
        <v>6</v>
      </c>
      <c r="E3156" s="45" t="s">
        <v>459</v>
      </c>
    </row>
    <row r="3157" s="41" customFormat="1" spans="1:5">
      <c r="A3157" s="44">
        <v>76065</v>
      </c>
      <c r="B3157" s="45" t="s">
        <v>296</v>
      </c>
      <c r="C3157" s="45" t="s">
        <v>345</v>
      </c>
      <c r="D3157" s="45">
        <v>6</v>
      </c>
      <c r="E3157" s="45" t="s">
        <v>461</v>
      </c>
    </row>
    <row r="3158" s="41" customFormat="1" spans="1:5">
      <c r="A3158" s="44">
        <v>76071</v>
      </c>
      <c r="B3158" s="45" t="s">
        <v>296</v>
      </c>
      <c r="C3158" s="45" t="s">
        <v>345</v>
      </c>
      <c r="D3158" s="45">
        <v>6</v>
      </c>
      <c r="E3158" s="45" t="s">
        <v>470</v>
      </c>
    </row>
    <row r="3159" s="41" customFormat="1" spans="1:5">
      <c r="A3159" s="44">
        <v>76078</v>
      </c>
      <c r="B3159" s="45" t="s">
        <v>296</v>
      </c>
      <c r="C3159" s="45" t="s">
        <v>345</v>
      </c>
      <c r="D3159" s="45">
        <v>6</v>
      </c>
      <c r="E3159" s="45" t="s">
        <v>470</v>
      </c>
    </row>
    <row r="3160" s="41" customFormat="1" spans="1:5">
      <c r="A3160" s="44">
        <v>76084</v>
      </c>
      <c r="B3160" s="45" t="s">
        <v>296</v>
      </c>
      <c r="C3160" s="45" t="s">
        <v>345</v>
      </c>
      <c r="D3160" s="45">
        <v>6</v>
      </c>
      <c r="E3160" s="45" t="s">
        <v>437</v>
      </c>
    </row>
    <row r="3161" s="41" customFormat="1" spans="1:5">
      <c r="A3161" s="44">
        <v>76086</v>
      </c>
      <c r="B3161" s="45" t="s">
        <v>296</v>
      </c>
      <c r="C3161" s="45" t="s">
        <v>345</v>
      </c>
      <c r="D3161" s="45">
        <v>6</v>
      </c>
      <c r="E3161" s="45" t="s">
        <v>468</v>
      </c>
    </row>
    <row r="3162" s="41" customFormat="1" spans="1:5">
      <c r="A3162" s="44">
        <v>76087</v>
      </c>
      <c r="B3162" s="45" t="s">
        <v>296</v>
      </c>
      <c r="C3162" s="45" t="s">
        <v>345</v>
      </c>
      <c r="D3162" s="45">
        <v>6</v>
      </c>
      <c r="E3162" s="45" t="s">
        <v>468</v>
      </c>
    </row>
    <row r="3163" s="41" customFormat="1" spans="1:5">
      <c r="A3163" s="44">
        <v>76092</v>
      </c>
      <c r="B3163" s="45" t="s">
        <v>296</v>
      </c>
      <c r="C3163" s="45" t="s">
        <v>345</v>
      </c>
      <c r="D3163" s="45">
        <v>6</v>
      </c>
      <c r="E3163" s="45" t="s">
        <v>459</v>
      </c>
    </row>
    <row r="3164" s="41" customFormat="1" spans="1:5">
      <c r="A3164" s="44">
        <v>76093</v>
      </c>
      <c r="B3164" s="45" t="s">
        <v>296</v>
      </c>
      <c r="C3164" s="45" t="s">
        <v>345</v>
      </c>
      <c r="D3164" s="45">
        <v>6</v>
      </c>
      <c r="E3164" s="45" t="s">
        <v>437</v>
      </c>
    </row>
    <row r="3165" s="41" customFormat="1" spans="1:5">
      <c r="A3165" s="44">
        <v>76094</v>
      </c>
      <c r="B3165" s="45" t="s">
        <v>296</v>
      </c>
      <c r="C3165" s="45" t="s">
        <v>345</v>
      </c>
      <c r="D3165" s="45">
        <v>6</v>
      </c>
      <c r="E3165" s="45" t="s">
        <v>459</v>
      </c>
    </row>
    <row r="3166" s="41" customFormat="1" spans="1:5">
      <c r="A3166" s="44">
        <v>76095</v>
      </c>
      <c r="B3166" s="45" t="s">
        <v>296</v>
      </c>
      <c r="C3166" s="45" t="s">
        <v>345</v>
      </c>
      <c r="D3166" s="45">
        <v>6</v>
      </c>
      <c r="E3166" s="45" t="s">
        <v>459</v>
      </c>
    </row>
    <row r="3167" s="41" customFormat="1" spans="1:5">
      <c r="A3167" s="44">
        <v>76096</v>
      </c>
      <c r="B3167" s="45" t="s">
        <v>296</v>
      </c>
      <c r="C3167" s="45" t="s">
        <v>345</v>
      </c>
      <c r="D3167" s="45">
        <v>6</v>
      </c>
      <c r="E3167" s="45" t="s">
        <v>459</v>
      </c>
    </row>
    <row r="3168" s="41" customFormat="1" spans="1:5">
      <c r="A3168" s="44">
        <v>76097</v>
      </c>
      <c r="B3168" s="45" t="s">
        <v>296</v>
      </c>
      <c r="C3168" s="45" t="s">
        <v>345</v>
      </c>
      <c r="D3168" s="45">
        <v>6</v>
      </c>
      <c r="E3168" s="45" t="s">
        <v>437</v>
      </c>
    </row>
    <row r="3169" s="41" customFormat="1" spans="1:5">
      <c r="A3169" s="44">
        <v>76099</v>
      </c>
      <c r="B3169" s="45" t="s">
        <v>296</v>
      </c>
      <c r="C3169" s="45" t="s">
        <v>345</v>
      </c>
      <c r="D3169" s="45">
        <v>6</v>
      </c>
      <c r="E3169" s="45" t="s">
        <v>459</v>
      </c>
    </row>
    <row r="3170" s="41" customFormat="1" spans="1:5">
      <c r="A3170" s="44">
        <v>76101</v>
      </c>
      <c r="B3170" s="45" t="s">
        <v>296</v>
      </c>
      <c r="C3170" s="45" t="s">
        <v>345</v>
      </c>
      <c r="D3170" s="45">
        <v>6</v>
      </c>
      <c r="E3170" s="45" t="s">
        <v>459</v>
      </c>
    </row>
    <row r="3171" s="41" customFormat="1" spans="1:5">
      <c r="A3171" s="44">
        <v>76102</v>
      </c>
      <c r="B3171" s="45" t="s">
        <v>296</v>
      </c>
      <c r="C3171" s="45" t="s">
        <v>345</v>
      </c>
      <c r="D3171" s="45">
        <v>6</v>
      </c>
      <c r="E3171" s="45" t="s">
        <v>459</v>
      </c>
    </row>
    <row r="3172" s="41" customFormat="1" spans="1:5">
      <c r="A3172" s="44">
        <v>76103</v>
      </c>
      <c r="B3172" s="45" t="s">
        <v>296</v>
      </c>
      <c r="C3172" s="45" t="s">
        <v>345</v>
      </c>
      <c r="D3172" s="45">
        <v>6</v>
      </c>
      <c r="E3172" s="45" t="s">
        <v>459</v>
      </c>
    </row>
    <row r="3173" s="41" customFormat="1" spans="1:5">
      <c r="A3173" s="44">
        <v>76104</v>
      </c>
      <c r="B3173" s="45" t="s">
        <v>296</v>
      </c>
      <c r="C3173" s="45" t="s">
        <v>345</v>
      </c>
      <c r="D3173" s="45">
        <v>6</v>
      </c>
      <c r="E3173" s="45" t="s">
        <v>459</v>
      </c>
    </row>
    <row r="3174" s="41" customFormat="1" spans="1:5">
      <c r="A3174" s="44">
        <v>76105</v>
      </c>
      <c r="B3174" s="45" t="s">
        <v>296</v>
      </c>
      <c r="C3174" s="45" t="s">
        <v>345</v>
      </c>
      <c r="D3174" s="45">
        <v>6</v>
      </c>
      <c r="E3174" s="45" t="s">
        <v>459</v>
      </c>
    </row>
    <row r="3175" s="41" customFormat="1" spans="1:5">
      <c r="A3175" s="44">
        <v>76106</v>
      </c>
      <c r="B3175" s="45" t="s">
        <v>296</v>
      </c>
      <c r="C3175" s="45" t="s">
        <v>345</v>
      </c>
      <c r="D3175" s="45">
        <v>6</v>
      </c>
      <c r="E3175" s="45" t="s">
        <v>459</v>
      </c>
    </row>
    <row r="3176" s="41" customFormat="1" spans="1:5">
      <c r="A3176" s="44">
        <v>76107</v>
      </c>
      <c r="B3176" s="45" t="s">
        <v>296</v>
      </c>
      <c r="C3176" s="45" t="s">
        <v>345</v>
      </c>
      <c r="D3176" s="45">
        <v>6</v>
      </c>
      <c r="E3176" s="45" t="s">
        <v>459</v>
      </c>
    </row>
    <row r="3177" s="41" customFormat="1" spans="1:5">
      <c r="A3177" s="44">
        <v>76108</v>
      </c>
      <c r="B3177" s="45" t="s">
        <v>296</v>
      </c>
      <c r="C3177" s="45" t="s">
        <v>345</v>
      </c>
      <c r="D3177" s="45">
        <v>6</v>
      </c>
      <c r="E3177" s="45" t="s">
        <v>459</v>
      </c>
    </row>
    <row r="3178" s="41" customFormat="1" spans="1:5">
      <c r="A3178" s="44">
        <v>76109</v>
      </c>
      <c r="B3178" s="45" t="s">
        <v>296</v>
      </c>
      <c r="C3178" s="45" t="s">
        <v>345</v>
      </c>
      <c r="D3178" s="45">
        <v>6</v>
      </c>
      <c r="E3178" s="45" t="s">
        <v>459</v>
      </c>
    </row>
    <row r="3179" s="41" customFormat="1" spans="1:5">
      <c r="A3179" s="44">
        <v>76110</v>
      </c>
      <c r="B3179" s="45" t="s">
        <v>296</v>
      </c>
      <c r="C3179" s="45" t="s">
        <v>345</v>
      </c>
      <c r="D3179" s="45">
        <v>6</v>
      </c>
      <c r="E3179" s="45" t="s">
        <v>459</v>
      </c>
    </row>
    <row r="3180" s="41" customFormat="1" spans="1:5">
      <c r="A3180" s="44">
        <v>76111</v>
      </c>
      <c r="B3180" s="45" t="s">
        <v>296</v>
      </c>
      <c r="C3180" s="45" t="s">
        <v>345</v>
      </c>
      <c r="D3180" s="45">
        <v>6</v>
      </c>
      <c r="E3180" s="45" t="s">
        <v>459</v>
      </c>
    </row>
    <row r="3181" s="41" customFormat="1" spans="1:5">
      <c r="A3181" s="44">
        <v>76112</v>
      </c>
      <c r="B3181" s="45" t="s">
        <v>296</v>
      </c>
      <c r="C3181" s="45" t="s">
        <v>345</v>
      </c>
      <c r="D3181" s="45">
        <v>6</v>
      </c>
      <c r="E3181" s="45" t="s">
        <v>459</v>
      </c>
    </row>
    <row r="3182" s="41" customFormat="1" spans="1:5">
      <c r="A3182" s="44">
        <v>76113</v>
      </c>
      <c r="B3182" s="45" t="s">
        <v>296</v>
      </c>
      <c r="C3182" s="45" t="s">
        <v>345</v>
      </c>
      <c r="D3182" s="45">
        <v>6</v>
      </c>
      <c r="E3182" s="45" t="s">
        <v>459</v>
      </c>
    </row>
    <row r="3183" s="41" customFormat="1" spans="1:5">
      <c r="A3183" s="44">
        <v>76114</v>
      </c>
      <c r="B3183" s="45" t="s">
        <v>296</v>
      </c>
      <c r="C3183" s="45" t="s">
        <v>345</v>
      </c>
      <c r="D3183" s="45">
        <v>6</v>
      </c>
      <c r="E3183" s="45" t="s">
        <v>459</v>
      </c>
    </row>
    <row r="3184" s="41" customFormat="1" spans="1:5">
      <c r="A3184" s="44">
        <v>76115</v>
      </c>
      <c r="B3184" s="45" t="s">
        <v>296</v>
      </c>
      <c r="C3184" s="45" t="s">
        <v>345</v>
      </c>
      <c r="D3184" s="45">
        <v>6</v>
      </c>
      <c r="E3184" s="45" t="s">
        <v>459</v>
      </c>
    </row>
    <row r="3185" s="41" customFormat="1" spans="1:5">
      <c r="A3185" s="44">
        <v>76116</v>
      </c>
      <c r="B3185" s="45" t="s">
        <v>296</v>
      </c>
      <c r="C3185" s="45" t="s">
        <v>345</v>
      </c>
      <c r="D3185" s="45">
        <v>6</v>
      </c>
      <c r="E3185" s="45" t="s">
        <v>459</v>
      </c>
    </row>
    <row r="3186" s="41" customFormat="1" spans="1:5">
      <c r="A3186" s="44">
        <v>76117</v>
      </c>
      <c r="B3186" s="45" t="s">
        <v>296</v>
      </c>
      <c r="C3186" s="45" t="s">
        <v>345</v>
      </c>
      <c r="D3186" s="45">
        <v>6</v>
      </c>
      <c r="E3186" s="45" t="s">
        <v>459</v>
      </c>
    </row>
    <row r="3187" s="41" customFormat="1" spans="1:5">
      <c r="A3187" s="44">
        <v>76118</v>
      </c>
      <c r="B3187" s="45" t="s">
        <v>296</v>
      </c>
      <c r="C3187" s="45" t="s">
        <v>345</v>
      </c>
      <c r="D3187" s="45">
        <v>6</v>
      </c>
      <c r="E3187" s="45" t="s">
        <v>459</v>
      </c>
    </row>
    <row r="3188" s="41" customFormat="1" spans="1:5">
      <c r="A3188" s="44">
        <v>76119</v>
      </c>
      <c r="B3188" s="45" t="s">
        <v>296</v>
      </c>
      <c r="C3188" s="45" t="s">
        <v>345</v>
      </c>
      <c r="D3188" s="45">
        <v>6</v>
      </c>
      <c r="E3188" s="45" t="s">
        <v>459</v>
      </c>
    </row>
    <row r="3189" s="41" customFormat="1" spans="1:5">
      <c r="A3189" s="44">
        <v>76120</v>
      </c>
      <c r="B3189" s="45" t="s">
        <v>296</v>
      </c>
      <c r="C3189" s="45" t="s">
        <v>345</v>
      </c>
      <c r="D3189" s="45">
        <v>6</v>
      </c>
      <c r="E3189" s="45" t="s">
        <v>459</v>
      </c>
    </row>
    <row r="3190" s="41" customFormat="1" spans="1:5">
      <c r="A3190" s="44">
        <v>76121</v>
      </c>
      <c r="B3190" s="45" t="s">
        <v>296</v>
      </c>
      <c r="C3190" s="45" t="s">
        <v>345</v>
      </c>
      <c r="D3190" s="45">
        <v>6</v>
      </c>
      <c r="E3190" s="45" t="s">
        <v>459</v>
      </c>
    </row>
    <row r="3191" s="41" customFormat="1" spans="1:5">
      <c r="A3191" s="44">
        <v>76122</v>
      </c>
      <c r="B3191" s="45" t="s">
        <v>296</v>
      </c>
      <c r="C3191" s="45" t="s">
        <v>345</v>
      </c>
      <c r="D3191" s="45">
        <v>6</v>
      </c>
      <c r="E3191" s="45" t="s">
        <v>459</v>
      </c>
    </row>
    <row r="3192" s="41" customFormat="1" spans="1:5">
      <c r="A3192" s="44">
        <v>76123</v>
      </c>
      <c r="B3192" s="45" t="s">
        <v>296</v>
      </c>
      <c r="C3192" s="45" t="s">
        <v>345</v>
      </c>
      <c r="D3192" s="45">
        <v>6</v>
      </c>
      <c r="E3192" s="45" t="s">
        <v>459</v>
      </c>
    </row>
    <row r="3193" s="41" customFormat="1" spans="1:5">
      <c r="A3193" s="44">
        <v>76124</v>
      </c>
      <c r="B3193" s="45" t="s">
        <v>296</v>
      </c>
      <c r="C3193" s="45" t="s">
        <v>345</v>
      </c>
      <c r="D3193" s="45">
        <v>6</v>
      </c>
      <c r="E3193" s="45" t="s">
        <v>459</v>
      </c>
    </row>
    <row r="3194" s="41" customFormat="1" spans="1:5">
      <c r="A3194" s="44">
        <v>76126</v>
      </c>
      <c r="B3194" s="45" t="s">
        <v>296</v>
      </c>
      <c r="C3194" s="45" t="s">
        <v>345</v>
      </c>
      <c r="D3194" s="45">
        <v>6</v>
      </c>
      <c r="E3194" s="45" t="s">
        <v>459</v>
      </c>
    </row>
    <row r="3195" s="41" customFormat="1" spans="1:5">
      <c r="A3195" s="44">
        <v>76127</v>
      </c>
      <c r="B3195" s="45" t="s">
        <v>296</v>
      </c>
      <c r="C3195" s="45" t="s">
        <v>345</v>
      </c>
      <c r="D3195" s="45">
        <v>6</v>
      </c>
      <c r="E3195" s="45" t="s">
        <v>459</v>
      </c>
    </row>
    <row r="3196" s="41" customFormat="1" spans="1:5">
      <c r="A3196" s="44">
        <v>76129</v>
      </c>
      <c r="B3196" s="45" t="s">
        <v>296</v>
      </c>
      <c r="C3196" s="45" t="s">
        <v>345</v>
      </c>
      <c r="D3196" s="45">
        <v>6</v>
      </c>
      <c r="E3196" s="45" t="s">
        <v>459</v>
      </c>
    </row>
    <row r="3197" s="41" customFormat="1" spans="1:5">
      <c r="A3197" s="44">
        <v>76130</v>
      </c>
      <c r="B3197" s="45" t="s">
        <v>296</v>
      </c>
      <c r="C3197" s="45" t="s">
        <v>345</v>
      </c>
      <c r="D3197" s="45">
        <v>6</v>
      </c>
      <c r="E3197" s="45" t="s">
        <v>459</v>
      </c>
    </row>
    <row r="3198" s="41" customFormat="1" spans="1:5">
      <c r="A3198" s="44">
        <v>76131</v>
      </c>
      <c r="B3198" s="45" t="s">
        <v>296</v>
      </c>
      <c r="C3198" s="45" t="s">
        <v>345</v>
      </c>
      <c r="D3198" s="45">
        <v>6</v>
      </c>
      <c r="E3198" s="45" t="s">
        <v>459</v>
      </c>
    </row>
    <row r="3199" s="41" customFormat="1" spans="1:5">
      <c r="A3199" s="44">
        <v>76132</v>
      </c>
      <c r="B3199" s="45" t="s">
        <v>296</v>
      </c>
      <c r="C3199" s="45" t="s">
        <v>345</v>
      </c>
      <c r="D3199" s="45">
        <v>6</v>
      </c>
      <c r="E3199" s="45" t="s">
        <v>459</v>
      </c>
    </row>
    <row r="3200" s="41" customFormat="1" spans="1:5">
      <c r="A3200" s="44">
        <v>76133</v>
      </c>
      <c r="B3200" s="45" t="s">
        <v>296</v>
      </c>
      <c r="C3200" s="45" t="s">
        <v>345</v>
      </c>
      <c r="D3200" s="45">
        <v>6</v>
      </c>
      <c r="E3200" s="45" t="s">
        <v>459</v>
      </c>
    </row>
    <row r="3201" s="41" customFormat="1" spans="1:5">
      <c r="A3201" s="44">
        <v>76134</v>
      </c>
      <c r="B3201" s="45" t="s">
        <v>296</v>
      </c>
      <c r="C3201" s="45" t="s">
        <v>345</v>
      </c>
      <c r="D3201" s="45">
        <v>6</v>
      </c>
      <c r="E3201" s="45" t="s">
        <v>459</v>
      </c>
    </row>
    <row r="3202" s="41" customFormat="1" spans="1:5">
      <c r="A3202" s="44">
        <v>76135</v>
      </c>
      <c r="B3202" s="45" t="s">
        <v>296</v>
      </c>
      <c r="C3202" s="45" t="s">
        <v>345</v>
      </c>
      <c r="D3202" s="45">
        <v>6</v>
      </c>
      <c r="E3202" s="45" t="s">
        <v>459</v>
      </c>
    </row>
    <row r="3203" s="41" customFormat="1" spans="1:5">
      <c r="A3203" s="44">
        <v>76136</v>
      </c>
      <c r="B3203" s="45" t="s">
        <v>296</v>
      </c>
      <c r="C3203" s="45" t="s">
        <v>345</v>
      </c>
      <c r="D3203" s="45">
        <v>6</v>
      </c>
      <c r="E3203" s="45" t="s">
        <v>459</v>
      </c>
    </row>
    <row r="3204" s="41" customFormat="1" spans="1:5">
      <c r="A3204" s="44">
        <v>76137</v>
      </c>
      <c r="B3204" s="45" t="s">
        <v>296</v>
      </c>
      <c r="C3204" s="45" t="s">
        <v>345</v>
      </c>
      <c r="D3204" s="45">
        <v>6</v>
      </c>
      <c r="E3204" s="45" t="s">
        <v>459</v>
      </c>
    </row>
    <row r="3205" s="41" customFormat="1" spans="1:5">
      <c r="A3205" s="44">
        <v>76140</v>
      </c>
      <c r="B3205" s="45" t="s">
        <v>296</v>
      </c>
      <c r="C3205" s="45" t="s">
        <v>345</v>
      </c>
      <c r="D3205" s="45">
        <v>6</v>
      </c>
      <c r="E3205" s="45" t="s">
        <v>459</v>
      </c>
    </row>
    <row r="3206" s="41" customFormat="1" spans="1:5">
      <c r="A3206" s="44">
        <v>76147</v>
      </c>
      <c r="B3206" s="45" t="s">
        <v>296</v>
      </c>
      <c r="C3206" s="45" t="s">
        <v>345</v>
      </c>
      <c r="D3206" s="45">
        <v>6</v>
      </c>
      <c r="E3206" s="45" t="s">
        <v>459</v>
      </c>
    </row>
    <row r="3207" s="41" customFormat="1" spans="1:5">
      <c r="A3207" s="44">
        <v>76148</v>
      </c>
      <c r="B3207" s="45" t="s">
        <v>296</v>
      </c>
      <c r="C3207" s="45" t="s">
        <v>345</v>
      </c>
      <c r="D3207" s="45">
        <v>6</v>
      </c>
      <c r="E3207" s="45" t="s">
        <v>459</v>
      </c>
    </row>
    <row r="3208" s="41" customFormat="1" spans="1:5">
      <c r="A3208" s="44">
        <v>76150</v>
      </c>
      <c r="B3208" s="45" t="s">
        <v>296</v>
      </c>
      <c r="C3208" s="45" t="s">
        <v>345</v>
      </c>
      <c r="D3208" s="45">
        <v>6</v>
      </c>
      <c r="E3208" s="45" t="s">
        <v>459</v>
      </c>
    </row>
    <row r="3209" s="41" customFormat="1" spans="1:5">
      <c r="A3209" s="44">
        <v>76155</v>
      </c>
      <c r="B3209" s="45" t="s">
        <v>296</v>
      </c>
      <c r="C3209" s="45" t="s">
        <v>345</v>
      </c>
      <c r="D3209" s="45">
        <v>6</v>
      </c>
      <c r="E3209" s="45" t="s">
        <v>459</v>
      </c>
    </row>
    <row r="3210" s="41" customFormat="1" spans="1:5">
      <c r="A3210" s="44">
        <v>76161</v>
      </c>
      <c r="B3210" s="45" t="s">
        <v>296</v>
      </c>
      <c r="C3210" s="45" t="s">
        <v>345</v>
      </c>
      <c r="D3210" s="45">
        <v>6</v>
      </c>
      <c r="E3210" s="45" t="s">
        <v>459</v>
      </c>
    </row>
    <row r="3211" s="41" customFormat="1" spans="1:5">
      <c r="A3211" s="44">
        <v>76162</v>
      </c>
      <c r="B3211" s="45" t="s">
        <v>296</v>
      </c>
      <c r="C3211" s="45" t="s">
        <v>345</v>
      </c>
      <c r="D3211" s="45">
        <v>6</v>
      </c>
      <c r="E3211" s="45" t="s">
        <v>459</v>
      </c>
    </row>
    <row r="3212" s="41" customFormat="1" spans="1:5">
      <c r="A3212" s="44">
        <v>76163</v>
      </c>
      <c r="B3212" s="45" t="s">
        <v>296</v>
      </c>
      <c r="C3212" s="45" t="s">
        <v>345</v>
      </c>
      <c r="D3212" s="45">
        <v>6</v>
      </c>
      <c r="E3212" s="45" t="s">
        <v>459</v>
      </c>
    </row>
    <row r="3213" s="41" customFormat="1" spans="1:5">
      <c r="A3213" s="44">
        <v>76164</v>
      </c>
      <c r="B3213" s="45" t="s">
        <v>296</v>
      </c>
      <c r="C3213" s="45" t="s">
        <v>345</v>
      </c>
      <c r="D3213" s="45">
        <v>6</v>
      </c>
      <c r="E3213" s="45" t="s">
        <v>459</v>
      </c>
    </row>
    <row r="3214" s="41" customFormat="1" spans="1:5">
      <c r="A3214" s="44">
        <v>76166</v>
      </c>
      <c r="B3214" s="45" t="s">
        <v>296</v>
      </c>
      <c r="C3214" s="45" t="s">
        <v>345</v>
      </c>
      <c r="D3214" s="45">
        <v>6</v>
      </c>
      <c r="E3214" s="45" t="s">
        <v>459</v>
      </c>
    </row>
    <row r="3215" s="41" customFormat="1" spans="1:5">
      <c r="A3215" s="44">
        <v>76177</v>
      </c>
      <c r="B3215" s="45" t="s">
        <v>296</v>
      </c>
      <c r="C3215" s="45" t="s">
        <v>345</v>
      </c>
      <c r="D3215" s="45">
        <v>6</v>
      </c>
      <c r="E3215" s="45" t="s">
        <v>459</v>
      </c>
    </row>
    <row r="3216" s="41" customFormat="1" spans="1:5">
      <c r="A3216" s="44">
        <v>76179</v>
      </c>
      <c r="B3216" s="45" t="s">
        <v>296</v>
      </c>
      <c r="C3216" s="45" t="s">
        <v>345</v>
      </c>
      <c r="D3216" s="45">
        <v>6</v>
      </c>
      <c r="E3216" s="45" t="s">
        <v>459</v>
      </c>
    </row>
    <row r="3217" s="41" customFormat="1" spans="1:5">
      <c r="A3217" s="44">
        <v>76180</v>
      </c>
      <c r="B3217" s="45" t="s">
        <v>296</v>
      </c>
      <c r="C3217" s="45" t="s">
        <v>345</v>
      </c>
      <c r="D3217" s="45">
        <v>6</v>
      </c>
      <c r="E3217" s="45" t="s">
        <v>459</v>
      </c>
    </row>
    <row r="3218" s="41" customFormat="1" spans="1:5">
      <c r="A3218" s="44">
        <v>76181</v>
      </c>
      <c r="B3218" s="45" t="s">
        <v>296</v>
      </c>
      <c r="C3218" s="45" t="s">
        <v>345</v>
      </c>
      <c r="D3218" s="45">
        <v>6</v>
      </c>
      <c r="E3218" s="45" t="s">
        <v>459</v>
      </c>
    </row>
    <row r="3219" s="41" customFormat="1" spans="1:5">
      <c r="A3219" s="44">
        <v>76182</v>
      </c>
      <c r="B3219" s="45" t="s">
        <v>296</v>
      </c>
      <c r="C3219" s="45" t="s">
        <v>345</v>
      </c>
      <c r="D3219" s="45">
        <v>6</v>
      </c>
      <c r="E3219" s="45" t="s">
        <v>459</v>
      </c>
    </row>
    <row r="3220" s="41" customFormat="1" spans="1:5">
      <c r="A3220" s="44">
        <v>76185</v>
      </c>
      <c r="B3220" s="45" t="s">
        <v>296</v>
      </c>
      <c r="C3220" s="45" t="s">
        <v>345</v>
      </c>
      <c r="D3220" s="45">
        <v>6</v>
      </c>
      <c r="E3220" s="45" t="s">
        <v>459</v>
      </c>
    </row>
    <row r="3221" s="41" customFormat="1" spans="1:5">
      <c r="A3221" s="44">
        <v>76190</v>
      </c>
      <c r="B3221" s="45" t="s">
        <v>296</v>
      </c>
      <c r="C3221" s="45" t="s">
        <v>345</v>
      </c>
      <c r="D3221" s="45">
        <v>6</v>
      </c>
      <c r="E3221" s="45"/>
    </row>
    <row r="3222" s="41" customFormat="1" spans="1:5">
      <c r="A3222" s="44">
        <v>76191</v>
      </c>
      <c r="B3222" s="45" t="s">
        <v>296</v>
      </c>
      <c r="C3222" s="45" t="s">
        <v>345</v>
      </c>
      <c r="D3222" s="45">
        <v>6</v>
      </c>
      <c r="E3222" s="45" t="s">
        <v>459</v>
      </c>
    </row>
    <row r="3223" s="41" customFormat="1" spans="1:5">
      <c r="A3223" s="44">
        <v>76192</v>
      </c>
      <c r="B3223" s="45" t="s">
        <v>296</v>
      </c>
      <c r="C3223" s="45" t="s">
        <v>345</v>
      </c>
      <c r="D3223" s="45">
        <v>6</v>
      </c>
      <c r="E3223" s="45" t="s">
        <v>459</v>
      </c>
    </row>
    <row r="3224" s="41" customFormat="1" spans="1:5">
      <c r="A3224" s="44">
        <v>76193</v>
      </c>
      <c r="B3224" s="45" t="s">
        <v>296</v>
      </c>
      <c r="C3224" s="45" t="s">
        <v>345</v>
      </c>
      <c r="D3224" s="45">
        <v>6</v>
      </c>
      <c r="E3224" s="45" t="s">
        <v>459</v>
      </c>
    </row>
    <row r="3225" s="41" customFormat="1" spans="1:5">
      <c r="A3225" s="44">
        <v>76195</v>
      </c>
      <c r="B3225" s="45" t="s">
        <v>296</v>
      </c>
      <c r="C3225" s="45" t="s">
        <v>345</v>
      </c>
      <c r="D3225" s="45">
        <v>6</v>
      </c>
      <c r="E3225" s="45" t="s">
        <v>459</v>
      </c>
    </row>
    <row r="3226" s="41" customFormat="1" spans="1:5">
      <c r="A3226" s="44">
        <v>76196</v>
      </c>
      <c r="B3226" s="45" t="s">
        <v>296</v>
      </c>
      <c r="C3226" s="45" t="s">
        <v>345</v>
      </c>
      <c r="D3226" s="45">
        <v>6</v>
      </c>
      <c r="E3226" s="45" t="s">
        <v>459</v>
      </c>
    </row>
    <row r="3227" s="41" customFormat="1" spans="1:5">
      <c r="A3227" s="44">
        <v>76197</v>
      </c>
      <c r="B3227" s="45" t="s">
        <v>296</v>
      </c>
      <c r="C3227" s="45" t="s">
        <v>345</v>
      </c>
      <c r="D3227" s="45">
        <v>6</v>
      </c>
      <c r="E3227" s="45" t="s">
        <v>459</v>
      </c>
    </row>
    <row r="3228" s="41" customFormat="1" spans="1:5">
      <c r="A3228" s="44">
        <v>76198</v>
      </c>
      <c r="B3228" s="45" t="s">
        <v>296</v>
      </c>
      <c r="C3228" s="45" t="s">
        <v>345</v>
      </c>
      <c r="D3228" s="45">
        <v>6</v>
      </c>
      <c r="E3228" s="45" t="s">
        <v>459</v>
      </c>
    </row>
    <row r="3229" s="41" customFormat="1" spans="1:5">
      <c r="A3229" s="44">
        <v>76199</v>
      </c>
      <c r="B3229" s="45" t="s">
        <v>296</v>
      </c>
      <c r="C3229" s="45" t="s">
        <v>345</v>
      </c>
      <c r="D3229" s="45">
        <v>6</v>
      </c>
      <c r="E3229" s="45" t="s">
        <v>459</v>
      </c>
    </row>
    <row r="3230" s="41" customFormat="1" spans="1:5">
      <c r="A3230" s="44">
        <v>76201</v>
      </c>
      <c r="B3230" s="45" t="s">
        <v>296</v>
      </c>
      <c r="C3230" s="45" t="s">
        <v>345</v>
      </c>
      <c r="D3230" s="45">
        <v>6</v>
      </c>
      <c r="E3230" s="45" t="s">
        <v>457</v>
      </c>
    </row>
    <row r="3231" s="41" customFormat="1" spans="1:5">
      <c r="A3231" s="44">
        <v>76205</v>
      </c>
      <c r="B3231" s="45" t="s">
        <v>296</v>
      </c>
      <c r="C3231" s="45" t="s">
        <v>345</v>
      </c>
      <c r="D3231" s="45">
        <v>6</v>
      </c>
      <c r="E3231" s="45" t="s">
        <v>457</v>
      </c>
    </row>
    <row r="3232" s="41" customFormat="1" spans="1:5">
      <c r="A3232" s="44">
        <v>76207</v>
      </c>
      <c r="B3232" s="45" t="s">
        <v>296</v>
      </c>
      <c r="C3232" s="45" t="s">
        <v>345</v>
      </c>
      <c r="D3232" s="45">
        <v>6</v>
      </c>
      <c r="E3232" s="45" t="s">
        <v>457</v>
      </c>
    </row>
    <row r="3233" s="41" customFormat="1" spans="1:5">
      <c r="A3233" s="44">
        <v>76208</v>
      </c>
      <c r="B3233" s="45" t="s">
        <v>296</v>
      </c>
      <c r="C3233" s="45" t="s">
        <v>345</v>
      </c>
      <c r="D3233" s="45">
        <v>6</v>
      </c>
      <c r="E3233" s="45" t="s">
        <v>457</v>
      </c>
    </row>
    <row r="3234" s="41" customFormat="1" spans="1:5">
      <c r="A3234" s="44">
        <v>76209</v>
      </c>
      <c r="B3234" s="45" t="s">
        <v>296</v>
      </c>
      <c r="C3234" s="45" t="s">
        <v>345</v>
      </c>
      <c r="D3234" s="45">
        <v>6</v>
      </c>
      <c r="E3234" s="45" t="s">
        <v>457</v>
      </c>
    </row>
    <row r="3235" s="41" customFormat="1" spans="1:5">
      <c r="A3235" s="44">
        <v>76210</v>
      </c>
      <c r="B3235" s="45" t="s">
        <v>296</v>
      </c>
      <c r="C3235" s="45" t="s">
        <v>345</v>
      </c>
      <c r="D3235" s="45">
        <v>6</v>
      </c>
      <c r="E3235" s="45" t="s">
        <v>457</v>
      </c>
    </row>
    <row r="3236" s="41" customFormat="1" spans="1:5">
      <c r="A3236" s="44">
        <v>76226</v>
      </c>
      <c r="B3236" s="45" t="s">
        <v>296</v>
      </c>
      <c r="C3236" s="45" t="s">
        <v>345</v>
      </c>
      <c r="D3236" s="45">
        <v>6</v>
      </c>
      <c r="E3236" s="45" t="s">
        <v>457</v>
      </c>
    </row>
    <row r="3237" s="41" customFormat="1" spans="1:5">
      <c r="A3237" s="44">
        <v>76227</v>
      </c>
      <c r="B3237" s="45" t="s">
        <v>296</v>
      </c>
      <c r="C3237" s="45" t="s">
        <v>345</v>
      </c>
      <c r="D3237" s="45">
        <v>6</v>
      </c>
      <c r="E3237" s="45" t="s">
        <v>457</v>
      </c>
    </row>
    <row r="3238" s="41" customFormat="1" spans="1:5">
      <c r="A3238" s="44">
        <v>76244</v>
      </c>
      <c r="B3238" s="45" t="s">
        <v>296</v>
      </c>
      <c r="C3238" s="45" t="s">
        <v>345</v>
      </c>
      <c r="D3238" s="45">
        <v>6</v>
      </c>
      <c r="E3238" s="45" t="s">
        <v>459</v>
      </c>
    </row>
    <row r="3239" s="41" customFormat="1" spans="1:5">
      <c r="A3239" s="44">
        <v>76247</v>
      </c>
      <c r="B3239" s="45" t="s">
        <v>296</v>
      </c>
      <c r="C3239" s="45" t="s">
        <v>345</v>
      </c>
      <c r="D3239" s="45">
        <v>6</v>
      </c>
      <c r="E3239" s="45" t="s">
        <v>457</v>
      </c>
    </row>
    <row r="3240" s="41" customFormat="1" spans="1:5">
      <c r="A3240" s="44">
        <v>76248</v>
      </c>
      <c r="B3240" s="45" t="s">
        <v>296</v>
      </c>
      <c r="C3240" s="45" t="s">
        <v>345</v>
      </c>
      <c r="D3240" s="45">
        <v>6</v>
      </c>
      <c r="E3240" s="45" t="s">
        <v>459</v>
      </c>
    </row>
    <row r="3241" s="41" customFormat="1" spans="1:5">
      <c r="A3241" s="44">
        <v>76249</v>
      </c>
      <c r="B3241" s="45" t="s">
        <v>296</v>
      </c>
      <c r="C3241" s="45" t="s">
        <v>345</v>
      </c>
      <c r="D3241" s="45">
        <v>6</v>
      </c>
      <c r="E3241" s="45" t="s">
        <v>457</v>
      </c>
    </row>
    <row r="3242" s="41" customFormat="1" spans="1:5">
      <c r="A3242" s="44">
        <v>76258</v>
      </c>
      <c r="B3242" s="45" t="s">
        <v>296</v>
      </c>
      <c r="C3242" s="45" t="s">
        <v>345</v>
      </c>
      <c r="D3242" s="45">
        <v>6</v>
      </c>
      <c r="E3242" s="45" t="s">
        <v>457</v>
      </c>
    </row>
    <row r="3243" s="41" customFormat="1" spans="1:5">
      <c r="A3243" s="44">
        <v>76259</v>
      </c>
      <c r="B3243" s="45" t="s">
        <v>296</v>
      </c>
      <c r="C3243" s="45" t="s">
        <v>345</v>
      </c>
      <c r="D3243" s="45">
        <v>6</v>
      </c>
      <c r="E3243" s="45" t="s">
        <v>457</v>
      </c>
    </row>
    <row r="3244" s="41" customFormat="1" spans="1:5">
      <c r="A3244" s="44">
        <v>76262</v>
      </c>
      <c r="B3244" s="45" t="s">
        <v>296</v>
      </c>
      <c r="C3244" s="45" t="s">
        <v>345</v>
      </c>
      <c r="D3244" s="45">
        <v>6</v>
      </c>
      <c r="E3244" s="45" t="s">
        <v>457</v>
      </c>
    </row>
    <row r="3245" s="41" customFormat="1" spans="1:5">
      <c r="A3245" s="44">
        <v>76266</v>
      </c>
      <c r="B3245" s="45" t="s">
        <v>296</v>
      </c>
      <c r="C3245" s="45" t="s">
        <v>345</v>
      </c>
      <c r="D3245" s="45">
        <v>6</v>
      </c>
      <c r="E3245" s="45" t="s">
        <v>457</v>
      </c>
    </row>
    <row r="3246" s="41" customFormat="1" spans="1:5">
      <c r="A3246" s="44">
        <v>76301</v>
      </c>
      <c r="B3246" s="45" t="s">
        <v>296</v>
      </c>
      <c r="C3246" s="45" t="s">
        <v>345</v>
      </c>
      <c r="D3246" s="45">
        <v>6</v>
      </c>
      <c r="E3246" s="45" t="s">
        <v>471</v>
      </c>
    </row>
    <row r="3247" s="41" customFormat="1" spans="1:5">
      <c r="A3247" s="44">
        <v>76302</v>
      </c>
      <c r="B3247" s="45" t="s">
        <v>296</v>
      </c>
      <c r="C3247" s="45" t="s">
        <v>345</v>
      </c>
      <c r="D3247" s="45">
        <v>6</v>
      </c>
      <c r="E3247" s="45" t="s">
        <v>471</v>
      </c>
    </row>
    <row r="3248" s="41" customFormat="1" spans="1:5">
      <c r="A3248" s="44">
        <v>76306</v>
      </c>
      <c r="B3248" s="45" t="s">
        <v>296</v>
      </c>
      <c r="C3248" s="45" t="s">
        <v>345</v>
      </c>
      <c r="D3248" s="45">
        <v>6</v>
      </c>
      <c r="E3248" s="45" t="s">
        <v>471</v>
      </c>
    </row>
    <row r="3249" s="41" customFormat="1" spans="1:5">
      <c r="A3249" s="44">
        <v>76308</v>
      </c>
      <c r="B3249" s="45" t="s">
        <v>296</v>
      </c>
      <c r="C3249" s="45" t="s">
        <v>345</v>
      </c>
      <c r="D3249" s="45">
        <v>6</v>
      </c>
      <c r="E3249" s="45" t="s">
        <v>471</v>
      </c>
    </row>
    <row r="3250" s="41" customFormat="1" spans="1:5">
      <c r="A3250" s="44">
        <v>76309</v>
      </c>
      <c r="B3250" s="45" t="s">
        <v>296</v>
      </c>
      <c r="C3250" s="45" t="s">
        <v>345</v>
      </c>
      <c r="D3250" s="45">
        <v>6</v>
      </c>
      <c r="E3250" s="45" t="s">
        <v>471</v>
      </c>
    </row>
    <row r="3251" s="41" customFormat="1" spans="1:5">
      <c r="A3251" s="44">
        <v>76501</v>
      </c>
      <c r="B3251" s="45" t="s">
        <v>296</v>
      </c>
      <c r="C3251" s="45" t="s">
        <v>449</v>
      </c>
      <c r="D3251" s="45">
        <v>6</v>
      </c>
      <c r="E3251" s="45" t="s">
        <v>472</v>
      </c>
    </row>
    <row r="3252" s="41" customFormat="1" spans="1:5">
      <c r="A3252" s="44">
        <v>76502</v>
      </c>
      <c r="B3252" s="45" t="s">
        <v>296</v>
      </c>
      <c r="C3252" s="45" t="s">
        <v>449</v>
      </c>
      <c r="D3252" s="45">
        <v>6</v>
      </c>
      <c r="E3252" s="45" t="s">
        <v>472</v>
      </c>
    </row>
    <row r="3253" s="41" customFormat="1" spans="1:5">
      <c r="A3253" s="44">
        <v>76504</v>
      </c>
      <c r="B3253" s="45" t="s">
        <v>296</v>
      </c>
      <c r="C3253" s="45" t="s">
        <v>449</v>
      </c>
      <c r="D3253" s="45">
        <v>6</v>
      </c>
      <c r="E3253" s="45" t="s">
        <v>472</v>
      </c>
    </row>
    <row r="3254" s="41" customFormat="1" spans="1:5">
      <c r="A3254" s="44">
        <v>76513</v>
      </c>
      <c r="B3254" s="45" t="s">
        <v>296</v>
      </c>
      <c r="C3254" s="45" t="s">
        <v>449</v>
      </c>
      <c r="D3254" s="45">
        <v>6</v>
      </c>
      <c r="E3254" s="45" t="s">
        <v>472</v>
      </c>
    </row>
    <row r="3255" s="41" customFormat="1" spans="1:5">
      <c r="A3255" s="44">
        <v>76537</v>
      </c>
      <c r="B3255" s="45" t="s">
        <v>296</v>
      </c>
      <c r="C3255" s="45" t="s">
        <v>449</v>
      </c>
      <c r="D3255" s="45">
        <v>6</v>
      </c>
      <c r="E3255" s="45" t="s">
        <v>473</v>
      </c>
    </row>
    <row r="3256" s="41" customFormat="1" spans="1:5">
      <c r="A3256" s="44">
        <v>76541</v>
      </c>
      <c r="B3256" s="45" t="s">
        <v>296</v>
      </c>
      <c r="C3256" s="45" t="s">
        <v>449</v>
      </c>
      <c r="D3256" s="45">
        <v>6</v>
      </c>
      <c r="E3256" s="45" t="s">
        <v>472</v>
      </c>
    </row>
    <row r="3257" s="41" customFormat="1" spans="1:5">
      <c r="A3257" s="44">
        <v>76542</v>
      </c>
      <c r="B3257" s="45" t="s">
        <v>296</v>
      </c>
      <c r="C3257" s="45" t="s">
        <v>449</v>
      </c>
      <c r="D3257" s="45">
        <v>6</v>
      </c>
      <c r="E3257" s="45" t="s">
        <v>472</v>
      </c>
    </row>
    <row r="3258" s="41" customFormat="1" spans="1:5">
      <c r="A3258" s="44">
        <v>76543</v>
      </c>
      <c r="B3258" s="45" t="s">
        <v>296</v>
      </c>
      <c r="C3258" s="45" t="s">
        <v>449</v>
      </c>
      <c r="D3258" s="45">
        <v>6</v>
      </c>
      <c r="E3258" s="45" t="s">
        <v>472</v>
      </c>
    </row>
    <row r="3259" s="41" customFormat="1" spans="1:5">
      <c r="A3259" s="44">
        <v>76548</v>
      </c>
      <c r="B3259" s="45" t="s">
        <v>296</v>
      </c>
      <c r="C3259" s="45" t="s">
        <v>449</v>
      </c>
      <c r="D3259" s="45">
        <v>6</v>
      </c>
      <c r="E3259" s="45" t="s">
        <v>472</v>
      </c>
    </row>
    <row r="3260" s="41" customFormat="1" spans="1:5">
      <c r="A3260" s="44">
        <v>76549</v>
      </c>
      <c r="B3260" s="45" t="s">
        <v>296</v>
      </c>
      <c r="C3260" s="45" t="s">
        <v>449</v>
      </c>
      <c r="D3260" s="45">
        <v>6</v>
      </c>
      <c r="E3260" s="45" t="s">
        <v>472</v>
      </c>
    </row>
    <row r="3261" s="41" customFormat="1" spans="1:5">
      <c r="A3261" s="44">
        <v>76559</v>
      </c>
      <c r="B3261" s="45" t="s">
        <v>296</v>
      </c>
      <c r="C3261" s="45" t="s">
        <v>449</v>
      </c>
      <c r="D3261" s="45">
        <v>6</v>
      </c>
      <c r="E3261" s="45" t="s">
        <v>472</v>
      </c>
    </row>
    <row r="3262" s="41" customFormat="1" spans="1:5">
      <c r="A3262" s="44">
        <v>76574</v>
      </c>
      <c r="B3262" s="45" t="s">
        <v>296</v>
      </c>
      <c r="C3262" s="45" t="s">
        <v>449</v>
      </c>
      <c r="D3262" s="45">
        <v>6</v>
      </c>
      <c r="E3262" s="45" t="s">
        <v>473</v>
      </c>
    </row>
    <row r="3263" s="41" customFormat="1" spans="1:5">
      <c r="A3263" s="44">
        <v>76643</v>
      </c>
      <c r="B3263" s="45" t="s">
        <v>296</v>
      </c>
      <c r="C3263" s="45" t="s">
        <v>345</v>
      </c>
      <c r="D3263" s="45">
        <v>6</v>
      </c>
      <c r="E3263" s="45" t="s">
        <v>474</v>
      </c>
    </row>
    <row r="3264" s="41" customFormat="1" spans="1:5">
      <c r="A3264" s="44">
        <v>76701</v>
      </c>
      <c r="B3264" s="45" t="s">
        <v>296</v>
      </c>
      <c r="C3264" s="45" t="s">
        <v>345</v>
      </c>
      <c r="D3264" s="45">
        <v>6</v>
      </c>
      <c r="E3264" s="45" t="s">
        <v>474</v>
      </c>
    </row>
    <row r="3265" s="41" customFormat="1" spans="1:5">
      <c r="A3265" s="44">
        <v>76704</v>
      </c>
      <c r="B3265" s="45" t="s">
        <v>296</v>
      </c>
      <c r="C3265" s="45" t="s">
        <v>345</v>
      </c>
      <c r="D3265" s="45">
        <v>6</v>
      </c>
      <c r="E3265" s="45" t="s">
        <v>474</v>
      </c>
    </row>
    <row r="3266" s="41" customFormat="1" spans="1:5">
      <c r="A3266" s="44">
        <v>76705</v>
      </c>
      <c r="B3266" s="45" t="s">
        <v>296</v>
      </c>
      <c r="C3266" s="45" t="s">
        <v>345</v>
      </c>
      <c r="D3266" s="45">
        <v>6</v>
      </c>
      <c r="E3266" s="45" t="s">
        <v>474</v>
      </c>
    </row>
    <row r="3267" s="41" customFormat="1" spans="1:5">
      <c r="A3267" s="44">
        <v>76706</v>
      </c>
      <c r="B3267" s="45" t="s">
        <v>296</v>
      </c>
      <c r="C3267" s="45" t="s">
        <v>345</v>
      </c>
      <c r="D3267" s="45">
        <v>6</v>
      </c>
      <c r="E3267" s="45" t="s">
        <v>474</v>
      </c>
    </row>
    <row r="3268" s="41" customFormat="1" spans="1:5">
      <c r="A3268" s="44">
        <v>76707</v>
      </c>
      <c r="B3268" s="45" t="s">
        <v>296</v>
      </c>
      <c r="C3268" s="45" t="s">
        <v>345</v>
      </c>
      <c r="D3268" s="45">
        <v>6</v>
      </c>
      <c r="E3268" s="45" t="s">
        <v>474</v>
      </c>
    </row>
    <row r="3269" s="41" customFormat="1" spans="1:5">
      <c r="A3269" s="44">
        <v>76708</v>
      </c>
      <c r="B3269" s="45" t="s">
        <v>296</v>
      </c>
      <c r="C3269" s="45" t="s">
        <v>345</v>
      </c>
      <c r="D3269" s="45">
        <v>6</v>
      </c>
      <c r="E3269" s="45" t="s">
        <v>474</v>
      </c>
    </row>
    <row r="3270" s="41" customFormat="1" spans="1:5">
      <c r="A3270" s="44">
        <v>76710</v>
      </c>
      <c r="B3270" s="45" t="s">
        <v>296</v>
      </c>
      <c r="C3270" s="45" t="s">
        <v>345</v>
      </c>
      <c r="D3270" s="45">
        <v>6</v>
      </c>
      <c r="E3270" s="45" t="s">
        <v>474</v>
      </c>
    </row>
    <row r="3271" s="41" customFormat="1" spans="1:5">
      <c r="A3271" s="44">
        <v>76711</v>
      </c>
      <c r="B3271" s="45" t="s">
        <v>296</v>
      </c>
      <c r="C3271" s="45" t="s">
        <v>345</v>
      </c>
      <c r="D3271" s="45">
        <v>6</v>
      </c>
      <c r="E3271" s="45" t="s">
        <v>474</v>
      </c>
    </row>
    <row r="3272" s="41" customFormat="1" spans="1:5">
      <c r="A3272" s="44">
        <v>76712</v>
      </c>
      <c r="B3272" s="45" t="s">
        <v>296</v>
      </c>
      <c r="C3272" s="45" t="s">
        <v>345</v>
      </c>
      <c r="D3272" s="45">
        <v>6</v>
      </c>
      <c r="E3272" s="45" t="s">
        <v>474</v>
      </c>
    </row>
    <row r="3273" s="41" customFormat="1" spans="1:5">
      <c r="A3273" s="44">
        <v>76798</v>
      </c>
      <c r="B3273" s="45" t="s">
        <v>296</v>
      </c>
      <c r="C3273" s="45" t="s">
        <v>345</v>
      </c>
      <c r="D3273" s="45">
        <v>6</v>
      </c>
      <c r="E3273" s="45" t="s">
        <v>474</v>
      </c>
    </row>
    <row r="3274" s="41" customFormat="1" spans="1:5">
      <c r="A3274" s="44">
        <v>77001</v>
      </c>
      <c r="B3274" s="45" t="s">
        <v>296</v>
      </c>
      <c r="C3274" s="45" t="s">
        <v>475</v>
      </c>
      <c r="D3274" s="45">
        <v>6</v>
      </c>
      <c r="E3274" s="45" t="s">
        <v>476</v>
      </c>
    </row>
    <row r="3275" s="41" customFormat="1" spans="1:5">
      <c r="A3275" s="44">
        <v>77002</v>
      </c>
      <c r="B3275" s="45" t="s">
        <v>296</v>
      </c>
      <c r="C3275" s="45" t="s">
        <v>475</v>
      </c>
      <c r="D3275" s="45">
        <v>6</v>
      </c>
      <c r="E3275" s="45" t="s">
        <v>476</v>
      </c>
    </row>
    <row r="3276" s="41" customFormat="1" spans="1:5">
      <c r="A3276" s="44">
        <v>77003</v>
      </c>
      <c r="B3276" s="45" t="s">
        <v>296</v>
      </c>
      <c r="C3276" s="45" t="s">
        <v>475</v>
      </c>
      <c r="D3276" s="45">
        <v>6</v>
      </c>
      <c r="E3276" s="45" t="s">
        <v>476</v>
      </c>
    </row>
    <row r="3277" s="41" customFormat="1" spans="1:5">
      <c r="A3277" s="44">
        <v>77004</v>
      </c>
      <c r="B3277" s="45" t="s">
        <v>296</v>
      </c>
      <c r="C3277" s="45" t="s">
        <v>475</v>
      </c>
      <c r="D3277" s="45">
        <v>6</v>
      </c>
      <c r="E3277" s="45" t="s">
        <v>476</v>
      </c>
    </row>
    <row r="3278" s="41" customFormat="1" spans="1:5">
      <c r="A3278" s="44">
        <v>77005</v>
      </c>
      <c r="B3278" s="45" t="s">
        <v>296</v>
      </c>
      <c r="C3278" s="45" t="s">
        <v>475</v>
      </c>
      <c r="D3278" s="45">
        <v>6</v>
      </c>
      <c r="E3278" s="45" t="s">
        <v>476</v>
      </c>
    </row>
    <row r="3279" s="41" customFormat="1" spans="1:5">
      <c r="A3279" s="44">
        <v>77006</v>
      </c>
      <c r="B3279" s="45" t="s">
        <v>296</v>
      </c>
      <c r="C3279" s="45" t="s">
        <v>475</v>
      </c>
      <c r="D3279" s="45">
        <v>6</v>
      </c>
      <c r="E3279" s="45" t="s">
        <v>476</v>
      </c>
    </row>
    <row r="3280" s="41" customFormat="1" spans="1:5">
      <c r="A3280" s="44">
        <v>77007</v>
      </c>
      <c r="B3280" s="45" t="s">
        <v>296</v>
      </c>
      <c r="C3280" s="45" t="s">
        <v>475</v>
      </c>
      <c r="D3280" s="45">
        <v>6</v>
      </c>
      <c r="E3280" s="45" t="s">
        <v>476</v>
      </c>
    </row>
    <row r="3281" s="41" customFormat="1" spans="1:5">
      <c r="A3281" s="44">
        <v>77008</v>
      </c>
      <c r="B3281" s="45" t="s">
        <v>296</v>
      </c>
      <c r="C3281" s="45" t="s">
        <v>475</v>
      </c>
      <c r="D3281" s="45">
        <v>6</v>
      </c>
      <c r="E3281" s="45" t="s">
        <v>476</v>
      </c>
    </row>
    <row r="3282" s="41" customFormat="1" spans="1:5">
      <c r="A3282" s="44">
        <v>77009</v>
      </c>
      <c r="B3282" s="45" t="s">
        <v>296</v>
      </c>
      <c r="C3282" s="45" t="s">
        <v>475</v>
      </c>
      <c r="D3282" s="45">
        <v>6</v>
      </c>
      <c r="E3282" s="45" t="s">
        <v>476</v>
      </c>
    </row>
    <row r="3283" s="41" customFormat="1" spans="1:5">
      <c r="A3283" s="44">
        <v>77010</v>
      </c>
      <c r="B3283" s="45" t="s">
        <v>296</v>
      </c>
      <c r="C3283" s="45" t="s">
        <v>475</v>
      </c>
      <c r="D3283" s="45">
        <v>6</v>
      </c>
      <c r="E3283" s="45" t="s">
        <v>476</v>
      </c>
    </row>
    <row r="3284" s="41" customFormat="1" spans="1:5">
      <c r="A3284" s="44">
        <v>77011</v>
      </c>
      <c r="B3284" s="45" t="s">
        <v>296</v>
      </c>
      <c r="C3284" s="45" t="s">
        <v>475</v>
      </c>
      <c r="D3284" s="45">
        <v>6</v>
      </c>
      <c r="E3284" s="45" t="s">
        <v>476</v>
      </c>
    </row>
    <row r="3285" s="41" customFormat="1" spans="1:5">
      <c r="A3285" s="44">
        <v>77012</v>
      </c>
      <c r="B3285" s="45" t="s">
        <v>296</v>
      </c>
      <c r="C3285" s="45" t="s">
        <v>475</v>
      </c>
      <c r="D3285" s="45">
        <v>6</v>
      </c>
      <c r="E3285" s="45" t="s">
        <v>476</v>
      </c>
    </row>
    <row r="3286" s="41" customFormat="1" spans="1:5">
      <c r="A3286" s="44">
        <v>77013</v>
      </c>
      <c r="B3286" s="45" t="s">
        <v>296</v>
      </c>
      <c r="C3286" s="45" t="s">
        <v>475</v>
      </c>
      <c r="D3286" s="45">
        <v>6</v>
      </c>
      <c r="E3286" s="45" t="s">
        <v>476</v>
      </c>
    </row>
    <row r="3287" s="41" customFormat="1" spans="1:5">
      <c r="A3287" s="44">
        <v>77014</v>
      </c>
      <c r="B3287" s="45" t="s">
        <v>296</v>
      </c>
      <c r="C3287" s="45" t="s">
        <v>475</v>
      </c>
      <c r="D3287" s="45">
        <v>6</v>
      </c>
      <c r="E3287" s="45" t="s">
        <v>476</v>
      </c>
    </row>
    <row r="3288" s="41" customFormat="1" spans="1:5">
      <c r="A3288" s="44">
        <v>77015</v>
      </c>
      <c r="B3288" s="45" t="s">
        <v>296</v>
      </c>
      <c r="C3288" s="45" t="s">
        <v>475</v>
      </c>
      <c r="D3288" s="45">
        <v>6</v>
      </c>
      <c r="E3288" s="45" t="s">
        <v>476</v>
      </c>
    </row>
    <row r="3289" s="41" customFormat="1" spans="1:5">
      <c r="A3289" s="44">
        <v>77016</v>
      </c>
      <c r="B3289" s="45" t="s">
        <v>296</v>
      </c>
      <c r="C3289" s="45" t="s">
        <v>475</v>
      </c>
      <c r="D3289" s="45">
        <v>6</v>
      </c>
      <c r="E3289" s="45" t="s">
        <v>476</v>
      </c>
    </row>
    <row r="3290" s="41" customFormat="1" spans="1:5">
      <c r="A3290" s="44">
        <v>77017</v>
      </c>
      <c r="B3290" s="45" t="s">
        <v>296</v>
      </c>
      <c r="C3290" s="45" t="s">
        <v>475</v>
      </c>
      <c r="D3290" s="45">
        <v>6</v>
      </c>
      <c r="E3290" s="45" t="s">
        <v>476</v>
      </c>
    </row>
    <row r="3291" s="41" customFormat="1" spans="1:5">
      <c r="A3291" s="44">
        <v>77018</v>
      </c>
      <c r="B3291" s="45" t="s">
        <v>296</v>
      </c>
      <c r="C3291" s="45" t="s">
        <v>475</v>
      </c>
      <c r="D3291" s="45">
        <v>6</v>
      </c>
      <c r="E3291" s="45" t="s">
        <v>476</v>
      </c>
    </row>
    <row r="3292" s="41" customFormat="1" spans="1:5">
      <c r="A3292" s="44">
        <v>77019</v>
      </c>
      <c r="B3292" s="45" t="s">
        <v>296</v>
      </c>
      <c r="C3292" s="45" t="s">
        <v>475</v>
      </c>
      <c r="D3292" s="45">
        <v>6</v>
      </c>
      <c r="E3292" s="45" t="s">
        <v>476</v>
      </c>
    </row>
    <row r="3293" s="41" customFormat="1" spans="1:5">
      <c r="A3293" s="44">
        <v>77020</v>
      </c>
      <c r="B3293" s="45" t="s">
        <v>296</v>
      </c>
      <c r="C3293" s="45" t="s">
        <v>475</v>
      </c>
      <c r="D3293" s="45">
        <v>6</v>
      </c>
      <c r="E3293" s="45" t="s">
        <v>476</v>
      </c>
    </row>
    <row r="3294" s="41" customFormat="1" spans="1:5">
      <c r="A3294" s="44">
        <v>77021</v>
      </c>
      <c r="B3294" s="45" t="s">
        <v>296</v>
      </c>
      <c r="C3294" s="45" t="s">
        <v>475</v>
      </c>
      <c r="D3294" s="45">
        <v>6</v>
      </c>
      <c r="E3294" s="45" t="s">
        <v>476</v>
      </c>
    </row>
    <row r="3295" s="41" customFormat="1" spans="1:5">
      <c r="A3295" s="44">
        <v>77022</v>
      </c>
      <c r="B3295" s="45" t="s">
        <v>296</v>
      </c>
      <c r="C3295" s="45" t="s">
        <v>475</v>
      </c>
      <c r="D3295" s="45">
        <v>6</v>
      </c>
      <c r="E3295" s="45" t="s">
        <v>476</v>
      </c>
    </row>
    <row r="3296" s="41" customFormat="1" spans="1:5">
      <c r="A3296" s="44">
        <v>77023</v>
      </c>
      <c r="B3296" s="45" t="s">
        <v>296</v>
      </c>
      <c r="C3296" s="45" t="s">
        <v>475</v>
      </c>
      <c r="D3296" s="45">
        <v>6</v>
      </c>
      <c r="E3296" s="45" t="s">
        <v>476</v>
      </c>
    </row>
    <row r="3297" s="41" customFormat="1" spans="1:5">
      <c r="A3297" s="44">
        <v>77024</v>
      </c>
      <c r="B3297" s="45" t="s">
        <v>296</v>
      </c>
      <c r="C3297" s="45" t="s">
        <v>475</v>
      </c>
      <c r="D3297" s="45">
        <v>6</v>
      </c>
      <c r="E3297" s="45" t="s">
        <v>476</v>
      </c>
    </row>
    <row r="3298" s="41" customFormat="1" spans="1:5">
      <c r="A3298" s="44">
        <v>77025</v>
      </c>
      <c r="B3298" s="45" t="s">
        <v>296</v>
      </c>
      <c r="C3298" s="45" t="s">
        <v>475</v>
      </c>
      <c r="D3298" s="45">
        <v>6</v>
      </c>
      <c r="E3298" s="45" t="s">
        <v>476</v>
      </c>
    </row>
    <row r="3299" s="41" customFormat="1" spans="1:5">
      <c r="A3299" s="44">
        <v>77026</v>
      </c>
      <c r="B3299" s="45" t="s">
        <v>296</v>
      </c>
      <c r="C3299" s="45" t="s">
        <v>475</v>
      </c>
      <c r="D3299" s="45">
        <v>6</v>
      </c>
      <c r="E3299" s="45" t="s">
        <v>476</v>
      </c>
    </row>
    <row r="3300" s="41" customFormat="1" spans="1:5">
      <c r="A3300" s="44">
        <v>77027</v>
      </c>
      <c r="B3300" s="45" t="s">
        <v>296</v>
      </c>
      <c r="C3300" s="45" t="s">
        <v>475</v>
      </c>
      <c r="D3300" s="45">
        <v>6</v>
      </c>
      <c r="E3300" s="45" t="s">
        <v>476</v>
      </c>
    </row>
    <row r="3301" s="41" customFormat="1" spans="1:5">
      <c r="A3301" s="44">
        <v>77028</v>
      </c>
      <c r="B3301" s="45" t="s">
        <v>296</v>
      </c>
      <c r="C3301" s="45" t="s">
        <v>475</v>
      </c>
      <c r="D3301" s="45">
        <v>6</v>
      </c>
      <c r="E3301" s="45" t="s">
        <v>476</v>
      </c>
    </row>
    <row r="3302" s="41" customFormat="1" spans="1:5">
      <c r="A3302" s="44">
        <v>77029</v>
      </c>
      <c r="B3302" s="45" t="s">
        <v>296</v>
      </c>
      <c r="C3302" s="45" t="s">
        <v>475</v>
      </c>
      <c r="D3302" s="45">
        <v>6</v>
      </c>
      <c r="E3302" s="45" t="s">
        <v>476</v>
      </c>
    </row>
    <row r="3303" s="41" customFormat="1" spans="1:5">
      <c r="A3303" s="44">
        <v>77030</v>
      </c>
      <c r="B3303" s="45" t="s">
        <v>296</v>
      </c>
      <c r="C3303" s="45" t="s">
        <v>475</v>
      </c>
      <c r="D3303" s="45">
        <v>6</v>
      </c>
      <c r="E3303" s="45" t="s">
        <v>476</v>
      </c>
    </row>
    <row r="3304" s="41" customFormat="1" spans="1:5">
      <c r="A3304" s="44">
        <v>77031</v>
      </c>
      <c r="B3304" s="45" t="s">
        <v>296</v>
      </c>
      <c r="C3304" s="45" t="s">
        <v>475</v>
      </c>
      <c r="D3304" s="45">
        <v>6</v>
      </c>
      <c r="E3304" s="45" t="s">
        <v>476</v>
      </c>
    </row>
    <row r="3305" s="41" customFormat="1" spans="1:5">
      <c r="A3305" s="44">
        <v>77032</v>
      </c>
      <c r="B3305" s="45" t="s">
        <v>296</v>
      </c>
      <c r="C3305" s="45" t="s">
        <v>475</v>
      </c>
      <c r="D3305" s="45">
        <v>6</v>
      </c>
      <c r="E3305" s="45" t="s">
        <v>476</v>
      </c>
    </row>
    <row r="3306" s="41" customFormat="1" spans="1:5">
      <c r="A3306" s="44">
        <v>77033</v>
      </c>
      <c r="B3306" s="45" t="s">
        <v>296</v>
      </c>
      <c r="C3306" s="45" t="s">
        <v>475</v>
      </c>
      <c r="D3306" s="45">
        <v>6</v>
      </c>
      <c r="E3306" s="45" t="s">
        <v>476</v>
      </c>
    </row>
    <row r="3307" s="41" customFormat="1" spans="1:5">
      <c r="A3307" s="44">
        <v>77034</v>
      </c>
      <c r="B3307" s="45" t="s">
        <v>296</v>
      </c>
      <c r="C3307" s="45" t="s">
        <v>475</v>
      </c>
      <c r="D3307" s="45">
        <v>6</v>
      </c>
      <c r="E3307" s="45" t="s">
        <v>476</v>
      </c>
    </row>
    <row r="3308" s="41" customFormat="1" spans="1:5">
      <c r="A3308" s="44">
        <v>77035</v>
      </c>
      <c r="B3308" s="45" t="s">
        <v>296</v>
      </c>
      <c r="C3308" s="45" t="s">
        <v>475</v>
      </c>
      <c r="D3308" s="45">
        <v>6</v>
      </c>
      <c r="E3308" s="45" t="s">
        <v>476</v>
      </c>
    </row>
    <row r="3309" s="41" customFormat="1" spans="1:5">
      <c r="A3309" s="44">
        <v>77036</v>
      </c>
      <c r="B3309" s="45" t="s">
        <v>296</v>
      </c>
      <c r="C3309" s="45" t="s">
        <v>475</v>
      </c>
      <c r="D3309" s="45">
        <v>6</v>
      </c>
      <c r="E3309" s="45" t="s">
        <v>476</v>
      </c>
    </row>
    <row r="3310" s="41" customFormat="1" spans="1:5">
      <c r="A3310" s="44">
        <v>77037</v>
      </c>
      <c r="B3310" s="45" t="s">
        <v>296</v>
      </c>
      <c r="C3310" s="45" t="s">
        <v>475</v>
      </c>
      <c r="D3310" s="45">
        <v>6</v>
      </c>
      <c r="E3310" s="45" t="s">
        <v>476</v>
      </c>
    </row>
    <row r="3311" s="41" customFormat="1" spans="1:5">
      <c r="A3311" s="44">
        <v>77038</v>
      </c>
      <c r="B3311" s="45" t="s">
        <v>296</v>
      </c>
      <c r="C3311" s="45" t="s">
        <v>475</v>
      </c>
      <c r="D3311" s="45">
        <v>6</v>
      </c>
      <c r="E3311" s="45" t="s">
        <v>476</v>
      </c>
    </row>
    <row r="3312" s="41" customFormat="1" spans="1:5">
      <c r="A3312" s="44">
        <v>77039</v>
      </c>
      <c r="B3312" s="45" t="s">
        <v>296</v>
      </c>
      <c r="C3312" s="45" t="s">
        <v>475</v>
      </c>
      <c r="D3312" s="45">
        <v>6</v>
      </c>
      <c r="E3312" s="45" t="s">
        <v>476</v>
      </c>
    </row>
    <row r="3313" s="41" customFormat="1" spans="1:5">
      <c r="A3313" s="44">
        <v>77040</v>
      </c>
      <c r="B3313" s="45" t="s">
        <v>296</v>
      </c>
      <c r="C3313" s="45" t="s">
        <v>475</v>
      </c>
      <c r="D3313" s="45">
        <v>6</v>
      </c>
      <c r="E3313" s="45" t="s">
        <v>476</v>
      </c>
    </row>
    <row r="3314" s="41" customFormat="1" spans="1:5">
      <c r="A3314" s="44">
        <v>77041</v>
      </c>
      <c r="B3314" s="45" t="s">
        <v>296</v>
      </c>
      <c r="C3314" s="45" t="s">
        <v>475</v>
      </c>
      <c r="D3314" s="45">
        <v>6</v>
      </c>
      <c r="E3314" s="45" t="s">
        <v>476</v>
      </c>
    </row>
    <row r="3315" s="41" customFormat="1" spans="1:5">
      <c r="A3315" s="44">
        <v>77042</v>
      </c>
      <c r="B3315" s="45" t="s">
        <v>296</v>
      </c>
      <c r="C3315" s="45" t="s">
        <v>475</v>
      </c>
      <c r="D3315" s="45">
        <v>6</v>
      </c>
      <c r="E3315" s="45" t="s">
        <v>476</v>
      </c>
    </row>
    <row r="3316" s="41" customFormat="1" spans="1:5">
      <c r="A3316" s="44">
        <v>77043</v>
      </c>
      <c r="B3316" s="45" t="s">
        <v>296</v>
      </c>
      <c r="C3316" s="45" t="s">
        <v>475</v>
      </c>
      <c r="D3316" s="45">
        <v>6</v>
      </c>
      <c r="E3316" s="45" t="s">
        <v>476</v>
      </c>
    </row>
    <row r="3317" s="41" customFormat="1" spans="1:5">
      <c r="A3317" s="44">
        <v>77044</v>
      </c>
      <c r="B3317" s="45" t="s">
        <v>296</v>
      </c>
      <c r="C3317" s="45" t="s">
        <v>475</v>
      </c>
      <c r="D3317" s="45">
        <v>6</v>
      </c>
      <c r="E3317" s="45" t="s">
        <v>476</v>
      </c>
    </row>
    <row r="3318" s="41" customFormat="1" spans="1:5">
      <c r="A3318" s="44">
        <v>77045</v>
      </c>
      <c r="B3318" s="45" t="s">
        <v>296</v>
      </c>
      <c r="C3318" s="45" t="s">
        <v>475</v>
      </c>
      <c r="D3318" s="45">
        <v>6</v>
      </c>
      <c r="E3318" s="45" t="s">
        <v>476</v>
      </c>
    </row>
    <row r="3319" s="41" customFormat="1" spans="1:5">
      <c r="A3319" s="44">
        <v>77046</v>
      </c>
      <c r="B3319" s="45" t="s">
        <v>296</v>
      </c>
      <c r="C3319" s="45" t="s">
        <v>475</v>
      </c>
      <c r="D3319" s="45">
        <v>6</v>
      </c>
      <c r="E3319" s="45" t="s">
        <v>476</v>
      </c>
    </row>
    <row r="3320" s="41" customFormat="1" spans="1:5">
      <c r="A3320" s="44">
        <v>77047</v>
      </c>
      <c r="B3320" s="45" t="s">
        <v>296</v>
      </c>
      <c r="C3320" s="45" t="s">
        <v>475</v>
      </c>
      <c r="D3320" s="45">
        <v>6</v>
      </c>
      <c r="E3320" s="45" t="s">
        <v>476</v>
      </c>
    </row>
    <row r="3321" s="41" customFormat="1" spans="1:5">
      <c r="A3321" s="44">
        <v>77048</v>
      </c>
      <c r="B3321" s="45" t="s">
        <v>296</v>
      </c>
      <c r="C3321" s="45" t="s">
        <v>475</v>
      </c>
      <c r="D3321" s="45">
        <v>6</v>
      </c>
      <c r="E3321" s="45" t="s">
        <v>476</v>
      </c>
    </row>
    <row r="3322" s="41" customFormat="1" spans="1:5">
      <c r="A3322" s="44">
        <v>77049</v>
      </c>
      <c r="B3322" s="45" t="s">
        <v>296</v>
      </c>
      <c r="C3322" s="45" t="s">
        <v>475</v>
      </c>
      <c r="D3322" s="45">
        <v>6</v>
      </c>
      <c r="E3322" s="45" t="s">
        <v>476</v>
      </c>
    </row>
    <row r="3323" s="41" customFormat="1" spans="1:5">
      <c r="A3323" s="44">
        <v>77050</v>
      </c>
      <c r="B3323" s="45" t="s">
        <v>296</v>
      </c>
      <c r="C3323" s="45" t="s">
        <v>475</v>
      </c>
      <c r="D3323" s="45">
        <v>6</v>
      </c>
      <c r="E3323" s="45" t="s">
        <v>476</v>
      </c>
    </row>
    <row r="3324" s="41" customFormat="1" spans="1:5">
      <c r="A3324" s="44">
        <v>77051</v>
      </c>
      <c r="B3324" s="45" t="s">
        <v>296</v>
      </c>
      <c r="C3324" s="45" t="s">
        <v>475</v>
      </c>
      <c r="D3324" s="45">
        <v>6</v>
      </c>
      <c r="E3324" s="45" t="s">
        <v>476</v>
      </c>
    </row>
    <row r="3325" s="41" customFormat="1" spans="1:5">
      <c r="A3325" s="44">
        <v>77052</v>
      </c>
      <c r="B3325" s="45" t="s">
        <v>296</v>
      </c>
      <c r="C3325" s="45" t="s">
        <v>475</v>
      </c>
      <c r="D3325" s="45">
        <v>6</v>
      </c>
      <c r="E3325" s="45" t="s">
        <v>476</v>
      </c>
    </row>
    <row r="3326" s="41" customFormat="1" spans="1:5">
      <c r="A3326" s="44">
        <v>77053</v>
      </c>
      <c r="B3326" s="45" t="s">
        <v>296</v>
      </c>
      <c r="C3326" s="45" t="s">
        <v>475</v>
      </c>
      <c r="D3326" s="45">
        <v>6</v>
      </c>
      <c r="E3326" s="45" t="s">
        <v>477</v>
      </c>
    </row>
    <row r="3327" s="41" customFormat="1" spans="1:5">
      <c r="A3327" s="44">
        <v>77054</v>
      </c>
      <c r="B3327" s="45" t="s">
        <v>296</v>
      </c>
      <c r="C3327" s="45" t="s">
        <v>475</v>
      </c>
      <c r="D3327" s="45">
        <v>6</v>
      </c>
      <c r="E3327" s="45" t="s">
        <v>476</v>
      </c>
    </row>
    <row r="3328" s="41" customFormat="1" spans="1:5">
      <c r="A3328" s="44">
        <v>77055</v>
      </c>
      <c r="B3328" s="45" t="s">
        <v>296</v>
      </c>
      <c r="C3328" s="45" t="s">
        <v>475</v>
      </c>
      <c r="D3328" s="45">
        <v>6</v>
      </c>
      <c r="E3328" s="45" t="s">
        <v>476</v>
      </c>
    </row>
    <row r="3329" s="41" customFormat="1" spans="1:5">
      <c r="A3329" s="44">
        <v>77056</v>
      </c>
      <c r="B3329" s="45" t="s">
        <v>296</v>
      </c>
      <c r="C3329" s="45" t="s">
        <v>475</v>
      </c>
      <c r="D3329" s="45">
        <v>6</v>
      </c>
      <c r="E3329" s="45" t="s">
        <v>476</v>
      </c>
    </row>
    <row r="3330" s="41" customFormat="1" spans="1:5">
      <c r="A3330" s="44">
        <v>77057</v>
      </c>
      <c r="B3330" s="45" t="s">
        <v>296</v>
      </c>
      <c r="C3330" s="45" t="s">
        <v>475</v>
      </c>
      <c r="D3330" s="45">
        <v>6</v>
      </c>
      <c r="E3330" s="45" t="s">
        <v>476</v>
      </c>
    </row>
    <row r="3331" s="41" customFormat="1" spans="1:5">
      <c r="A3331" s="44">
        <v>77058</v>
      </c>
      <c r="B3331" s="45" t="s">
        <v>296</v>
      </c>
      <c r="C3331" s="45" t="s">
        <v>475</v>
      </c>
      <c r="D3331" s="45">
        <v>6</v>
      </c>
      <c r="E3331" s="45" t="s">
        <v>476</v>
      </c>
    </row>
    <row r="3332" s="41" customFormat="1" spans="1:5">
      <c r="A3332" s="44">
        <v>77059</v>
      </c>
      <c r="B3332" s="45" t="s">
        <v>296</v>
      </c>
      <c r="C3332" s="45" t="s">
        <v>475</v>
      </c>
      <c r="D3332" s="45">
        <v>6</v>
      </c>
      <c r="E3332" s="45" t="s">
        <v>476</v>
      </c>
    </row>
    <row r="3333" s="41" customFormat="1" spans="1:5">
      <c r="A3333" s="44">
        <v>77060</v>
      </c>
      <c r="B3333" s="45" t="s">
        <v>296</v>
      </c>
      <c r="C3333" s="45" t="s">
        <v>475</v>
      </c>
      <c r="D3333" s="45">
        <v>6</v>
      </c>
      <c r="E3333" s="45" t="s">
        <v>476</v>
      </c>
    </row>
    <row r="3334" s="41" customFormat="1" spans="1:5">
      <c r="A3334" s="44">
        <v>77061</v>
      </c>
      <c r="B3334" s="45" t="s">
        <v>296</v>
      </c>
      <c r="C3334" s="45" t="s">
        <v>475</v>
      </c>
      <c r="D3334" s="45">
        <v>6</v>
      </c>
      <c r="E3334" s="45" t="s">
        <v>476</v>
      </c>
    </row>
    <row r="3335" s="41" customFormat="1" spans="1:5">
      <c r="A3335" s="44">
        <v>77062</v>
      </c>
      <c r="B3335" s="45" t="s">
        <v>296</v>
      </c>
      <c r="C3335" s="45" t="s">
        <v>475</v>
      </c>
      <c r="D3335" s="45">
        <v>6</v>
      </c>
      <c r="E3335" s="45" t="s">
        <v>476</v>
      </c>
    </row>
    <row r="3336" s="41" customFormat="1" spans="1:5">
      <c r="A3336" s="44">
        <v>77063</v>
      </c>
      <c r="B3336" s="45" t="s">
        <v>296</v>
      </c>
      <c r="C3336" s="45" t="s">
        <v>475</v>
      </c>
      <c r="D3336" s="45">
        <v>6</v>
      </c>
      <c r="E3336" s="45" t="s">
        <v>476</v>
      </c>
    </row>
    <row r="3337" s="41" customFormat="1" spans="1:5">
      <c r="A3337" s="44">
        <v>77064</v>
      </c>
      <c r="B3337" s="45" t="s">
        <v>296</v>
      </c>
      <c r="C3337" s="45" t="s">
        <v>475</v>
      </c>
      <c r="D3337" s="45">
        <v>6</v>
      </c>
      <c r="E3337" s="45" t="s">
        <v>476</v>
      </c>
    </row>
    <row r="3338" s="41" customFormat="1" spans="1:5">
      <c r="A3338" s="44">
        <v>77065</v>
      </c>
      <c r="B3338" s="45" t="s">
        <v>296</v>
      </c>
      <c r="C3338" s="45" t="s">
        <v>475</v>
      </c>
      <c r="D3338" s="45">
        <v>6</v>
      </c>
      <c r="E3338" s="45" t="s">
        <v>476</v>
      </c>
    </row>
    <row r="3339" s="41" customFormat="1" spans="1:5">
      <c r="A3339" s="44">
        <v>77066</v>
      </c>
      <c r="B3339" s="45" t="s">
        <v>296</v>
      </c>
      <c r="C3339" s="45" t="s">
        <v>475</v>
      </c>
      <c r="D3339" s="45">
        <v>6</v>
      </c>
      <c r="E3339" s="45" t="s">
        <v>476</v>
      </c>
    </row>
    <row r="3340" s="41" customFormat="1" spans="1:5">
      <c r="A3340" s="44">
        <v>77067</v>
      </c>
      <c r="B3340" s="45" t="s">
        <v>296</v>
      </c>
      <c r="C3340" s="45" t="s">
        <v>475</v>
      </c>
      <c r="D3340" s="45">
        <v>6</v>
      </c>
      <c r="E3340" s="45" t="s">
        <v>476</v>
      </c>
    </row>
    <row r="3341" s="41" customFormat="1" spans="1:5">
      <c r="A3341" s="44">
        <v>77068</v>
      </c>
      <c r="B3341" s="45" t="s">
        <v>296</v>
      </c>
      <c r="C3341" s="45" t="s">
        <v>475</v>
      </c>
      <c r="D3341" s="45">
        <v>6</v>
      </c>
      <c r="E3341" s="45" t="s">
        <v>476</v>
      </c>
    </row>
    <row r="3342" s="41" customFormat="1" spans="1:5">
      <c r="A3342" s="44">
        <v>77069</v>
      </c>
      <c r="B3342" s="45" t="s">
        <v>296</v>
      </c>
      <c r="C3342" s="45" t="s">
        <v>475</v>
      </c>
      <c r="D3342" s="45">
        <v>6</v>
      </c>
      <c r="E3342" s="45" t="s">
        <v>476</v>
      </c>
    </row>
    <row r="3343" s="41" customFormat="1" spans="1:5">
      <c r="A3343" s="44">
        <v>77070</v>
      </c>
      <c r="B3343" s="45" t="s">
        <v>296</v>
      </c>
      <c r="C3343" s="45" t="s">
        <v>475</v>
      </c>
      <c r="D3343" s="45">
        <v>6</v>
      </c>
      <c r="E3343" s="45" t="s">
        <v>476</v>
      </c>
    </row>
    <row r="3344" s="41" customFormat="1" spans="1:5">
      <c r="A3344" s="44">
        <v>77071</v>
      </c>
      <c r="B3344" s="45" t="s">
        <v>296</v>
      </c>
      <c r="C3344" s="45" t="s">
        <v>475</v>
      </c>
      <c r="D3344" s="45">
        <v>6</v>
      </c>
      <c r="E3344" s="45" t="s">
        <v>476</v>
      </c>
    </row>
    <row r="3345" s="41" customFormat="1" spans="1:5">
      <c r="A3345" s="44">
        <v>77072</v>
      </c>
      <c r="B3345" s="45" t="s">
        <v>296</v>
      </c>
      <c r="C3345" s="45" t="s">
        <v>475</v>
      </c>
      <c r="D3345" s="45">
        <v>6</v>
      </c>
      <c r="E3345" s="45" t="s">
        <v>476</v>
      </c>
    </row>
    <row r="3346" s="41" customFormat="1" spans="1:5">
      <c r="A3346" s="44">
        <v>77073</v>
      </c>
      <c r="B3346" s="45" t="s">
        <v>296</v>
      </c>
      <c r="C3346" s="45" t="s">
        <v>475</v>
      </c>
      <c r="D3346" s="45">
        <v>6</v>
      </c>
      <c r="E3346" s="45" t="s">
        <v>476</v>
      </c>
    </row>
    <row r="3347" s="41" customFormat="1" spans="1:5">
      <c r="A3347" s="44">
        <v>77074</v>
      </c>
      <c r="B3347" s="45" t="s">
        <v>296</v>
      </c>
      <c r="C3347" s="45" t="s">
        <v>475</v>
      </c>
      <c r="D3347" s="45">
        <v>6</v>
      </c>
      <c r="E3347" s="45" t="s">
        <v>476</v>
      </c>
    </row>
    <row r="3348" s="41" customFormat="1" spans="1:5">
      <c r="A3348" s="44">
        <v>77075</v>
      </c>
      <c r="B3348" s="45" t="s">
        <v>296</v>
      </c>
      <c r="C3348" s="45" t="s">
        <v>475</v>
      </c>
      <c r="D3348" s="45">
        <v>6</v>
      </c>
      <c r="E3348" s="45" t="s">
        <v>476</v>
      </c>
    </row>
    <row r="3349" s="41" customFormat="1" spans="1:5">
      <c r="A3349" s="44">
        <v>77076</v>
      </c>
      <c r="B3349" s="45" t="s">
        <v>296</v>
      </c>
      <c r="C3349" s="45" t="s">
        <v>475</v>
      </c>
      <c r="D3349" s="45">
        <v>6</v>
      </c>
      <c r="E3349" s="45" t="s">
        <v>476</v>
      </c>
    </row>
    <row r="3350" s="41" customFormat="1" spans="1:5">
      <c r="A3350" s="44">
        <v>77077</v>
      </c>
      <c r="B3350" s="45" t="s">
        <v>296</v>
      </c>
      <c r="C3350" s="45" t="s">
        <v>475</v>
      </c>
      <c r="D3350" s="45">
        <v>6</v>
      </c>
      <c r="E3350" s="45" t="s">
        <v>476</v>
      </c>
    </row>
    <row r="3351" s="41" customFormat="1" spans="1:5">
      <c r="A3351" s="44">
        <v>77078</v>
      </c>
      <c r="B3351" s="45" t="s">
        <v>296</v>
      </c>
      <c r="C3351" s="45" t="s">
        <v>475</v>
      </c>
      <c r="D3351" s="45">
        <v>6</v>
      </c>
      <c r="E3351" s="45" t="s">
        <v>476</v>
      </c>
    </row>
    <row r="3352" s="41" customFormat="1" spans="1:5">
      <c r="A3352" s="44">
        <v>77079</v>
      </c>
      <c r="B3352" s="45" t="s">
        <v>296</v>
      </c>
      <c r="C3352" s="45" t="s">
        <v>475</v>
      </c>
      <c r="D3352" s="45">
        <v>6</v>
      </c>
      <c r="E3352" s="45" t="s">
        <v>476</v>
      </c>
    </row>
    <row r="3353" s="41" customFormat="1" spans="1:5">
      <c r="A3353" s="44">
        <v>77080</v>
      </c>
      <c r="B3353" s="45" t="s">
        <v>296</v>
      </c>
      <c r="C3353" s="45" t="s">
        <v>475</v>
      </c>
      <c r="D3353" s="45">
        <v>6</v>
      </c>
      <c r="E3353" s="45" t="s">
        <v>476</v>
      </c>
    </row>
    <row r="3354" s="41" customFormat="1" spans="1:5">
      <c r="A3354" s="44">
        <v>77081</v>
      </c>
      <c r="B3354" s="45" t="s">
        <v>296</v>
      </c>
      <c r="C3354" s="45" t="s">
        <v>475</v>
      </c>
      <c r="D3354" s="45">
        <v>6</v>
      </c>
      <c r="E3354" s="45" t="s">
        <v>476</v>
      </c>
    </row>
    <row r="3355" s="41" customFormat="1" spans="1:5">
      <c r="A3355" s="44">
        <v>77082</v>
      </c>
      <c r="B3355" s="45" t="s">
        <v>296</v>
      </c>
      <c r="C3355" s="45" t="s">
        <v>475</v>
      </c>
      <c r="D3355" s="45">
        <v>6</v>
      </c>
      <c r="E3355" s="45" t="s">
        <v>476</v>
      </c>
    </row>
    <row r="3356" s="41" customFormat="1" spans="1:5">
      <c r="A3356" s="44">
        <v>77083</v>
      </c>
      <c r="B3356" s="45" t="s">
        <v>296</v>
      </c>
      <c r="C3356" s="45" t="s">
        <v>475</v>
      </c>
      <c r="D3356" s="45">
        <v>6</v>
      </c>
      <c r="E3356" s="45" t="s">
        <v>476</v>
      </c>
    </row>
    <row r="3357" s="41" customFormat="1" spans="1:5">
      <c r="A3357" s="44">
        <v>77084</v>
      </c>
      <c r="B3357" s="45" t="s">
        <v>296</v>
      </c>
      <c r="C3357" s="45" t="s">
        <v>475</v>
      </c>
      <c r="D3357" s="45">
        <v>6</v>
      </c>
      <c r="E3357" s="45" t="s">
        <v>476</v>
      </c>
    </row>
    <row r="3358" s="41" customFormat="1" spans="1:5">
      <c r="A3358" s="44">
        <v>77085</v>
      </c>
      <c r="B3358" s="45" t="s">
        <v>296</v>
      </c>
      <c r="C3358" s="45" t="s">
        <v>475</v>
      </c>
      <c r="D3358" s="45">
        <v>6</v>
      </c>
      <c r="E3358" s="45" t="s">
        <v>476</v>
      </c>
    </row>
    <row r="3359" s="41" customFormat="1" spans="1:5">
      <c r="A3359" s="44">
        <v>77086</v>
      </c>
      <c r="B3359" s="45" t="s">
        <v>296</v>
      </c>
      <c r="C3359" s="45" t="s">
        <v>475</v>
      </c>
      <c r="D3359" s="45">
        <v>6</v>
      </c>
      <c r="E3359" s="45" t="s">
        <v>476</v>
      </c>
    </row>
    <row r="3360" s="41" customFormat="1" spans="1:5">
      <c r="A3360" s="44">
        <v>77087</v>
      </c>
      <c r="B3360" s="45" t="s">
        <v>296</v>
      </c>
      <c r="C3360" s="45" t="s">
        <v>475</v>
      </c>
      <c r="D3360" s="45">
        <v>6</v>
      </c>
      <c r="E3360" s="45" t="s">
        <v>476</v>
      </c>
    </row>
    <row r="3361" s="41" customFormat="1" spans="1:5">
      <c r="A3361" s="44">
        <v>77088</v>
      </c>
      <c r="B3361" s="45" t="s">
        <v>296</v>
      </c>
      <c r="C3361" s="45" t="s">
        <v>475</v>
      </c>
      <c r="D3361" s="45">
        <v>6</v>
      </c>
      <c r="E3361" s="45" t="s">
        <v>476</v>
      </c>
    </row>
    <row r="3362" s="41" customFormat="1" spans="1:5">
      <c r="A3362" s="44">
        <v>77089</v>
      </c>
      <c r="B3362" s="45" t="s">
        <v>296</v>
      </c>
      <c r="C3362" s="45" t="s">
        <v>475</v>
      </c>
      <c r="D3362" s="45">
        <v>6</v>
      </c>
      <c r="E3362" s="45" t="s">
        <v>476</v>
      </c>
    </row>
    <row r="3363" s="41" customFormat="1" spans="1:5">
      <c r="A3363" s="44">
        <v>77090</v>
      </c>
      <c r="B3363" s="45" t="s">
        <v>296</v>
      </c>
      <c r="C3363" s="45" t="s">
        <v>475</v>
      </c>
      <c r="D3363" s="45">
        <v>6</v>
      </c>
      <c r="E3363" s="45" t="s">
        <v>476</v>
      </c>
    </row>
    <row r="3364" s="41" customFormat="1" spans="1:5">
      <c r="A3364" s="44">
        <v>77091</v>
      </c>
      <c r="B3364" s="45" t="s">
        <v>296</v>
      </c>
      <c r="C3364" s="45" t="s">
        <v>475</v>
      </c>
      <c r="D3364" s="45">
        <v>6</v>
      </c>
      <c r="E3364" s="45" t="s">
        <v>476</v>
      </c>
    </row>
    <row r="3365" s="41" customFormat="1" spans="1:5">
      <c r="A3365" s="44">
        <v>77092</v>
      </c>
      <c r="B3365" s="45" t="s">
        <v>296</v>
      </c>
      <c r="C3365" s="45" t="s">
        <v>475</v>
      </c>
      <c r="D3365" s="45">
        <v>6</v>
      </c>
      <c r="E3365" s="45" t="s">
        <v>476</v>
      </c>
    </row>
    <row r="3366" s="41" customFormat="1" spans="1:5">
      <c r="A3366" s="44">
        <v>77093</v>
      </c>
      <c r="B3366" s="45" t="s">
        <v>296</v>
      </c>
      <c r="C3366" s="45" t="s">
        <v>475</v>
      </c>
      <c r="D3366" s="45">
        <v>6</v>
      </c>
      <c r="E3366" s="45" t="s">
        <v>476</v>
      </c>
    </row>
    <row r="3367" s="41" customFormat="1" spans="1:5">
      <c r="A3367" s="44">
        <v>77094</v>
      </c>
      <c r="B3367" s="45" t="s">
        <v>296</v>
      </c>
      <c r="C3367" s="45" t="s">
        <v>475</v>
      </c>
      <c r="D3367" s="45">
        <v>6</v>
      </c>
      <c r="E3367" s="45" t="s">
        <v>476</v>
      </c>
    </row>
    <row r="3368" s="41" customFormat="1" spans="1:5">
      <c r="A3368" s="44">
        <v>77095</v>
      </c>
      <c r="B3368" s="45" t="s">
        <v>296</v>
      </c>
      <c r="C3368" s="45" t="s">
        <v>475</v>
      </c>
      <c r="D3368" s="45">
        <v>6</v>
      </c>
      <c r="E3368" s="45" t="s">
        <v>476</v>
      </c>
    </row>
    <row r="3369" s="41" customFormat="1" spans="1:5">
      <c r="A3369" s="44">
        <v>77096</v>
      </c>
      <c r="B3369" s="45" t="s">
        <v>296</v>
      </c>
      <c r="C3369" s="45" t="s">
        <v>475</v>
      </c>
      <c r="D3369" s="45">
        <v>6</v>
      </c>
      <c r="E3369" s="45" t="s">
        <v>476</v>
      </c>
    </row>
    <row r="3370" s="41" customFormat="1" spans="1:5">
      <c r="A3370" s="44">
        <v>77097</v>
      </c>
      <c r="B3370" s="45" t="s">
        <v>296</v>
      </c>
      <c r="C3370" s="45" t="s">
        <v>475</v>
      </c>
      <c r="D3370" s="45">
        <v>6</v>
      </c>
      <c r="E3370" s="45" t="s">
        <v>476</v>
      </c>
    </row>
    <row r="3371" s="41" customFormat="1" spans="1:5">
      <c r="A3371" s="44">
        <v>77098</v>
      </c>
      <c r="B3371" s="45" t="s">
        <v>296</v>
      </c>
      <c r="C3371" s="45" t="s">
        <v>475</v>
      </c>
      <c r="D3371" s="45">
        <v>6</v>
      </c>
      <c r="E3371" s="45" t="s">
        <v>476</v>
      </c>
    </row>
    <row r="3372" s="41" customFormat="1" spans="1:5">
      <c r="A3372" s="44">
        <v>77099</v>
      </c>
      <c r="B3372" s="45" t="s">
        <v>296</v>
      </c>
      <c r="C3372" s="45" t="s">
        <v>475</v>
      </c>
      <c r="D3372" s="45">
        <v>6</v>
      </c>
      <c r="E3372" s="45" t="s">
        <v>476</v>
      </c>
    </row>
    <row r="3373" s="41" customFormat="1" spans="1:5">
      <c r="A3373" s="44">
        <v>77201</v>
      </c>
      <c r="B3373" s="45" t="s">
        <v>296</v>
      </c>
      <c r="C3373" s="45" t="s">
        <v>475</v>
      </c>
      <c r="D3373" s="45">
        <v>6</v>
      </c>
      <c r="E3373" s="45" t="s">
        <v>476</v>
      </c>
    </row>
    <row r="3374" s="41" customFormat="1" spans="1:5">
      <c r="A3374" s="44">
        <v>77204</v>
      </c>
      <c r="B3374" s="45" t="s">
        <v>296</v>
      </c>
      <c r="C3374" s="45" t="s">
        <v>475</v>
      </c>
      <c r="D3374" s="45">
        <v>6</v>
      </c>
      <c r="E3374" s="45" t="s">
        <v>476</v>
      </c>
    </row>
    <row r="3375" s="41" customFormat="1" spans="1:5">
      <c r="A3375" s="44">
        <v>77301</v>
      </c>
      <c r="B3375" s="45" t="s">
        <v>296</v>
      </c>
      <c r="C3375" s="45" t="s">
        <v>475</v>
      </c>
      <c r="D3375" s="45">
        <v>6</v>
      </c>
      <c r="E3375" s="45" t="s">
        <v>478</v>
      </c>
    </row>
    <row r="3376" s="41" customFormat="1" spans="1:5">
      <c r="A3376" s="44">
        <v>77302</v>
      </c>
      <c r="B3376" s="45" t="s">
        <v>296</v>
      </c>
      <c r="C3376" s="45" t="s">
        <v>475</v>
      </c>
      <c r="D3376" s="45">
        <v>6</v>
      </c>
      <c r="E3376" s="45" t="s">
        <v>478</v>
      </c>
    </row>
    <row r="3377" s="41" customFormat="1" spans="1:5">
      <c r="A3377" s="44">
        <v>77303</v>
      </c>
      <c r="B3377" s="45" t="s">
        <v>296</v>
      </c>
      <c r="C3377" s="45" t="s">
        <v>345</v>
      </c>
      <c r="D3377" s="45">
        <v>6</v>
      </c>
      <c r="E3377" s="45" t="s">
        <v>478</v>
      </c>
    </row>
    <row r="3378" s="41" customFormat="1" spans="1:5">
      <c r="A3378" s="44">
        <v>77304</v>
      </c>
      <c r="B3378" s="45" t="s">
        <v>296</v>
      </c>
      <c r="C3378" s="45" t="s">
        <v>475</v>
      </c>
      <c r="D3378" s="45">
        <v>6</v>
      </c>
      <c r="E3378" s="45" t="s">
        <v>478</v>
      </c>
    </row>
    <row r="3379" s="41" customFormat="1" spans="1:5">
      <c r="A3379" s="44">
        <v>77306</v>
      </c>
      <c r="B3379" s="45" t="s">
        <v>296</v>
      </c>
      <c r="C3379" s="45" t="s">
        <v>475</v>
      </c>
      <c r="D3379" s="45">
        <v>6</v>
      </c>
      <c r="E3379" s="45" t="s">
        <v>478</v>
      </c>
    </row>
    <row r="3380" s="41" customFormat="1" spans="1:5">
      <c r="A3380" s="44">
        <v>77316</v>
      </c>
      <c r="B3380" s="45" t="s">
        <v>296</v>
      </c>
      <c r="C3380" s="45" t="s">
        <v>475</v>
      </c>
      <c r="D3380" s="45">
        <v>6</v>
      </c>
      <c r="E3380" s="45" t="s">
        <v>478</v>
      </c>
    </row>
    <row r="3381" s="41" customFormat="1" spans="1:5">
      <c r="A3381" s="44">
        <v>77336</v>
      </c>
      <c r="B3381" s="45" t="s">
        <v>296</v>
      </c>
      <c r="C3381" s="45" t="s">
        <v>475</v>
      </c>
      <c r="D3381" s="45">
        <v>6</v>
      </c>
      <c r="E3381" s="45" t="s">
        <v>476</v>
      </c>
    </row>
    <row r="3382" s="41" customFormat="1" spans="1:5">
      <c r="A3382" s="44">
        <v>77338</v>
      </c>
      <c r="B3382" s="45" t="s">
        <v>296</v>
      </c>
      <c r="C3382" s="45" t="s">
        <v>475</v>
      </c>
      <c r="D3382" s="45">
        <v>6</v>
      </c>
      <c r="E3382" s="45" t="s">
        <v>476</v>
      </c>
    </row>
    <row r="3383" s="41" customFormat="1" spans="1:5">
      <c r="A3383" s="44">
        <v>77339</v>
      </c>
      <c r="B3383" s="45" t="s">
        <v>296</v>
      </c>
      <c r="C3383" s="45" t="s">
        <v>475</v>
      </c>
      <c r="D3383" s="45">
        <v>6</v>
      </c>
      <c r="E3383" s="45" t="s">
        <v>476</v>
      </c>
    </row>
    <row r="3384" s="41" customFormat="1" spans="1:5">
      <c r="A3384" s="44">
        <v>77345</v>
      </c>
      <c r="B3384" s="45" t="s">
        <v>296</v>
      </c>
      <c r="C3384" s="45" t="s">
        <v>475</v>
      </c>
      <c r="D3384" s="45">
        <v>6</v>
      </c>
      <c r="E3384" s="45" t="s">
        <v>476</v>
      </c>
    </row>
    <row r="3385" s="41" customFormat="1" spans="1:5">
      <c r="A3385" s="44">
        <v>77346</v>
      </c>
      <c r="B3385" s="45" t="s">
        <v>296</v>
      </c>
      <c r="C3385" s="45" t="s">
        <v>475</v>
      </c>
      <c r="D3385" s="45">
        <v>6</v>
      </c>
      <c r="E3385" s="45" t="s">
        <v>476</v>
      </c>
    </row>
    <row r="3386" s="41" customFormat="1" spans="1:5">
      <c r="A3386" s="44">
        <v>77354</v>
      </c>
      <c r="B3386" s="45" t="s">
        <v>296</v>
      </c>
      <c r="C3386" s="45" t="s">
        <v>475</v>
      </c>
      <c r="D3386" s="45">
        <v>6</v>
      </c>
      <c r="E3386" s="45" t="s">
        <v>478</v>
      </c>
    </row>
    <row r="3387" s="41" customFormat="1" spans="1:5">
      <c r="A3387" s="44">
        <v>77355</v>
      </c>
      <c r="B3387" s="45" t="s">
        <v>296</v>
      </c>
      <c r="C3387" s="45" t="s">
        <v>475</v>
      </c>
      <c r="D3387" s="45">
        <v>6</v>
      </c>
      <c r="E3387" s="45" t="s">
        <v>478</v>
      </c>
    </row>
    <row r="3388" s="41" customFormat="1" spans="1:5">
      <c r="A3388" s="44">
        <v>77357</v>
      </c>
      <c r="B3388" s="45" t="s">
        <v>296</v>
      </c>
      <c r="C3388" s="45" t="s">
        <v>475</v>
      </c>
      <c r="D3388" s="45">
        <v>6</v>
      </c>
      <c r="E3388" s="45" t="s">
        <v>478</v>
      </c>
    </row>
    <row r="3389" s="41" customFormat="1" spans="1:5">
      <c r="A3389" s="44">
        <v>77362</v>
      </c>
      <c r="B3389" s="45" t="s">
        <v>296</v>
      </c>
      <c r="C3389" s="45" t="s">
        <v>475</v>
      </c>
      <c r="D3389" s="45">
        <v>6</v>
      </c>
      <c r="E3389" s="45" t="s">
        <v>478</v>
      </c>
    </row>
    <row r="3390" s="41" customFormat="1" spans="1:5">
      <c r="A3390" s="44">
        <v>77365</v>
      </c>
      <c r="B3390" s="45" t="s">
        <v>296</v>
      </c>
      <c r="C3390" s="45" t="s">
        <v>475</v>
      </c>
      <c r="D3390" s="45">
        <v>6</v>
      </c>
      <c r="E3390" s="45" t="s">
        <v>478</v>
      </c>
    </row>
    <row r="3391" s="41" customFormat="1" spans="1:5">
      <c r="A3391" s="44">
        <v>77372</v>
      </c>
      <c r="B3391" s="45" t="s">
        <v>296</v>
      </c>
      <c r="C3391" s="45" t="s">
        <v>475</v>
      </c>
      <c r="D3391" s="45">
        <v>6</v>
      </c>
      <c r="E3391" s="45" t="s">
        <v>478</v>
      </c>
    </row>
    <row r="3392" s="41" customFormat="1" spans="1:5">
      <c r="A3392" s="44">
        <v>77373</v>
      </c>
      <c r="B3392" s="45" t="s">
        <v>296</v>
      </c>
      <c r="C3392" s="45" t="s">
        <v>475</v>
      </c>
      <c r="D3392" s="45">
        <v>6</v>
      </c>
      <c r="E3392" s="45" t="s">
        <v>476</v>
      </c>
    </row>
    <row r="3393" s="41" customFormat="1" spans="1:5">
      <c r="A3393" s="44">
        <v>77375</v>
      </c>
      <c r="B3393" s="45" t="s">
        <v>296</v>
      </c>
      <c r="C3393" s="45" t="s">
        <v>475</v>
      </c>
      <c r="D3393" s="45">
        <v>6</v>
      </c>
      <c r="E3393" s="45" t="s">
        <v>476</v>
      </c>
    </row>
    <row r="3394" s="41" customFormat="1" spans="1:5">
      <c r="A3394" s="44">
        <v>77377</v>
      </c>
      <c r="B3394" s="45" t="s">
        <v>296</v>
      </c>
      <c r="C3394" s="45" t="s">
        <v>475</v>
      </c>
      <c r="D3394" s="45">
        <v>6</v>
      </c>
      <c r="E3394" s="45" t="s">
        <v>476</v>
      </c>
    </row>
    <row r="3395" s="41" customFormat="1" spans="1:5">
      <c r="A3395" s="44">
        <v>77379</v>
      </c>
      <c r="B3395" s="45" t="s">
        <v>296</v>
      </c>
      <c r="C3395" s="45" t="s">
        <v>475</v>
      </c>
      <c r="D3395" s="45">
        <v>6</v>
      </c>
      <c r="E3395" s="45" t="s">
        <v>476</v>
      </c>
    </row>
    <row r="3396" s="41" customFormat="1" spans="1:5">
      <c r="A3396" s="44">
        <v>77380</v>
      </c>
      <c r="B3396" s="45" t="s">
        <v>296</v>
      </c>
      <c r="C3396" s="45" t="s">
        <v>475</v>
      </c>
      <c r="D3396" s="45">
        <v>6</v>
      </c>
      <c r="E3396" s="45" t="s">
        <v>478</v>
      </c>
    </row>
    <row r="3397" s="41" customFormat="1" spans="1:5">
      <c r="A3397" s="44">
        <v>77381</v>
      </c>
      <c r="B3397" s="45" t="s">
        <v>296</v>
      </c>
      <c r="C3397" s="45" t="s">
        <v>475</v>
      </c>
      <c r="D3397" s="45">
        <v>6</v>
      </c>
      <c r="E3397" s="45" t="s">
        <v>478</v>
      </c>
    </row>
    <row r="3398" s="41" customFormat="1" spans="1:5">
      <c r="A3398" s="44">
        <v>77382</v>
      </c>
      <c r="B3398" s="45" t="s">
        <v>296</v>
      </c>
      <c r="C3398" s="45" t="s">
        <v>475</v>
      </c>
      <c r="D3398" s="45">
        <v>6</v>
      </c>
      <c r="E3398" s="45" t="s">
        <v>478</v>
      </c>
    </row>
    <row r="3399" s="41" customFormat="1" spans="1:5">
      <c r="A3399" s="44">
        <v>77384</v>
      </c>
      <c r="B3399" s="45" t="s">
        <v>296</v>
      </c>
      <c r="C3399" s="45" t="s">
        <v>475</v>
      </c>
      <c r="D3399" s="45">
        <v>6</v>
      </c>
      <c r="E3399" s="45" t="s">
        <v>478</v>
      </c>
    </row>
    <row r="3400" s="41" customFormat="1" spans="1:5">
      <c r="A3400" s="44">
        <v>77385</v>
      </c>
      <c r="B3400" s="45" t="s">
        <v>296</v>
      </c>
      <c r="C3400" s="45" t="s">
        <v>475</v>
      </c>
      <c r="D3400" s="45">
        <v>6</v>
      </c>
      <c r="E3400" s="45" t="s">
        <v>478</v>
      </c>
    </row>
    <row r="3401" s="41" customFormat="1" spans="1:5">
      <c r="A3401" s="44">
        <v>77386</v>
      </c>
      <c r="B3401" s="45" t="s">
        <v>296</v>
      </c>
      <c r="C3401" s="45" t="s">
        <v>475</v>
      </c>
      <c r="D3401" s="45">
        <v>6</v>
      </c>
      <c r="E3401" s="45" t="s">
        <v>478</v>
      </c>
    </row>
    <row r="3402" s="41" customFormat="1" spans="1:5">
      <c r="A3402" s="44">
        <v>77388</v>
      </c>
      <c r="B3402" s="45" t="s">
        <v>296</v>
      </c>
      <c r="C3402" s="45" t="s">
        <v>475</v>
      </c>
      <c r="D3402" s="45">
        <v>6</v>
      </c>
      <c r="E3402" s="45" t="s">
        <v>476</v>
      </c>
    </row>
    <row r="3403" s="41" customFormat="1" spans="1:5">
      <c r="A3403" s="44">
        <v>77389</v>
      </c>
      <c r="B3403" s="45" t="s">
        <v>296</v>
      </c>
      <c r="C3403" s="45" t="s">
        <v>475</v>
      </c>
      <c r="D3403" s="45">
        <v>6</v>
      </c>
      <c r="E3403" s="45" t="s">
        <v>476</v>
      </c>
    </row>
    <row r="3404" s="41" customFormat="1" spans="1:5">
      <c r="A3404" s="44">
        <v>77391</v>
      </c>
      <c r="B3404" s="45" t="s">
        <v>296</v>
      </c>
      <c r="C3404" s="45" t="s">
        <v>475</v>
      </c>
      <c r="D3404" s="45">
        <v>6</v>
      </c>
      <c r="E3404" s="45" t="s">
        <v>476</v>
      </c>
    </row>
    <row r="3405" s="41" customFormat="1" spans="1:5">
      <c r="A3405" s="44">
        <v>77396</v>
      </c>
      <c r="B3405" s="45" t="s">
        <v>296</v>
      </c>
      <c r="C3405" s="45" t="s">
        <v>475</v>
      </c>
      <c r="D3405" s="45">
        <v>6</v>
      </c>
      <c r="E3405" s="45" t="s">
        <v>476</v>
      </c>
    </row>
    <row r="3406" s="41" customFormat="1" spans="1:5">
      <c r="A3406" s="44">
        <v>77401</v>
      </c>
      <c r="B3406" s="45" t="s">
        <v>296</v>
      </c>
      <c r="C3406" s="45" t="s">
        <v>475</v>
      </c>
      <c r="D3406" s="45">
        <v>6</v>
      </c>
      <c r="E3406" s="45" t="s">
        <v>476</v>
      </c>
    </row>
    <row r="3407" s="41" customFormat="1" spans="1:5">
      <c r="A3407" s="44">
        <v>77402</v>
      </c>
      <c r="B3407" s="45" t="s">
        <v>296</v>
      </c>
      <c r="C3407" s="45" t="s">
        <v>475</v>
      </c>
      <c r="D3407" s="45">
        <v>6</v>
      </c>
      <c r="E3407" s="45" t="s">
        <v>476</v>
      </c>
    </row>
    <row r="3408" s="41" customFormat="1" spans="1:5">
      <c r="A3408" s="44">
        <v>77406</v>
      </c>
      <c r="B3408" s="45" t="s">
        <v>296</v>
      </c>
      <c r="C3408" s="45" t="s">
        <v>475</v>
      </c>
      <c r="D3408" s="45">
        <v>6</v>
      </c>
      <c r="E3408" s="45" t="s">
        <v>477</v>
      </c>
    </row>
    <row r="3409" s="41" customFormat="1" spans="1:5">
      <c r="A3409" s="44">
        <v>77407</v>
      </c>
      <c r="B3409" s="45" t="s">
        <v>296</v>
      </c>
      <c r="C3409" s="45" t="s">
        <v>475</v>
      </c>
      <c r="D3409" s="45">
        <v>6</v>
      </c>
      <c r="E3409" s="45" t="s">
        <v>477</v>
      </c>
    </row>
    <row r="3410" s="41" customFormat="1" spans="1:5">
      <c r="A3410" s="44">
        <v>77423</v>
      </c>
      <c r="B3410" s="45" t="s">
        <v>296</v>
      </c>
      <c r="C3410" s="45" t="s">
        <v>475</v>
      </c>
      <c r="D3410" s="45">
        <v>6</v>
      </c>
      <c r="E3410" s="45" t="s">
        <v>479</v>
      </c>
    </row>
    <row r="3411" s="41" customFormat="1" spans="1:5">
      <c r="A3411" s="44">
        <v>77429</v>
      </c>
      <c r="B3411" s="45" t="s">
        <v>296</v>
      </c>
      <c r="C3411" s="45" t="s">
        <v>475</v>
      </c>
      <c r="D3411" s="45">
        <v>6</v>
      </c>
      <c r="E3411" s="45" t="s">
        <v>476</v>
      </c>
    </row>
    <row r="3412" s="41" customFormat="1" spans="1:5">
      <c r="A3412" s="44">
        <v>77433</v>
      </c>
      <c r="B3412" s="45" t="s">
        <v>296</v>
      </c>
      <c r="C3412" s="45" t="s">
        <v>475</v>
      </c>
      <c r="D3412" s="45">
        <v>6</v>
      </c>
      <c r="E3412" s="45" t="s">
        <v>476</v>
      </c>
    </row>
    <row r="3413" s="41" customFormat="1" spans="1:5">
      <c r="A3413" s="44">
        <v>77441</v>
      </c>
      <c r="B3413" s="45" t="s">
        <v>296</v>
      </c>
      <c r="C3413" s="45" t="s">
        <v>475</v>
      </c>
      <c r="D3413" s="45">
        <v>6</v>
      </c>
      <c r="E3413" s="45" t="s">
        <v>477</v>
      </c>
    </row>
    <row r="3414" s="41" customFormat="1" spans="1:5">
      <c r="A3414" s="44">
        <v>77447</v>
      </c>
      <c r="B3414" s="45" t="s">
        <v>296</v>
      </c>
      <c r="C3414" s="45" t="s">
        <v>475</v>
      </c>
      <c r="D3414" s="45">
        <v>6</v>
      </c>
      <c r="E3414" s="45" t="s">
        <v>476</v>
      </c>
    </row>
    <row r="3415" s="41" customFormat="1" spans="1:5">
      <c r="A3415" s="44">
        <v>77449</v>
      </c>
      <c r="B3415" s="45" t="s">
        <v>296</v>
      </c>
      <c r="C3415" s="45" t="s">
        <v>475</v>
      </c>
      <c r="D3415" s="45">
        <v>6</v>
      </c>
      <c r="E3415" s="45" t="s">
        <v>476</v>
      </c>
    </row>
    <row r="3416" s="41" customFormat="1" spans="1:5">
      <c r="A3416" s="44">
        <v>77450</v>
      </c>
      <c r="B3416" s="45" t="s">
        <v>296</v>
      </c>
      <c r="C3416" s="45" t="s">
        <v>475</v>
      </c>
      <c r="D3416" s="45">
        <v>6</v>
      </c>
      <c r="E3416" s="45" t="s">
        <v>476</v>
      </c>
    </row>
    <row r="3417" s="41" customFormat="1" spans="1:5">
      <c r="A3417" s="44">
        <v>77459</v>
      </c>
      <c r="B3417" s="45" t="s">
        <v>296</v>
      </c>
      <c r="C3417" s="45" t="s">
        <v>475</v>
      </c>
      <c r="D3417" s="45">
        <v>6</v>
      </c>
      <c r="E3417" s="45" t="s">
        <v>477</v>
      </c>
    </row>
    <row r="3418" s="41" customFormat="1" spans="1:5">
      <c r="A3418" s="44">
        <v>77464</v>
      </c>
      <c r="B3418" s="45" t="s">
        <v>296</v>
      </c>
      <c r="C3418" s="45" t="s">
        <v>475</v>
      </c>
      <c r="D3418" s="45">
        <v>6</v>
      </c>
      <c r="E3418" s="45" t="s">
        <v>477</v>
      </c>
    </row>
    <row r="3419" s="41" customFormat="1" spans="1:5">
      <c r="A3419" s="44">
        <v>77469</v>
      </c>
      <c r="B3419" s="45" t="s">
        <v>296</v>
      </c>
      <c r="C3419" s="45" t="s">
        <v>475</v>
      </c>
      <c r="D3419" s="45">
        <v>6</v>
      </c>
      <c r="E3419" s="45" t="s">
        <v>477</v>
      </c>
    </row>
    <row r="3420" s="41" customFormat="1" spans="1:5">
      <c r="A3420" s="44">
        <v>77471</v>
      </c>
      <c r="B3420" s="45" t="s">
        <v>296</v>
      </c>
      <c r="C3420" s="45" t="s">
        <v>475</v>
      </c>
      <c r="D3420" s="45">
        <v>6</v>
      </c>
      <c r="E3420" s="45" t="s">
        <v>477</v>
      </c>
    </row>
    <row r="3421" s="41" customFormat="1" spans="1:5">
      <c r="A3421" s="44">
        <v>77476</v>
      </c>
      <c r="B3421" s="45" t="s">
        <v>296</v>
      </c>
      <c r="C3421" s="45" t="s">
        <v>475</v>
      </c>
      <c r="D3421" s="45">
        <v>6</v>
      </c>
      <c r="E3421" s="45" t="s">
        <v>477</v>
      </c>
    </row>
    <row r="3422" s="41" customFormat="1" spans="1:5">
      <c r="A3422" s="44">
        <v>77477</v>
      </c>
      <c r="B3422" s="45" t="s">
        <v>296</v>
      </c>
      <c r="C3422" s="45" t="s">
        <v>475</v>
      </c>
      <c r="D3422" s="45">
        <v>6</v>
      </c>
      <c r="E3422" s="45" t="s">
        <v>477</v>
      </c>
    </row>
    <row r="3423" s="41" customFormat="1" spans="1:5">
      <c r="A3423" s="44">
        <v>77478</v>
      </c>
      <c r="B3423" s="45" t="s">
        <v>296</v>
      </c>
      <c r="C3423" s="45" t="s">
        <v>475</v>
      </c>
      <c r="D3423" s="45">
        <v>6</v>
      </c>
      <c r="E3423" s="45" t="s">
        <v>477</v>
      </c>
    </row>
    <row r="3424" s="41" customFormat="1" spans="1:5">
      <c r="A3424" s="44">
        <v>77479</v>
      </c>
      <c r="B3424" s="45" t="s">
        <v>296</v>
      </c>
      <c r="C3424" s="45" t="s">
        <v>475</v>
      </c>
      <c r="D3424" s="45">
        <v>6</v>
      </c>
      <c r="E3424" s="45" t="s">
        <v>477</v>
      </c>
    </row>
    <row r="3425" s="41" customFormat="1" spans="1:5">
      <c r="A3425" s="44">
        <v>77481</v>
      </c>
      <c r="B3425" s="45" t="s">
        <v>296</v>
      </c>
      <c r="C3425" s="45" t="s">
        <v>475</v>
      </c>
      <c r="D3425" s="45">
        <v>6</v>
      </c>
      <c r="E3425" s="45" t="s">
        <v>477</v>
      </c>
    </row>
    <row r="3426" s="41" customFormat="1" spans="1:5">
      <c r="A3426" s="44">
        <v>77487</v>
      </c>
      <c r="B3426" s="45" t="s">
        <v>296</v>
      </c>
      <c r="C3426" s="45" t="s">
        <v>475</v>
      </c>
      <c r="D3426" s="45">
        <v>6</v>
      </c>
      <c r="E3426" s="45" t="s">
        <v>477</v>
      </c>
    </row>
    <row r="3427" s="41" customFormat="1" spans="1:5">
      <c r="A3427" s="44">
        <v>77489</v>
      </c>
      <c r="B3427" s="45" t="s">
        <v>296</v>
      </c>
      <c r="C3427" s="45" t="s">
        <v>475</v>
      </c>
      <c r="D3427" s="45">
        <v>6</v>
      </c>
      <c r="E3427" s="45" t="s">
        <v>477</v>
      </c>
    </row>
    <row r="3428" s="41" customFormat="1" spans="1:5">
      <c r="A3428" s="44">
        <v>77491</v>
      </c>
      <c r="B3428" s="45" t="s">
        <v>296</v>
      </c>
      <c r="C3428" s="45" t="s">
        <v>475</v>
      </c>
      <c r="D3428" s="45">
        <v>6</v>
      </c>
      <c r="E3428" s="45" t="s">
        <v>479</v>
      </c>
    </row>
    <row r="3429" s="41" customFormat="1" spans="1:5">
      <c r="A3429" s="44">
        <v>77492</v>
      </c>
      <c r="B3429" s="45" t="s">
        <v>296</v>
      </c>
      <c r="C3429" s="45" t="s">
        <v>475</v>
      </c>
      <c r="D3429" s="45">
        <v>6</v>
      </c>
      <c r="E3429" s="45" t="s">
        <v>479</v>
      </c>
    </row>
    <row r="3430" s="41" customFormat="1" spans="1:5">
      <c r="A3430" s="44">
        <v>77493</v>
      </c>
      <c r="B3430" s="45" t="s">
        <v>296</v>
      </c>
      <c r="C3430" s="45" t="s">
        <v>475</v>
      </c>
      <c r="D3430" s="45">
        <v>6</v>
      </c>
      <c r="E3430" s="45" t="s">
        <v>476</v>
      </c>
    </row>
    <row r="3431" s="41" customFormat="1" spans="1:5">
      <c r="A3431" s="44">
        <v>77494</v>
      </c>
      <c r="B3431" s="45" t="s">
        <v>296</v>
      </c>
      <c r="C3431" s="45" t="s">
        <v>475</v>
      </c>
      <c r="D3431" s="45">
        <v>6</v>
      </c>
      <c r="E3431" s="45" t="s">
        <v>477</v>
      </c>
    </row>
    <row r="3432" s="41" customFormat="1" spans="1:5">
      <c r="A3432" s="44">
        <v>77496</v>
      </c>
      <c r="B3432" s="45" t="s">
        <v>296</v>
      </c>
      <c r="C3432" s="45" t="s">
        <v>475</v>
      </c>
      <c r="D3432" s="45">
        <v>6</v>
      </c>
      <c r="E3432" s="45" t="s">
        <v>477</v>
      </c>
    </row>
    <row r="3433" s="41" customFormat="1" spans="1:5">
      <c r="A3433" s="44">
        <v>77497</v>
      </c>
      <c r="B3433" s="45" t="s">
        <v>296</v>
      </c>
      <c r="C3433" s="45" t="s">
        <v>475</v>
      </c>
      <c r="D3433" s="45">
        <v>6</v>
      </c>
      <c r="E3433" s="45" t="s">
        <v>477</v>
      </c>
    </row>
    <row r="3434" s="41" customFormat="1" spans="1:5">
      <c r="A3434" s="44">
        <v>77498</v>
      </c>
      <c r="B3434" s="45" t="s">
        <v>296</v>
      </c>
      <c r="C3434" s="45" t="s">
        <v>475</v>
      </c>
      <c r="D3434" s="45">
        <v>6</v>
      </c>
      <c r="E3434" s="45" t="s">
        <v>477</v>
      </c>
    </row>
    <row r="3435" s="41" customFormat="1" spans="1:5">
      <c r="A3435" s="44">
        <v>77501</v>
      </c>
      <c r="B3435" s="45" t="s">
        <v>296</v>
      </c>
      <c r="C3435" s="45" t="s">
        <v>475</v>
      </c>
      <c r="D3435" s="45">
        <v>6</v>
      </c>
      <c r="E3435" s="45" t="s">
        <v>476</v>
      </c>
    </row>
    <row r="3436" s="41" customFormat="1" spans="1:5">
      <c r="A3436" s="44">
        <v>77502</v>
      </c>
      <c r="B3436" s="45" t="s">
        <v>296</v>
      </c>
      <c r="C3436" s="45" t="s">
        <v>475</v>
      </c>
      <c r="D3436" s="45">
        <v>6</v>
      </c>
      <c r="E3436" s="45" t="s">
        <v>476</v>
      </c>
    </row>
    <row r="3437" s="41" customFormat="1" spans="1:5">
      <c r="A3437" s="44">
        <v>77503</v>
      </c>
      <c r="B3437" s="45" t="s">
        <v>296</v>
      </c>
      <c r="C3437" s="45" t="s">
        <v>475</v>
      </c>
      <c r="D3437" s="45">
        <v>6</v>
      </c>
      <c r="E3437" s="45" t="s">
        <v>476</v>
      </c>
    </row>
    <row r="3438" s="41" customFormat="1" spans="1:5">
      <c r="A3438" s="44">
        <v>77504</v>
      </c>
      <c r="B3438" s="45" t="s">
        <v>296</v>
      </c>
      <c r="C3438" s="45" t="s">
        <v>475</v>
      </c>
      <c r="D3438" s="45">
        <v>6</v>
      </c>
      <c r="E3438" s="45" t="s">
        <v>476</v>
      </c>
    </row>
    <row r="3439" s="41" customFormat="1" spans="1:5">
      <c r="A3439" s="44">
        <v>77505</v>
      </c>
      <c r="B3439" s="45" t="s">
        <v>296</v>
      </c>
      <c r="C3439" s="45" t="s">
        <v>475</v>
      </c>
      <c r="D3439" s="45">
        <v>6</v>
      </c>
      <c r="E3439" s="45" t="s">
        <v>476</v>
      </c>
    </row>
    <row r="3440" s="41" customFormat="1" spans="1:5">
      <c r="A3440" s="44">
        <v>77506</v>
      </c>
      <c r="B3440" s="45" t="s">
        <v>296</v>
      </c>
      <c r="C3440" s="45" t="s">
        <v>475</v>
      </c>
      <c r="D3440" s="45">
        <v>6</v>
      </c>
      <c r="E3440" s="45" t="s">
        <v>476</v>
      </c>
    </row>
    <row r="3441" s="41" customFormat="1" spans="1:5">
      <c r="A3441" s="44">
        <v>77507</v>
      </c>
      <c r="B3441" s="45" t="s">
        <v>296</v>
      </c>
      <c r="C3441" s="45" t="s">
        <v>475</v>
      </c>
      <c r="D3441" s="45">
        <v>6</v>
      </c>
      <c r="E3441" s="45" t="s">
        <v>476</v>
      </c>
    </row>
    <row r="3442" s="41" customFormat="1" spans="1:5">
      <c r="A3442" s="44">
        <v>77508</v>
      </c>
      <c r="B3442" s="45" t="s">
        <v>296</v>
      </c>
      <c r="C3442" s="45" t="s">
        <v>475</v>
      </c>
      <c r="D3442" s="45">
        <v>6</v>
      </c>
      <c r="E3442" s="45" t="s">
        <v>476</v>
      </c>
    </row>
    <row r="3443" s="41" customFormat="1" spans="1:5">
      <c r="A3443" s="44">
        <v>77510</v>
      </c>
      <c r="B3443" s="45" t="s">
        <v>296</v>
      </c>
      <c r="C3443" s="45" t="s">
        <v>475</v>
      </c>
      <c r="D3443" s="45">
        <v>6</v>
      </c>
      <c r="E3443" s="45" t="s">
        <v>480</v>
      </c>
    </row>
    <row r="3444" s="41" customFormat="1" spans="1:5">
      <c r="A3444" s="44">
        <v>77511</v>
      </c>
      <c r="B3444" s="45" t="s">
        <v>296</v>
      </c>
      <c r="C3444" s="45" t="s">
        <v>475</v>
      </c>
      <c r="D3444" s="45">
        <v>6</v>
      </c>
      <c r="E3444" s="45" t="s">
        <v>481</v>
      </c>
    </row>
    <row r="3445" s="41" customFormat="1" spans="1:5">
      <c r="A3445" s="44">
        <v>77512</v>
      </c>
      <c r="B3445" s="45" t="s">
        <v>296</v>
      </c>
      <c r="C3445" s="45" t="s">
        <v>475</v>
      </c>
      <c r="D3445" s="45">
        <v>6</v>
      </c>
      <c r="E3445" s="45" t="s">
        <v>481</v>
      </c>
    </row>
    <row r="3446" s="41" customFormat="1" spans="1:5">
      <c r="A3446" s="44">
        <v>77515</v>
      </c>
      <c r="B3446" s="45" t="s">
        <v>296</v>
      </c>
      <c r="C3446" s="45" t="s">
        <v>475</v>
      </c>
      <c r="D3446" s="45">
        <v>6</v>
      </c>
      <c r="E3446" s="45" t="s">
        <v>481</v>
      </c>
    </row>
    <row r="3447" s="41" customFormat="1" spans="1:5">
      <c r="A3447" s="44">
        <v>77517</v>
      </c>
      <c r="B3447" s="45" t="s">
        <v>296</v>
      </c>
      <c r="C3447" s="45" t="s">
        <v>475</v>
      </c>
      <c r="D3447" s="45">
        <v>6</v>
      </c>
      <c r="E3447" s="45" t="s">
        <v>480</v>
      </c>
    </row>
    <row r="3448" s="41" customFormat="1" spans="1:5">
      <c r="A3448" s="44">
        <v>77518</v>
      </c>
      <c r="B3448" s="45" t="s">
        <v>296</v>
      </c>
      <c r="C3448" s="45" t="s">
        <v>475</v>
      </c>
      <c r="D3448" s="45">
        <v>6</v>
      </c>
      <c r="E3448" s="45" t="s">
        <v>480</v>
      </c>
    </row>
    <row r="3449" s="41" customFormat="1" spans="1:5">
      <c r="A3449" s="44">
        <v>77520</v>
      </c>
      <c r="B3449" s="45" t="s">
        <v>296</v>
      </c>
      <c r="C3449" s="45" t="s">
        <v>475</v>
      </c>
      <c r="D3449" s="45">
        <v>6</v>
      </c>
      <c r="E3449" s="45" t="s">
        <v>476</v>
      </c>
    </row>
    <row r="3450" s="41" customFormat="1" spans="1:5">
      <c r="A3450" s="44">
        <v>77521</v>
      </c>
      <c r="B3450" s="45" t="s">
        <v>296</v>
      </c>
      <c r="C3450" s="45" t="s">
        <v>475</v>
      </c>
      <c r="D3450" s="45">
        <v>6</v>
      </c>
      <c r="E3450" s="45" t="s">
        <v>476</v>
      </c>
    </row>
    <row r="3451" s="41" customFormat="1" spans="1:5">
      <c r="A3451" s="44">
        <v>77523</v>
      </c>
      <c r="B3451" s="45" t="s">
        <v>296</v>
      </c>
      <c r="C3451" s="45" t="s">
        <v>475</v>
      </c>
      <c r="D3451" s="45">
        <v>6</v>
      </c>
      <c r="E3451" s="45" t="s">
        <v>482</v>
      </c>
    </row>
    <row r="3452" s="41" customFormat="1" spans="1:5">
      <c r="A3452" s="44">
        <v>77530</v>
      </c>
      <c r="B3452" s="45" t="s">
        <v>296</v>
      </c>
      <c r="C3452" s="45" t="s">
        <v>475</v>
      </c>
      <c r="D3452" s="45">
        <v>6</v>
      </c>
      <c r="E3452" s="45" t="s">
        <v>476</v>
      </c>
    </row>
    <row r="3453" s="41" customFormat="1" spans="1:5">
      <c r="A3453" s="44">
        <v>77532</v>
      </c>
      <c r="B3453" s="45" t="s">
        <v>296</v>
      </c>
      <c r="C3453" s="45" t="s">
        <v>475</v>
      </c>
      <c r="D3453" s="45">
        <v>6</v>
      </c>
      <c r="E3453" s="45" t="s">
        <v>476</v>
      </c>
    </row>
    <row r="3454" s="41" customFormat="1" spans="1:5">
      <c r="A3454" s="44">
        <v>77536</v>
      </c>
      <c r="B3454" s="45" t="s">
        <v>296</v>
      </c>
      <c r="C3454" s="45" t="s">
        <v>475</v>
      </c>
      <c r="D3454" s="45">
        <v>6</v>
      </c>
      <c r="E3454" s="45" t="s">
        <v>476</v>
      </c>
    </row>
    <row r="3455" s="41" customFormat="1" spans="1:5">
      <c r="A3455" s="44">
        <v>77539</v>
      </c>
      <c r="B3455" s="45" t="s">
        <v>296</v>
      </c>
      <c r="C3455" s="45" t="s">
        <v>475</v>
      </c>
      <c r="D3455" s="45">
        <v>6</v>
      </c>
      <c r="E3455" s="45" t="s">
        <v>480</v>
      </c>
    </row>
    <row r="3456" s="41" customFormat="1" spans="1:5">
      <c r="A3456" s="44">
        <v>77545</v>
      </c>
      <c r="B3456" s="45" t="s">
        <v>296</v>
      </c>
      <c r="C3456" s="45" t="s">
        <v>475</v>
      </c>
      <c r="D3456" s="45">
        <v>6</v>
      </c>
      <c r="E3456" s="45" t="s">
        <v>477</v>
      </c>
    </row>
    <row r="3457" s="41" customFormat="1" spans="1:5">
      <c r="A3457" s="44">
        <v>77546</v>
      </c>
      <c r="B3457" s="45" t="s">
        <v>296</v>
      </c>
      <c r="C3457" s="45" t="s">
        <v>475</v>
      </c>
      <c r="D3457" s="45">
        <v>6</v>
      </c>
      <c r="E3457" s="45" t="s">
        <v>480</v>
      </c>
    </row>
    <row r="3458" s="41" customFormat="1" spans="1:5">
      <c r="A3458" s="44">
        <v>77547</v>
      </c>
      <c r="B3458" s="45" t="s">
        <v>296</v>
      </c>
      <c r="C3458" s="45" t="s">
        <v>475</v>
      </c>
      <c r="D3458" s="45">
        <v>6</v>
      </c>
      <c r="E3458" s="45" t="s">
        <v>476</v>
      </c>
    </row>
    <row r="3459" s="41" customFormat="1" spans="1:5">
      <c r="A3459" s="44">
        <v>77550</v>
      </c>
      <c r="B3459" s="45" t="s">
        <v>296</v>
      </c>
      <c r="C3459" s="45" t="s">
        <v>475</v>
      </c>
      <c r="D3459" s="45">
        <v>6</v>
      </c>
      <c r="E3459" s="45" t="s">
        <v>480</v>
      </c>
    </row>
    <row r="3460" s="41" customFormat="1" spans="1:5">
      <c r="A3460" s="44">
        <v>77551</v>
      </c>
      <c r="B3460" s="45" t="s">
        <v>296</v>
      </c>
      <c r="C3460" s="45" t="s">
        <v>475</v>
      </c>
      <c r="D3460" s="45">
        <v>6</v>
      </c>
      <c r="E3460" s="45" t="s">
        <v>480</v>
      </c>
    </row>
    <row r="3461" s="41" customFormat="1" spans="1:5">
      <c r="A3461" s="44">
        <v>77554</v>
      </c>
      <c r="B3461" s="45" t="s">
        <v>296</v>
      </c>
      <c r="C3461" s="45" t="s">
        <v>475</v>
      </c>
      <c r="D3461" s="45">
        <v>6</v>
      </c>
      <c r="E3461" s="45" t="s">
        <v>480</v>
      </c>
    </row>
    <row r="3462" s="41" customFormat="1" spans="1:5">
      <c r="A3462" s="44">
        <v>77562</v>
      </c>
      <c r="B3462" s="45" t="s">
        <v>296</v>
      </c>
      <c r="C3462" s="45" t="s">
        <v>475</v>
      </c>
      <c r="D3462" s="45">
        <v>6</v>
      </c>
      <c r="E3462" s="45" t="s">
        <v>476</v>
      </c>
    </row>
    <row r="3463" s="41" customFormat="1" spans="1:5">
      <c r="A3463" s="44">
        <v>77563</v>
      </c>
      <c r="B3463" s="45" t="s">
        <v>296</v>
      </c>
      <c r="C3463" s="45" t="s">
        <v>475</v>
      </c>
      <c r="D3463" s="45">
        <v>6</v>
      </c>
      <c r="E3463" s="45" t="s">
        <v>480</v>
      </c>
    </row>
    <row r="3464" s="41" customFormat="1" spans="1:5">
      <c r="A3464" s="44">
        <v>77565</v>
      </c>
      <c r="B3464" s="45" t="s">
        <v>296</v>
      </c>
      <c r="C3464" s="45" t="s">
        <v>475</v>
      </c>
      <c r="D3464" s="45">
        <v>6</v>
      </c>
      <c r="E3464" s="45" t="s">
        <v>480</v>
      </c>
    </row>
    <row r="3465" s="41" customFormat="1" spans="1:5">
      <c r="A3465" s="44">
        <v>77568</v>
      </c>
      <c r="B3465" s="45" t="s">
        <v>296</v>
      </c>
      <c r="C3465" s="45" t="s">
        <v>475</v>
      </c>
      <c r="D3465" s="45">
        <v>6</v>
      </c>
      <c r="E3465" s="45" t="s">
        <v>480</v>
      </c>
    </row>
    <row r="3466" s="41" customFormat="1" spans="1:5">
      <c r="A3466" s="44">
        <v>77571</v>
      </c>
      <c r="B3466" s="45" t="s">
        <v>296</v>
      </c>
      <c r="C3466" s="45" t="s">
        <v>475</v>
      </c>
      <c r="D3466" s="45">
        <v>6</v>
      </c>
      <c r="E3466" s="45" t="s">
        <v>476</v>
      </c>
    </row>
    <row r="3467" s="41" customFormat="1" spans="1:5">
      <c r="A3467" s="44">
        <v>77572</v>
      </c>
      <c r="B3467" s="45" t="s">
        <v>296</v>
      </c>
      <c r="C3467" s="45" t="s">
        <v>475</v>
      </c>
      <c r="D3467" s="45">
        <v>6</v>
      </c>
      <c r="E3467" s="45" t="s">
        <v>476</v>
      </c>
    </row>
    <row r="3468" s="41" customFormat="1" spans="1:5">
      <c r="A3468" s="44">
        <v>77573</v>
      </c>
      <c r="B3468" s="45" t="s">
        <v>296</v>
      </c>
      <c r="C3468" s="45" t="s">
        <v>475</v>
      </c>
      <c r="D3468" s="45">
        <v>6</v>
      </c>
      <c r="E3468" s="45" t="s">
        <v>480</v>
      </c>
    </row>
    <row r="3469" s="41" customFormat="1" spans="1:5">
      <c r="A3469" s="44">
        <v>77574</v>
      </c>
      <c r="B3469" s="45" t="s">
        <v>296</v>
      </c>
      <c r="C3469" s="45" t="s">
        <v>475</v>
      </c>
      <c r="D3469" s="45">
        <v>6</v>
      </c>
      <c r="E3469" s="45" t="s">
        <v>480</v>
      </c>
    </row>
    <row r="3470" s="41" customFormat="1" spans="1:5">
      <c r="A3470" s="44">
        <v>77577</v>
      </c>
      <c r="B3470" s="45" t="s">
        <v>296</v>
      </c>
      <c r="C3470" s="45" t="s">
        <v>475</v>
      </c>
      <c r="D3470" s="45">
        <v>6</v>
      </c>
      <c r="E3470" s="45" t="s">
        <v>481</v>
      </c>
    </row>
    <row r="3471" s="41" customFormat="1" spans="1:5">
      <c r="A3471" s="44">
        <v>77578</v>
      </c>
      <c r="B3471" s="45" t="s">
        <v>296</v>
      </c>
      <c r="C3471" s="45" t="s">
        <v>475</v>
      </c>
      <c r="D3471" s="45">
        <v>6</v>
      </c>
      <c r="E3471" s="45" t="s">
        <v>481</v>
      </c>
    </row>
    <row r="3472" s="41" customFormat="1" spans="1:5">
      <c r="A3472" s="44">
        <v>77580</v>
      </c>
      <c r="B3472" s="45" t="s">
        <v>296</v>
      </c>
      <c r="C3472" s="45" t="s">
        <v>475</v>
      </c>
      <c r="D3472" s="45">
        <v>6</v>
      </c>
      <c r="E3472" s="45" t="s">
        <v>482</v>
      </c>
    </row>
    <row r="3473" s="41" customFormat="1" spans="1:5">
      <c r="A3473" s="44">
        <v>77581</v>
      </c>
      <c r="B3473" s="45" t="s">
        <v>296</v>
      </c>
      <c r="C3473" s="45" t="s">
        <v>475</v>
      </c>
      <c r="D3473" s="45">
        <v>6</v>
      </c>
      <c r="E3473" s="45" t="s">
        <v>481</v>
      </c>
    </row>
    <row r="3474" s="41" customFormat="1" spans="1:5">
      <c r="A3474" s="44">
        <v>77583</v>
      </c>
      <c r="B3474" s="45" t="s">
        <v>296</v>
      </c>
      <c r="C3474" s="45" t="s">
        <v>475</v>
      </c>
      <c r="D3474" s="45">
        <v>6</v>
      </c>
      <c r="E3474" s="45" t="s">
        <v>481</v>
      </c>
    </row>
    <row r="3475" s="41" customFormat="1" spans="1:5">
      <c r="A3475" s="44">
        <v>77584</v>
      </c>
      <c r="B3475" s="45" t="s">
        <v>296</v>
      </c>
      <c r="C3475" s="45" t="s">
        <v>475</v>
      </c>
      <c r="D3475" s="45">
        <v>6</v>
      </c>
      <c r="E3475" s="45" t="s">
        <v>481</v>
      </c>
    </row>
    <row r="3476" s="41" customFormat="1" spans="1:5">
      <c r="A3476" s="44">
        <v>77586</v>
      </c>
      <c r="B3476" s="45" t="s">
        <v>296</v>
      </c>
      <c r="C3476" s="45" t="s">
        <v>475</v>
      </c>
      <c r="D3476" s="45">
        <v>6</v>
      </c>
      <c r="E3476" s="45" t="s">
        <v>476</v>
      </c>
    </row>
    <row r="3477" s="41" customFormat="1" spans="1:5">
      <c r="A3477" s="44">
        <v>77587</v>
      </c>
      <c r="B3477" s="45" t="s">
        <v>296</v>
      </c>
      <c r="C3477" s="45" t="s">
        <v>475</v>
      </c>
      <c r="D3477" s="45">
        <v>6</v>
      </c>
      <c r="E3477" s="45" t="s">
        <v>476</v>
      </c>
    </row>
    <row r="3478" s="41" customFormat="1" spans="1:5">
      <c r="A3478" s="44">
        <v>77588</v>
      </c>
      <c r="B3478" s="45" t="s">
        <v>296</v>
      </c>
      <c r="C3478" s="45" t="s">
        <v>475</v>
      </c>
      <c r="D3478" s="45">
        <v>6</v>
      </c>
      <c r="E3478" s="45" t="s">
        <v>481</v>
      </c>
    </row>
    <row r="3479" s="41" customFormat="1" spans="1:5">
      <c r="A3479" s="44">
        <v>77590</v>
      </c>
      <c r="B3479" s="45" t="s">
        <v>296</v>
      </c>
      <c r="C3479" s="45" t="s">
        <v>475</v>
      </c>
      <c r="D3479" s="45">
        <v>6</v>
      </c>
      <c r="E3479" s="45" t="s">
        <v>480</v>
      </c>
    </row>
    <row r="3480" s="41" customFormat="1" spans="1:5">
      <c r="A3480" s="44">
        <v>77591</v>
      </c>
      <c r="B3480" s="45" t="s">
        <v>296</v>
      </c>
      <c r="C3480" s="45" t="s">
        <v>475</v>
      </c>
      <c r="D3480" s="45">
        <v>6</v>
      </c>
      <c r="E3480" s="45" t="s">
        <v>480</v>
      </c>
    </row>
    <row r="3481" s="41" customFormat="1" spans="1:5">
      <c r="A3481" s="44">
        <v>77598</v>
      </c>
      <c r="B3481" s="45" t="s">
        <v>296</v>
      </c>
      <c r="C3481" s="45" t="s">
        <v>475</v>
      </c>
      <c r="D3481" s="45">
        <v>6</v>
      </c>
      <c r="E3481" s="45" t="s">
        <v>476</v>
      </c>
    </row>
    <row r="3482" s="41" customFormat="1" spans="1:5">
      <c r="A3482" s="44">
        <v>77619</v>
      </c>
      <c r="B3482" s="45" t="s">
        <v>296</v>
      </c>
      <c r="C3482" s="45" t="s">
        <v>475</v>
      </c>
      <c r="D3482" s="45">
        <v>6</v>
      </c>
      <c r="E3482" s="45" t="s">
        <v>385</v>
      </c>
    </row>
    <row r="3483" s="41" customFormat="1" spans="1:5">
      <c r="A3483" s="44">
        <v>77627</v>
      </c>
      <c r="B3483" s="45" t="s">
        <v>296</v>
      </c>
      <c r="C3483" s="45" t="s">
        <v>475</v>
      </c>
      <c r="D3483" s="45">
        <v>6</v>
      </c>
      <c r="E3483" s="45" t="s">
        <v>385</v>
      </c>
    </row>
    <row r="3484" s="41" customFormat="1" spans="1:5">
      <c r="A3484" s="44">
        <v>77640</v>
      </c>
      <c r="B3484" s="45" t="s">
        <v>296</v>
      </c>
      <c r="C3484" s="45" t="s">
        <v>475</v>
      </c>
      <c r="D3484" s="45">
        <v>6</v>
      </c>
      <c r="E3484" s="45" t="s">
        <v>385</v>
      </c>
    </row>
    <row r="3485" s="41" customFormat="1" spans="1:5">
      <c r="A3485" s="44">
        <v>77642</v>
      </c>
      <c r="B3485" s="45" t="s">
        <v>296</v>
      </c>
      <c r="C3485" s="45" t="s">
        <v>475</v>
      </c>
      <c r="D3485" s="45">
        <v>6</v>
      </c>
      <c r="E3485" s="45" t="s">
        <v>385</v>
      </c>
    </row>
    <row r="3486" s="41" customFormat="1" spans="1:5">
      <c r="A3486" s="44">
        <v>77651</v>
      </c>
      <c r="B3486" s="45" t="s">
        <v>296</v>
      </c>
      <c r="C3486" s="45" t="s">
        <v>475</v>
      </c>
      <c r="D3486" s="45">
        <v>6</v>
      </c>
      <c r="E3486" s="45" t="s">
        <v>385</v>
      </c>
    </row>
    <row r="3487" s="41" customFormat="1" spans="1:5">
      <c r="A3487" s="44">
        <v>77657</v>
      </c>
      <c r="B3487" s="45" t="s">
        <v>296</v>
      </c>
      <c r="C3487" s="45" t="s">
        <v>475</v>
      </c>
      <c r="D3487" s="45">
        <v>6</v>
      </c>
      <c r="E3487" s="45" t="s">
        <v>483</v>
      </c>
    </row>
    <row r="3488" s="41" customFormat="1" spans="1:5">
      <c r="A3488" s="44">
        <v>77662</v>
      </c>
      <c r="B3488" s="45" t="s">
        <v>296</v>
      </c>
      <c r="C3488" s="45" t="s">
        <v>475</v>
      </c>
      <c r="D3488" s="45">
        <v>6</v>
      </c>
      <c r="E3488" s="45" t="s">
        <v>300</v>
      </c>
    </row>
    <row r="3489" s="41" customFormat="1" spans="1:5">
      <c r="A3489" s="44">
        <v>77701</v>
      </c>
      <c r="B3489" s="45" t="s">
        <v>296</v>
      </c>
      <c r="C3489" s="45" t="s">
        <v>475</v>
      </c>
      <c r="D3489" s="45">
        <v>6</v>
      </c>
      <c r="E3489" s="45" t="s">
        <v>385</v>
      </c>
    </row>
    <row r="3490" s="41" customFormat="1" spans="1:5">
      <c r="A3490" s="44">
        <v>77702</v>
      </c>
      <c r="B3490" s="45" t="s">
        <v>296</v>
      </c>
      <c r="C3490" s="45" t="s">
        <v>475</v>
      </c>
      <c r="D3490" s="45">
        <v>6</v>
      </c>
      <c r="E3490" s="45" t="s">
        <v>385</v>
      </c>
    </row>
    <row r="3491" s="41" customFormat="1" spans="1:5">
      <c r="A3491" s="44">
        <v>77703</v>
      </c>
      <c r="B3491" s="45" t="s">
        <v>296</v>
      </c>
      <c r="C3491" s="45" t="s">
        <v>475</v>
      </c>
      <c r="D3491" s="45">
        <v>6</v>
      </c>
      <c r="E3491" s="45" t="s">
        <v>385</v>
      </c>
    </row>
    <row r="3492" s="41" customFormat="1" spans="1:5">
      <c r="A3492" s="44">
        <v>77705</v>
      </c>
      <c r="B3492" s="45" t="s">
        <v>296</v>
      </c>
      <c r="C3492" s="45" t="s">
        <v>475</v>
      </c>
      <c r="D3492" s="45">
        <v>6</v>
      </c>
      <c r="E3492" s="45" t="s">
        <v>385</v>
      </c>
    </row>
    <row r="3493" s="41" customFormat="1" spans="1:5">
      <c r="A3493" s="44">
        <v>77706</v>
      </c>
      <c r="B3493" s="45" t="s">
        <v>296</v>
      </c>
      <c r="C3493" s="45" t="s">
        <v>475</v>
      </c>
      <c r="D3493" s="45">
        <v>6</v>
      </c>
      <c r="E3493" s="45" t="s">
        <v>385</v>
      </c>
    </row>
    <row r="3494" s="41" customFormat="1" spans="1:5">
      <c r="A3494" s="44">
        <v>77707</v>
      </c>
      <c r="B3494" s="45" t="s">
        <v>296</v>
      </c>
      <c r="C3494" s="45" t="s">
        <v>475</v>
      </c>
      <c r="D3494" s="45">
        <v>6</v>
      </c>
      <c r="E3494" s="45" t="s">
        <v>385</v>
      </c>
    </row>
    <row r="3495" s="41" customFormat="1" spans="1:5">
      <c r="A3495" s="44">
        <v>77708</v>
      </c>
      <c r="B3495" s="45" t="s">
        <v>296</v>
      </c>
      <c r="C3495" s="45" t="s">
        <v>475</v>
      </c>
      <c r="D3495" s="45">
        <v>6</v>
      </c>
      <c r="E3495" s="45" t="s">
        <v>385</v>
      </c>
    </row>
    <row r="3496" s="41" customFormat="1" spans="1:5">
      <c r="A3496" s="44">
        <v>77801</v>
      </c>
      <c r="B3496" s="45" t="s">
        <v>296</v>
      </c>
      <c r="C3496" s="45" t="s">
        <v>475</v>
      </c>
      <c r="D3496" s="45">
        <v>6</v>
      </c>
      <c r="E3496" s="45" t="s">
        <v>484</v>
      </c>
    </row>
    <row r="3497" s="41" customFormat="1" spans="1:5">
      <c r="A3497" s="44">
        <v>77802</v>
      </c>
      <c r="B3497" s="45" t="s">
        <v>296</v>
      </c>
      <c r="C3497" s="45" t="s">
        <v>475</v>
      </c>
      <c r="D3497" s="45">
        <v>6</v>
      </c>
      <c r="E3497" s="45" t="s">
        <v>484</v>
      </c>
    </row>
    <row r="3498" s="41" customFormat="1" spans="1:5">
      <c r="A3498" s="44">
        <v>77803</v>
      </c>
      <c r="B3498" s="45" t="s">
        <v>296</v>
      </c>
      <c r="C3498" s="45" t="s">
        <v>475</v>
      </c>
      <c r="D3498" s="45">
        <v>6</v>
      </c>
      <c r="E3498" s="45" t="s">
        <v>484</v>
      </c>
    </row>
    <row r="3499" s="41" customFormat="1" spans="1:5">
      <c r="A3499" s="44">
        <v>77840</v>
      </c>
      <c r="B3499" s="45" t="s">
        <v>296</v>
      </c>
      <c r="C3499" s="45" t="s">
        <v>475</v>
      </c>
      <c r="D3499" s="45">
        <v>6</v>
      </c>
      <c r="E3499" s="45" t="s">
        <v>484</v>
      </c>
    </row>
    <row r="3500" s="41" customFormat="1" spans="1:5">
      <c r="A3500" s="44">
        <v>77845</v>
      </c>
      <c r="B3500" s="45" t="s">
        <v>296</v>
      </c>
      <c r="C3500" s="45" t="s">
        <v>475</v>
      </c>
      <c r="D3500" s="45">
        <v>6</v>
      </c>
      <c r="E3500" s="45" t="s">
        <v>484</v>
      </c>
    </row>
    <row r="3501" s="41" customFormat="1" spans="1:5">
      <c r="A3501" s="44">
        <v>78009</v>
      </c>
      <c r="B3501" s="45" t="s">
        <v>296</v>
      </c>
      <c r="C3501" s="45" t="s">
        <v>485</v>
      </c>
      <c r="D3501" s="45">
        <v>6</v>
      </c>
      <c r="E3501" s="45" t="s">
        <v>486</v>
      </c>
    </row>
    <row r="3502" s="41" customFormat="1" spans="1:5">
      <c r="A3502" s="44">
        <v>78015</v>
      </c>
      <c r="B3502" s="45" t="s">
        <v>296</v>
      </c>
      <c r="C3502" s="45" t="s">
        <v>485</v>
      </c>
      <c r="D3502" s="45">
        <v>6</v>
      </c>
      <c r="E3502" s="45" t="s">
        <v>487</v>
      </c>
    </row>
    <row r="3503" s="41" customFormat="1" spans="1:5">
      <c r="A3503" s="44">
        <v>78023</v>
      </c>
      <c r="B3503" s="45" t="s">
        <v>296</v>
      </c>
      <c r="C3503" s="45" t="s">
        <v>485</v>
      </c>
      <c r="D3503" s="45">
        <v>6</v>
      </c>
      <c r="E3503" s="45" t="s">
        <v>487</v>
      </c>
    </row>
    <row r="3504" s="41" customFormat="1" spans="1:5">
      <c r="A3504" s="44">
        <v>78039</v>
      </c>
      <c r="B3504" s="45" t="s">
        <v>296</v>
      </c>
      <c r="C3504" s="45" t="s">
        <v>485</v>
      </c>
      <c r="D3504" s="45">
        <v>6</v>
      </c>
      <c r="E3504" s="45" t="s">
        <v>486</v>
      </c>
    </row>
    <row r="3505" s="41" customFormat="1" spans="1:5">
      <c r="A3505" s="44">
        <v>78040</v>
      </c>
      <c r="B3505" s="45" t="s">
        <v>296</v>
      </c>
      <c r="C3505" s="45" t="s">
        <v>485</v>
      </c>
      <c r="D3505" s="45">
        <v>6</v>
      </c>
      <c r="E3505" s="45" t="s">
        <v>488</v>
      </c>
    </row>
    <row r="3506" s="41" customFormat="1" spans="1:5">
      <c r="A3506" s="44">
        <v>78041</v>
      </c>
      <c r="B3506" s="45" t="s">
        <v>296</v>
      </c>
      <c r="C3506" s="45" t="s">
        <v>485</v>
      </c>
      <c r="D3506" s="45">
        <v>6</v>
      </c>
      <c r="E3506" s="45" t="s">
        <v>488</v>
      </c>
    </row>
    <row r="3507" s="41" customFormat="1" spans="1:5">
      <c r="A3507" s="44">
        <v>78043</v>
      </c>
      <c r="B3507" s="45" t="s">
        <v>296</v>
      </c>
      <c r="C3507" s="45" t="s">
        <v>485</v>
      </c>
      <c r="D3507" s="45">
        <v>6</v>
      </c>
      <c r="E3507" s="45" t="s">
        <v>488</v>
      </c>
    </row>
    <row r="3508" s="41" customFormat="1" spans="1:5">
      <c r="A3508" s="44">
        <v>78045</v>
      </c>
      <c r="B3508" s="45" t="s">
        <v>296</v>
      </c>
      <c r="C3508" s="45" t="s">
        <v>485</v>
      </c>
      <c r="D3508" s="45">
        <v>6</v>
      </c>
      <c r="E3508" s="45" t="s">
        <v>488</v>
      </c>
    </row>
    <row r="3509" s="41" customFormat="1" spans="1:5">
      <c r="A3509" s="44">
        <v>78046</v>
      </c>
      <c r="B3509" s="45" t="s">
        <v>296</v>
      </c>
      <c r="C3509" s="45" t="s">
        <v>485</v>
      </c>
      <c r="D3509" s="45">
        <v>6</v>
      </c>
      <c r="E3509" s="45" t="s">
        <v>488</v>
      </c>
    </row>
    <row r="3510" s="41" customFormat="1" spans="1:5">
      <c r="A3510" s="44">
        <v>78101</v>
      </c>
      <c r="B3510" s="45" t="s">
        <v>296</v>
      </c>
      <c r="C3510" s="45" t="s">
        <v>485</v>
      </c>
      <c r="D3510" s="45">
        <v>6</v>
      </c>
      <c r="E3510" s="45" t="s">
        <v>489</v>
      </c>
    </row>
    <row r="3511" s="41" customFormat="1" spans="1:5">
      <c r="A3511" s="44">
        <v>78108</v>
      </c>
      <c r="B3511" s="45" t="s">
        <v>296</v>
      </c>
      <c r="C3511" s="45" t="s">
        <v>485</v>
      </c>
      <c r="D3511" s="45">
        <v>6</v>
      </c>
      <c r="E3511" s="45" t="s">
        <v>490</v>
      </c>
    </row>
    <row r="3512" s="41" customFormat="1" spans="1:5">
      <c r="A3512" s="44">
        <v>78109</v>
      </c>
      <c r="B3512" s="45" t="s">
        <v>296</v>
      </c>
      <c r="C3512" s="45" t="s">
        <v>485</v>
      </c>
      <c r="D3512" s="45">
        <v>6</v>
      </c>
      <c r="E3512" s="45" t="s">
        <v>487</v>
      </c>
    </row>
    <row r="3513" s="41" customFormat="1" spans="1:5">
      <c r="A3513" s="44">
        <v>78112</v>
      </c>
      <c r="B3513" s="45" t="s">
        <v>296</v>
      </c>
      <c r="C3513" s="45" t="s">
        <v>485</v>
      </c>
      <c r="D3513" s="45">
        <v>6</v>
      </c>
      <c r="E3513" s="45" t="s">
        <v>487</v>
      </c>
    </row>
    <row r="3514" s="41" customFormat="1" spans="1:5">
      <c r="A3514" s="44">
        <v>78121</v>
      </c>
      <c r="B3514" s="45" t="s">
        <v>296</v>
      </c>
      <c r="C3514" s="45" t="s">
        <v>485</v>
      </c>
      <c r="D3514" s="45">
        <v>6</v>
      </c>
      <c r="E3514" s="45" t="s">
        <v>489</v>
      </c>
    </row>
    <row r="3515" s="41" customFormat="1" spans="1:5">
      <c r="A3515" s="44">
        <v>78124</v>
      </c>
      <c r="B3515" s="45" t="s">
        <v>296</v>
      </c>
      <c r="C3515" s="45" t="s">
        <v>485</v>
      </c>
      <c r="D3515" s="45">
        <v>6</v>
      </c>
      <c r="E3515" s="45" t="s">
        <v>490</v>
      </c>
    </row>
    <row r="3516" s="41" customFormat="1" spans="1:5">
      <c r="A3516" s="44">
        <v>78130</v>
      </c>
      <c r="B3516" s="45" t="s">
        <v>296</v>
      </c>
      <c r="C3516" s="45" t="s">
        <v>485</v>
      </c>
      <c r="D3516" s="45">
        <v>6</v>
      </c>
      <c r="E3516" s="45" t="s">
        <v>491</v>
      </c>
    </row>
    <row r="3517" s="41" customFormat="1" spans="1:5">
      <c r="A3517" s="44">
        <v>78132</v>
      </c>
      <c r="B3517" s="45" t="s">
        <v>296</v>
      </c>
      <c r="C3517" s="45" t="s">
        <v>485</v>
      </c>
      <c r="D3517" s="45">
        <v>6</v>
      </c>
      <c r="E3517" s="45" t="s">
        <v>491</v>
      </c>
    </row>
    <row r="3518" s="41" customFormat="1" spans="1:5">
      <c r="A3518" s="44">
        <v>78133</v>
      </c>
      <c r="B3518" s="45" t="s">
        <v>296</v>
      </c>
      <c r="C3518" s="45" t="s">
        <v>485</v>
      </c>
      <c r="D3518" s="45">
        <v>6</v>
      </c>
      <c r="E3518" s="45" t="s">
        <v>491</v>
      </c>
    </row>
    <row r="3519" s="41" customFormat="1" spans="1:5">
      <c r="A3519" s="44">
        <v>78148</v>
      </c>
      <c r="B3519" s="45" t="s">
        <v>296</v>
      </c>
      <c r="C3519" s="45" t="s">
        <v>485</v>
      </c>
      <c r="D3519" s="45">
        <v>6</v>
      </c>
      <c r="E3519" s="45" t="s">
        <v>487</v>
      </c>
    </row>
    <row r="3520" s="41" customFormat="1" spans="1:5">
      <c r="A3520" s="44">
        <v>78152</v>
      </c>
      <c r="B3520" s="45" t="s">
        <v>296</v>
      </c>
      <c r="C3520" s="45" t="s">
        <v>485</v>
      </c>
      <c r="D3520" s="45">
        <v>6</v>
      </c>
      <c r="E3520" s="45" t="s">
        <v>487</v>
      </c>
    </row>
    <row r="3521" s="41" customFormat="1" spans="1:5">
      <c r="A3521" s="44">
        <v>78154</v>
      </c>
      <c r="B3521" s="45" t="s">
        <v>296</v>
      </c>
      <c r="C3521" s="45" t="s">
        <v>485</v>
      </c>
      <c r="D3521" s="45">
        <v>6</v>
      </c>
      <c r="E3521" s="45" t="s">
        <v>490</v>
      </c>
    </row>
    <row r="3522" s="41" customFormat="1" spans="1:5">
      <c r="A3522" s="44">
        <v>78163</v>
      </c>
      <c r="B3522" s="45" t="s">
        <v>296</v>
      </c>
      <c r="C3522" s="45" t="s">
        <v>485</v>
      </c>
      <c r="D3522" s="45">
        <v>6</v>
      </c>
      <c r="E3522" s="45" t="s">
        <v>491</v>
      </c>
    </row>
    <row r="3523" s="41" customFormat="1" spans="1:5">
      <c r="A3523" s="44">
        <v>78201</v>
      </c>
      <c r="B3523" s="45" t="s">
        <v>296</v>
      </c>
      <c r="C3523" s="45" t="s">
        <v>485</v>
      </c>
      <c r="D3523" s="45">
        <v>6</v>
      </c>
      <c r="E3523" s="45" t="s">
        <v>487</v>
      </c>
    </row>
    <row r="3524" s="41" customFormat="1" spans="1:5">
      <c r="A3524" s="44">
        <v>78202</v>
      </c>
      <c r="B3524" s="45" t="s">
        <v>296</v>
      </c>
      <c r="C3524" s="45" t="s">
        <v>485</v>
      </c>
      <c r="D3524" s="45">
        <v>6</v>
      </c>
      <c r="E3524" s="45" t="s">
        <v>487</v>
      </c>
    </row>
    <row r="3525" s="41" customFormat="1" spans="1:5">
      <c r="A3525" s="44">
        <v>78203</v>
      </c>
      <c r="B3525" s="45" t="s">
        <v>296</v>
      </c>
      <c r="C3525" s="45" t="s">
        <v>485</v>
      </c>
      <c r="D3525" s="45">
        <v>6</v>
      </c>
      <c r="E3525" s="45" t="s">
        <v>487</v>
      </c>
    </row>
    <row r="3526" s="41" customFormat="1" spans="1:5">
      <c r="A3526" s="44">
        <v>78204</v>
      </c>
      <c r="B3526" s="45" t="s">
        <v>296</v>
      </c>
      <c r="C3526" s="45" t="s">
        <v>485</v>
      </c>
      <c r="D3526" s="45">
        <v>6</v>
      </c>
      <c r="E3526" s="45" t="s">
        <v>487</v>
      </c>
    </row>
    <row r="3527" s="41" customFormat="1" spans="1:5">
      <c r="A3527" s="44">
        <v>78205</v>
      </c>
      <c r="B3527" s="45" t="s">
        <v>296</v>
      </c>
      <c r="C3527" s="45" t="s">
        <v>485</v>
      </c>
      <c r="D3527" s="45">
        <v>6</v>
      </c>
      <c r="E3527" s="45" t="s">
        <v>487</v>
      </c>
    </row>
    <row r="3528" s="41" customFormat="1" spans="1:5">
      <c r="A3528" s="44">
        <v>78207</v>
      </c>
      <c r="B3528" s="45" t="s">
        <v>296</v>
      </c>
      <c r="C3528" s="45" t="s">
        <v>485</v>
      </c>
      <c r="D3528" s="45">
        <v>6</v>
      </c>
      <c r="E3528" s="45" t="s">
        <v>487</v>
      </c>
    </row>
    <row r="3529" s="41" customFormat="1" spans="1:5">
      <c r="A3529" s="44">
        <v>78208</v>
      </c>
      <c r="B3529" s="45" t="s">
        <v>296</v>
      </c>
      <c r="C3529" s="45" t="s">
        <v>485</v>
      </c>
      <c r="D3529" s="45">
        <v>6</v>
      </c>
      <c r="E3529" s="45" t="s">
        <v>487</v>
      </c>
    </row>
    <row r="3530" s="41" customFormat="1" spans="1:5">
      <c r="A3530" s="44">
        <v>78209</v>
      </c>
      <c r="B3530" s="45" t="s">
        <v>296</v>
      </c>
      <c r="C3530" s="45" t="s">
        <v>485</v>
      </c>
      <c r="D3530" s="45">
        <v>6</v>
      </c>
      <c r="E3530" s="45" t="s">
        <v>487</v>
      </c>
    </row>
    <row r="3531" s="41" customFormat="1" spans="1:5">
      <c r="A3531" s="44">
        <v>78210</v>
      </c>
      <c r="B3531" s="45" t="s">
        <v>296</v>
      </c>
      <c r="C3531" s="45" t="s">
        <v>485</v>
      </c>
      <c r="D3531" s="45">
        <v>6</v>
      </c>
      <c r="E3531" s="45" t="s">
        <v>487</v>
      </c>
    </row>
    <row r="3532" s="41" customFormat="1" spans="1:5">
      <c r="A3532" s="44">
        <v>78211</v>
      </c>
      <c r="B3532" s="45" t="s">
        <v>296</v>
      </c>
      <c r="C3532" s="45" t="s">
        <v>485</v>
      </c>
      <c r="D3532" s="45">
        <v>6</v>
      </c>
      <c r="E3532" s="45" t="s">
        <v>487</v>
      </c>
    </row>
    <row r="3533" s="41" customFormat="1" spans="1:5">
      <c r="A3533" s="44">
        <v>78212</v>
      </c>
      <c r="B3533" s="45" t="s">
        <v>296</v>
      </c>
      <c r="C3533" s="45" t="s">
        <v>485</v>
      </c>
      <c r="D3533" s="45">
        <v>6</v>
      </c>
      <c r="E3533" s="45" t="s">
        <v>487</v>
      </c>
    </row>
    <row r="3534" s="41" customFormat="1" spans="1:5">
      <c r="A3534" s="44">
        <v>78213</v>
      </c>
      <c r="B3534" s="45" t="s">
        <v>296</v>
      </c>
      <c r="C3534" s="45" t="s">
        <v>485</v>
      </c>
      <c r="D3534" s="45">
        <v>6</v>
      </c>
      <c r="E3534" s="45" t="s">
        <v>487</v>
      </c>
    </row>
    <row r="3535" s="41" customFormat="1" spans="1:5">
      <c r="A3535" s="44">
        <v>78214</v>
      </c>
      <c r="B3535" s="45" t="s">
        <v>296</v>
      </c>
      <c r="C3535" s="45" t="s">
        <v>485</v>
      </c>
      <c r="D3535" s="45">
        <v>6</v>
      </c>
      <c r="E3535" s="45" t="s">
        <v>487</v>
      </c>
    </row>
    <row r="3536" s="41" customFormat="1" spans="1:5">
      <c r="A3536" s="44">
        <v>78215</v>
      </c>
      <c r="B3536" s="45" t="s">
        <v>296</v>
      </c>
      <c r="C3536" s="45" t="s">
        <v>485</v>
      </c>
      <c r="D3536" s="45">
        <v>6</v>
      </c>
      <c r="E3536" s="45" t="s">
        <v>487</v>
      </c>
    </row>
    <row r="3537" s="41" customFormat="1" spans="1:5">
      <c r="A3537" s="44">
        <v>78216</v>
      </c>
      <c r="B3537" s="45" t="s">
        <v>296</v>
      </c>
      <c r="C3537" s="45" t="s">
        <v>485</v>
      </c>
      <c r="D3537" s="45">
        <v>6</v>
      </c>
      <c r="E3537" s="45" t="s">
        <v>487</v>
      </c>
    </row>
    <row r="3538" s="41" customFormat="1" spans="1:5">
      <c r="A3538" s="44">
        <v>78217</v>
      </c>
      <c r="B3538" s="45" t="s">
        <v>296</v>
      </c>
      <c r="C3538" s="45" t="s">
        <v>485</v>
      </c>
      <c r="D3538" s="45">
        <v>6</v>
      </c>
      <c r="E3538" s="45" t="s">
        <v>487</v>
      </c>
    </row>
    <row r="3539" s="41" customFormat="1" spans="1:5">
      <c r="A3539" s="44">
        <v>78218</v>
      </c>
      <c r="B3539" s="45" t="s">
        <v>296</v>
      </c>
      <c r="C3539" s="45" t="s">
        <v>485</v>
      </c>
      <c r="D3539" s="45">
        <v>6</v>
      </c>
      <c r="E3539" s="45" t="s">
        <v>487</v>
      </c>
    </row>
    <row r="3540" s="41" customFormat="1" spans="1:5">
      <c r="A3540" s="44">
        <v>78219</v>
      </c>
      <c r="B3540" s="45" t="s">
        <v>296</v>
      </c>
      <c r="C3540" s="45" t="s">
        <v>485</v>
      </c>
      <c r="D3540" s="45">
        <v>6</v>
      </c>
      <c r="E3540" s="45" t="s">
        <v>487</v>
      </c>
    </row>
    <row r="3541" s="41" customFormat="1" spans="1:5">
      <c r="A3541" s="44">
        <v>78220</v>
      </c>
      <c r="B3541" s="45" t="s">
        <v>296</v>
      </c>
      <c r="C3541" s="45" t="s">
        <v>485</v>
      </c>
      <c r="D3541" s="45">
        <v>6</v>
      </c>
      <c r="E3541" s="45" t="s">
        <v>487</v>
      </c>
    </row>
    <row r="3542" s="41" customFormat="1" spans="1:5">
      <c r="A3542" s="44">
        <v>78221</v>
      </c>
      <c r="B3542" s="45" t="s">
        <v>296</v>
      </c>
      <c r="C3542" s="45" t="s">
        <v>485</v>
      </c>
      <c r="D3542" s="45">
        <v>6</v>
      </c>
      <c r="E3542" s="45" t="s">
        <v>487</v>
      </c>
    </row>
    <row r="3543" s="41" customFormat="1" spans="1:5">
      <c r="A3543" s="44">
        <v>78222</v>
      </c>
      <c r="B3543" s="45" t="s">
        <v>296</v>
      </c>
      <c r="C3543" s="45" t="s">
        <v>485</v>
      </c>
      <c r="D3543" s="45">
        <v>6</v>
      </c>
      <c r="E3543" s="45" t="s">
        <v>487</v>
      </c>
    </row>
    <row r="3544" s="41" customFormat="1" spans="1:5">
      <c r="A3544" s="44">
        <v>78223</v>
      </c>
      <c r="B3544" s="45" t="s">
        <v>296</v>
      </c>
      <c r="C3544" s="45" t="s">
        <v>485</v>
      </c>
      <c r="D3544" s="45">
        <v>6</v>
      </c>
      <c r="E3544" s="45" t="s">
        <v>487</v>
      </c>
    </row>
    <row r="3545" s="41" customFormat="1" spans="1:5">
      <c r="A3545" s="44">
        <v>78224</v>
      </c>
      <c r="B3545" s="45" t="s">
        <v>296</v>
      </c>
      <c r="C3545" s="45" t="s">
        <v>485</v>
      </c>
      <c r="D3545" s="45">
        <v>6</v>
      </c>
      <c r="E3545" s="45" t="s">
        <v>487</v>
      </c>
    </row>
    <row r="3546" s="41" customFormat="1" spans="1:5">
      <c r="A3546" s="44">
        <v>78225</v>
      </c>
      <c r="B3546" s="45" t="s">
        <v>296</v>
      </c>
      <c r="C3546" s="45" t="s">
        <v>485</v>
      </c>
      <c r="D3546" s="45">
        <v>6</v>
      </c>
      <c r="E3546" s="45" t="s">
        <v>487</v>
      </c>
    </row>
    <row r="3547" s="41" customFormat="1" spans="1:5">
      <c r="A3547" s="44">
        <v>78226</v>
      </c>
      <c r="B3547" s="45" t="s">
        <v>296</v>
      </c>
      <c r="C3547" s="45" t="s">
        <v>485</v>
      </c>
      <c r="D3547" s="45">
        <v>6</v>
      </c>
      <c r="E3547" s="45" t="s">
        <v>487</v>
      </c>
    </row>
    <row r="3548" s="41" customFormat="1" spans="1:5">
      <c r="A3548" s="44">
        <v>78227</v>
      </c>
      <c r="B3548" s="45" t="s">
        <v>296</v>
      </c>
      <c r="C3548" s="45" t="s">
        <v>485</v>
      </c>
      <c r="D3548" s="45">
        <v>6</v>
      </c>
      <c r="E3548" s="45" t="s">
        <v>487</v>
      </c>
    </row>
    <row r="3549" s="41" customFormat="1" spans="1:5">
      <c r="A3549" s="44">
        <v>78228</v>
      </c>
      <c r="B3549" s="45" t="s">
        <v>296</v>
      </c>
      <c r="C3549" s="45" t="s">
        <v>485</v>
      </c>
      <c r="D3549" s="45">
        <v>6</v>
      </c>
      <c r="E3549" s="45" t="s">
        <v>487</v>
      </c>
    </row>
    <row r="3550" s="41" customFormat="1" spans="1:5">
      <c r="A3550" s="44">
        <v>78229</v>
      </c>
      <c r="B3550" s="45" t="s">
        <v>296</v>
      </c>
      <c r="C3550" s="45" t="s">
        <v>485</v>
      </c>
      <c r="D3550" s="45">
        <v>6</v>
      </c>
      <c r="E3550" s="45" t="s">
        <v>487</v>
      </c>
    </row>
    <row r="3551" s="41" customFormat="1" spans="1:5">
      <c r="A3551" s="44">
        <v>78230</v>
      </c>
      <c r="B3551" s="45" t="s">
        <v>296</v>
      </c>
      <c r="C3551" s="45" t="s">
        <v>485</v>
      </c>
      <c r="D3551" s="45">
        <v>6</v>
      </c>
      <c r="E3551" s="45" t="s">
        <v>487</v>
      </c>
    </row>
    <row r="3552" s="41" customFormat="1" spans="1:5">
      <c r="A3552" s="44">
        <v>78231</v>
      </c>
      <c r="B3552" s="45" t="s">
        <v>296</v>
      </c>
      <c r="C3552" s="45" t="s">
        <v>485</v>
      </c>
      <c r="D3552" s="45">
        <v>6</v>
      </c>
      <c r="E3552" s="45" t="s">
        <v>487</v>
      </c>
    </row>
    <row r="3553" s="41" customFormat="1" spans="1:5">
      <c r="A3553" s="44">
        <v>78232</v>
      </c>
      <c r="B3553" s="45" t="s">
        <v>296</v>
      </c>
      <c r="C3553" s="45" t="s">
        <v>485</v>
      </c>
      <c r="D3553" s="45">
        <v>6</v>
      </c>
      <c r="E3553" s="45" t="s">
        <v>487</v>
      </c>
    </row>
    <row r="3554" s="41" customFormat="1" spans="1:5">
      <c r="A3554" s="44">
        <v>78233</v>
      </c>
      <c r="B3554" s="45" t="s">
        <v>296</v>
      </c>
      <c r="C3554" s="45" t="s">
        <v>485</v>
      </c>
      <c r="D3554" s="45">
        <v>6</v>
      </c>
      <c r="E3554" s="45" t="s">
        <v>487</v>
      </c>
    </row>
    <row r="3555" s="41" customFormat="1" spans="1:5">
      <c r="A3555" s="44">
        <v>78235</v>
      </c>
      <c r="B3555" s="45" t="s">
        <v>296</v>
      </c>
      <c r="C3555" s="45" t="s">
        <v>485</v>
      </c>
      <c r="D3555" s="45">
        <v>6</v>
      </c>
      <c r="E3555" s="45" t="s">
        <v>487</v>
      </c>
    </row>
    <row r="3556" s="41" customFormat="1" spans="1:5">
      <c r="A3556" s="44">
        <v>78237</v>
      </c>
      <c r="B3556" s="45" t="s">
        <v>296</v>
      </c>
      <c r="C3556" s="45" t="s">
        <v>485</v>
      </c>
      <c r="D3556" s="45">
        <v>6</v>
      </c>
      <c r="E3556" s="45" t="s">
        <v>487</v>
      </c>
    </row>
    <row r="3557" s="41" customFormat="1" spans="1:5">
      <c r="A3557" s="44">
        <v>78238</v>
      </c>
      <c r="B3557" s="45" t="s">
        <v>296</v>
      </c>
      <c r="C3557" s="45" t="s">
        <v>485</v>
      </c>
      <c r="D3557" s="45">
        <v>6</v>
      </c>
      <c r="E3557" s="45" t="s">
        <v>487</v>
      </c>
    </row>
    <row r="3558" s="41" customFormat="1" spans="1:5">
      <c r="A3558" s="44">
        <v>78239</v>
      </c>
      <c r="B3558" s="45" t="s">
        <v>296</v>
      </c>
      <c r="C3558" s="45" t="s">
        <v>485</v>
      </c>
      <c r="D3558" s="45">
        <v>6</v>
      </c>
      <c r="E3558" s="45" t="s">
        <v>487</v>
      </c>
    </row>
    <row r="3559" s="41" customFormat="1" spans="1:5">
      <c r="A3559" s="44">
        <v>78240</v>
      </c>
      <c r="B3559" s="45" t="s">
        <v>296</v>
      </c>
      <c r="C3559" s="45" t="s">
        <v>485</v>
      </c>
      <c r="D3559" s="45">
        <v>6</v>
      </c>
      <c r="E3559" s="45" t="s">
        <v>487</v>
      </c>
    </row>
    <row r="3560" s="41" customFormat="1" spans="1:5">
      <c r="A3560" s="44">
        <v>78242</v>
      </c>
      <c r="B3560" s="45" t="s">
        <v>296</v>
      </c>
      <c r="C3560" s="45" t="s">
        <v>485</v>
      </c>
      <c r="D3560" s="45">
        <v>6</v>
      </c>
      <c r="E3560" s="45" t="s">
        <v>487</v>
      </c>
    </row>
    <row r="3561" s="41" customFormat="1" spans="1:5">
      <c r="A3561" s="44">
        <v>78244</v>
      </c>
      <c r="B3561" s="45" t="s">
        <v>296</v>
      </c>
      <c r="C3561" s="45" t="s">
        <v>485</v>
      </c>
      <c r="D3561" s="45">
        <v>6</v>
      </c>
      <c r="E3561" s="45" t="s">
        <v>487</v>
      </c>
    </row>
    <row r="3562" s="41" customFormat="1" spans="1:5">
      <c r="A3562" s="44">
        <v>78245</v>
      </c>
      <c r="B3562" s="45" t="s">
        <v>296</v>
      </c>
      <c r="C3562" s="45" t="s">
        <v>485</v>
      </c>
      <c r="D3562" s="45">
        <v>6</v>
      </c>
      <c r="E3562" s="45" t="s">
        <v>487</v>
      </c>
    </row>
    <row r="3563" s="41" customFormat="1" spans="1:5">
      <c r="A3563" s="44">
        <v>78247</v>
      </c>
      <c r="B3563" s="45" t="s">
        <v>296</v>
      </c>
      <c r="C3563" s="45" t="s">
        <v>485</v>
      </c>
      <c r="D3563" s="45">
        <v>6</v>
      </c>
      <c r="E3563" s="45" t="s">
        <v>487</v>
      </c>
    </row>
    <row r="3564" s="41" customFormat="1" spans="1:5">
      <c r="A3564" s="44">
        <v>78248</v>
      </c>
      <c r="B3564" s="45" t="s">
        <v>296</v>
      </c>
      <c r="C3564" s="45" t="s">
        <v>485</v>
      </c>
      <c r="D3564" s="45">
        <v>6</v>
      </c>
      <c r="E3564" s="45" t="s">
        <v>487</v>
      </c>
    </row>
    <row r="3565" s="41" customFormat="1" spans="1:5">
      <c r="A3565" s="44">
        <v>78249</v>
      </c>
      <c r="B3565" s="45" t="s">
        <v>296</v>
      </c>
      <c r="C3565" s="45" t="s">
        <v>485</v>
      </c>
      <c r="D3565" s="45">
        <v>6</v>
      </c>
      <c r="E3565" s="45" t="s">
        <v>487</v>
      </c>
    </row>
    <row r="3566" s="41" customFormat="1" spans="1:5">
      <c r="A3566" s="44">
        <v>78250</v>
      </c>
      <c r="B3566" s="45" t="s">
        <v>296</v>
      </c>
      <c r="C3566" s="45" t="s">
        <v>485</v>
      </c>
      <c r="D3566" s="45">
        <v>6</v>
      </c>
      <c r="E3566" s="45" t="s">
        <v>487</v>
      </c>
    </row>
    <row r="3567" s="41" customFormat="1" spans="1:5">
      <c r="A3567" s="44">
        <v>78251</v>
      </c>
      <c r="B3567" s="45" t="s">
        <v>296</v>
      </c>
      <c r="C3567" s="45" t="s">
        <v>485</v>
      </c>
      <c r="D3567" s="45">
        <v>6</v>
      </c>
      <c r="E3567" s="45" t="s">
        <v>487</v>
      </c>
    </row>
    <row r="3568" s="41" customFormat="1" spans="1:5">
      <c r="A3568" s="44">
        <v>78252</v>
      </c>
      <c r="B3568" s="45" t="s">
        <v>296</v>
      </c>
      <c r="C3568" s="45" t="s">
        <v>485</v>
      </c>
      <c r="D3568" s="45">
        <v>6</v>
      </c>
      <c r="E3568" s="45" t="s">
        <v>487</v>
      </c>
    </row>
    <row r="3569" s="41" customFormat="1" spans="1:5">
      <c r="A3569" s="44">
        <v>78253</v>
      </c>
      <c r="B3569" s="45" t="s">
        <v>296</v>
      </c>
      <c r="C3569" s="45" t="s">
        <v>485</v>
      </c>
      <c r="D3569" s="45">
        <v>6</v>
      </c>
      <c r="E3569" s="45" t="s">
        <v>487</v>
      </c>
    </row>
    <row r="3570" s="41" customFormat="1" spans="1:5">
      <c r="A3570" s="44">
        <v>78254</v>
      </c>
      <c r="B3570" s="45" t="s">
        <v>296</v>
      </c>
      <c r="C3570" s="45" t="s">
        <v>485</v>
      </c>
      <c r="D3570" s="45">
        <v>6</v>
      </c>
      <c r="E3570" s="45" t="s">
        <v>487</v>
      </c>
    </row>
    <row r="3571" s="41" customFormat="1" spans="1:5">
      <c r="A3571" s="44">
        <v>78255</v>
      </c>
      <c r="B3571" s="45" t="s">
        <v>296</v>
      </c>
      <c r="C3571" s="45" t="s">
        <v>485</v>
      </c>
      <c r="D3571" s="45">
        <v>6</v>
      </c>
      <c r="E3571" s="45" t="s">
        <v>487</v>
      </c>
    </row>
    <row r="3572" s="41" customFormat="1" spans="1:5">
      <c r="A3572" s="44">
        <v>78256</v>
      </c>
      <c r="B3572" s="45" t="s">
        <v>296</v>
      </c>
      <c r="C3572" s="45" t="s">
        <v>485</v>
      </c>
      <c r="D3572" s="45">
        <v>6</v>
      </c>
      <c r="E3572" s="45" t="s">
        <v>487</v>
      </c>
    </row>
    <row r="3573" s="41" customFormat="1" spans="1:5">
      <c r="A3573" s="44">
        <v>78257</v>
      </c>
      <c r="B3573" s="45" t="s">
        <v>296</v>
      </c>
      <c r="C3573" s="45" t="s">
        <v>485</v>
      </c>
      <c r="D3573" s="45">
        <v>6</v>
      </c>
      <c r="E3573" s="45" t="s">
        <v>487</v>
      </c>
    </row>
    <row r="3574" s="41" customFormat="1" spans="1:5">
      <c r="A3574" s="44">
        <v>78258</v>
      </c>
      <c r="B3574" s="45" t="s">
        <v>296</v>
      </c>
      <c r="C3574" s="45" t="s">
        <v>485</v>
      </c>
      <c r="D3574" s="45">
        <v>6</v>
      </c>
      <c r="E3574" s="45" t="s">
        <v>487</v>
      </c>
    </row>
    <row r="3575" s="41" customFormat="1" spans="1:5">
      <c r="A3575" s="44">
        <v>78259</v>
      </c>
      <c r="B3575" s="45" t="s">
        <v>296</v>
      </c>
      <c r="C3575" s="45" t="s">
        <v>485</v>
      </c>
      <c r="D3575" s="45">
        <v>6</v>
      </c>
      <c r="E3575" s="45" t="s">
        <v>487</v>
      </c>
    </row>
    <row r="3576" s="41" customFormat="1" spans="1:5">
      <c r="A3576" s="44">
        <v>78260</v>
      </c>
      <c r="B3576" s="45" t="s">
        <v>296</v>
      </c>
      <c r="C3576" s="45" t="s">
        <v>485</v>
      </c>
      <c r="D3576" s="45">
        <v>6</v>
      </c>
      <c r="E3576" s="45" t="s">
        <v>487</v>
      </c>
    </row>
    <row r="3577" s="41" customFormat="1" spans="1:5">
      <c r="A3577" s="44">
        <v>78261</v>
      </c>
      <c r="B3577" s="45" t="s">
        <v>296</v>
      </c>
      <c r="C3577" s="45" t="s">
        <v>485</v>
      </c>
      <c r="D3577" s="45">
        <v>6</v>
      </c>
      <c r="E3577" s="45" t="s">
        <v>487</v>
      </c>
    </row>
    <row r="3578" s="41" customFormat="1" spans="1:5">
      <c r="A3578" s="44">
        <v>78263</v>
      </c>
      <c r="B3578" s="45" t="s">
        <v>296</v>
      </c>
      <c r="C3578" s="45" t="s">
        <v>485</v>
      </c>
      <c r="D3578" s="45">
        <v>6</v>
      </c>
      <c r="E3578" s="45" t="s">
        <v>487</v>
      </c>
    </row>
    <row r="3579" s="41" customFormat="1" spans="1:5">
      <c r="A3579" s="44">
        <v>78264</v>
      </c>
      <c r="B3579" s="45" t="s">
        <v>296</v>
      </c>
      <c r="C3579" s="45" t="s">
        <v>485</v>
      </c>
      <c r="D3579" s="45">
        <v>6</v>
      </c>
      <c r="E3579" s="45" t="s">
        <v>487</v>
      </c>
    </row>
    <row r="3580" s="41" customFormat="1" spans="1:5">
      <c r="A3580" s="44">
        <v>78266</v>
      </c>
      <c r="B3580" s="45" t="s">
        <v>296</v>
      </c>
      <c r="C3580" s="45" t="s">
        <v>485</v>
      </c>
      <c r="D3580" s="45">
        <v>6</v>
      </c>
      <c r="E3580" s="45" t="s">
        <v>491</v>
      </c>
    </row>
    <row r="3581" s="41" customFormat="1" spans="1:5">
      <c r="A3581" s="44">
        <v>78284</v>
      </c>
      <c r="B3581" s="45" t="s">
        <v>296</v>
      </c>
      <c r="C3581" s="45" t="s">
        <v>485</v>
      </c>
      <c r="D3581" s="45">
        <v>6</v>
      </c>
      <c r="E3581" s="45" t="s">
        <v>487</v>
      </c>
    </row>
    <row r="3582" s="41" customFormat="1" spans="1:5">
      <c r="A3582" s="44">
        <v>78336</v>
      </c>
      <c r="B3582" s="45" t="s">
        <v>296</v>
      </c>
      <c r="C3582" s="45" t="s">
        <v>485</v>
      </c>
      <c r="D3582" s="45">
        <v>6</v>
      </c>
      <c r="E3582" s="45" t="s">
        <v>492</v>
      </c>
    </row>
    <row r="3583" s="41" customFormat="1" spans="1:5">
      <c r="A3583" s="44">
        <v>78347</v>
      </c>
      <c r="B3583" s="45" t="s">
        <v>296</v>
      </c>
      <c r="C3583" s="45" t="s">
        <v>485</v>
      </c>
      <c r="D3583" s="45">
        <v>6</v>
      </c>
      <c r="E3583" s="45" t="s">
        <v>493</v>
      </c>
    </row>
    <row r="3584" s="41" customFormat="1" spans="1:5">
      <c r="A3584" s="44">
        <v>78359</v>
      </c>
      <c r="B3584" s="45" t="s">
        <v>296</v>
      </c>
      <c r="C3584" s="45" t="s">
        <v>485</v>
      </c>
      <c r="D3584" s="45">
        <v>6</v>
      </c>
      <c r="E3584" s="45" t="s">
        <v>492</v>
      </c>
    </row>
    <row r="3585" s="41" customFormat="1" spans="1:5">
      <c r="A3585" s="44">
        <v>78362</v>
      </c>
      <c r="B3585" s="45" t="s">
        <v>296</v>
      </c>
      <c r="C3585" s="45" t="s">
        <v>485</v>
      </c>
      <c r="D3585" s="45">
        <v>6</v>
      </c>
      <c r="E3585" s="45" t="s">
        <v>492</v>
      </c>
    </row>
    <row r="3586" s="41" customFormat="1" spans="1:5">
      <c r="A3586" s="44">
        <v>78370</v>
      </c>
      <c r="B3586" s="45" t="s">
        <v>296</v>
      </c>
      <c r="C3586" s="45" t="s">
        <v>485</v>
      </c>
      <c r="D3586" s="45">
        <v>6</v>
      </c>
      <c r="E3586" s="45" t="s">
        <v>492</v>
      </c>
    </row>
    <row r="3587" s="41" customFormat="1" spans="1:5">
      <c r="A3587" s="44">
        <v>78373</v>
      </c>
      <c r="B3587" s="45" t="s">
        <v>296</v>
      </c>
      <c r="C3587" s="45" t="s">
        <v>485</v>
      </c>
      <c r="D3587" s="45">
        <v>6</v>
      </c>
      <c r="E3587" s="45" t="s">
        <v>493</v>
      </c>
    </row>
    <row r="3588" s="41" customFormat="1" spans="1:5">
      <c r="A3588" s="44">
        <v>78374</v>
      </c>
      <c r="B3588" s="45" t="s">
        <v>296</v>
      </c>
      <c r="C3588" s="45" t="s">
        <v>485</v>
      </c>
      <c r="D3588" s="45">
        <v>6</v>
      </c>
      <c r="E3588" s="45" t="s">
        <v>492</v>
      </c>
    </row>
    <row r="3589" s="41" customFormat="1" spans="1:5">
      <c r="A3589" s="44">
        <v>78401</v>
      </c>
      <c r="B3589" s="45" t="s">
        <v>296</v>
      </c>
      <c r="C3589" s="45" t="s">
        <v>485</v>
      </c>
      <c r="D3589" s="45">
        <v>6</v>
      </c>
      <c r="E3589" s="45" t="s">
        <v>493</v>
      </c>
    </row>
    <row r="3590" s="41" customFormat="1" spans="1:5">
      <c r="A3590" s="44">
        <v>78404</v>
      </c>
      <c r="B3590" s="45" t="s">
        <v>296</v>
      </c>
      <c r="C3590" s="45" t="s">
        <v>485</v>
      </c>
      <c r="D3590" s="45">
        <v>6</v>
      </c>
      <c r="E3590" s="45" t="s">
        <v>493</v>
      </c>
    </row>
    <row r="3591" s="41" customFormat="1" spans="1:5">
      <c r="A3591" s="44">
        <v>78405</v>
      </c>
      <c r="B3591" s="45" t="s">
        <v>296</v>
      </c>
      <c r="C3591" s="45" t="s">
        <v>485</v>
      </c>
      <c r="D3591" s="45">
        <v>6</v>
      </c>
      <c r="E3591" s="45" t="s">
        <v>493</v>
      </c>
    </row>
    <row r="3592" s="41" customFormat="1" spans="1:5">
      <c r="A3592" s="44">
        <v>78408</v>
      </c>
      <c r="B3592" s="45" t="s">
        <v>296</v>
      </c>
      <c r="C3592" s="45" t="s">
        <v>485</v>
      </c>
      <c r="D3592" s="45">
        <v>6</v>
      </c>
      <c r="E3592" s="45" t="s">
        <v>493</v>
      </c>
    </row>
    <row r="3593" s="41" customFormat="1" spans="1:5">
      <c r="A3593" s="44">
        <v>78409</v>
      </c>
      <c r="B3593" s="45" t="s">
        <v>296</v>
      </c>
      <c r="C3593" s="45" t="s">
        <v>485</v>
      </c>
      <c r="D3593" s="45">
        <v>6</v>
      </c>
      <c r="E3593" s="45" t="s">
        <v>493</v>
      </c>
    </row>
    <row r="3594" s="41" customFormat="1" spans="1:5">
      <c r="A3594" s="44">
        <v>78410</v>
      </c>
      <c r="B3594" s="45" t="s">
        <v>296</v>
      </c>
      <c r="C3594" s="45" t="s">
        <v>485</v>
      </c>
      <c r="D3594" s="45">
        <v>6</v>
      </c>
      <c r="E3594" s="45" t="s">
        <v>493</v>
      </c>
    </row>
    <row r="3595" s="41" customFormat="1" spans="1:5">
      <c r="A3595" s="44">
        <v>78411</v>
      </c>
      <c r="B3595" s="45" t="s">
        <v>296</v>
      </c>
      <c r="C3595" s="45" t="s">
        <v>485</v>
      </c>
      <c r="D3595" s="45">
        <v>6</v>
      </c>
      <c r="E3595" s="45" t="s">
        <v>493</v>
      </c>
    </row>
    <row r="3596" s="41" customFormat="1" spans="1:5">
      <c r="A3596" s="44">
        <v>78412</v>
      </c>
      <c r="B3596" s="45" t="s">
        <v>296</v>
      </c>
      <c r="C3596" s="45" t="s">
        <v>485</v>
      </c>
      <c r="D3596" s="45">
        <v>6</v>
      </c>
      <c r="E3596" s="45" t="s">
        <v>493</v>
      </c>
    </row>
    <row r="3597" s="41" customFormat="1" spans="1:5">
      <c r="A3597" s="44">
        <v>78414</v>
      </c>
      <c r="B3597" s="45" t="s">
        <v>296</v>
      </c>
      <c r="C3597" s="45" t="s">
        <v>485</v>
      </c>
      <c r="D3597" s="45">
        <v>6</v>
      </c>
      <c r="E3597" s="45" t="s">
        <v>493</v>
      </c>
    </row>
    <row r="3598" s="41" customFormat="1" spans="1:5">
      <c r="A3598" s="44">
        <v>78415</v>
      </c>
      <c r="B3598" s="45" t="s">
        <v>296</v>
      </c>
      <c r="C3598" s="45" t="s">
        <v>485</v>
      </c>
      <c r="D3598" s="45">
        <v>6</v>
      </c>
      <c r="E3598" s="45" t="s">
        <v>493</v>
      </c>
    </row>
    <row r="3599" s="41" customFormat="1" spans="1:5">
      <c r="A3599" s="44">
        <v>78416</v>
      </c>
      <c r="B3599" s="45" t="s">
        <v>296</v>
      </c>
      <c r="C3599" s="45" t="s">
        <v>485</v>
      </c>
      <c r="D3599" s="45">
        <v>6</v>
      </c>
      <c r="E3599" s="45" t="s">
        <v>493</v>
      </c>
    </row>
    <row r="3600" s="41" customFormat="1" spans="1:5">
      <c r="A3600" s="44">
        <v>78417</v>
      </c>
      <c r="B3600" s="45" t="s">
        <v>296</v>
      </c>
      <c r="C3600" s="45" t="s">
        <v>485</v>
      </c>
      <c r="D3600" s="45">
        <v>6</v>
      </c>
      <c r="E3600" s="45" t="s">
        <v>493</v>
      </c>
    </row>
    <row r="3601" s="41" customFormat="1" spans="1:5">
      <c r="A3601" s="44">
        <v>78418</v>
      </c>
      <c r="B3601" s="45" t="s">
        <v>296</v>
      </c>
      <c r="C3601" s="45" t="s">
        <v>485</v>
      </c>
      <c r="D3601" s="45">
        <v>6</v>
      </c>
      <c r="E3601" s="45" t="s">
        <v>493</v>
      </c>
    </row>
    <row r="3602" s="41" customFormat="1" spans="1:5">
      <c r="A3602" s="44">
        <v>78419</v>
      </c>
      <c r="B3602" s="45" t="s">
        <v>296</v>
      </c>
      <c r="C3602" s="45" t="s">
        <v>485</v>
      </c>
      <c r="D3602" s="45">
        <v>6</v>
      </c>
      <c r="E3602" s="45" t="s">
        <v>493</v>
      </c>
    </row>
    <row r="3603" s="41" customFormat="1" spans="1:5">
      <c r="A3603" s="44">
        <v>78501</v>
      </c>
      <c r="B3603" s="45" t="s">
        <v>296</v>
      </c>
      <c r="C3603" s="45" t="s">
        <v>485</v>
      </c>
      <c r="D3603" s="45">
        <v>6</v>
      </c>
      <c r="E3603" s="45" t="s">
        <v>494</v>
      </c>
    </row>
    <row r="3604" s="41" customFormat="1" spans="1:5">
      <c r="A3604" s="44">
        <v>78503</v>
      </c>
      <c r="B3604" s="45" t="s">
        <v>296</v>
      </c>
      <c r="C3604" s="45" t="s">
        <v>485</v>
      </c>
      <c r="D3604" s="45">
        <v>6</v>
      </c>
      <c r="E3604" s="45" t="s">
        <v>494</v>
      </c>
    </row>
    <row r="3605" s="41" customFormat="1" spans="1:5">
      <c r="A3605" s="44">
        <v>78504</v>
      </c>
      <c r="B3605" s="45" t="s">
        <v>296</v>
      </c>
      <c r="C3605" s="45" t="s">
        <v>485</v>
      </c>
      <c r="D3605" s="45">
        <v>6</v>
      </c>
      <c r="E3605" s="45" t="s">
        <v>494</v>
      </c>
    </row>
    <row r="3606" s="41" customFormat="1" spans="1:5">
      <c r="A3606" s="44">
        <v>78516</v>
      </c>
      <c r="B3606" s="45" t="s">
        <v>296</v>
      </c>
      <c r="C3606" s="45" t="s">
        <v>485</v>
      </c>
      <c r="D3606" s="45">
        <v>6</v>
      </c>
      <c r="E3606" s="45" t="s">
        <v>494</v>
      </c>
    </row>
    <row r="3607" s="41" customFormat="1" spans="1:5">
      <c r="A3607" s="44">
        <v>78520</v>
      </c>
      <c r="B3607" s="45" t="s">
        <v>296</v>
      </c>
      <c r="C3607" s="45" t="s">
        <v>485</v>
      </c>
      <c r="D3607" s="45">
        <v>6</v>
      </c>
      <c r="E3607" s="45" t="s">
        <v>495</v>
      </c>
    </row>
    <row r="3608" s="41" customFormat="1" spans="1:5">
      <c r="A3608" s="44">
        <v>78521</v>
      </c>
      <c r="B3608" s="45" t="s">
        <v>296</v>
      </c>
      <c r="C3608" s="45" t="s">
        <v>485</v>
      </c>
      <c r="D3608" s="45">
        <v>6</v>
      </c>
      <c r="E3608" s="45" t="s">
        <v>495</v>
      </c>
    </row>
    <row r="3609" s="41" customFormat="1" spans="1:5">
      <c r="A3609" s="44">
        <v>78526</v>
      </c>
      <c r="B3609" s="45" t="s">
        <v>296</v>
      </c>
      <c r="C3609" s="45" t="s">
        <v>485</v>
      </c>
      <c r="D3609" s="45">
        <v>6</v>
      </c>
      <c r="E3609" s="45" t="s">
        <v>495</v>
      </c>
    </row>
    <row r="3610" s="41" customFormat="1" spans="1:5">
      <c r="A3610" s="44">
        <v>78537</v>
      </c>
      <c r="B3610" s="45" t="s">
        <v>296</v>
      </c>
      <c r="C3610" s="45" t="s">
        <v>485</v>
      </c>
      <c r="D3610" s="45">
        <v>6</v>
      </c>
      <c r="E3610" s="45" t="s">
        <v>494</v>
      </c>
    </row>
    <row r="3611" s="41" customFormat="1" spans="1:5">
      <c r="A3611" s="44">
        <v>78538</v>
      </c>
      <c r="B3611" s="45" t="s">
        <v>296</v>
      </c>
      <c r="C3611" s="45" t="s">
        <v>485</v>
      </c>
      <c r="D3611" s="45">
        <v>6</v>
      </c>
      <c r="E3611" s="45" t="s">
        <v>494</v>
      </c>
    </row>
    <row r="3612" s="41" customFormat="1" spans="1:5">
      <c r="A3612" s="44">
        <v>78539</v>
      </c>
      <c r="B3612" s="45" t="s">
        <v>296</v>
      </c>
      <c r="C3612" s="45" t="s">
        <v>485</v>
      </c>
      <c r="D3612" s="45">
        <v>6</v>
      </c>
      <c r="E3612" s="45" t="s">
        <v>494</v>
      </c>
    </row>
    <row r="3613" s="41" customFormat="1" spans="1:5">
      <c r="A3613" s="44">
        <v>78543</v>
      </c>
      <c r="B3613" s="45" t="s">
        <v>296</v>
      </c>
      <c r="C3613" s="45" t="s">
        <v>485</v>
      </c>
      <c r="D3613" s="45">
        <v>6</v>
      </c>
      <c r="E3613" s="45" t="s">
        <v>494</v>
      </c>
    </row>
    <row r="3614" s="41" customFormat="1" spans="1:5">
      <c r="A3614" s="44">
        <v>78550</v>
      </c>
      <c r="B3614" s="45" t="s">
        <v>296</v>
      </c>
      <c r="C3614" s="45" t="s">
        <v>345</v>
      </c>
      <c r="D3614" s="45">
        <v>6</v>
      </c>
      <c r="E3614" s="45" t="s">
        <v>495</v>
      </c>
    </row>
    <row r="3615" s="41" customFormat="1" spans="1:5">
      <c r="A3615" s="44">
        <v>78552</v>
      </c>
      <c r="B3615" s="45" t="s">
        <v>296</v>
      </c>
      <c r="C3615" s="45" t="s">
        <v>485</v>
      </c>
      <c r="D3615" s="45">
        <v>6</v>
      </c>
      <c r="E3615" s="45" t="s">
        <v>495</v>
      </c>
    </row>
    <row r="3616" s="41" customFormat="1" spans="1:5">
      <c r="A3616" s="44">
        <v>78557</v>
      </c>
      <c r="B3616" s="45" t="s">
        <v>296</v>
      </c>
      <c r="C3616" s="45" t="s">
        <v>485</v>
      </c>
      <c r="D3616" s="45">
        <v>6</v>
      </c>
      <c r="E3616" s="45" t="s">
        <v>494</v>
      </c>
    </row>
    <row r="3617" s="41" customFormat="1" spans="1:5">
      <c r="A3617" s="44">
        <v>78559</v>
      </c>
      <c r="B3617" s="45" t="s">
        <v>296</v>
      </c>
      <c r="C3617" s="45" t="s">
        <v>485</v>
      </c>
      <c r="D3617" s="45">
        <v>6</v>
      </c>
      <c r="E3617" s="45" t="s">
        <v>495</v>
      </c>
    </row>
    <row r="3618" s="41" customFormat="1" spans="1:5">
      <c r="A3618" s="44">
        <v>78570</v>
      </c>
      <c r="B3618" s="45" t="s">
        <v>296</v>
      </c>
      <c r="C3618" s="45" t="s">
        <v>485</v>
      </c>
      <c r="D3618" s="45">
        <v>6</v>
      </c>
      <c r="E3618" s="45" t="s">
        <v>494</v>
      </c>
    </row>
    <row r="3619" s="41" customFormat="1" spans="1:5">
      <c r="A3619" s="44">
        <v>78572</v>
      </c>
      <c r="B3619" s="45" t="s">
        <v>296</v>
      </c>
      <c r="C3619" s="45" t="s">
        <v>485</v>
      </c>
      <c r="D3619" s="45">
        <v>6</v>
      </c>
      <c r="E3619" s="45" t="s">
        <v>494</v>
      </c>
    </row>
    <row r="3620" s="41" customFormat="1" spans="1:5">
      <c r="A3620" s="44">
        <v>78573</v>
      </c>
      <c r="B3620" s="45" t="s">
        <v>296</v>
      </c>
      <c r="C3620" s="45" t="s">
        <v>485</v>
      </c>
      <c r="D3620" s="45">
        <v>6</v>
      </c>
      <c r="E3620" s="45" t="s">
        <v>494</v>
      </c>
    </row>
    <row r="3621" s="41" customFormat="1" spans="1:5">
      <c r="A3621" s="44">
        <v>78574</v>
      </c>
      <c r="B3621" s="45" t="s">
        <v>296</v>
      </c>
      <c r="C3621" s="45" t="s">
        <v>485</v>
      </c>
      <c r="D3621" s="45">
        <v>6</v>
      </c>
      <c r="E3621" s="45" t="s">
        <v>494</v>
      </c>
    </row>
    <row r="3622" s="41" customFormat="1" spans="1:5">
      <c r="A3622" s="44">
        <v>78575</v>
      </c>
      <c r="B3622" s="45" t="s">
        <v>296</v>
      </c>
      <c r="C3622" s="45" t="s">
        <v>485</v>
      </c>
      <c r="D3622" s="45">
        <v>6</v>
      </c>
      <c r="E3622" s="45" t="s">
        <v>495</v>
      </c>
    </row>
    <row r="3623" s="41" customFormat="1" spans="1:5">
      <c r="A3623" s="44">
        <v>78576</v>
      </c>
      <c r="B3623" s="45" t="s">
        <v>296</v>
      </c>
      <c r="C3623" s="45" t="s">
        <v>485</v>
      </c>
      <c r="D3623" s="45">
        <v>6</v>
      </c>
      <c r="E3623" s="45" t="s">
        <v>494</v>
      </c>
    </row>
    <row r="3624" s="41" customFormat="1" spans="1:5">
      <c r="A3624" s="44">
        <v>78577</v>
      </c>
      <c r="B3624" s="45" t="s">
        <v>296</v>
      </c>
      <c r="C3624" s="45" t="s">
        <v>485</v>
      </c>
      <c r="D3624" s="45">
        <v>6</v>
      </c>
      <c r="E3624" s="45" t="s">
        <v>494</v>
      </c>
    </row>
    <row r="3625" s="41" customFormat="1" spans="1:5">
      <c r="A3625" s="44">
        <v>78579</v>
      </c>
      <c r="B3625" s="45" t="s">
        <v>296</v>
      </c>
      <c r="C3625" s="45" t="s">
        <v>345</v>
      </c>
      <c r="D3625" s="45">
        <v>6</v>
      </c>
      <c r="E3625" s="45" t="s">
        <v>494</v>
      </c>
    </row>
    <row r="3626" s="41" customFormat="1" spans="1:5">
      <c r="A3626" s="44">
        <v>78586</v>
      </c>
      <c r="B3626" s="45" t="s">
        <v>296</v>
      </c>
      <c r="C3626" s="45" t="s">
        <v>485</v>
      </c>
      <c r="D3626" s="45">
        <v>6</v>
      </c>
      <c r="E3626" s="45" t="s">
        <v>495</v>
      </c>
    </row>
    <row r="3627" s="41" customFormat="1" spans="1:5">
      <c r="A3627" s="44">
        <v>78589</v>
      </c>
      <c r="B3627" s="45" t="s">
        <v>296</v>
      </c>
      <c r="C3627" s="45" t="s">
        <v>485</v>
      </c>
      <c r="D3627" s="45">
        <v>6</v>
      </c>
      <c r="E3627" s="45" t="s">
        <v>494</v>
      </c>
    </row>
    <row r="3628" s="41" customFormat="1" spans="1:5">
      <c r="A3628" s="44">
        <v>78596</v>
      </c>
      <c r="B3628" s="45" t="s">
        <v>296</v>
      </c>
      <c r="C3628" s="45" t="s">
        <v>485</v>
      </c>
      <c r="D3628" s="45">
        <v>6</v>
      </c>
      <c r="E3628" s="45" t="s">
        <v>494</v>
      </c>
    </row>
    <row r="3629" s="41" customFormat="1" spans="1:5">
      <c r="A3629" s="44">
        <v>78599</v>
      </c>
      <c r="B3629" s="45" t="s">
        <v>296</v>
      </c>
      <c r="C3629" s="45" t="s">
        <v>485</v>
      </c>
      <c r="D3629" s="45">
        <v>6</v>
      </c>
      <c r="E3629" s="45" t="s">
        <v>494</v>
      </c>
    </row>
    <row r="3630" s="41" customFormat="1" spans="1:5">
      <c r="A3630" s="44">
        <v>78602</v>
      </c>
      <c r="B3630" s="45" t="s">
        <v>296</v>
      </c>
      <c r="C3630" s="45" t="s">
        <v>449</v>
      </c>
      <c r="D3630" s="45">
        <v>6</v>
      </c>
      <c r="E3630" s="45" t="s">
        <v>496</v>
      </c>
    </row>
    <row r="3631" s="41" customFormat="1" spans="1:5">
      <c r="A3631" s="44">
        <v>78610</v>
      </c>
      <c r="B3631" s="45" t="s">
        <v>296</v>
      </c>
      <c r="C3631" s="45" t="s">
        <v>449</v>
      </c>
      <c r="D3631" s="45">
        <v>6</v>
      </c>
      <c r="E3631" s="45" t="s">
        <v>497</v>
      </c>
    </row>
    <row r="3632" s="41" customFormat="1" spans="1:5">
      <c r="A3632" s="44">
        <v>78613</v>
      </c>
      <c r="B3632" s="45" t="s">
        <v>296</v>
      </c>
      <c r="C3632" s="45" t="s">
        <v>449</v>
      </c>
      <c r="D3632" s="45">
        <v>6</v>
      </c>
      <c r="E3632" s="45" t="s">
        <v>473</v>
      </c>
    </row>
    <row r="3633" s="41" customFormat="1" spans="1:5">
      <c r="A3633" s="44">
        <v>78617</v>
      </c>
      <c r="B3633" s="45" t="s">
        <v>296</v>
      </c>
      <c r="C3633" s="45" t="s">
        <v>449</v>
      </c>
      <c r="D3633" s="45">
        <v>6</v>
      </c>
      <c r="E3633" s="45" t="s">
        <v>450</v>
      </c>
    </row>
    <row r="3634" s="41" customFormat="1" spans="1:5">
      <c r="A3634" s="44">
        <v>78621</v>
      </c>
      <c r="B3634" s="45" t="s">
        <v>296</v>
      </c>
      <c r="C3634" s="45" t="s">
        <v>449</v>
      </c>
      <c r="D3634" s="45">
        <v>6</v>
      </c>
      <c r="E3634" s="45" t="s">
        <v>496</v>
      </c>
    </row>
    <row r="3635" s="41" customFormat="1" spans="1:5">
      <c r="A3635" s="44">
        <v>78626</v>
      </c>
      <c r="B3635" s="45" t="s">
        <v>296</v>
      </c>
      <c r="C3635" s="45" t="s">
        <v>449</v>
      </c>
      <c r="D3635" s="45">
        <v>6</v>
      </c>
      <c r="E3635" s="45" t="s">
        <v>473</v>
      </c>
    </row>
    <row r="3636" s="41" customFormat="1" spans="1:5">
      <c r="A3636" s="44">
        <v>78627</v>
      </c>
      <c r="B3636" s="45" t="s">
        <v>296</v>
      </c>
      <c r="C3636" s="45" t="s">
        <v>449</v>
      </c>
      <c r="D3636" s="45">
        <v>6</v>
      </c>
      <c r="E3636" s="45" t="s">
        <v>473</v>
      </c>
    </row>
    <row r="3637" s="41" customFormat="1" spans="1:5">
      <c r="A3637" s="44">
        <v>78628</v>
      </c>
      <c r="B3637" s="45" t="s">
        <v>296</v>
      </c>
      <c r="C3637" s="45" t="s">
        <v>449</v>
      </c>
      <c r="D3637" s="45">
        <v>6</v>
      </c>
      <c r="E3637" s="45" t="s">
        <v>473</v>
      </c>
    </row>
    <row r="3638" s="41" customFormat="1" spans="1:5">
      <c r="A3638" s="44">
        <v>78630</v>
      </c>
      <c r="B3638" s="45" t="s">
        <v>296</v>
      </c>
      <c r="C3638" s="45" t="s">
        <v>449</v>
      </c>
      <c r="D3638" s="45">
        <v>6</v>
      </c>
      <c r="E3638" s="45" t="s">
        <v>473</v>
      </c>
    </row>
    <row r="3639" s="41" customFormat="1" spans="1:5">
      <c r="A3639" s="44">
        <v>78633</v>
      </c>
      <c r="B3639" s="45" t="s">
        <v>296</v>
      </c>
      <c r="C3639" s="45" t="s">
        <v>449</v>
      </c>
      <c r="D3639" s="45">
        <v>6</v>
      </c>
      <c r="E3639" s="45" t="s">
        <v>473</v>
      </c>
    </row>
    <row r="3640" s="41" customFormat="1" spans="1:5">
      <c r="A3640" s="44">
        <v>78634</v>
      </c>
      <c r="B3640" s="45" t="s">
        <v>296</v>
      </c>
      <c r="C3640" s="45" t="s">
        <v>449</v>
      </c>
      <c r="D3640" s="45">
        <v>6</v>
      </c>
      <c r="E3640" s="45" t="s">
        <v>473</v>
      </c>
    </row>
    <row r="3641" s="41" customFormat="1" spans="1:5">
      <c r="A3641" s="44">
        <v>78640</v>
      </c>
      <c r="B3641" s="45" t="s">
        <v>296</v>
      </c>
      <c r="C3641" s="45" t="s">
        <v>449</v>
      </c>
      <c r="D3641" s="45">
        <v>6</v>
      </c>
      <c r="E3641" s="45" t="s">
        <v>497</v>
      </c>
    </row>
    <row r="3642" s="41" customFormat="1" spans="1:5">
      <c r="A3642" s="44">
        <v>78641</v>
      </c>
      <c r="B3642" s="45" t="s">
        <v>296</v>
      </c>
      <c r="C3642" s="45" t="s">
        <v>449</v>
      </c>
      <c r="D3642" s="45">
        <v>6</v>
      </c>
      <c r="E3642" s="45" t="s">
        <v>473</v>
      </c>
    </row>
    <row r="3643" s="41" customFormat="1" spans="1:5">
      <c r="A3643" s="44">
        <v>78642</v>
      </c>
      <c r="B3643" s="45" t="s">
        <v>296</v>
      </c>
      <c r="C3643" s="45" t="s">
        <v>449</v>
      </c>
      <c r="D3643" s="45">
        <v>6</v>
      </c>
      <c r="E3643" s="45" t="s">
        <v>473</v>
      </c>
    </row>
    <row r="3644" s="41" customFormat="1" spans="1:5">
      <c r="A3644" s="44">
        <v>78644</v>
      </c>
      <c r="B3644" s="45" t="s">
        <v>296</v>
      </c>
      <c r="C3644" s="45" t="s">
        <v>449</v>
      </c>
      <c r="D3644" s="45">
        <v>6</v>
      </c>
      <c r="E3644" s="45" t="s">
        <v>498</v>
      </c>
    </row>
    <row r="3645" s="41" customFormat="1" spans="1:5">
      <c r="A3645" s="44">
        <v>78646</v>
      </c>
      <c r="B3645" s="45" t="s">
        <v>296</v>
      </c>
      <c r="C3645" s="45" t="s">
        <v>449</v>
      </c>
      <c r="D3645" s="45">
        <v>6</v>
      </c>
      <c r="E3645" s="45" t="s">
        <v>473</v>
      </c>
    </row>
    <row r="3646" s="41" customFormat="1" spans="1:5">
      <c r="A3646" s="44">
        <v>78651</v>
      </c>
      <c r="B3646" s="45" t="s">
        <v>296</v>
      </c>
      <c r="C3646" s="45" t="s">
        <v>449</v>
      </c>
      <c r="D3646" s="45">
        <v>6</v>
      </c>
      <c r="E3646" s="45" t="s">
        <v>473</v>
      </c>
    </row>
    <row r="3647" s="41" customFormat="1" spans="1:5">
      <c r="A3647" s="44">
        <v>78652</v>
      </c>
      <c r="B3647" s="45" t="s">
        <v>296</v>
      </c>
      <c r="C3647" s="45" t="s">
        <v>449</v>
      </c>
      <c r="D3647" s="45">
        <v>6</v>
      </c>
      <c r="E3647" s="45" t="s">
        <v>450</v>
      </c>
    </row>
    <row r="3648" s="41" customFormat="1" spans="1:5">
      <c r="A3648" s="44">
        <v>78653</v>
      </c>
      <c r="B3648" s="45" t="s">
        <v>296</v>
      </c>
      <c r="C3648" s="45" t="s">
        <v>449</v>
      </c>
      <c r="D3648" s="45">
        <v>6</v>
      </c>
      <c r="E3648" s="45" t="s">
        <v>450</v>
      </c>
    </row>
    <row r="3649" s="41" customFormat="1" spans="1:5">
      <c r="A3649" s="44">
        <v>78655</v>
      </c>
      <c r="B3649" s="45" t="s">
        <v>296</v>
      </c>
      <c r="C3649" s="45" t="s">
        <v>449</v>
      </c>
      <c r="D3649" s="45">
        <v>6</v>
      </c>
      <c r="E3649" s="45" t="s">
        <v>498</v>
      </c>
    </row>
    <row r="3650" s="41" customFormat="1" spans="1:5">
      <c r="A3650" s="44">
        <v>78656</v>
      </c>
      <c r="B3650" s="45" t="s">
        <v>296</v>
      </c>
      <c r="C3650" s="45" t="s">
        <v>449</v>
      </c>
      <c r="D3650" s="45">
        <v>6</v>
      </c>
      <c r="E3650" s="45" t="s">
        <v>498</v>
      </c>
    </row>
    <row r="3651" s="41" customFormat="1" spans="1:5">
      <c r="A3651" s="44">
        <v>78660</v>
      </c>
      <c r="B3651" s="45" t="s">
        <v>296</v>
      </c>
      <c r="C3651" s="45" t="s">
        <v>449</v>
      </c>
      <c r="D3651" s="45">
        <v>6</v>
      </c>
      <c r="E3651" s="45" t="s">
        <v>450</v>
      </c>
    </row>
    <row r="3652" s="41" customFormat="1" spans="1:5">
      <c r="A3652" s="44">
        <v>78664</v>
      </c>
      <c r="B3652" s="45" t="s">
        <v>296</v>
      </c>
      <c r="C3652" s="45" t="s">
        <v>449</v>
      </c>
      <c r="D3652" s="45">
        <v>6</v>
      </c>
      <c r="E3652" s="45" t="s">
        <v>473</v>
      </c>
    </row>
    <row r="3653" s="41" customFormat="1" spans="1:5">
      <c r="A3653" s="44">
        <v>78665</v>
      </c>
      <c r="B3653" s="45" t="s">
        <v>296</v>
      </c>
      <c r="C3653" s="45" t="s">
        <v>449</v>
      </c>
      <c r="D3653" s="45">
        <v>6</v>
      </c>
      <c r="E3653" s="45" t="s">
        <v>473</v>
      </c>
    </row>
    <row r="3654" s="41" customFormat="1" spans="1:5">
      <c r="A3654" s="44">
        <v>78666</v>
      </c>
      <c r="B3654" s="45" t="s">
        <v>296</v>
      </c>
      <c r="C3654" s="45" t="s">
        <v>449</v>
      </c>
      <c r="D3654" s="45">
        <v>6</v>
      </c>
      <c r="E3654" s="45" t="s">
        <v>497</v>
      </c>
    </row>
    <row r="3655" s="41" customFormat="1" spans="1:5">
      <c r="A3655" s="44">
        <v>78674</v>
      </c>
      <c r="B3655" s="45" t="s">
        <v>296</v>
      </c>
      <c r="C3655" s="45" t="s">
        <v>449</v>
      </c>
      <c r="D3655" s="45">
        <v>6</v>
      </c>
      <c r="E3655" s="45" t="s">
        <v>473</v>
      </c>
    </row>
    <row r="3656" s="41" customFormat="1" spans="1:5">
      <c r="A3656" s="44">
        <v>78680</v>
      </c>
      <c r="B3656" s="45" t="s">
        <v>296</v>
      </c>
      <c r="C3656" s="45" t="s">
        <v>449</v>
      </c>
      <c r="D3656" s="45">
        <v>6</v>
      </c>
      <c r="E3656" s="45" t="s">
        <v>473</v>
      </c>
    </row>
    <row r="3657" s="41" customFormat="1" spans="1:5">
      <c r="A3657" s="44">
        <v>78681</v>
      </c>
      <c r="B3657" s="45" t="s">
        <v>296</v>
      </c>
      <c r="C3657" s="45" t="s">
        <v>449</v>
      </c>
      <c r="D3657" s="45">
        <v>6</v>
      </c>
      <c r="E3657" s="45" t="s">
        <v>473</v>
      </c>
    </row>
    <row r="3658" s="41" customFormat="1" spans="1:5">
      <c r="A3658" s="44">
        <v>78682</v>
      </c>
      <c r="B3658" s="45" t="s">
        <v>296</v>
      </c>
      <c r="C3658" s="45" t="s">
        <v>449</v>
      </c>
      <c r="D3658" s="45">
        <v>6</v>
      </c>
      <c r="E3658" s="45" t="s">
        <v>473</v>
      </c>
    </row>
    <row r="3659" s="41" customFormat="1" spans="1:5">
      <c r="A3659" s="44">
        <v>78683</v>
      </c>
      <c r="B3659" s="45" t="s">
        <v>296</v>
      </c>
      <c r="C3659" s="45" t="s">
        <v>449</v>
      </c>
      <c r="D3659" s="45">
        <v>6</v>
      </c>
      <c r="E3659" s="45" t="s">
        <v>473</v>
      </c>
    </row>
    <row r="3660" s="41" customFormat="1" spans="1:5">
      <c r="A3660" s="44">
        <v>78691</v>
      </c>
      <c r="B3660" s="45" t="s">
        <v>296</v>
      </c>
      <c r="C3660" s="45" t="s">
        <v>449</v>
      </c>
      <c r="D3660" s="45">
        <v>6</v>
      </c>
      <c r="E3660" s="45" t="s">
        <v>450</v>
      </c>
    </row>
    <row r="3661" s="41" customFormat="1" spans="1:5">
      <c r="A3661" s="44">
        <v>78702</v>
      </c>
      <c r="B3661" s="45" t="s">
        <v>296</v>
      </c>
      <c r="C3661" s="45" t="s">
        <v>449</v>
      </c>
      <c r="D3661" s="45">
        <v>6</v>
      </c>
      <c r="E3661" s="45" t="s">
        <v>450</v>
      </c>
    </row>
    <row r="3662" s="41" customFormat="1" spans="1:5">
      <c r="A3662" s="44">
        <v>78703</v>
      </c>
      <c r="B3662" s="45" t="s">
        <v>296</v>
      </c>
      <c r="C3662" s="45" t="s">
        <v>449</v>
      </c>
      <c r="D3662" s="45">
        <v>6</v>
      </c>
      <c r="E3662" s="45" t="s">
        <v>450</v>
      </c>
    </row>
    <row r="3663" s="41" customFormat="1" spans="1:5">
      <c r="A3663" s="44">
        <v>78704</v>
      </c>
      <c r="B3663" s="45" t="s">
        <v>296</v>
      </c>
      <c r="C3663" s="45" t="s">
        <v>449</v>
      </c>
      <c r="D3663" s="45">
        <v>6</v>
      </c>
      <c r="E3663" s="45" t="s">
        <v>450</v>
      </c>
    </row>
    <row r="3664" s="41" customFormat="1" spans="1:5">
      <c r="A3664" s="44">
        <v>78717</v>
      </c>
      <c r="B3664" s="45" t="s">
        <v>296</v>
      </c>
      <c r="C3664" s="45" t="s">
        <v>449</v>
      </c>
      <c r="D3664" s="45">
        <v>6</v>
      </c>
      <c r="E3664" s="45" t="s">
        <v>473</v>
      </c>
    </row>
    <row r="3665" s="41" customFormat="1" spans="1:5">
      <c r="A3665" s="44">
        <v>78719</v>
      </c>
      <c r="B3665" s="45" t="s">
        <v>296</v>
      </c>
      <c r="C3665" s="45" t="s">
        <v>449</v>
      </c>
      <c r="D3665" s="45">
        <v>6</v>
      </c>
      <c r="E3665" s="45" t="s">
        <v>450</v>
      </c>
    </row>
    <row r="3666" s="41" customFormat="1" spans="1:5">
      <c r="A3666" s="44">
        <v>78721</v>
      </c>
      <c r="B3666" s="45" t="s">
        <v>296</v>
      </c>
      <c r="C3666" s="45" t="s">
        <v>449</v>
      </c>
      <c r="D3666" s="45">
        <v>6</v>
      </c>
      <c r="E3666" s="45" t="s">
        <v>450</v>
      </c>
    </row>
    <row r="3667" s="41" customFormat="1" spans="1:5">
      <c r="A3667" s="44">
        <v>78722</v>
      </c>
      <c r="B3667" s="45" t="s">
        <v>296</v>
      </c>
      <c r="C3667" s="45" t="s">
        <v>449</v>
      </c>
      <c r="D3667" s="45">
        <v>6</v>
      </c>
      <c r="E3667" s="45" t="s">
        <v>450</v>
      </c>
    </row>
    <row r="3668" s="41" customFormat="1" spans="1:5">
      <c r="A3668" s="44">
        <v>78723</v>
      </c>
      <c r="B3668" s="45" t="s">
        <v>296</v>
      </c>
      <c r="C3668" s="45" t="s">
        <v>449</v>
      </c>
      <c r="D3668" s="45">
        <v>6</v>
      </c>
      <c r="E3668" s="45" t="s">
        <v>450</v>
      </c>
    </row>
    <row r="3669" s="41" customFormat="1" spans="1:5">
      <c r="A3669" s="44">
        <v>78724</v>
      </c>
      <c r="B3669" s="45" t="s">
        <v>296</v>
      </c>
      <c r="C3669" s="45" t="s">
        <v>449</v>
      </c>
      <c r="D3669" s="45">
        <v>6</v>
      </c>
      <c r="E3669" s="45" t="s">
        <v>450</v>
      </c>
    </row>
    <row r="3670" s="41" customFormat="1" spans="1:5">
      <c r="A3670" s="44">
        <v>78725</v>
      </c>
      <c r="B3670" s="45" t="s">
        <v>296</v>
      </c>
      <c r="C3670" s="45" t="s">
        <v>449</v>
      </c>
      <c r="D3670" s="45">
        <v>6</v>
      </c>
      <c r="E3670" s="45" t="s">
        <v>450</v>
      </c>
    </row>
    <row r="3671" s="41" customFormat="1" spans="1:5">
      <c r="A3671" s="44">
        <v>78726</v>
      </c>
      <c r="B3671" s="45" t="s">
        <v>296</v>
      </c>
      <c r="C3671" s="45" t="s">
        <v>449</v>
      </c>
      <c r="D3671" s="45">
        <v>6</v>
      </c>
      <c r="E3671" s="45" t="s">
        <v>450</v>
      </c>
    </row>
    <row r="3672" s="41" customFormat="1" spans="1:5">
      <c r="A3672" s="44">
        <v>78727</v>
      </c>
      <c r="B3672" s="45" t="s">
        <v>296</v>
      </c>
      <c r="C3672" s="45" t="s">
        <v>449</v>
      </c>
      <c r="D3672" s="45">
        <v>6</v>
      </c>
      <c r="E3672" s="45" t="s">
        <v>450</v>
      </c>
    </row>
    <row r="3673" s="41" customFormat="1" spans="1:5">
      <c r="A3673" s="44">
        <v>78728</v>
      </c>
      <c r="B3673" s="45" t="s">
        <v>296</v>
      </c>
      <c r="C3673" s="45" t="s">
        <v>449</v>
      </c>
      <c r="D3673" s="45">
        <v>6</v>
      </c>
      <c r="E3673" s="45" t="s">
        <v>450</v>
      </c>
    </row>
    <row r="3674" s="41" customFormat="1" spans="1:5">
      <c r="A3674" s="44">
        <v>78729</v>
      </c>
      <c r="B3674" s="45" t="s">
        <v>296</v>
      </c>
      <c r="C3674" s="45" t="s">
        <v>449</v>
      </c>
      <c r="D3674" s="45">
        <v>6</v>
      </c>
      <c r="E3674" s="45" t="s">
        <v>473</v>
      </c>
    </row>
    <row r="3675" s="41" customFormat="1" spans="1:5">
      <c r="A3675" s="44">
        <v>78730</v>
      </c>
      <c r="B3675" s="45" t="s">
        <v>296</v>
      </c>
      <c r="C3675" s="45" t="s">
        <v>449</v>
      </c>
      <c r="D3675" s="45">
        <v>6</v>
      </c>
      <c r="E3675" s="45" t="s">
        <v>450</v>
      </c>
    </row>
    <row r="3676" s="41" customFormat="1" spans="1:5">
      <c r="A3676" s="44">
        <v>78731</v>
      </c>
      <c r="B3676" s="45" t="s">
        <v>296</v>
      </c>
      <c r="C3676" s="45" t="s">
        <v>449</v>
      </c>
      <c r="D3676" s="45">
        <v>6</v>
      </c>
      <c r="E3676" s="45" t="s">
        <v>450</v>
      </c>
    </row>
    <row r="3677" s="41" customFormat="1" spans="1:5">
      <c r="A3677" s="44">
        <v>78732</v>
      </c>
      <c r="B3677" s="45" t="s">
        <v>296</v>
      </c>
      <c r="C3677" s="45" t="s">
        <v>449</v>
      </c>
      <c r="D3677" s="45">
        <v>6</v>
      </c>
      <c r="E3677" s="45" t="s">
        <v>450</v>
      </c>
    </row>
    <row r="3678" s="41" customFormat="1" spans="1:5">
      <c r="A3678" s="44">
        <v>78733</v>
      </c>
      <c r="B3678" s="45" t="s">
        <v>296</v>
      </c>
      <c r="C3678" s="45" t="s">
        <v>449</v>
      </c>
      <c r="D3678" s="45">
        <v>6</v>
      </c>
      <c r="E3678" s="45" t="s">
        <v>450</v>
      </c>
    </row>
    <row r="3679" s="41" customFormat="1" spans="1:5">
      <c r="A3679" s="44">
        <v>78734</v>
      </c>
      <c r="B3679" s="45" t="s">
        <v>296</v>
      </c>
      <c r="C3679" s="45" t="s">
        <v>449</v>
      </c>
      <c r="D3679" s="45">
        <v>6</v>
      </c>
      <c r="E3679" s="45" t="s">
        <v>450</v>
      </c>
    </row>
    <row r="3680" s="41" customFormat="1" spans="1:5">
      <c r="A3680" s="44">
        <v>78735</v>
      </c>
      <c r="B3680" s="45" t="s">
        <v>296</v>
      </c>
      <c r="C3680" s="45" t="s">
        <v>449</v>
      </c>
      <c r="D3680" s="45">
        <v>6</v>
      </c>
      <c r="E3680" s="45" t="s">
        <v>450</v>
      </c>
    </row>
    <row r="3681" s="41" customFormat="1" spans="1:5">
      <c r="A3681" s="44">
        <v>78736</v>
      </c>
      <c r="B3681" s="45" t="s">
        <v>296</v>
      </c>
      <c r="C3681" s="45" t="s">
        <v>449</v>
      </c>
      <c r="D3681" s="45">
        <v>6</v>
      </c>
      <c r="E3681" s="45" t="s">
        <v>450</v>
      </c>
    </row>
    <row r="3682" s="41" customFormat="1" spans="1:5">
      <c r="A3682" s="44">
        <v>78737</v>
      </c>
      <c r="B3682" s="45" t="s">
        <v>296</v>
      </c>
      <c r="C3682" s="45" t="s">
        <v>449</v>
      </c>
      <c r="D3682" s="45">
        <v>6</v>
      </c>
      <c r="E3682" s="45" t="s">
        <v>497</v>
      </c>
    </row>
    <row r="3683" s="41" customFormat="1" spans="1:5">
      <c r="A3683" s="44">
        <v>78738</v>
      </c>
      <c r="B3683" s="45" t="s">
        <v>296</v>
      </c>
      <c r="C3683" s="45" t="s">
        <v>449</v>
      </c>
      <c r="D3683" s="45">
        <v>6</v>
      </c>
      <c r="E3683" s="45" t="s">
        <v>450</v>
      </c>
    </row>
    <row r="3684" s="41" customFormat="1" spans="1:5">
      <c r="A3684" s="44">
        <v>78739</v>
      </c>
      <c r="B3684" s="45" t="s">
        <v>296</v>
      </c>
      <c r="C3684" s="45" t="s">
        <v>449</v>
      </c>
      <c r="D3684" s="45">
        <v>6</v>
      </c>
      <c r="E3684" s="45" t="s">
        <v>450</v>
      </c>
    </row>
    <row r="3685" s="41" customFormat="1" spans="1:5">
      <c r="A3685" s="44">
        <v>78741</v>
      </c>
      <c r="B3685" s="45" t="s">
        <v>296</v>
      </c>
      <c r="C3685" s="45" t="s">
        <v>449</v>
      </c>
      <c r="D3685" s="45">
        <v>6</v>
      </c>
      <c r="E3685" s="45" t="s">
        <v>450</v>
      </c>
    </row>
    <row r="3686" s="41" customFormat="1" spans="1:5">
      <c r="A3686" s="44">
        <v>78742</v>
      </c>
      <c r="B3686" s="45" t="s">
        <v>296</v>
      </c>
      <c r="C3686" s="45" t="s">
        <v>449</v>
      </c>
      <c r="D3686" s="45">
        <v>6</v>
      </c>
      <c r="E3686" s="45" t="s">
        <v>450</v>
      </c>
    </row>
    <row r="3687" s="41" customFormat="1" spans="1:5">
      <c r="A3687" s="44">
        <v>78744</v>
      </c>
      <c r="B3687" s="45" t="s">
        <v>296</v>
      </c>
      <c r="C3687" s="45" t="s">
        <v>449</v>
      </c>
      <c r="D3687" s="45">
        <v>6</v>
      </c>
      <c r="E3687" s="45" t="s">
        <v>450</v>
      </c>
    </row>
    <row r="3688" s="41" customFormat="1" spans="1:5">
      <c r="A3688" s="44">
        <v>78745</v>
      </c>
      <c r="B3688" s="45" t="s">
        <v>296</v>
      </c>
      <c r="C3688" s="45" t="s">
        <v>449</v>
      </c>
      <c r="D3688" s="45">
        <v>6</v>
      </c>
      <c r="E3688" s="45" t="s">
        <v>450</v>
      </c>
    </row>
    <row r="3689" s="41" customFormat="1" spans="1:5">
      <c r="A3689" s="44">
        <v>78746</v>
      </c>
      <c r="B3689" s="45" t="s">
        <v>296</v>
      </c>
      <c r="C3689" s="45" t="s">
        <v>449</v>
      </c>
      <c r="D3689" s="45">
        <v>6</v>
      </c>
      <c r="E3689" s="45" t="s">
        <v>450</v>
      </c>
    </row>
    <row r="3690" s="41" customFormat="1" spans="1:5">
      <c r="A3690" s="44">
        <v>78747</v>
      </c>
      <c r="B3690" s="45" t="s">
        <v>296</v>
      </c>
      <c r="C3690" s="45" t="s">
        <v>449</v>
      </c>
      <c r="D3690" s="45">
        <v>6</v>
      </c>
      <c r="E3690" s="45" t="s">
        <v>450</v>
      </c>
    </row>
    <row r="3691" s="41" customFormat="1" spans="1:5">
      <c r="A3691" s="44">
        <v>78748</v>
      </c>
      <c r="B3691" s="45" t="s">
        <v>296</v>
      </c>
      <c r="C3691" s="45" t="s">
        <v>449</v>
      </c>
      <c r="D3691" s="45">
        <v>6</v>
      </c>
      <c r="E3691" s="45" t="s">
        <v>450</v>
      </c>
    </row>
    <row r="3692" s="41" customFormat="1" spans="1:5">
      <c r="A3692" s="44">
        <v>78749</v>
      </c>
      <c r="B3692" s="45" t="s">
        <v>296</v>
      </c>
      <c r="C3692" s="45" t="s">
        <v>449</v>
      </c>
      <c r="D3692" s="45">
        <v>6</v>
      </c>
      <c r="E3692" s="45" t="s">
        <v>450</v>
      </c>
    </row>
    <row r="3693" s="41" customFormat="1" spans="1:5">
      <c r="A3693" s="44">
        <v>78750</v>
      </c>
      <c r="B3693" s="45" t="s">
        <v>296</v>
      </c>
      <c r="C3693" s="45" t="s">
        <v>449</v>
      </c>
      <c r="D3693" s="45">
        <v>6</v>
      </c>
      <c r="E3693" s="45" t="s">
        <v>450</v>
      </c>
    </row>
    <row r="3694" s="41" customFormat="1" spans="1:5">
      <c r="A3694" s="44">
        <v>78751</v>
      </c>
      <c r="B3694" s="45" t="s">
        <v>296</v>
      </c>
      <c r="C3694" s="45" t="s">
        <v>449</v>
      </c>
      <c r="D3694" s="45">
        <v>6</v>
      </c>
      <c r="E3694" s="45" t="s">
        <v>450</v>
      </c>
    </row>
    <row r="3695" s="41" customFormat="1" spans="1:5">
      <c r="A3695" s="44">
        <v>78752</v>
      </c>
      <c r="B3695" s="45" t="s">
        <v>296</v>
      </c>
      <c r="C3695" s="45" t="s">
        <v>449</v>
      </c>
      <c r="D3695" s="45">
        <v>6</v>
      </c>
      <c r="E3695" s="45" t="s">
        <v>450</v>
      </c>
    </row>
    <row r="3696" s="41" customFormat="1" spans="1:5">
      <c r="A3696" s="44">
        <v>78753</v>
      </c>
      <c r="B3696" s="45" t="s">
        <v>296</v>
      </c>
      <c r="C3696" s="45" t="s">
        <v>449</v>
      </c>
      <c r="D3696" s="45">
        <v>6</v>
      </c>
      <c r="E3696" s="45" t="s">
        <v>450</v>
      </c>
    </row>
    <row r="3697" s="41" customFormat="1" spans="1:5">
      <c r="A3697" s="44">
        <v>78754</v>
      </c>
      <c r="B3697" s="45" t="s">
        <v>296</v>
      </c>
      <c r="C3697" s="45" t="s">
        <v>449</v>
      </c>
      <c r="D3697" s="45">
        <v>6</v>
      </c>
      <c r="E3697" s="45" t="s">
        <v>450</v>
      </c>
    </row>
    <row r="3698" s="41" customFormat="1" spans="1:5">
      <c r="A3698" s="44">
        <v>78756</v>
      </c>
      <c r="B3698" s="45" t="s">
        <v>296</v>
      </c>
      <c r="C3698" s="45" t="s">
        <v>449</v>
      </c>
      <c r="D3698" s="45">
        <v>6</v>
      </c>
      <c r="E3698" s="45" t="s">
        <v>450</v>
      </c>
    </row>
    <row r="3699" s="41" customFormat="1" spans="1:5">
      <c r="A3699" s="44">
        <v>78757</v>
      </c>
      <c r="B3699" s="45" t="s">
        <v>296</v>
      </c>
      <c r="C3699" s="45" t="s">
        <v>449</v>
      </c>
      <c r="D3699" s="45">
        <v>6</v>
      </c>
      <c r="E3699" s="45" t="s">
        <v>450</v>
      </c>
    </row>
    <row r="3700" s="41" customFormat="1" spans="1:5">
      <c r="A3700" s="44">
        <v>78758</v>
      </c>
      <c r="B3700" s="45" t="s">
        <v>296</v>
      </c>
      <c r="C3700" s="45" t="s">
        <v>449</v>
      </c>
      <c r="D3700" s="45">
        <v>6</v>
      </c>
      <c r="E3700" s="45" t="s">
        <v>450</v>
      </c>
    </row>
    <row r="3701" s="41" customFormat="1" spans="1:5">
      <c r="A3701" s="44">
        <v>78759</v>
      </c>
      <c r="B3701" s="45" t="s">
        <v>296</v>
      </c>
      <c r="C3701" s="45" t="s">
        <v>449</v>
      </c>
      <c r="D3701" s="45">
        <v>6</v>
      </c>
      <c r="E3701" s="45" t="s">
        <v>450</v>
      </c>
    </row>
    <row r="3702" s="41" customFormat="1" spans="1:5">
      <c r="A3702" s="44">
        <v>79601</v>
      </c>
      <c r="B3702" s="45" t="s">
        <v>296</v>
      </c>
      <c r="C3702" s="45" t="s">
        <v>345</v>
      </c>
      <c r="D3702" s="45">
        <v>6</v>
      </c>
      <c r="E3702" s="45" t="s">
        <v>499</v>
      </c>
    </row>
    <row r="3703" s="41" customFormat="1" spans="1:5">
      <c r="A3703" s="44">
        <v>79602</v>
      </c>
      <c r="B3703" s="45" t="s">
        <v>296</v>
      </c>
      <c r="C3703" s="45" t="s">
        <v>345</v>
      </c>
      <c r="D3703" s="45">
        <v>6</v>
      </c>
      <c r="E3703" s="45" t="s">
        <v>499</v>
      </c>
    </row>
    <row r="3704" s="41" customFormat="1" spans="1:5">
      <c r="A3704" s="44">
        <v>79605</v>
      </c>
      <c r="B3704" s="45" t="s">
        <v>296</v>
      </c>
      <c r="C3704" s="45" t="s">
        <v>345</v>
      </c>
      <c r="D3704" s="45">
        <v>6</v>
      </c>
      <c r="E3704" s="45" t="s">
        <v>499</v>
      </c>
    </row>
    <row r="3705" s="41" customFormat="1" spans="1:5">
      <c r="A3705" s="44">
        <v>79606</v>
      </c>
      <c r="B3705" s="45" t="s">
        <v>296</v>
      </c>
      <c r="C3705" s="45" t="s">
        <v>345</v>
      </c>
      <c r="D3705" s="45">
        <v>6</v>
      </c>
      <c r="E3705" s="45" t="s">
        <v>499</v>
      </c>
    </row>
    <row r="3706" s="41" customFormat="1" spans="1:5">
      <c r="A3706" s="44">
        <v>79607</v>
      </c>
      <c r="B3706" s="45" t="s">
        <v>296</v>
      </c>
      <c r="C3706" s="45" t="s">
        <v>345</v>
      </c>
      <c r="D3706" s="45">
        <v>6</v>
      </c>
      <c r="E3706" s="45" t="s">
        <v>499</v>
      </c>
    </row>
    <row r="3707" s="41" customFormat="1" spans="1:5">
      <c r="A3707" s="44">
        <v>30741</v>
      </c>
      <c r="B3707" s="45" t="s">
        <v>296</v>
      </c>
      <c r="C3707" s="45" t="s">
        <v>500</v>
      </c>
      <c r="D3707" s="45">
        <v>7</v>
      </c>
      <c r="E3707" s="45" t="s">
        <v>501</v>
      </c>
    </row>
    <row r="3708" s="41" customFormat="1" spans="1:5">
      <c r="A3708" s="44">
        <v>30742</v>
      </c>
      <c r="B3708" s="45" t="s">
        <v>296</v>
      </c>
      <c r="C3708" s="45" t="s">
        <v>500</v>
      </c>
      <c r="D3708" s="45">
        <v>7</v>
      </c>
      <c r="E3708" s="45" t="s">
        <v>502</v>
      </c>
    </row>
    <row r="3709" s="41" customFormat="1" spans="1:5">
      <c r="A3709" s="44">
        <v>32501</v>
      </c>
      <c r="B3709" s="45" t="s">
        <v>296</v>
      </c>
      <c r="C3709" s="45" t="s">
        <v>503</v>
      </c>
      <c r="D3709" s="45">
        <v>7</v>
      </c>
      <c r="E3709" s="45" t="s">
        <v>504</v>
      </c>
    </row>
    <row r="3710" s="41" customFormat="1" spans="1:5">
      <c r="A3710" s="44">
        <v>32502</v>
      </c>
      <c r="B3710" s="45" t="s">
        <v>296</v>
      </c>
      <c r="C3710" s="45" t="s">
        <v>503</v>
      </c>
      <c r="D3710" s="45">
        <v>7</v>
      </c>
      <c r="E3710" s="45" t="s">
        <v>504</v>
      </c>
    </row>
    <row r="3711" s="41" customFormat="1" spans="1:5">
      <c r="A3711" s="44">
        <v>32503</v>
      </c>
      <c r="B3711" s="45" t="s">
        <v>296</v>
      </c>
      <c r="C3711" s="45" t="s">
        <v>503</v>
      </c>
      <c r="D3711" s="45">
        <v>7</v>
      </c>
      <c r="E3711" s="45" t="s">
        <v>504</v>
      </c>
    </row>
    <row r="3712" s="41" customFormat="1" spans="1:5">
      <c r="A3712" s="44">
        <v>32505</v>
      </c>
      <c r="B3712" s="45" t="s">
        <v>296</v>
      </c>
      <c r="C3712" s="45" t="s">
        <v>503</v>
      </c>
      <c r="D3712" s="45">
        <v>7</v>
      </c>
      <c r="E3712" s="45" t="s">
        <v>504</v>
      </c>
    </row>
    <row r="3713" s="41" customFormat="1" spans="1:5">
      <c r="A3713" s="44">
        <v>32506</v>
      </c>
      <c r="B3713" s="45" t="s">
        <v>296</v>
      </c>
      <c r="C3713" s="45" t="s">
        <v>503</v>
      </c>
      <c r="D3713" s="45">
        <v>7</v>
      </c>
      <c r="E3713" s="45" t="s">
        <v>504</v>
      </c>
    </row>
    <row r="3714" s="41" customFormat="1" spans="1:5">
      <c r="A3714" s="44">
        <v>32507</v>
      </c>
      <c r="B3714" s="45" t="s">
        <v>296</v>
      </c>
      <c r="C3714" s="45" t="s">
        <v>503</v>
      </c>
      <c r="D3714" s="45">
        <v>7</v>
      </c>
      <c r="E3714" s="45" t="s">
        <v>504</v>
      </c>
    </row>
    <row r="3715" s="41" customFormat="1" spans="1:5">
      <c r="A3715" s="44">
        <v>32514</v>
      </c>
      <c r="B3715" s="45" t="s">
        <v>296</v>
      </c>
      <c r="C3715" s="45" t="s">
        <v>503</v>
      </c>
      <c r="D3715" s="45">
        <v>7</v>
      </c>
      <c r="E3715" s="45" t="s">
        <v>504</v>
      </c>
    </row>
    <row r="3716" s="41" customFormat="1" spans="1:5">
      <c r="A3716" s="44">
        <v>32526</v>
      </c>
      <c r="B3716" s="45" t="s">
        <v>296</v>
      </c>
      <c r="C3716" s="45" t="s">
        <v>503</v>
      </c>
      <c r="D3716" s="45">
        <v>7</v>
      </c>
      <c r="E3716" s="45" t="s">
        <v>504</v>
      </c>
    </row>
    <row r="3717" s="41" customFormat="1" spans="1:5">
      <c r="A3717" s="44">
        <v>32533</v>
      </c>
      <c r="B3717" s="45" t="s">
        <v>296</v>
      </c>
      <c r="C3717" s="45" t="s">
        <v>503</v>
      </c>
      <c r="D3717" s="45">
        <v>7</v>
      </c>
      <c r="E3717" s="45" t="s">
        <v>504</v>
      </c>
    </row>
    <row r="3718" s="41" customFormat="1" spans="1:5">
      <c r="A3718" s="44">
        <v>32534</v>
      </c>
      <c r="B3718" s="45" t="s">
        <v>296</v>
      </c>
      <c r="C3718" s="45" t="s">
        <v>503</v>
      </c>
      <c r="D3718" s="45">
        <v>7</v>
      </c>
      <c r="E3718" s="45" t="s">
        <v>504</v>
      </c>
    </row>
    <row r="3719" s="41" customFormat="1" spans="1:5">
      <c r="A3719" s="44">
        <v>32547</v>
      </c>
      <c r="B3719" s="45" t="s">
        <v>296</v>
      </c>
      <c r="C3719" s="45" t="s">
        <v>503</v>
      </c>
      <c r="D3719" s="45">
        <v>7</v>
      </c>
      <c r="E3719" s="45" t="s">
        <v>505</v>
      </c>
    </row>
    <row r="3720" s="41" customFormat="1" spans="1:5">
      <c r="A3720" s="44">
        <v>32561</v>
      </c>
      <c r="B3720" s="45" t="s">
        <v>296</v>
      </c>
      <c r="C3720" s="45" t="s">
        <v>503</v>
      </c>
      <c r="D3720" s="45">
        <v>7</v>
      </c>
      <c r="E3720" s="45" t="s">
        <v>506</v>
      </c>
    </row>
    <row r="3721" s="41" customFormat="1" spans="1:5">
      <c r="A3721" s="44">
        <v>32563</v>
      </c>
      <c r="B3721" s="45" t="s">
        <v>296</v>
      </c>
      <c r="C3721" s="45" t="s">
        <v>503</v>
      </c>
      <c r="D3721" s="45">
        <v>7</v>
      </c>
      <c r="E3721" s="45" t="s">
        <v>506</v>
      </c>
    </row>
    <row r="3722" s="41" customFormat="1" spans="1:5">
      <c r="A3722" s="44">
        <v>32566</v>
      </c>
      <c r="B3722" s="45" t="s">
        <v>296</v>
      </c>
      <c r="C3722" s="45" t="s">
        <v>503</v>
      </c>
      <c r="D3722" s="45">
        <v>7</v>
      </c>
      <c r="E3722" s="45" t="s">
        <v>506</v>
      </c>
    </row>
    <row r="3723" s="41" customFormat="1" spans="1:5">
      <c r="A3723" s="44">
        <v>32571</v>
      </c>
      <c r="B3723" s="45" t="s">
        <v>296</v>
      </c>
      <c r="C3723" s="45" t="s">
        <v>503</v>
      </c>
      <c r="D3723" s="45">
        <v>7</v>
      </c>
      <c r="E3723" s="45" t="s">
        <v>506</v>
      </c>
    </row>
    <row r="3724" s="41" customFormat="1" spans="1:5">
      <c r="A3724" s="44">
        <v>32583</v>
      </c>
      <c r="B3724" s="45" t="s">
        <v>296</v>
      </c>
      <c r="C3724" s="45" t="s">
        <v>503</v>
      </c>
      <c r="D3724" s="45">
        <v>7</v>
      </c>
      <c r="E3724" s="45" t="s">
        <v>506</v>
      </c>
    </row>
    <row r="3725" s="41" customFormat="1" spans="1:5">
      <c r="A3725" s="44">
        <v>35004</v>
      </c>
      <c r="B3725" s="45" t="s">
        <v>296</v>
      </c>
      <c r="C3725" s="45" t="s">
        <v>507</v>
      </c>
      <c r="D3725" s="45">
        <v>7</v>
      </c>
      <c r="E3725" s="45" t="s">
        <v>508</v>
      </c>
    </row>
    <row r="3726" s="41" customFormat="1" spans="1:5">
      <c r="A3726" s="44">
        <v>35007</v>
      </c>
      <c r="B3726" s="45" t="s">
        <v>296</v>
      </c>
      <c r="C3726" s="45" t="s">
        <v>507</v>
      </c>
      <c r="D3726" s="45">
        <v>7</v>
      </c>
      <c r="E3726" s="45" t="s">
        <v>509</v>
      </c>
    </row>
    <row r="3727" s="41" customFormat="1" spans="1:5">
      <c r="A3727" s="44">
        <v>35020</v>
      </c>
      <c r="B3727" s="45" t="s">
        <v>296</v>
      </c>
      <c r="C3727" s="45" t="s">
        <v>507</v>
      </c>
      <c r="D3727" s="45">
        <v>7</v>
      </c>
      <c r="E3727" s="45" t="s">
        <v>385</v>
      </c>
    </row>
    <row r="3728" s="41" customFormat="1" spans="1:5">
      <c r="A3728" s="44">
        <v>35022</v>
      </c>
      <c r="B3728" s="45" t="s">
        <v>296</v>
      </c>
      <c r="C3728" s="45" t="s">
        <v>507</v>
      </c>
      <c r="D3728" s="45">
        <v>7</v>
      </c>
      <c r="E3728" s="45" t="s">
        <v>385</v>
      </c>
    </row>
    <row r="3729" s="41" customFormat="1" spans="1:5">
      <c r="A3729" s="44">
        <v>35043</v>
      </c>
      <c r="B3729" s="45" t="s">
        <v>296</v>
      </c>
      <c r="C3729" s="45" t="s">
        <v>507</v>
      </c>
      <c r="D3729" s="45">
        <v>7</v>
      </c>
      <c r="E3729" s="45" t="s">
        <v>509</v>
      </c>
    </row>
    <row r="3730" s="41" customFormat="1" spans="1:5">
      <c r="A3730" s="44">
        <v>35061</v>
      </c>
      <c r="B3730" s="45" t="s">
        <v>296</v>
      </c>
      <c r="C3730" s="45" t="s">
        <v>507</v>
      </c>
      <c r="D3730" s="45">
        <v>7</v>
      </c>
      <c r="E3730" s="45" t="s">
        <v>385</v>
      </c>
    </row>
    <row r="3731" s="41" customFormat="1" spans="1:5">
      <c r="A3731" s="44">
        <v>35064</v>
      </c>
      <c r="B3731" s="45" t="s">
        <v>296</v>
      </c>
      <c r="C3731" s="45" t="s">
        <v>507</v>
      </c>
      <c r="D3731" s="45">
        <v>7</v>
      </c>
      <c r="E3731" s="45" t="s">
        <v>385</v>
      </c>
    </row>
    <row r="3732" s="41" customFormat="1" spans="1:5">
      <c r="A3732" s="44">
        <v>35068</v>
      </c>
      <c r="B3732" s="45" t="s">
        <v>296</v>
      </c>
      <c r="C3732" s="45" t="s">
        <v>507</v>
      </c>
      <c r="D3732" s="45">
        <v>7</v>
      </c>
      <c r="E3732" s="45" t="s">
        <v>385</v>
      </c>
    </row>
    <row r="3733" s="41" customFormat="1" spans="1:5">
      <c r="A3733" s="44">
        <v>35080</v>
      </c>
      <c r="B3733" s="45" t="s">
        <v>296</v>
      </c>
      <c r="C3733" s="45" t="s">
        <v>507</v>
      </c>
      <c r="D3733" s="45">
        <v>7</v>
      </c>
      <c r="E3733" s="45" t="s">
        <v>509</v>
      </c>
    </row>
    <row r="3734" s="41" customFormat="1" spans="1:5">
      <c r="A3734" s="44">
        <v>35094</v>
      </c>
      <c r="B3734" s="45" t="s">
        <v>296</v>
      </c>
      <c r="C3734" s="45" t="s">
        <v>507</v>
      </c>
      <c r="D3734" s="45">
        <v>7</v>
      </c>
      <c r="E3734" s="45" t="s">
        <v>385</v>
      </c>
    </row>
    <row r="3735" s="41" customFormat="1" spans="1:5">
      <c r="A3735" s="44">
        <v>35114</v>
      </c>
      <c r="B3735" s="45" t="s">
        <v>296</v>
      </c>
      <c r="C3735" s="45" t="s">
        <v>507</v>
      </c>
      <c r="D3735" s="45">
        <v>7</v>
      </c>
      <c r="E3735" s="45" t="s">
        <v>509</v>
      </c>
    </row>
    <row r="3736" s="41" customFormat="1" spans="1:5">
      <c r="A3736" s="44">
        <v>35124</v>
      </c>
      <c r="B3736" s="45" t="s">
        <v>296</v>
      </c>
      <c r="C3736" s="45" t="s">
        <v>507</v>
      </c>
      <c r="D3736" s="45">
        <v>7</v>
      </c>
      <c r="E3736" s="45" t="s">
        <v>509</v>
      </c>
    </row>
    <row r="3737" s="41" customFormat="1" spans="1:5">
      <c r="A3737" s="44">
        <v>35127</v>
      </c>
      <c r="B3737" s="45" t="s">
        <v>296</v>
      </c>
      <c r="C3737" s="45" t="s">
        <v>507</v>
      </c>
      <c r="D3737" s="45">
        <v>7</v>
      </c>
      <c r="E3737" s="45" t="s">
        <v>385</v>
      </c>
    </row>
    <row r="3738" s="41" customFormat="1" spans="1:5">
      <c r="A3738" s="44">
        <v>35204</v>
      </c>
      <c r="B3738" s="45" t="s">
        <v>296</v>
      </c>
      <c r="C3738" s="45" t="s">
        <v>507</v>
      </c>
      <c r="D3738" s="45">
        <v>7</v>
      </c>
      <c r="E3738" s="45" t="s">
        <v>385</v>
      </c>
    </row>
    <row r="3739" s="41" customFormat="1" spans="1:5">
      <c r="A3739" s="44">
        <v>35205</v>
      </c>
      <c r="B3739" s="45" t="s">
        <v>296</v>
      </c>
      <c r="C3739" s="45" t="s">
        <v>507</v>
      </c>
      <c r="D3739" s="45">
        <v>7</v>
      </c>
      <c r="E3739" s="45" t="s">
        <v>385</v>
      </c>
    </row>
    <row r="3740" s="41" customFormat="1" spans="1:5">
      <c r="A3740" s="44">
        <v>35206</v>
      </c>
      <c r="B3740" s="45" t="s">
        <v>296</v>
      </c>
      <c r="C3740" s="45" t="s">
        <v>507</v>
      </c>
      <c r="D3740" s="45">
        <v>7</v>
      </c>
      <c r="E3740" s="45" t="s">
        <v>385</v>
      </c>
    </row>
    <row r="3741" s="41" customFormat="1" spans="1:5">
      <c r="A3741" s="44">
        <v>35207</v>
      </c>
      <c r="B3741" s="45" t="s">
        <v>296</v>
      </c>
      <c r="C3741" s="45" t="s">
        <v>507</v>
      </c>
      <c r="D3741" s="45">
        <v>7</v>
      </c>
      <c r="E3741" s="45" t="s">
        <v>385</v>
      </c>
    </row>
    <row r="3742" s="41" customFormat="1" spans="1:5">
      <c r="A3742" s="44">
        <v>35208</v>
      </c>
      <c r="B3742" s="45" t="s">
        <v>296</v>
      </c>
      <c r="C3742" s="45" t="s">
        <v>507</v>
      </c>
      <c r="D3742" s="45">
        <v>7</v>
      </c>
      <c r="E3742" s="45" t="s">
        <v>385</v>
      </c>
    </row>
    <row r="3743" s="41" customFormat="1" spans="1:5">
      <c r="A3743" s="44">
        <v>35209</v>
      </c>
      <c r="B3743" s="45" t="s">
        <v>296</v>
      </c>
      <c r="C3743" s="45" t="s">
        <v>507</v>
      </c>
      <c r="D3743" s="45">
        <v>7</v>
      </c>
      <c r="E3743" s="45" t="s">
        <v>385</v>
      </c>
    </row>
    <row r="3744" s="41" customFormat="1" spans="1:5">
      <c r="A3744" s="44">
        <v>35210</v>
      </c>
      <c r="B3744" s="45" t="s">
        <v>296</v>
      </c>
      <c r="C3744" s="45" t="s">
        <v>507</v>
      </c>
      <c r="D3744" s="45">
        <v>7</v>
      </c>
      <c r="E3744" s="45" t="s">
        <v>385</v>
      </c>
    </row>
    <row r="3745" s="41" customFormat="1" spans="1:5">
      <c r="A3745" s="44">
        <v>35211</v>
      </c>
      <c r="B3745" s="45" t="s">
        <v>296</v>
      </c>
      <c r="C3745" s="45" t="s">
        <v>507</v>
      </c>
      <c r="D3745" s="45">
        <v>7</v>
      </c>
      <c r="E3745" s="45" t="s">
        <v>385</v>
      </c>
    </row>
    <row r="3746" s="41" customFormat="1" spans="1:5">
      <c r="A3746" s="44">
        <v>35212</v>
      </c>
      <c r="B3746" s="45" t="s">
        <v>296</v>
      </c>
      <c r="C3746" s="45" t="s">
        <v>507</v>
      </c>
      <c r="D3746" s="45">
        <v>7</v>
      </c>
      <c r="E3746" s="45" t="s">
        <v>385</v>
      </c>
    </row>
    <row r="3747" s="41" customFormat="1" spans="1:5">
      <c r="A3747" s="44">
        <v>35213</v>
      </c>
      <c r="B3747" s="45" t="s">
        <v>296</v>
      </c>
      <c r="C3747" s="45" t="s">
        <v>507</v>
      </c>
      <c r="D3747" s="45">
        <v>7</v>
      </c>
      <c r="E3747" s="45" t="s">
        <v>385</v>
      </c>
    </row>
    <row r="3748" s="41" customFormat="1" spans="1:5">
      <c r="A3748" s="44">
        <v>35214</v>
      </c>
      <c r="B3748" s="45" t="s">
        <v>296</v>
      </c>
      <c r="C3748" s="45" t="s">
        <v>507</v>
      </c>
      <c r="D3748" s="45">
        <v>7</v>
      </c>
      <c r="E3748" s="45" t="s">
        <v>385</v>
      </c>
    </row>
    <row r="3749" s="41" customFormat="1" spans="1:5">
      <c r="A3749" s="44">
        <v>35215</v>
      </c>
      <c r="B3749" s="45" t="s">
        <v>296</v>
      </c>
      <c r="C3749" s="45" t="s">
        <v>507</v>
      </c>
      <c r="D3749" s="45">
        <v>7</v>
      </c>
      <c r="E3749" s="45" t="s">
        <v>385</v>
      </c>
    </row>
    <row r="3750" s="41" customFormat="1" spans="1:5">
      <c r="A3750" s="44">
        <v>35216</v>
      </c>
      <c r="B3750" s="45" t="s">
        <v>296</v>
      </c>
      <c r="C3750" s="45" t="s">
        <v>507</v>
      </c>
      <c r="D3750" s="45">
        <v>7</v>
      </c>
      <c r="E3750" s="45" t="s">
        <v>385</v>
      </c>
    </row>
    <row r="3751" s="41" customFormat="1" spans="1:5">
      <c r="A3751" s="44">
        <v>35217</v>
      </c>
      <c r="B3751" s="45" t="s">
        <v>296</v>
      </c>
      <c r="C3751" s="45" t="s">
        <v>507</v>
      </c>
      <c r="D3751" s="45">
        <v>7</v>
      </c>
      <c r="E3751" s="45" t="s">
        <v>385</v>
      </c>
    </row>
    <row r="3752" s="41" customFormat="1" spans="1:5">
      <c r="A3752" s="44">
        <v>35218</v>
      </c>
      <c r="B3752" s="45" t="s">
        <v>296</v>
      </c>
      <c r="C3752" s="45" t="s">
        <v>507</v>
      </c>
      <c r="D3752" s="45">
        <v>7</v>
      </c>
      <c r="E3752" s="45" t="s">
        <v>385</v>
      </c>
    </row>
    <row r="3753" s="41" customFormat="1" spans="1:5">
      <c r="A3753" s="44">
        <v>35221</v>
      </c>
      <c r="B3753" s="45" t="s">
        <v>296</v>
      </c>
      <c r="C3753" s="45" t="s">
        <v>507</v>
      </c>
      <c r="D3753" s="45">
        <v>7</v>
      </c>
      <c r="E3753" s="45" t="s">
        <v>385</v>
      </c>
    </row>
    <row r="3754" s="41" customFormat="1" spans="1:5">
      <c r="A3754" s="44">
        <v>35222</v>
      </c>
      <c r="B3754" s="45" t="s">
        <v>296</v>
      </c>
      <c r="C3754" s="45" t="s">
        <v>507</v>
      </c>
      <c r="D3754" s="45">
        <v>7</v>
      </c>
      <c r="E3754" s="45" t="s">
        <v>385</v>
      </c>
    </row>
    <row r="3755" s="41" customFormat="1" spans="1:5">
      <c r="A3755" s="44">
        <v>35223</v>
      </c>
      <c r="B3755" s="45" t="s">
        <v>296</v>
      </c>
      <c r="C3755" s="45" t="s">
        <v>507</v>
      </c>
      <c r="D3755" s="45">
        <v>7</v>
      </c>
      <c r="E3755" s="45" t="s">
        <v>385</v>
      </c>
    </row>
    <row r="3756" s="41" customFormat="1" spans="1:5">
      <c r="A3756" s="44">
        <v>35224</v>
      </c>
      <c r="B3756" s="45" t="s">
        <v>296</v>
      </c>
      <c r="C3756" s="45" t="s">
        <v>507</v>
      </c>
      <c r="D3756" s="45">
        <v>7</v>
      </c>
      <c r="E3756" s="45" t="s">
        <v>385</v>
      </c>
    </row>
    <row r="3757" s="41" customFormat="1" spans="1:5">
      <c r="A3757" s="44">
        <v>35226</v>
      </c>
      <c r="B3757" s="45" t="s">
        <v>296</v>
      </c>
      <c r="C3757" s="45" t="s">
        <v>507</v>
      </c>
      <c r="D3757" s="45">
        <v>7</v>
      </c>
      <c r="E3757" s="45" t="s">
        <v>385</v>
      </c>
    </row>
    <row r="3758" s="41" customFormat="1" spans="1:5">
      <c r="A3758" s="44">
        <v>35228</v>
      </c>
      <c r="B3758" s="45" t="s">
        <v>296</v>
      </c>
      <c r="C3758" s="45" t="s">
        <v>507</v>
      </c>
      <c r="D3758" s="45">
        <v>7</v>
      </c>
      <c r="E3758" s="45" t="s">
        <v>385</v>
      </c>
    </row>
    <row r="3759" s="41" customFormat="1" spans="1:5">
      <c r="A3759" s="44">
        <v>35234</v>
      </c>
      <c r="B3759" s="45" t="s">
        <v>296</v>
      </c>
      <c r="C3759" s="45" t="s">
        <v>507</v>
      </c>
      <c r="D3759" s="45">
        <v>7</v>
      </c>
      <c r="E3759" s="45" t="s">
        <v>385</v>
      </c>
    </row>
    <row r="3760" s="41" customFormat="1" spans="1:5">
      <c r="A3760" s="44">
        <v>35235</v>
      </c>
      <c r="B3760" s="45" t="s">
        <v>296</v>
      </c>
      <c r="C3760" s="45" t="s">
        <v>507</v>
      </c>
      <c r="D3760" s="45">
        <v>7</v>
      </c>
      <c r="E3760" s="45" t="s">
        <v>385</v>
      </c>
    </row>
    <row r="3761" s="41" customFormat="1" spans="1:5">
      <c r="A3761" s="44">
        <v>35242</v>
      </c>
      <c r="B3761" s="45" t="s">
        <v>296</v>
      </c>
      <c r="C3761" s="45" t="s">
        <v>507</v>
      </c>
      <c r="D3761" s="45">
        <v>7</v>
      </c>
      <c r="E3761" s="45" t="s">
        <v>509</v>
      </c>
    </row>
    <row r="3762" s="41" customFormat="1" spans="1:5">
      <c r="A3762" s="44">
        <v>35243</v>
      </c>
      <c r="B3762" s="45" t="s">
        <v>296</v>
      </c>
      <c r="C3762" s="45" t="s">
        <v>507</v>
      </c>
      <c r="D3762" s="45">
        <v>7</v>
      </c>
      <c r="E3762" s="45" t="s">
        <v>385</v>
      </c>
    </row>
    <row r="3763" s="41" customFormat="1" spans="1:5">
      <c r="A3763" s="44">
        <v>35244</v>
      </c>
      <c r="B3763" s="45" t="s">
        <v>296</v>
      </c>
      <c r="C3763" s="45" t="s">
        <v>507</v>
      </c>
      <c r="D3763" s="45">
        <v>7</v>
      </c>
      <c r="E3763" s="45" t="s">
        <v>385</v>
      </c>
    </row>
    <row r="3764" s="41" customFormat="1" spans="1:5">
      <c r="A3764" s="44">
        <v>35401</v>
      </c>
      <c r="B3764" s="45" t="s">
        <v>296</v>
      </c>
      <c r="C3764" s="45" t="s">
        <v>507</v>
      </c>
      <c r="D3764" s="45">
        <v>7</v>
      </c>
      <c r="E3764" s="45" t="s">
        <v>510</v>
      </c>
    </row>
    <row r="3765" s="41" customFormat="1" spans="1:5">
      <c r="A3765" s="44">
        <v>35404</v>
      </c>
      <c r="B3765" s="45" t="s">
        <v>296</v>
      </c>
      <c r="C3765" s="45" t="s">
        <v>507</v>
      </c>
      <c r="D3765" s="45">
        <v>7</v>
      </c>
      <c r="E3765" s="45" t="s">
        <v>510</v>
      </c>
    </row>
    <row r="3766" s="41" customFormat="1" spans="1:5">
      <c r="A3766" s="44">
        <v>35405</v>
      </c>
      <c r="B3766" s="45" t="s">
        <v>296</v>
      </c>
      <c r="C3766" s="45" t="s">
        <v>507</v>
      </c>
      <c r="D3766" s="45">
        <v>7</v>
      </c>
      <c r="E3766" s="45" t="s">
        <v>510</v>
      </c>
    </row>
    <row r="3767" s="41" customFormat="1" spans="1:5">
      <c r="A3767" s="44">
        <v>35473</v>
      </c>
      <c r="B3767" s="45" t="s">
        <v>296</v>
      </c>
      <c r="C3767" s="45" t="s">
        <v>507</v>
      </c>
      <c r="D3767" s="45">
        <v>7</v>
      </c>
      <c r="E3767" s="45" t="s">
        <v>510</v>
      </c>
    </row>
    <row r="3768" s="41" customFormat="1" spans="1:5">
      <c r="A3768" s="44">
        <v>35476</v>
      </c>
      <c r="B3768" s="45" t="s">
        <v>296</v>
      </c>
      <c r="C3768" s="45" t="s">
        <v>507</v>
      </c>
      <c r="D3768" s="45">
        <v>7</v>
      </c>
      <c r="E3768" s="45" t="s">
        <v>510</v>
      </c>
    </row>
    <row r="3769" s="41" customFormat="1" spans="1:5">
      <c r="A3769" s="44">
        <v>35601</v>
      </c>
      <c r="B3769" s="45" t="s">
        <v>296</v>
      </c>
      <c r="C3769" s="45" t="s">
        <v>507</v>
      </c>
      <c r="D3769" s="45">
        <v>7</v>
      </c>
      <c r="E3769" s="45" t="s">
        <v>511</v>
      </c>
    </row>
    <row r="3770" s="41" customFormat="1" spans="1:5">
      <c r="A3770" s="44">
        <v>35603</v>
      </c>
      <c r="B3770" s="45" t="s">
        <v>296</v>
      </c>
      <c r="C3770" s="45" t="s">
        <v>507</v>
      </c>
      <c r="D3770" s="45">
        <v>7</v>
      </c>
      <c r="E3770" s="45" t="s">
        <v>511</v>
      </c>
    </row>
    <row r="3771" s="41" customFormat="1" spans="1:5">
      <c r="A3771" s="44">
        <v>35613</v>
      </c>
      <c r="B3771" s="45" t="s">
        <v>296</v>
      </c>
      <c r="C3771" s="45" t="s">
        <v>507</v>
      </c>
      <c r="D3771" s="45">
        <v>7</v>
      </c>
      <c r="E3771" s="45" t="s">
        <v>512</v>
      </c>
    </row>
    <row r="3772" s="41" customFormat="1" spans="1:5">
      <c r="A3772" s="44">
        <v>35673</v>
      </c>
      <c r="B3772" s="45" t="s">
        <v>296</v>
      </c>
      <c r="C3772" s="45" t="s">
        <v>507</v>
      </c>
      <c r="D3772" s="45">
        <v>7</v>
      </c>
      <c r="E3772" s="45" t="s">
        <v>513</v>
      </c>
    </row>
    <row r="3773" s="41" customFormat="1" spans="1:5">
      <c r="A3773" s="44">
        <v>35741</v>
      </c>
      <c r="B3773" s="45" t="s">
        <v>296</v>
      </c>
      <c r="C3773" s="45" t="s">
        <v>507</v>
      </c>
      <c r="D3773" s="45">
        <v>7</v>
      </c>
      <c r="E3773" s="45" t="s">
        <v>514</v>
      </c>
    </row>
    <row r="3774" s="41" customFormat="1" spans="1:5">
      <c r="A3774" s="44">
        <v>35757</v>
      </c>
      <c r="B3774" s="45" t="s">
        <v>296</v>
      </c>
      <c r="C3774" s="45" t="s">
        <v>507</v>
      </c>
      <c r="D3774" s="45">
        <v>7</v>
      </c>
      <c r="E3774" s="45" t="s">
        <v>514</v>
      </c>
    </row>
    <row r="3775" s="41" customFormat="1" spans="1:5">
      <c r="A3775" s="44">
        <v>35758</v>
      </c>
      <c r="B3775" s="45" t="s">
        <v>296</v>
      </c>
      <c r="C3775" s="45" t="s">
        <v>507</v>
      </c>
      <c r="D3775" s="45">
        <v>7</v>
      </c>
      <c r="E3775" s="45" t="s">
        <v>514</v>
      </c>
    </row>
    <row r="3776" s="41" customFormat="1" spans="1:5">
      <c r="A3776" s="44">
        <v>35801</v>
      </c>
      <c r="B3776" s="45" t="s">
        <v>296</v>
      </c>
      <c r="C3776" s="45" t="s">
        <v>507</v>
      </c>
      <c r="D3776" s="45">
        <v>7</v>
      </c>
      <c r="E3776" s="45" t="s">
        <v>514</v>
      </c>
    </row>
    <row r="3777" s="41" customFormat="1" spans="1:5">
      <c r="A3777" s="44">
        <v>35802</v>
      </c>
      <c r="B3777" s="45" t="s">
        <v>296</v>
      </c>
      <c r="C3777" s="45" t="s">
        <v>507</v>
      </c>
      <c r="D3777" s="45">
        <v>7</v>
      </c>
      <c r="E3777" s="45" t="s">
        <v>514</v>
      </c>
    </row>
    <row r="3778" s="41" customFormat="1" spans="1:5">
      <c r="A3778" s="44">
        <v>35805</v>
      </c>
      <c r="B3778" s="45" t="s">
        <v>296</v>
      </c>
      <c r="C3778" s="45" t="s">
        <v>507</v>
      </c>
      <c r="D3778" s="45">
        <v>7</v>
      </c>
      <c r="E3778" s="45" t="s">
        <v>514</v>
      </c>
    </row>
    <row r="3779" s="41" customFormat="1" spans="1:5">
      <c r="A3779" s="44">
        <v>35806</v>
      </c>
      <c r="B3779" s="45" t="s">
        <v>296</v>
      </c>
      <c r="C3779" s="45" t="s">
        <v>507</v>
      </c>
      <c r="D3779" s="45">
        <v>7</v>
      </c>
      <c r="E3779" s="45" t="s">
        <v>514</v>
      </c>
    </row>
    <row r="3780" s="41" customFormat="1" spans="1:5">
      <c r="A3780" s="44">
        <v>35816</v>
      </c>
      <c r="B3780" s="45" t="s">
        <v>296</v>
      </c>
      <c r="C3780" s="45" t="s">
        <v>507</v>
      </c>
      <c r="D3780" s="45">
        <v>7</v>
      </c>
      <c r="E3780" s="45" t="s">
        <v>514</v>
      </c>
    </row>
    <row r="3781" s="41" customFormat="1" spans="1:5">
      <c r="A3781" s="44">
        <v>35824</v>
      </c>
      <c r="B3781" s="45" t="s">
        <v>296</v>
      </c>
      <c r="C3781" s="45" t="s">
        <v>507</v>
      </c>
      <c r="D3781" s="45">
        <v>7</v>
      </c>
      <c r="E3781" s="45" t="s">
        <v>514</v>
      </c>
    </row>
    <row r="3782" s="41" customFormat="1" spans="1:5">
      <c r="A3782" s="44">
        <v>36025</v>
      </c>
      <c r="B3782" s="45" t="s">
        <v>296</v>
      </c>
      <c r="C3782" s="45" t="s">
        <v>507</v>
      </c>
      <c r="D3782" s="45">
        <v>7</v>
      </c>
      <c r="E3782" s="45" t="s">
        <v>515</v>
      </c>
    </row>
    <row r="3783" s="41" customFormat="1" spans="1:5">
      <c r="A3783" s="44">
        <v>36054</v>
      </c>
      <c r="B3783" s="45" t="s">
        <v>296</v>
      </c>
      <c r="C3783" s="45" t="s">
        <v>507</v>
      </c>
      <c r="D3783" s="45">
        <v>7</v>
      </c>
      <c r="E3783" s="45" t="s">
        <v>515</v>
      </c>
    </row>
    <row r="3784" s="41" customFormat="1" spans="1:5">
      <c r="A3784" s="44">
        <v>36064</v>
      </c>
      <c r="B3784" s="45" t="s">
        <v>296</v>
      </c>
      <c r="C3784" s="45" t="s">
        <v>507</v>
      </c>
      <c r="D3784" s="45">
        <v>7</v>
      </c>
      <c r="E3784" s="45" t="s">
        <v>478</v>
      </c>
    </row>
    <row r="3785" s="41" customFormat="1" spans="1:5">
      <c r="A3785" s="44">
        <v>36066</v>
      </c>
      <c r="B3785" s="45" t="s">
        <v>296</v>
      </c>
      <c r="C3785" s="45" t="s">
        <v>507</v>
      </c>
      <c r="D3785" s="45">
        <v>7</v>
      </c>
      <c r="E3785" s="45" t="s">
        <v>516</v>
      </c>
    </row>
    <row r="3786" s="41" customFormat="1" spans="1:5">
      <c r="A3786" s="44">
        <v>36104</v>
      </c>
      <c r="B3786" s="45" t="s">
        <v>296</v>
      </c>
      <c r="C3786" s="45" t="s">
        <v>507</v>
      </c>
      <c r="D3786" s="45">
        <v>7</v>
      </c>
      <c r="E3786" s="45" t="s">
        <v>478</v>
      </c>
    </row>
    <row r="3787" s="41" customFormat="1" spans="1:5">
      <c r="A3787" s="44">
        <v>36106</v>
      </c>
      <c r="B3787" s="45" t="s">
        <v>296</v>
      </c>
      <c r="C3787" s="45" t="s">
        <v>507</v>
      </c>
      <c r="D3787" s="45">
        <v>7</v>
      </c>
      <c r="E3787" s="45" t="s">
        <v>478</v>
      </c>
    </row>
    <row r="3788" s="41" customFormat="1" spans="1:5">
      <c r="A3788" s="44">
        <v>36107</v>
      </c>
      <c r="B3788" s="45" t="s">
        <v>296</v>
      </c>
      <c r="C3788" s="45" t="s">
        <v>507</v>
      </c>
      <c r="D3788" s="45">
        <v>7</v>
      </c>
      <c r="E3788" s="45" t="s">
        <v>478</v>
      </c>
    </row>
    <row r="3789" s="41" customFormat="1" spans="1:5">
      <c r="A3789" s="44">
        <v>36108</v>
      </c>
      <c r="B3789" s="45" t="s">
        <v>296</v>
      </c>
      <c r="C3789" s="45" t="s">
        <v>507</v>
      </c>
      <c r="D3789" s="45">
        <v>7</v>
      </c>
      <c r="E3789" s="45" t="s">
        <v>478</v>
      </c>
    </row>
    <row r="3790" s="41" customFormat="1" spans="1:5">
      <c r="A3790" s="44">
        <v>36109</v>
      </c>
      <c r="B3790" s="45" t="s">
        <v>296</v>
      </c>
      <c r="C3790" s="45" t="s">
        <v>507</v>
      </c>
      <c r="D3790" s="45">
        <v>7</v>
      </c>
      <c r="E3790" s="45" t="s">
        <v>478</v>
      </c>
    </row>
    <row r="3791" s="41" customFormat="1" spans="1:5">
      <c r="A3791" s="44">
        <v>36110</v>
      </c>
      <c r="B3791" s="45" t="s">
        <v>296</v>
      </c>
      <c r="C3791" s="45" t="s">
        <v>507</v>
      </c>
      <c r="D3791" s="45">
        <v>7</v>
      </c>
      <c r="E3791" s="45" t="s">
        <v>478</v>
      </c>
    </row>
    <row r="3792" s="41" customFormat="1" spans="1:5">
      <c r="A3792" s="44">
        <v>36111</v>
      </c>
      <c r="B3792" s="45" t="s">
        <v>296</v>
      </c>
      <c r="C3792" s="45" t="s">
        <v>507</v>
      </c>
      <c r="D3792" s="45">
        <v>7</v>
      </c>
      <c r="E3792" s="45" t="s">
        <v>478</v>
      </c>
    </row>
    <row r="3793" s="41" customFormat="1" spans="1:5">
      <c r="A3793" s="44">
        <v>36116</v>
      </c>
      <c r="B3793" s="45" t="s">
        <v>296</v>
      </c>
      <c r="C3793" s="45" t="s">
        <v>507</v>
      </c>
      <c r="D3793" s="45">
        <v>7</v>
      </c>
      <c r="E3793" s="45" t="s">
        <v>478</v>
      </c>
    </row>
    <row r="3794" s="41" customFormat="1" spans="1:5">
      <c r="A3794" s="44">
        <v>36117</v>
      </c>
      <c r="B3794" s="45" t="s">
        <v>296</v>
      </c>
      <c r="C3794" s="45" t="s">
        <v>507</v>
      </c>
      <c r="D3794" s="45">
        <v>7</v>
      </c>
      <c r="E3794" s="45" t="s">
        <v>478</v>
      </c>
    </row>
    <row r="3795" s="41" customFormat="1" spans="1:5">
      <c r="A3795" s="44">
        <v>36571</v>
      </c>
      <c r="B3795" s="45" t="s">
        <v>296</v>
      </c>
      <c r="C3795" s="45" t="s">
        <v>503</v>
      </c>
      <c r="D3795" s="45">
        <v>7</v>
      </c>
      <c r="E3795" s="45" t="s">
        <v>517</v>
      </c>
    </row>
    <row r="3796" s="41" customFormat="1" spans="1:5">
      <c r="A3796" s="44">
        <v>36572</v>
      </c>
      <c r="B3796" s="45" t="s">
        <v>296</v>
      </c>
      <c r="C3796" s="45" t="s">
        <v>503</v>
      </c>
      <c r="D3796" s="45">
        <v>7</v>
      </c>
      <c r="E3796" s="45" t="s">
        <v>517</v>
      </c>
    </row>
    <row r="3797" s="41" customFormat="1" spans="1:5">
      <c r="A3797" s="44">
        <v>36603</v>
      </c>
      <c r="B3797" s="45" t="s">
        <v>296</v>
      </c>
      <c r="C3797" s="45" t="s">
        <v>503</v>
      </c>
      <c r="D3797" s="45">
        <v>7</v>
      </c>
      <c r="E3797" s="45" t="s">
        <v>517</v>
      </c>
    </row>
    <row r="3798" s="41" customFormat="1" spans="1:5">
      <c r="A3798" s="44">
        <v>36604</v>
      </c>
      <c r="B3798" s="45" t="s">
        <v>296</v>
      </c>
      <c r="C3798" s="45" t="s">
        <v>503</v>
      </c>
      <c r="D3798" s="45">
        <v>7</v>
      </c>
      <c r="E3798" s="45" t="s">
        <v>517</v>
      </c>
    </row>
    <row r="3799" s="41" customFormat="1" spans="1:5">
      <c r="A3799" s="44">
        <v>36605</v>
      </c>
      <c r="B3799" s="45" t="s">
        <v>296</v>
      </c>
      <c r="C3799" s="45" t="s">
        <v>503</v>
      </c>
      <c r="D3799" s="45">
        <v>7</v>
      </c>
      <c r="E3799" s="45" t="s">
        <v>517</v>
      </c>
    </row>
    <row r="3800" s="41" customFormat="1" spans="1:5">
      <c r="A3800" s="44">
        <v>36606</v>
      </c>
      <c r="B3800" s="45" t="s">
        <v>296</v>
      </c>
      <c r="C3800" s="45" t="s">
        <v>503</v>
      </c>
      <c r="D3800" s="45">
        <v>7</v>
      </c>
      <c r="E3800" s="45" t="s">
        <v>517</v>
      </c>
    </row>
    <row r="3801" s="41" customFormat="1" spans="1:5">
      <c r="A3801" s="44">
        <v>36607</v>
      </c>
      <c r="B3801" s="45" t="s">
        <v>296</v>
      </c>
      <c r="C3801" s="45" t="s">
        <v>503</v>
      </c>
      <c r="D3801" s="45">
        <v>7</v>
      </c>
      <c r="E3801" s="45" t="s">
        <v>517</v>
      </c>
    </row>
    <row r="3802" s="41" customFormat="1" spans="1:5">
      <c r="A3802" s="44">
        <v>36608</v>
      </c>
      <c r="B3802" s="45" t="s">
        <v>296</v>
      </c>
      <c r="C3802" s="45" t="s">
        <v>503</v>
      </c>
      <c r="D3802" s="45">
        <v>7</v>
      </c>
      <c r="E3802" s="45" t="s">
        <v>517</v>
      </c>
    </row>
    <row r="3803" s="41" customFormat="1" spans="1:5">
      <c r="A3803" s="44">
        <v>36609</v>
      </c>
      <c r="B3803" s="45" t="s">
        <v>296</v>
      </c>
      <c r="C3803" s="45" t="s">
        <v>503</v>
      </c>
      <c r="D3803" s="45">
        <v>7</v>
      </c>
      <c r="E3803" s="45" t="s">
        <v>517</v>
      </c>
    </row>
    <row r="3804" s="41" customFormat="1" spans="1:5">
      <c r="A3804" s="44">
        <v>36610</v>
      </c>
      <c r="B3804" s="45" t="s">
        <v>296</v>
      </c>
      <c r="C3804" s="45" t="s">
        <v>503</v>
      </c>
      <c r="D3804" s="45">
        <v>7</v>
      </c>
      <c r="E3804" s="45" t="s">
        <v>517</v>
      </c>
    </row>
    <row r="3805" s="41" customFormat="1" spans="1:5">
      <c r="A3805" s="44">
        <v>36611</v>
      </c>
      <c r="B3805" s="45" t="s">
        <v>296</v>
      </c>
      <c r="C3805" s="45" t="s">
        <v>503</v>
      </c>
      <c r="D3805" s="45">
        <v>7</v>
      </c>
      <c r="E3805" s="45" t="s">
        <v>517</v>
      </c>
    </row>
    <row r="3806" s="41" customFormat="1" spans="1:5">
      <c r="A3806" s="44">
        <v>36612</v>
      </c>
      <c r="B3806" s="45" t="s">
        <v>296</v>
      </c>
      <c r="C3806" s="45" t="s">
        <v>503</v>
      </c>
      <c r="D3806" s="45">
        <v>7</v>
      </c>
      <c r="E3806" s="45" t="s">
        <v>517</v>
      </c>
    </row>
    <row r="3807" s="41" customFormat="1" spans="1:5">
      <c r="A3807" s="44">
        <v>36617</v>
      </c>
      <c r="B3807" s="45" t="s">
        <v>296</v>
      </c>
      <c r="C3807" s="45" t="s">
        <v>503</v>
      </c>
      <c r="D3807" s="45">
        <v>7</v>
      </c>
      <c r="E3807" s="45" t="s">
        <v>517</v>
      </c>
    </row>
    <row r="3808" s="41" customFormat="1" spans="1:5">
      <c r="A3808" s="44">
        <v>36618</v>
      </c>
      <c r="B3808" s="45" t="s">
        <v>296</v>
      </c>
      <c r="C3808" s="45" t="s">
        <v>503</v>
      </c>
      <c r="D3808" s="45">
        <v>7</v>
      </c>
      <c r="E3808" s="45" t="s">
        <v>517</v>
      </c>
    </row>
    <row r="3809" s="41" customFormat="1" spans="1:5">
      <c r="A3809" s="44">
        <v>36619</v>
      </c>
      <c r="B3809" s="45" t="s">
        <v>296</v>
      </c>
      <c r="C3809" s="45" t="s">
        <v>503</v>
      </c>
      <c r="D3809" s="45">
        <v>7</v>
      </c>
      <c r="E3809" s="45" t="s">
        <v>517</v>
      </c>
    </row>
    <row r="3810" s="41" customFormat="1" spans="1:5">
      <c r="A3810" s="44">
        <v>36693</v>
      </c>
      <c r="B3810" s="45" t="s">
        <v>296</v>
      </c>
      <c r="C3810" s="45" t="s">
        <v>503</v>
      </c>
      <c r="D3810" s="45">
        <v>7</v>
      </c>
      <c r="E3810" s="45" t="s">
        <v>517</v>
      </c>
    </row>
    <row r="3811" s="41" customFormat="1" spans="1:5">
      <c r="A3811" s="44">
        <v>36695</v>
      </c>
      <c r="B3811" s="45" t="s">
        <v>296</v>
      </c>
      <c r="C3811" s="45" t="s">
        <v>503</v>
      </c>
      <c r="D3811" s="45">
        <v>7</v>
      </c>
      <c r="E3811" s="45" t="s">
        <v>517</v>
      </c>
    </row>
    <row r="3812" s="41" customFormat="1" spans="1:5">
      <c r="A3812" s="44">
        <v>37013</v>
      </c>
      <c r="B3812" s="45" t="s">
        <v>296</v>
      </c>
      <c r="C3812" s="45" t="s">
        <v>518</v>
      </c>
      <c r="D3812" s="45">
        <v>7</v>
      </c>
      <c r="E3812" s="45" t="s">
        <v>519</v>
      </c>
    </row>
    <row r="3813" s="41" customFormat="1" spans="1:5">
      <c r="A3813" s="44">
        <v>37027</v>
      </c>
      <c r="B3813" s="45" t="s">
        <v>296</v>
      </c>
      <c r="C3813" s="45" t="s">
        <v>518</v>
      </c>
      <c r="D3813" s="45">
        <v>7</v>
      </c>
      <c r="E3813" s="45" t="s">
        <v>473</v>
      </c>
    </row>
    <row r="3814" s="41" customFormat="1" spans="1:5">
      <c r="A3814" s="44">
        <v>37064</v>
      </c>
      <c r="B3814" s="45" t="s">
        <v>296</v>
      </c>
      <c r="C3814" s="45" t="s">
        <v>518</v>
      </c>
      <c r="D3814" s="45">
        <v>7</v>
      </c>
      <c r="E3814" s="45" t="s">
        <v>473</v>
      </c>
    </row>
    <row r="3815" s="41" customFormat="1" spans="1:5">
      <c r="A3815" s="44">
        <v>37066</v>
      </c>
      <c r="B3815" s="45" t="s">
        <v>296</v>
      </c>
      <c r="C3815" s="45" t="s">
        <v>518</v>
      </c>
      <c r="D3815" s="45">
        <v>7</v>
      </c>
      <c r="E3815" s="45" t="s">
        <v>520</v>
      </c>
    </row>
    <row r="3816" s="41" customFormat="1" spans="1:5">
      <c r="A3816" s="44">
        <v>37067</v>
      </c>
      <c r="B3816" s="45" t="s">
        <v>296</v>
      </c>
      <c r="C3816" s="45" t="s">
        <v>518</v>
      </c>
      <c r="D3816" s="45">
        <v>7</v>
      </c>
      <c r="E3816" s="45" t="s">
        <v>473</v>
      </c>
    </row>
    <row r="3817" s="41" customFormat="1" spans="1:5">
      <c r="A3817" s="44">
        <v>37069</v>
      </c>
      <c r="B3817" s="45" t="s">
        <v>296</v>
      </c>
      <c r="C3817" s="45" t="s">
        <v>518</v>
      </c>
      <c r="D3817" s="45">
        <v>7</v>
      </c>
      <c r="E3817" s="45" t="s">
        <v>473</v>
      </c>
    </row>
    <row r="3818" s="41" customFormat="1" spans="1:5">
      <c r="A3818" s="44">
        <v>37075</v>
      </c>
      <c r="B3818" s="45" t="s">
        <v>296</v>
      </c>
      <c r="C3818" s="45" t="s">
        <v>518</v>
      </c>
      <c r="D3818" s="45">
        <v>7</v>
      </c>
      <c r="E3818" s="45" t="s">
        <v>520</v>
      </c>
    </row>
    <row r="3819" s="41" customFormat="1" spans="1:5">
      <c r="A3819" s="44">
        <v>37076</v>
      </c>
      <c r="B3819" s="45" t="s">
        <v>296</v>
      </c>
      <c r="C3819" s="45" t="s">
        <v>518</v>
      </c>
      <c r="D3819" s="45">
        <v>7</v>
      </c>
      <c r="E3819" s="45" t="s">
        <v>519</v>
      </c>
    </row>
    <row r="3820" s="41" customFormat="1" spans="1:5">
      <c r="A3820" s="44">
        <v>37086</v>
      </c>
      <c r="B3820" s="45" t="s">
        <v>296</v>
      </c>
      <c r="C3820" s="45" t="s">
        <v>518</v>
      </c>
      <c r="D3820" s="45">
        <v>7</v>
      </c>
      <c r="E3820" s="45" t="s">
        <v>521</v>
      </c>
    </row>
    <row r="3821" s="41" customFormat="1" spans="1:5">
      <c r="A3821" s="44">
        <v>37087</v>
      </c>
      <c r="B3821" s="45" t="s">
        <v>296</v>
      </c>
      <c r="C3821" s="45" t="s">
        <v>518</v>
      </c>
      <c r="D3821" s="45">
        <v>7</v>
      </c>
      <c r="E3821" s="45" t="s">
        <v>489</v>
      </c>
    </row>
    <row r="3822" s="41" customFormat="1" spans="1:5">
      <c r="A3822" s="44">
        <v>37115</v>
      </c>
      <c r="B3822" s="45" t="s">
        <v>296</v>
      </c>
      <c r="C3822" s="45" t="s">
        <v>518</v>
      </c>
      <c r="D3822" s="45">
        <v>7</v>
      </c>
      <c r="E3822" s="45" t="s">
        <v>519</v>
      </c>
    </row>
    <row r="3823" s="41" customFormat="1" spans="1:5">
      <c r="A3823" s="44">
        <v>37122</v>
      </c>
      <c r="B3823" s="45" t="s">
        <v>296</v>
      </c>
      <c r="C3823" s="45" t="s">
        <v>518</v>
      </c>
      <c r="D3823" s="45">
        <v>7</v>
      </c>
      <c r="E3823" s="45" t="s">
        <v>489</v>
      </c>
    </row>
    <row r="3824" s="41" customFormat="1" spans="1:5">
      <c r="A3824" s="44">
        <v>37127</v>
      </c>
      <c r="B3824" s="45" t="s">
        <v>296</v>
      </c>
      <c r="C3824" s="45" t="s">
        <v>518</v>
      </c>
      <c r="D3824" s="45">
        <v>7</v>
      </c>
      <c r="E3824" s="45" t="s">
        <v>521</v>
      </c>
    </row>
    <row r="3825" s="41" customFormat="1" spans="1:5">
      <c r="A3825" s="44">
        <v>37128</v>
      </c>
      <c r="B3825" s="45" t="s">
        <v>296</v>
      </c>
      <c r="C3825" s="45" t="s">
        <v>518</v>
      </c>
      <c r="D3825" s="45">
        <v>7</v>
      </c>
      <c r="E3825" s="45" t="s">
        <v>521</v>
      </c>
    </row>
    <row r="3826" s="41" customFormat="1" spans="1:5">
      <c r="A3826" s="44">
        <v>37129</v>
      </c>
      <c r="B3826" s="45" t="s">
        <v>296</v>
      </c>
      <c r="C3826" s="45" t="s">
        <v>518</v>
      </c>
      <c r="D3826" s="45">
        <v>7</v>
      </c>
      <c r="E3826" s="45" t="s">
        <v>521</v>
      </c>
    </row>
    <row r="3827" s="41" customFormat="1" spans="1:5">
      <c r="A3827" s="44">
        <v>37130</v>
      </c>
      <c r="B3827" s="45" t="s">
        <v>296</v>
      </c>
      <c r="C3827" s="45" t="s">
        <v>518</v>
      </c>
      <c r="D3827" s="45">
        <v>7</v>
      </c>
      <c r="E3827" s="45" t="s">
        <v>521</v>
      </c>
    </row>
    <row r="3828" s="41" customFormat="1" spans="1:5">
      <c r="A3828" s="44">
        <v>37135</v>
      </c>
      <c r="B3828" s="45" t="s">
        <v>296</v>
      </c>
      <c r="C3828" s="45" t="s">
        <v>518</v>
      </c>
      <c r="D3828" s="45">
        <v>7</v>
      </c>
      <c r="E3828" s="45" t="s">
        <v>473</v>
      </c>
    </row>
    <row r="3829" s="41" customFormat="1" spans="1:5">
      <c r="A3829" s="44">
        <v>37138</v>
      </c>
      <c r="B3829" s="45" t="s">
        <v>296</v>
      </c>
      <c r="C3829" s="45" t="s">
        <v>518</v>
      </c>
      <c r="D3829" s="45">
        <v>7</v>
      </c>
      <c r="E3829" s="45" t="s">
        <v>519</v>
      </c>
    </row>
    <row r="3830" s="41" customFormat="1" spans="1:5">
      <c r="A3830" s="44">
        <v>37167</v>
      </c>
      <c r="B3830" s="45" t="s">
        <v>296</v>
      </c>
      <c r="C3830" s="45" t="s">
        <v>518</v>
      </c>
      <c r="D3830" s="45">
        <v>7</v>
      </c>
      <c r="E3830" s="45" t="s">
        <v>521</v>
      </c>
    </row>
    <row r="3831" s="41" customFormat="1" spans="1:5">
      <c r="A3831" s="44">
        <v>37174</v>
      </c>
      <c r="B3831" s="45" t="s">
        <v>296</v>
      </c>
      <c r="C3831" s="45" t="s">
        <v>518</v>
      </c>
      <c r="D3831" s="45">
        <v>7</v>
      </c>
      <c r="E3831" s="45" t="s">
        <v>473</v>
      </c>
    </row>
    <row r="3832" s="41" customFormat="1" spans="1:5">
      <c r="A3832" s="44">
        <v>37179</v>
      </c>
      <c r="B3832" s="45" t="s">
        <v>296</v>
      </c>
      <c r="C3832" s="45" t="s">
        <v>518</v>
      </c>
      <c r="D3832" s="45">
        <v>7</v>
      </c>
      <c r="E3832" s="45" t="s">
        <v>473</v>
      </c>
    </row>
    <row r="3833" s="41" customFormat="1" spans="1:5">
      <c r="A3833" s="44">
        <v>37204</v>
      </c>
      <c r="B3833" s="45" t="s">
        <v>296</v>
      </c>
      <c r="C3833" s="45" t="s">
        <v>518</v>
      </c>
      <c r="D3833" s="45">
        <v>7</v>
      </c>
      <c r="E3833" s="45" t="s">
        <v>519</v>
      </c>
    </row>
    <row r="3834" s="41" customFormat="1" spans="1:5">
      <c r="A3834" s="44">
        <v>37205</v>
      </c>
      <c r="B3834" s="45" t="s">
        <v>296</v>
      </c>
      <c r="C3834" s="45" t="s">
        <v>518</v>
      </c>
      <c r="D3834" s="45">
        <v>7</v>
      </c>
      <c r="E3834" s="45" t="s">
        <v>519</v>
      </c>
    </row>
    <row r="3835" s="41" customFormat="1" spans="1:5">
      <c r="A3835" s="44">
        <v>37206</v>
      </c>
      <c r="B3835" s="45" t="s">
        <v>296</v>
      </c>
      <c r="C3835" s="45" t="s">
        <v>518</v>
      </c>
      <c r="D3835" s="45">
        <v>7</v>
      </c>
      <c r="E3835" s="45" t="s">
        <v>519</v>
      </c>
    </row>
    <row r="3836" s="41" customFormat="1" spans="1:5">
      <c r="A3836" s="44">
        <v>37207</v>
      </c>
      <c r="B3836" s="45" t="s">
        <v>296</v>
      </c>
      <c r="C3836" s="45" t="s">
        <v>518</v>
      </c>
      <c r="D3836" s="45">
        <v>7</v>
      </c>
      <c r="E3836" s="45" t="s">
        <v>519</v>
      </c>
    </row>
    <row r="3837" s="41" customFormat="1" spans="1:5">
      <c r="A3837" s="44">
        <v>37208</v>
      </c>
      <c r="B3837" s="45" t="s">
        <v>296</v>
      </c>
      <c r="C3837" s="45" t="s">
        <v>518</v>
      </c>
      <c r="D3837" s="45">
        <v>7</v>
      </c>
      <c r="E3837" s="45" t="s">
        <v>519</v>
      </c>
    </row>
    <row r="3838" s="41" customFormat="1" spans="1:5">
      <c r="A3838" s="44">
        <v>37209</v>
      </c>
      <c r="B3838" s="45" t="s">
        <v>296</v>
      </c>
      <c r="C3838" s="45" t="s">
        <v>518</v>
      </c>
      <c r="D3838" s="45">
        <v>7</v>
      </c>
      <c r="E3838" s="45" t="s">
        <v>519</v>
      </c>
    </row>
    <row r="3839" s="41" customFormat="1" spans="1:5">
      <c r="A3839" s="44">
        <v>37210</v>
      </c>
      <c r="B3839" s="45" t="s">
        <v>296</v>
      </c>
      <c r="C3839" s="45" t="s">
        <v>518</v>
      </c>
      <c r="D3839" s="45">
        <v>7</v>
      </c>
      <c r="E3839" s="45" t="s">
        <v>519</v>
      </c>
    </row>
    <row r="3840" s="41" customFormat="1" spans="1:5">
      <c r="A3840" s="44">
        <v>37211</v>
      </c>
      <c r="B3840" s="45" t="s">
        <v>296</v>
      </c>
      <c r="C3840" s="45" t="s">
        <v>518</v>
      </c>
      <c r="D3840" s="45">
        <v>7</v>
      </c>
      <c r="E3840" s="45" t="s">
        <v>519</v>
      </c>
    </row>
    <row r="3841" s="41" customFormat="1" spans="1:5">
      <c r="A3841" s="44">
        <v>37212</v>
      </c>
      <c r="B3841" s="45" t="s">
        <v>296</v>
      </c>
      <c r="C3841" s="45" t="s">
        <v>518</v>
      </c>
      <c r="D3841" s="45">
        <v>7</v>
      </c>
      <c r="E3841" s="45" t="s">
        <v>519</v>
      </c>
    </row>
    <row r="3842" s="41" customFormat="1" spans="1:5">
      <c r="A3842" s="44">
        <v>37213</v>
      </c>
      <c r="B3842" s="45" t="s">
        <v>296</v>
      </c>
      <c r="C3842" s="45" t="s">
        <v>518</v>
      </c>
      <c r="D3842" s="45">
        <v>7</v>
      </c>
      <c r="E3842" s="45" t="s">
        <v>519</v>
      </c>
    </row>
    <row r="3843" s="41" customFormat="1" spans="1:5">
      <c r="A3843" s="44">
        <v>37214</v>
      </c>
      <c r="B3843" s="45" t="s">
        <v>296</v>
      </c>
      <c r="C3843" s="45" t="s">
        <v>518</v>
      </c>
      <c r="D3843" s="45">
        <v>7</v>
      </c>
      <c r="E3843" s="45" t="s">
        <v>519</v>
      </c>
    </row>
    <row r="3844" s="41" customFormat="1" spans="1:5">
      <c r="A3844" s="44">
        <v>37215</v>
      </c>
      <c r="B3844" s="45" t="s">
        <v>296</v>
      </c>
      <c r="C3844" s="45" t="s">
        <v>518</v>
      </c>
      <c r="D3844" s="45">
        <v>7</v>
      </c>
      <c r="E3844" s="45" t="s">
        <v>519</v>
      </c>
    </row>
    <row r="3845" s="41" customFormat="1" spans="1:5">
      <c r="A3845" s="44">
        <v>37216</v>
      </c>
      <c r="B3845" s="45" t="s">
        <v>296</v>
      </c>
      <c r="C3845" s="45" t="s">
        <v>518</v>
      </c>
      <c r="D3845" s="45">
        <v>7</v>
      </c>
      <c r="E3845" s="45" t="s">
        <v>519</v>
      </c>
    </row>
    <row r="3846" s="41" customFormat="1" spans="1:5">
      <c r="A3846" s="44">
        <v>37217</v>
      </c>
      <c r="B3846" s="45" t="s">
        <v>296</v>
      </c>
      <c r="C3846" s="45" t="s">
        <v>518</v>
      </c>
      <c r="D3846" s="45">
        <v>7</v>
      </c>
      <c r="E3846" s="45" t="s">
        <v>519</v>
      </c>
    </row>
    <row r="3847" s="41" customFormat="1" spans="1:5">
      <c r="A3847" s="44">
        <v>37218</v>
      </c>
      <c r="B3847" s="45" t="s">
        <v>296</v>
      </c>
      <c r="C3847" s="45" t="s">
        <v>518</v>
      </c>
      <c r="D3847" s="45">
        <v>7</v>
      </c>
      <c r="E3847" s="45" t="s">
        <v>519</v>
      </c>
    </row>
    <row r="3848" s="41" customFormat="1" spans="1:5">
      <c r="A3848" s="44">
        <v>37220</v>
      </c>
      <c r="B3848" s="45" t="s">
        <v>296</v>
      </c>
      <c r="C3848" s="45" t="s">
        <v>518</v>
      </c>
      <c r="D3848" s="45">
        <v>7</v>
      </c>
      <c r="E3848" s="45" t="s">
        <v>519</v>
      </c>
    </row>
    <row r="3849" s="41" customFormat="1" spans="1:5">
      <c r="A3849" s="44">
        <v>37221</v>
      </c>
      <c r="B3849" s="45" t="s">
        <v>296</v>
      </c>
      <c r="C3849" s="45" t="s">
        <v>518</v>
      </c>
      <c r="D3849" s="45">
        <v>7</v>
      </c>
      <c r="E3849" s="45" t="s">
        <v>519</v>
      </c>
    </row>
    <row r="3850" s="41" customFormat="1" spans="1:5">
      <c r="A3850" s="44">
        <v>37402</v>
      </c>
      <c r="B3850" s="45" t="s">
        <v>296</v>
      </c>
      <c r="C3850" s="45" t="s">
        <v>500</v>
      </c>
      <c r="D3850" s="45">
        <v>7</v>
      </c>
      <c r="E3850" s="45" t="s">
        <v>522</v>
      </c>
    </row>
    <row r="3851" s="41" customFormat="1" spans="1:5">
      <c r="A3851" s="44">
        <v>37403</v>
      </c>
      <c r="B3851" s="45" t="s">
        <v>296</v>
      </c>
      <c r="C3851" s="45" t="s">
        <v>500</v>
      </c>
      <c r="D3851" s="45">
        <v>7</v>
      </c>
      <c r="E3851" s="45" t="s">
        <v>522</v>
      </c>
    </row>
    <row r="3852" s="41" customFormat="1" spans="1:5">
      <c r="A3852" s="44">
        <v>37404</v>
      </c>
      <c r="B3852" s="45" t="s">
        <v>296</v>
      </c>
      <c r="C3852" s="45" t="s">
        <v>500</v>
      </c>
      <c r="D3852" s="45">
        <v>7</v>
      </c>
      <c r="E3852" s="45" t="s">
        <v>522</v>
      </c>
    </row>
    <row r="3853" s="41" customFormat="1" spans="1:5">
      <c r="A3853" s="44">
        <v>37406</v>
      </c>
      <c r="B3853" s="45" t="s">
        <v>296</v>
      </c>
      <c r="C3853" s="45" t="s">
        <v>500</v>
      </c>
      <c r="D3853" s="45">
        <v>7</v>
      </c>
      <c r="E3853" s="45" t="s">
        <v>522</v>
      </c>
    </row>
    <row r="3854" s="41" customFormat="1" spans="1:5">
      <c r="A3854" s="44">
        <v>37407</v>
      </c>
      <c r="B3854" s="45" t="s">
        <v>296</v>
      </c>
      <c r="C3854" s="45" t="s">
        <v>500</v>
      </c>
      <c r="D3854" s="45">
        <v>7</v>
      </c>
      <c r="E3854" s="45" t="s">
        <v>522</v>
      </c>
    </row>
    <row r="3855" s="41" customFormat="1" spans="1:5">
      <c r="A3855" s="44">
        <v>37408</v>
      </c>
      <c r="B3855" s="45" t="s">
        <v>296</v>
      </c>
      <c r="C3855" s="45" t="s">
        <v>500</v>
      </c>
      <c r="D3855" s="45">
        <v>7</v>
      </c>
      <c r="E3855" s="45" t="s">
        <v>522</v>
      </c>
    </row>
    <row r="3856" s="41" customFormat="1" spans="1:5">
      <c r="A3856" s="44">
        <v>37409</v>
      </c>
      <c r="B3856" s="45" t="s">
        <v>296</v>
      </c>
      <c r="C3856" s="45" t="s">
        <v>500</v>
      </c>
      <c r="D3856" s="45">
        <v>7</v>
      </c>
      <c r="E3856" s="45" t="s">
        <v>522</v>
      </c>
    </row>
    <row r="3857" s="41" customFormat="1" spans="1:5">
      <c r="A3857" s="44">
        <v>37410</v>
      </c>
      <c r="B3857" s="45" t="s">
        <v>296</v>
      </c>
      <c r="C3857" s="45" t="s">
        <v>500</v>
      </c>
      <c r="D3857" s="45">
        <v>7</v>
      </c>
      <c r="E3857" s="45" t="s">
        <v>522</v>
      </c>
    </row>
    <row r="3858" s="41" customFormat="1" spans="1:5">
      <c r="A3858" s="44">
        <v>37411</v>
      </c>
      <c r="B3858" s="45" t="s">
        <v>296</v>
      </c>
      <c r="C3858" s="45" t="s">
        <v>500</v>
      </c>
      <c r="D3858" s="45">
        <v>7</v>
      </c>
      <c r="E3858" s="45" t="s">
        <v>522</v>
      </c>
    </row>
    <row r="3859" s="41" customFormat="1" spans="1:5">
      <c r="A3859" s="44">
        <v>37412</v>
      </c>
      <c r="B3859" s="45" t="s">
        <v>296</v>
      </c>
      <c r="C3859" s="45" t="s">
        <v>500</v>
      </c>
      <c r="D3859" s="45">
        <v>7</v>
      </c>
      <c r="E3859" s="45" t="s">
        <v>522</v>
      </c>
    </row>
    <row r="3860" s="41" customFormat="1" spans="1:5">
      <c r="A3860" s="44">
        <v>37415</v>
      </c>
      <c r="B3860" s="45" t="s">
        <v>296</v>
      </c>
      <c r="C3860" s="45" t="s">
        <v>500</v>
      </c>
      <c r="D3860" s="45">
        <v>7</v>
      </c>
      <c r="E3860" s="45" t="s">
        <v>522</v>
      </c>
    </row>
    <row r="3861" s="41" customFormat="1" spans="1:5">
      <c r="A3861" s="44">
        <v>37421</v>
      </c>
      <c r="B3861" s="45" t="s">
        <v>296</v>
      </c>
      <c r="C3861" s="45" t="s">
        <v>500</v>
      </c>
      <c r="D3861" s="45">
        <v>7</v>
      </c>
      <c r="E3861" s="45" t="s">
        <v>522</v>
      </c>
    </row>
    <row r="3862" s="41" customFormat="1" spans="1:5">
      <c r="A3862" s="44">
        <v>38002</v>
      </c>
      <c r="B3862" s="45" t="s">
        <v>296</v>
      </c>
      <c r="C3862" s="45" t="s">
        <v>523</v>
      </c>
      <c r="D3862" s="45">
        <v>7</v>
      </c>
      <c r="E3862" s="45" t="s">
        <v>509</v>
      </c>
    </row>
    <row r="3863" s="41" customFormat="1" spans="1:5">
      <c r="A3863" s="44">
        <v>38016</v>
      </c>
      <c r="B3863" s="45" t="s">
        <v>296</v>
      </c>
      <c r="C3863" s="45" t="s">
        <v>523</v>
      </c>
      <c r="D3863" s="45">
        <v>7</v>
      </c>
      <c r="E3863" s="45" t="s">
        <v>509</v>
      </c>
    </row>
    <row r="3864" s="41" customFormat="1" spans="1:5">
      <c r="A3864" s="44">
        <v>38017</v>
      </c>
      <c r="B3864" s="45" t="s">
        <v>296</v>
      </c>
      <c r="C3864" s="45" t="s">
        <v>523</v>
      </c>
      <c r="D3864" s="45">
        <v>7</v>
      </c>
      <c r="E3864" s="45" t="s">
        <v>509</v>
      </c>
    </row>
    <row r="3865" s="41" customFormat="1" spans="1:5">
      <c r="A3865" s="44">
        <v>38018</v>
      </c>
      <c r="B3865" s="45" t="s">
        <v>296</v>
      </c>
      <c r="C3865" s="45" t="s">
        <v>523</v>
      </c>
      <c r="D3865" s="45">
        <v>7</v>
      </c>
      <c r="E3865" s="45" t="s">
        <v>509</v>
      </c>
    </row>
    <row r="3866" s="41" customFormat="1" spans="1:5">
      <c r="A3866" s="44">
        <v>38053</v>
      </c>
      <c r="B3866" s="45" t="s">
        <v>296</v>
      </c>
      <c r="C3866" s="45" t="s">
        <v>523</v>
      </c>
      <c r="D3866" s="45">
        <v>7</v>
      </c>
      <c r="E3866" s="45" t="s">
        <v>509</v>
      </c>
    </row>
    <row r="3867" s="41" customFormat="1" spans="1:5">
      <c r="A3867" s="44">
        <v>38103</v>
      </c>
      <c r="B3867" s="45" t="s">
        <v>296</v>
      </c>
      <c r="C3867" s="45" t="s">
        <v>523</v>
      </c>
      <c r="D3867" s="45">
        <v>7</v>
      </c>
      <c r="E3867" s="45" t="s">
        <v>509</v>
      </c>
    </row>
    <row r="3868" s="41" customFormat="1" spans="1:5">
      <c r="A3868" s="44">
        <v>38104</v>
      </c>
      <c r="B3868" s="45" t="s">
        <v>296</v>
      </c>
      <c r="C3868" s="45" t="s">
        <v>523</v>
      </c>
      <c r="D3868" s="45">
        <v>7</v>
      </c>
      <c r="E3868" s="45" t="s">
        <v>509</v>
      </c>
    </row>
    <row r="3869" s="41" customFormat="1" spans="1:5">
      <c r="A3869" s="44">
        <v>38105</v>
      </c>
      <c r="B3869" s="45" t="s">
        <v>296</v>
      </c>
      <c r="C3869" s="45" t="s">
        <v>523</v>
      </c>
      <c r="D3869" s="45">
        <v>7</v>
      </c>
      <c r="E3869" s="45" t="s">
        <v>509</v>
      </c>
    </row>
    <row r="3870" s="41" customFormat="1" spans="1:5">
      <c r="A3870" s="44">
        <v>38106</v>
      </c>
      <c r="B3870" s="45" t="s">
        <v>296</v>
      </c>
      <c r="C3870" s="45" t="s">
        <v>523</v>
      </c>
      <c r="D3870" s="45">
        <v>7</v>
      </c>
      <c r="E3870" s="45" t="s">
        <v>509</v>
      </c>
    </row>
    <row r="3871" s="41" customFormat="1" spans="1:5">
      <c r="A3871" s="44">
        <v>38107</v>
      </c>
      <c r="B3871" s="45" t="s">
        <v>296</v>
      </c>
      <c r="C3871" s="45" t="s">
        <v>523</v>
      </c>
      <c r="D3871" s="45">
        <v>7</v>
      </c>
      <c r="E3871" s="45" t="s">
        <v>509</v>
      </c>
    </row>
    <row r="3872" s="41" customFormat="1" spans="1:5">
      <c r="A3872" s="44">
        <v>38108</v>
      </c>
      <c r="B3872" s="45" t="s">
        <v>296</v>
      </c>
      <c r="C3872" s="45" t="s">
        <v>523</v>
      </c>
      <c r="D3872" s="45">
        <v>7</v>
      </c>
      <c r="E3872" s="45" t="s">
        <v>509</v>
      </c>
    </row>
    <row r="3873" s="41" customFormat="1" spans="1:5">
      <c r="A3873" s="44">
        <v>38109</v>
      </c>
      <c r="B3873" s="45" t="s">
        <v>296</v>
      </c>
      <c r="C3873" s="45" t="s">
        <v>523</v>
      </c>
      <c r="D3873" s="45">
        <v>7</v>
      </c>
      <c r="E3873" s="45" t="s">
        <v>509</v>
      </c>
    </row>
    <row r="3874" s="41" customFormat="1" spans="1:5">
      <c r="A3874" s="44">
        <v>38111</v>
      </c>
      <c r="B3874" s="45" t="s">
        <v>296</v>
      </c>
      <c r="C3874" s="45" t="s">
        <v>523</v>
      </c>
      <c r="D3874" s="45">
        <v>7</v>
      </c>
      <c r="E3874" s="45" t="s">
        <v>509</v>
      </c>
    </row>
    <row r="3875" s="41" customFormat="1" spans="1:5">
      <c r="A3875" s="44">
        <v>38112</v>
      </c>
      <c r="B3875" s="45" t="s">
        <v>296</v>
      </c>
      <c r="C3875" s="45" t="s">
        <v>523</v>
      </c>
      <c r="D3875" s="45">
        <v>7</v>
      </c>
      <c r="E3875" s="45" t="s">
        <v>509</v>
      </c>
    </row>
    <row r="3876" s="41" customFormat="1" spans="1:5">
      <c r="A3876" s="44">
        <v>38114</v>
      </c>
      <c r="B3876" s="45" t="s">
        <v>296</v>
      </c>
      <c r="C3876" s="45" t="s">
        <v>523</v>
      </c>
      <c r="D3876" s="45">
        <v>7</v>
      </c>
      <c r="E3876" s="45" t="s">
        <v>509</v>
      </c>
    </row>
    <row r="3877" s="41" customFormat="1" spans="1:5">
      <c r="A3877" s="44">
        <v>38115</v>
      </c>
      <c r="B3877" s="45" t="s">
        <v>296</v>
      </c>
      <c r="C3877" s="45" t="s">
        <v>523</v>
      </c>
      <c r="D3877" s="45">
        <v>7</v>
      </c>
      <c r="E3877" s="45" t="s">
        <v>509</v>
      </c>
    </row>
    <row r="3878" s="41" customFormat="1" spans="1:5">
      <c r="A3878" s="44">
        <v>38116</v>
      </c>
      <c r="B3878" s="45" t="s">
        <v>296</v>
      </c>
      <c r="C3878" s="45" t="s">
        <v>523</v>
      </c>
      <c r="D3878" s="45">
        <v>7</v>
      </c>
      <c r="E3878" s="45" t="s">
        <v>509</v>
      </c>
    </row>
    <row r="3879" s="41" customFormat="1" spans="1:5">
      <c r="A3879" s="44">
        <v>38117</v>
      </c>
      <c r="B3879" s="45" t="s">
        <v>296</v>
      </c>
      <c r="C3879" s="45" t="s">
        <v>523</v>
      </c>
      <c r="D3879" s="45">
        <v>7</v>
      </c>
      <c r="E3879" s="45" t="s">
        <v>509</v>
      </c>
    </row>
    <row r="3880" s="41" customFormat="1" spans="1:5">
      <c r="A3880" s="44">
        <v>38118</v>
      </c>
      <c r="B3880" s="45" t="s">
        <v>296</v>
      </c>
      <c r="C3880" s="45" t="s">
        <v>523</v>
      </c>
      <c r="D3880" s="45">
        <v>7</v>
      </c>
      <c r="E3880" s="45" t="s">
        <v>509</v>
      </c>
    </row>
    <row r="3881" s="41" customFormat="1" spans="1:5">
      <c r="A3881" s="44">
        <v>38119</v>
      </c>
      <c r="B3881" s="45" t="s">
        <v>296</v>
      </c>
      <c r="C3881" s="45" t="s">
        <v>523</v>
      </c>
      <c r="D3881" s="45">
        <v>7</v>
      </c>
      <c r="E3881" s="45" t="s">
        <v>509</v>
      </c>
    </row>
    <row r="3882" s="41" customFormat="1" spans="1:5">
      <c r="A3882" s="44">
        <v>38120</v>
      </c>
      <c r="B3882" s="45" t="s">
        <v>296</v>
      </c>
      <c r="C3882" s="45" t="s">
        <v>523</v>
      </c>
      <c r="D3882" s="45">
        <v>7</v>
      </c>
      <c r="E3882" s="45" t="s">
        <v>509</v>
      </c>
    </row>
    <row r="3883" s="41" customFormat="1" spans="1:5">
      <c r="A3883" s="44">
        <v>38122</v>
      </c>
      <c r="B3883" s="45" t="s">
        <v>296</v>
      </c>
      <c r="C3883" s="45" t="s">
        <v>523</v>
      </c>
      <c r="D3883" s="45">
        <v>7</v>
      </c>
      <c r="E3883" s="45" t="s">
        <v>509</v>
      </c>
    </row>
    <row r="3884" s="41" customFormat="1" spans="1:5">
      <c r="A3884" s="44">
        <v>38125</v>
      </c>
      <c r="B3884" s="45" t="s">
        <v>296</v>
      </c>
      <c r="C3884" s="45" t="s">
        <v>523</v>
      </c>
      <c r="D3884" s="45">
        <v>7</v>
      </c>
      <c r="E3884" s="45" t="s">
        <v>509</v>
      </c>
    </row>
    <row r="3885" s="41" customFormat="1" spans="1:5">
      <c r="A3885" s="44">
        <v>38126</v>
      </c>
      <c r="B3885" s="45" t="s">
        <v>296</v>
      </c>
      <c r="C3885" s="45" t="s">
        <v>523</v>
      </c>
      <c r="D3885" s="45">
        <v>7</v>
      </c>
      <c r="E3885" s="45" t="s">
        <v>509</v>
      </c>
    </row>
    <row r="3886" s="41" customFormat="1" spans="1:5">
      <c r="A3886" s="44">
        <v>38127</v>
      </c>
      <c r="B3886" s="45" t="s">
        <v>296</v>
      </c>
      <c r="C3886" s="45" t="s">
        <v>523</v>
      </c>
      <c r="D3886" s="45">
        <v>7</v>
      </c>
      <c r="E3886" s="45" t="s">
        <v>509</v>
      </c>
    </row>
    <row r="3887" s="41" customFormat="1" spans="1:5">
      <c r="A3887" s="44">
        <v>38128</v>
      </c>
      <c r="B3887" s="45" t="s">
        <v>296</v>
      </c>
      <c r="C3887" s="45" t="s">
        <v>523</v>
      </c>
      <c r="D3887" s="45">
        <v>7</v>
      </c>
      <c r="E3887" s="45" t="s">
        <v>509</v>
      </c>
    </row>
    <row r="3888" s="41" customFormat="1" spans="1:5">
      <c r="A3888" s="44">
        <v>38131</v>
      </c>
      <c r="B3888" s="45" t="s">
        <v>296</v>
      </c>
      <c r="C3888" s="45" t="s">
        <v>523</v>
      </c>
      <c r="D3888" s="45">
        <v>7</v>
      </c>
      <c r="E3888" s="45" t="s">
        <v>509</v>
      </c>
    </row>
    <row r="3889" s="41" customFormat="1" spans="1:5">
      <c r="A3889" s="44">
        <v>38132</v>
      </c>
      <c r="B3889" s="45" t="s">
        <v>296</v>
      </c>
      <c r="C3889" s="45" t="s">
        <v>523</v>
      </c>
      <c r="D3889" s="45">
        <v>7</v>
      </c>
      <c r="E3889" s="45" t="s">
        <v>509</v>
      </c>
    </row>
    <row r="3890" s="41" customFormat="1" spans="1:5">
      <c r="A3890" s="44">
        <v>38133</v>
      </c>
      <c r="B3890" s="45" t="s">
        <v>296</v>
      </c>
      <c r="C3890" s="45" t="s">
        <v>523</v>
      </c>
      <c r="D3890" s="45">
        <v>7</v>
      </c>
      <c r="E3890" s="45" t="s">
        <v>509</v>
      </c>
    </row>
    <row r="3891" s="41" customFormat="1" spans="1:5">
      <c r="A3891" s="44">
        <v>38134</v>
      </c>
      <c r="B3891" s="45" t="s">
        <v>296</v>
      </c>
      <c r="C3891" s="45" t="s">
        <v>523</v>
      </c>
      <c r="D3891" s="45">
        <v>7</v>
      </c>
      <c r="E3891" s="45" t="s">
        <v>509</v>
      </c>
    </row>
    <row r="3892" s="41" customFormat="1" spans="1:5">
      <c r="A3892" s="44">
        <v>38135</v>
      </c>
      <c r="B3892" s="45" t="s">
        <v>296</v>
      </c>
      <c r="C3892" s="45" t="s">
        <v>523</v>
      </c>
      <c r="D3892" s="45">
        <v>7</v>
      </c>
      <c r="E3892" s="45" t="s">
        <v>509</v>
      </c>
    </row>
    <row r="3893" s="41" customFormat="1" spans="1:5">
      <c r="A3893" s="44">
        <v>38137</v>
      </c>
      <c r="B3893" s="45" t="s">
        <v>296</v>
      </c>
      <c r="C3893" s="45" t="s">
        <v>523</v>
      </c>
      <c r="D3893" s="45">
        <v>7</v>
      </c>
      <c r="E3893" s="45" t="s">
        <v>509</v>
      </c>
    </row>
    <row r="3894" s="41" customFormat="1" spans="1:5">
      <c r="A3894" s="44">
        <v>38138</v>
      </c>
      <c r="B3894" s="45" t="s">
        <v>296</v>
      </c>
      <c r="C3894" s="45" t="s">
        <v>523</v>
      </c>
      <c r="D3894" s="45">
        <v>7</v>
      </c>
      <c r="E3894" s="45" t="s">
        <v>509</v>
      </c>
    </row>
    <row r="3895" s="41" customFormat="1" spans="1:5">
      <c r="A3895" s="44">
        <v>38139</v>
      </c>
      <c r="B3895" s="45" t="s">
        <v>296</v>
      </c>
      <c r="C3895" s="45" t="s">
        <v>523</v>
      </c>
      <c r="D3895" s="45">
        <v>7</v>
      </c>
      <c r="E3895" s="45" t="s">
        <v>509</v>
      </c>
    </row>
    <row r="3896" s="41" customFormat="1" spans="1:5">
      <c r="A3896" s="44">
        <v>38141</v>
      </c>
      <c r="B3896" s="45" t="s">
        <v>296</v>
      </c>
      <c r="C3896" s="45" t="s">
        <v>523</v>
      </c>
      <c r="D3896" s="45">
        <v>7</v>
      </c>
      <c r="E3896" s="45" t="s">
        <v>509</v>
      </c>
    </row>
    <row r="3897" s="41" customFormat="1" spans="1:5">
      <c r="A3897" s="44">
        <v>38152</v>
      </c>
      <c r="B3897" s="45" t="s">
        <v>296</v>
      </c>
      <c r="C3897" s="45" t="s">
        <v>523</v>
      </c>
      <c r="D3897" s="45">
        <v>7</v>
      </c>
      <c r="E3897" s="45" t="s">
        <v>509</v>
      </c>
    </row>
    <row r="3898" s="41" customFormat="1" spans="1:5">
      <c r="A3898" s="44">
        <v>38157</v>
      </c>
      <c r="B3898" s="45" t="s">
        <v>296</v>
      </c>
      <c r="C3898" s="45" t="s">
        <v>523</v>
      </c>
      <c r="D3898" s="45">
        <v>7</v>
      </c>
      <c r="E3898" s="45" t="s">
        <v>509</v>
      </c>
    </row>
    <row r="3899" s="41" customFormat="1" spans="1:5">
      <c r="A3899" s="44">
        <v>38637</v>
      </c>
      <c r="B3899" s="45" t="s">
        <v>296</v>
      </c>
      <c r="C3899" s="45" t="s">
        <v>523</v>
      </c>
      <c r="D3899" s="45">
        <v>7</v>
      </c>
      <c r="E3899" s="45" t="s">
        <v>524</v>
      </c>
    </row>
    <row r="3900" s="41" customFormat="1" spans="1:5">
      <c r="A3900" s="44">
        <v>38654</v>
      </c>
      <c r="B3900" s="45" t="s">
        <v>296</v>
      </c>
      <c r="C3900" s="45" t="s">
        <v>523</v>
      </c>
      <c r="D3900" s="45">
        <v>7</v>
      </c>
      <c r="E3900" s="45" t="s">
        <v>524</v>
      </c>
    </row>
    <row r="3901" s="41" customFormat="1" spans="1:5">
      <c r="A3901" s="44">
        <v>38671</v>
      </c>
      <c r="B3901" s="45" t="s">
        <v>296</v>
      </c>
      <c r="C3901" s="45" t="s">
        <v>523</v>
      </c>
      <c r="D3901" s="45">
        <v>7</v>
      </c>
      <c r="E3901" s="45" t="s">
        <v>524</v>
      </c>
    </row>
    <row r="3902" s="41" customFormat="1" spans="1:5">
      <c r="A3902" s="44">
        <v>38672</v>
      </c>
      <c r="B3902" s="45" t="s">
        <v>296</v>
      </c>
      <c r="C3902" s="45" t="s">
        <v>523</v>
      </c>
      <c r="D3902" s="45">
        <v>7</v>
      </c>
      <c r="E3902" s="45" t="s">
        <v>524</v>
      </c>
    </row>
    <row r="3903" s="41" customFormat="1" spans="1:5">
      <c r="A3903" s="44">
        <v>38680</v>
      </c>
      <c r="B3903" s="45" t="s">
        <v>296</v>
      </c>
      <c r="C3903" s="45" t="s">
        <v>523</v>
      </c>
      <c r="D3903" s="45">
        <v>7</v>
      </c>
      <c r="E3903" s="45" t="s">
        <v>524</v>
      </c>
    </row>
    <row r="3904" s="41" customFormat="1" spans="1:5">
      <c r="A3904" s="44">
        <v>39056</v>
      </c>
      <c r="B3904" s="45" t="s">
        <v>296</v>
      </c>
      <c r="C3904" s="45" t="s">
        <v>525</v>
      </c>
      <c r="D3904" s="45">
        <v>7</v>
      </c>
      <c r="E3904" s="45" t="s">
        <v>526</v>
      </c>
    </row>
    <row r="3905" s="41" customFormat="1" spans="1:5">
      <c r="A3905" s="44">
        <v>39110</v>
      </c>
      <c r="B3905" s="45" t="s">
        <v>296</v>
      </c>
      <c r="C3905" s="45" t="s">
        <v>525</v>
      </c>
      <c r="D3905" s="45">
        <v>7</v>
      </c>
      <c r="E3905" s="45" t="s">
        <v>514</v>
      </c>
    </row>
    <row r="3906" s="41" customFormat="1" spans="1:5">
      <c r="A3906" s="44">
        <v>39157</v>
      </c>
      <c r="B3906" s="45" t="s">
        <v>296</v>
      </c>
      <c r="C3906" s="45" t="s">
        <v>525</v>
      </c>
      <c r="D3906" s="45">
        <v>7</v>
      </c>
      <c r="E3906" s="45" t="s">
        <v>514</v>
      </c>
    </row>
    <row r="3907" s="41" customFormat="1" spans="1:5">
      <c r="A3907" s="44">
        <v>39202</v>
      </c>
      <c r="B3907" s="45" t="s">
        <v>296</v>
      </c>
      <c r="C3907" s="45" t="s">
        <v>525</v>
      </c>
      <c r="D3907" s="45">
        <v>7</v>
      </c>
      <c r="E3907" s="45" t="s">
        <v>526</v>
      </c>
    </row>
    <row r="3908" s="41" customFormat="1" spans="1:5">
      <c r="A3908" s="44">
        <v>39203</v>
      </c>
      <c r="B3908" s="45" t="s">
        <v>296</v>
      </c>
      <c r="C3908" s="45" t="s">
        <v>525</v>
      </c>
      <c r="D3908" s="45">
        <v>7</v>
      </c>
      <c r="E3908" s="45" t="s">
        <v>526</v>
      </c>
    </row>
    <row r="3909" s="41" customFormat="1" spans="1:5">
      <c r="A3909" s="44">
        <v>39204</v>
      </c>
      <c r="B3909" s="45" t="s">
        <v>296</v>
      </c>
      <c r="C3909" s="45" t="s">
        <v>525</v>
      </c>
      <c r="D3909" s="45">
        <v>7</v>
      </c>
      <c r="E3909" s="45" t="s">
        <v>526</v>
      </c>
    </row>
    <row r="3910" s="41" customFormat="1" spans="1:5">
      <c r="A3910" s="44">
        <v>39206</v>
      </c>
      <c r="B3910" s="45" t="s">
        <v>296</v>
      </c>
      <c r="C3910" s="45" t="s">
        <v>525</v>
      </c>
      <c r="D3910" s="45">
        <v>7</v>
      </c>
      <c r="E3910" s="45" t="s">
        <v>526</v>
      </c>
    </row>
    <row r="3911" s="41" customFormat="1" spans="1:5">
      <c r="A3911" s="44">
        <v>39208</v>
      </c>
      <c r="B3911" s="45" t="s">
        <v>296</v>
      </c>
      <c r="C3911" s="45" t="s">
        <v>525</v>
      </c>
      <c r="D3911" s="45">
        <v>7</v>
      </c>
      <c r="E3911" s="45" t="s">
        <v>527</v>
      </c>
    </row>
    <row r="3912" s="41" customFormat="1" spans="1:5">
      <c r="A3912" s="44">
        <v>39209</v>
      </c>
      <c r="B3912" s="45" t="s">
        <v>296</v>
      </c>
      <c r="C3912" s="45" t="s">
        <v>525</v>
      </c>
      <c r="D3912" s="45">
        <v>7</v>
      </c>
      <c r="E3912" s="45" t="s">
        <v>526</v>
      </c>
    </row>
    <row r="3913" s="41" customFormat="1" spans="1:5">
      <c r="A3913" s="44">
        <v>39211</v>
      </c>
      <c r="B3913" s="45" t="s">
        <v>296</v>
      </c>
      <c r="C3913" s="45" t="s">
        <v>525</v>
      </c>
      <c r="D3913" s="45">
        <v>7</v>
      </c>
      <c r="E3913" s="45" t="s">
        <v>526</v>
      </c>
    </row>
    <row r="3914" s="41" customFormat="1" spans="1:5">
      <c r="A3914" s="44">
        <v>39212</v>
      </c>
      <c r="B3914" s="45" t="s">
        <v>296</v>
      </c>
      <c r="C3914" s="45" t="s">
        <v>525</v>
      </c>
      <c r="D3914" s="45">
        <v>7</v>
      </c>
      <c r="E3914" s="45" t="s">
        <v>526</v>
      </c>
    </row>
    <row r="3915" s="41" customFormat="1" spans="1:5">
      <c r="A3915" s="44">
        <v>39213</v>
      </c>
      <c r="B3915" s="45" t="s">
        <v>296</v>
      </c>
      <c r="C3915" s="45" t="s">
        <v>525</v>
      </c>
      <c r="D3915" s="45">
        <v>7</v>
      </c>
      <c r="E3915" s="45" t="s">
        <v>526</v>
      </c>
    </row>
    <row r="3916" s="41" customFormat="1" spans="1:5">
      <c r="A3916" s="44">
        <v>39216</v>
      </c>
      <c r="B3916" s="45" t="s">
        <v>296</v>
      </c>
      <c r="C3916" s="45" t="s">
        <v>525</v>
      </c>
      <c r="D3916" s="45">
        <v>7</v>
      </c>
      <c r="E3916" s="45" t="s">
        <v>526</v>
      </c>
    </row>
    <row r="3917" s="41" customFormat="1" spans="1:5">
      <c r="A3917" s="44">
        <v>39218</v>
      </c>
      <c r="B3917" s="45" t="s">
        <v>296</v>
      </c>
      <c r="C3917" s="45" t="s">
        <v>525</v>
      </c>
      <c r="D3917" s="45">
        <v>7</v>
      </c>
      <c r="E3917" s="45" t="s">
        <v>527</v>
      </c>
    </row>
    <row r="3918" s="41" customFormat="1" spans="1:5">
      <c r="A3918" s="44">
        <v>39232</v>
      </c>
      <c r="B3918" s="45" t="s">
        <v>296</v>
      </c>
      <c r="C3918" s="45" t="s">
        <v>525</v>
      </c>
      <c r="D3918" s="45">
        <v>7</v>
      </c>
      <c r="E3918" s="45" t="s">
        <v>527</v>
      </c>
    </row>
    <row r="3919" s="41" customFormat="1" spans="1:5">
      <c r="A3919" s="44">
        <v>39272</v>
      </c>
      <c r="B3919" s="45" t="s">
        <v>296</v>
      </c>
      <c r="C3919" s="45" t="s">
        <v>525</v>
      </c>
      <c r="D3919" s="45">
        <v>7</v>
      </c>
      <c r="E3919" s="45" t="s">
        <v>526</v>
      </c>
    </row>
    <row r="3920" s="41" customFormat="1" spans="1:5">
      <c r="A3920" s="44">
        <v>39501</v>
      </c>
      <c r="B3920" s="45" t="s">
        <v>296</v>
      </c>
      <c r="C3920" s="45" t="s">
        <v>528</v>
      </c>
      <c r="D3920" s="45">
        <v>7</v>
      </c>
      <c r="E3920" s="45" t="s">
        <v>466</v>
      </c>
    </row>
    <row r="3921" s="41" customFormat="1" spans="1:5">
      <c r="A3921" s="44">
        <v>39507</v>
      </c>
      <c r="B3921" s="45" t="s">
        <v>296</v>
      </c>
      <c r="C3921" s="45" t="s">
        <v>528</v>
      </c>
      <c r="D3921" s="45">
        <v>7</v>
      </c>
      <c r="E3921" s="45" t="s">
        <v>466</v>
      </c>
    </row>
    <row r="3922" s="41" customFormat="1" spans="1:5">
      <c r="A3922" s="44">
        <v>39560</v>
      </c>
      <c r="B3922" s="45" t="s">
        <v>296</v>
      </c>
      <c r="C3922" s="45" t="s">
        <v>528</v>
      </c>
      <c r="D3922" s="45">
        <v>7</v>
      </c>
      <c r="E3922" s="45" t="s">
        <v>466</v>
      </c>
    </row>
    <row r="3923" s="41" customFormat="1" spans="1:5">
      <c r="A3923" s="44">
        <v>40041</v>
      </c>
      <c r="B3923" s="45" t="s">
        <v>296</v>
      </c>
      <c r="C3923" s="45" t="s">
        <v>529</v>
      </c>
      <c r="D3923" s="45">
        <v>7</v>
      </c>
      <c r="E3923" s="45" t="s">
        <v>385</v>
      </c>
    </row>
    <row r="3924" s="41" customFormat="1" spans="1:5">
      <c r="A3924" s="44">
        <v>40047</v>
      </c>
      <c r="B3924" s="45" t="s">
        <v>296</v>
      </c>
      <c r="C3924" s="45" t="s">
        <v>529</v>
      </c>
      <c r="D3924" s="45">
        <v>7</v>
      </c>
      <c r="E3924" s="45" t="s">
        <v>530</v>
      </c>
    </row>
    <row r="3925" s="41" customFormat="1" spans="1:5">
      <c r="A3925" s="44">
        <v>40056</v>
      </c>
      <c r="B3925" s="45" t="s">
        <v>296</v>
      </c>
      <c r="C3925" s="45" t="s">
        <v>529</v>
      </c>
      <c r="D3925" s="45">
        <v>7</v>
      </c>
      <c r="E3925" s="45" t="s">
        <v>531</v>
      </c>
    </row>
    <row r="3926" s="41" customFormat="1" spans="1:5">
      <c r="A3926" s="44">
        <v>40059</v>
      </c>
      <c r="B3926" s="45" t="s">
        <v>296</v>
      </c>
      <c r="C3926" s="45" t="s">
        <v>529</v>
      </c>
      <c r="D3926" s="45">
        <v>7</v>
      </c>
      <c r="E3926" s="45" t="s">
        <v>385</v>
      </c>
    </row>
    <row r="3927" s="41" customFormat="1" spans="1:5">
      <c r="A3927" s="44">
        <v>40109</v>
      </c>
      <c r="B3927" s="45" t="s">
        <v>296</v>
      </c>
      <c r="C3927" s="45" t="s">
        <v>529</v>
      </c>
      <c r="D3927" s="45">
        <v>7</v>
      </c>
      <c r="E3927" s="45" t="s">
        <v>530</v>
      </c>
    </row>
    <row r="3928" s="41" customFormat="1" spans="1:5">
      <c r="A3928" s="44">
        <v>40118</v>
      </c>
      <c r="B3928" s="45" t="s">
        <v>296</v>
      </c>
      <c r="C3928" s="45" t="s">
        <v>529</v>
      </c>
      <c r="D3928" s="45">
        <v>7</v>
      </c>
      <c r="E3928" s="45" t="s">
        <v>385</v>
      </c>
    </row>
    <row r="3929" s="41" customFormat="1" spans="1:5">
      <c r="A3929" s="44">
        <v>40160</v>
      </c>
      <c r="B3929" s="45" t="s">
        <v>296</v>
      </c>
      <c r="C3929" s="45" t="s">
        <v>529</v>
      </c>
      <c r="D3929" s="45">
        <v>7</v>
      </c>
      <c r="E3929" s="45" t="s">
        <v>483</v>
      </c>
    </row>
    <row r="3930" s="41" customFormat="1" spans="1:5">
      <c r="A3930" s="44">
        <v>40202</v>
      </c>
      <c r="B3930" s="45" t="s">
        <v>296</v>
      </c>
      <c r="C3930" s="45" t="s">
        <v>529</v>
      </c>
      <c r="D3930" s="45">
        <v>7</v>
      </c>
      <c r="E3930" s="45" t="s">
        <v>385</v>
      </c>
    </row>
    <row r="3931" s="41" customFormat="1" spans="1:5">
      <c r="A3931" s="44">
        <v>40203</v>
      </c>
      <c r="B3931" s="45" t="s">
        <v>296</v>
      </c>
      <c r="C3931" s="45" t="s">
        <v>529</v>
      </c>
      <c r="D3931" s="45">
        <v>7</v>
      </c>
      <c r="E3931" s="45" t="s">
        <v>385</v>
      </c>
    </row>
    <row r="3932" s="41" customFormat="1" spans="1:5">
      <c r="A3932" s="44">
        <v>40204</v>
      </c>
      <c r="B3932" s="45" t="s">
        <v>296</v>
      </c>
      <c r="C3932" s="45" t="s">
        <v>529</v>
      </c>
      <c r="D3932" s="45">
        <v>7</v>
      </c>
      <c r="E3932" s="45" t="s">
        <v>385</v>
      </c>
    </row>
    <row r="3933" s="41" customFormat="1" spans="1:5">
      <c r="A3933" s="44">
        <v>40205</v>
      </c>
      <c r="B3933" s="45" t="s">
        <v>296</v>
      </c>
      <c r="C3933" s="45" t="s">
        <v>529</v>
      </c>
      <c r="D3933" s="45">
        <v>7</v>
      </c>
      <c r="E3933" s="45" t="s">
        <v>385</v>
      </c>
    </row>
    <row r="3934" s="41" customFormat="1" spans="1:5">
      <c r="A3934" s="44">
        <v>40206</v>
      </c>
      <c r="B3934" s="45" t="s">
        <v>296</v>
      </c>
      <c r="C3934" s="45" t="s">
        <v>529</v>
      </c>
      <c r="D3934" s="45">
        <v>7</v>
      </c>
      <c r="E3934" s="45" t="s">
        <v>385</v>
      </c>
    </row>
    <row r="3935" s="41" customFormat="1" spans="1:5">
      <c r="A3935" s="44">
        <v>40207</v>
      </c>
      <c r="B3935" s="45" t="s">
        <v>296</v>
      </c>
      <c r="C3935" s="45" t="s">
        <v>529</v>
      </c>
      <c r="D3935" s="45">
        <v>7</v>
      </c>
      <c r="E3935" s="45" t="s">
        <v>385</v>
      </c>
    </row>
    <row r="3936" s="41" customFormat="1" spans="1:5">
      <c r="A3936" s="44">
        <v>40208</v>
      </c>
      <c r="B3936" s="45" t="s">
        <v>296</v>
      </c>
      <c r="C3936" s="45" t="s">
        <v>529</v>
      </c>
      <c r="D3936" s="45">
        <v>7</v>
      </c>
      <c r="E3936" s="45" t="s">
        <v>385</v>
      </c>
    </row>
    <row r="3937" s="41" customFormat="1" spans="1:5">
      <c r="A3937" s="44">
        <v>40209</v>
      </c>
      <c r="B3937" s="45" t="s">
        <v>296</v>
      </c>
      <c r="C3937" s="45" t="s">
        <v>529</v>
      </c>
      <c r="D3937" s="45">
        <v>7</v>
      </c>
      <c r="E3937" s="45" t="s">
        <v>385</v>
      </c>
    </row>
    <row r="3938" s="41" customFormat="1" spans="1:5">
      <c r="A3938" s="44">
        <v>40210</v>
      </c>
      <c r="B3938" s="45" t="s">
        <v>296</v>
      </c>
      <c r="C3938" s="45" t="s">
        <v>529</v>
      </c>
      <c r="D3938" s="45">
        <v>7</v>
      </c>
      <c r="E3938" s="45" t="s">
        <v>385</v>
      </c>
    </row>
    <row r="3939" s="41" customFormat="1" spans="1:5">
      <c r="A3939" s="44">
        <v>40211</v>
      </c>
      <c r="B3939" s="45" t="s">
        <v>296</v>
      </c>
      <c r="C3939" s="45" t="s">
        <v>529</v>
      </c>
      <c r="D3939" s="45">
        <v>7</v>
      </c>
      <c r="E3939" s="45" t="s">
        <v>385</v>
      </c>
    </row>
    <row r="3940" s="41" customFormat="1" spans="1:5">
      <c r="A3940" s="44">
        <v>40212</v>
      </c>
      <c r="B3940" s="45" t="s">
        <v>296</v>
      </c>
      <c r="C3940" s="45" t="s">
        <v>529</v>
      </c>
      <c r="D3940" s="45">
        <v>7</v>
      </c>
      <c r="E3940" s="45" t="s">
        <v>385</v>
      </c>
    </row>
    <row r="3941" s="41" customFormat="1" spans="1:5">
      <c r="A3941" s="44">
        <v>40213</v>
      </c>
      <c r="B3941" s="45" t="s">
        <v>296</v>
      </c>
      <c r="C3941" s="45" t="s">
        <v>529</v>
      </c>
      <c r="D3941" s="45">
        <v>7</v>
      </c>
      <c r="E3941" s="45" t="s">
        <v>385</v>
      </c>
    </row>
    <row r="3942" s="41" customFormat="1" spans="1:5">
      <c r="A3942" s="44">
        <v>40214</v>
      </c>
      <c r="B3942" s="45" t="s">
        <v>296</v>
      </c>
      <c r="C3942" s="45" t="s">
        <v>529</v>
      </c>
      <c r="D3942" s="45">
        <v>7</v>
      </c>
      <c r="E3942" s="45" t="s">
        <v>385</v>
      </c>
    </row>
    <row r="3943" s="41" customFormat="1" spans="1:5">
      <c r="A3943" s="44">
        <v>40215</v>
      </c>
      <c r="B3943" s="45" t="s">
        <v>296</v>
      </c>
      <c r="C3943" s="45" t="s">
        <v>529</v>
      </c>
      <c r="D3943" s="45">
        <v>7</v>
      </c>
      <c r="E3943" s="45" t="s">
        <v>385</v>
      </c>
    </row>
    <row r="3944" s="41" customFormat="1" spans="1:5">
      <c r="A3944" s="44">
        <v>40216</v>
      </c>
      <c r="B3944" s="45" t="s">
        <v>296</v>
      </c>
      <c r="C3944" s="45" t="s">
        <v>529</v>
      </c>
      <c r="D3944" s="45">
        <v>7</v>
      </c>
      <c r="E3944" s="45" t="s">
        <v>385</v>
      </c>
    </row>
    <row r="3945" s="41" customFormat="1" spans="1:5">
      <c r="A3945" s="44">
        <v>40217</v>
      </c>
      <c r="B3945" s="45" t="s">
        <v>296</v>
      </c>
      <c r="C3945" s="45" t="s">
        <v>529</v>
      </c>
      <c r="D3945" s="45">
        <v>7</v>
      </c>
      <c r="E3945" s="45" t="s">
        <v>385</v>
      </c>
    </row>
    <row r="3946" s="41" customFormat="1" spans="1:5">
      <c r="A3946" s="44">
        <v>40218</v>
      </c>
      <c r="B3946" s="45" t="s">
        <v>296</v>
      </c>
      <c r="C3946" s="45" t="s">
        <v>529</v>
      </c>
      <c r="D3946" s="45">
        <v>7</v>
      </c>
      <c r="E3946" s="45" t="s">
        <v>385</v>
      </c>
    </row>
    <row r="3947" s="41" customFormat="1" spans="1:5">
      <c r="A3947" s="44">
        <v>40219</v>
      </c>
      <c r="B3947" s="45" t="s">
        <v>296</v>
      </c>
      <c r="C3947" s="45" t="s">
        <v>529</v>
      </c>
      <c r="D3947" s="45">
        <v>7</v>
      </c>
      <c r="E3947" s="45" t="s">
        <v>385</v>
      </c>
    </row>
    <row r="3948" s="41" customFormat="1" spans="1:5">
      <c r="A3948" s="44">
        <v>40220</v>
      </c>
      <c r="B3948" s="45" t="s">
        <v>296</v>
      </c>
      <c r="C3948" s="45" t="s">
        <v>529</v>
      </c>
      <c r="D3948" s="45">
        <v>7</v>
      </c>
      <c r="E3948" s="45" t="s">
        <v>385</v>
      </c>
    </row>
    <row r="3949" s="41" customFormat="1" spans="1:5">
      <c r="A3949" s="44">
        <v>40222</v>
      </c>
      <c r="B3949" s="45" t="s">
        <v>296</v>
      </c>
      <c r="C3949" s="45" t="s">
        <v>529</v>
      </c>
      <c r="D3949" s="45">
        <v>7</v>
      </c>
      <c r="E3949" s="45" t="s">
        <v>385</v>
      </c>
    </row>
    <row r="3950" s="41" customFormat="1" spans="1:5">
      <c r="A3950" s="44">
        <v>40223</v>
      </c>
      <c r="B3950" s="45" t="s">
        <v>296</v>
      </c>
      <c r="C3950" s="45" t="s">
        <v>529</v>
      </c>
      <c r="D3950" s="45">
        <v>7</v>
      </c>
      <c r="E3950" s="45" t="s">
        <v>385</v>
      </c>
    </row>
    <row r="3951" s="41" customFormat="1" spans="1:5">
      <c r="A3951" s="44">
        <v>40228</v>
      </c>
      <c r="B3951" s="45" t="s">
        <v>296</v>
      </c>
      <c r="C3951" s="45" t="s">
        <v>529</v>
      </c>
      <c r="D3951" s="45">
        <v>7</v>
      </c>
      <c r="E3951" s="45" t="s">
        <v>385</v>
      </c>
    </row>
    <row r="3952" s="41" customFormat="1" spans="1:5">
      <c r="A3952" s="44">
        <v>40229</v>
      </c>
      <c r="B3952" s="45" t="s">
        <v>296</v>
      </c>
      <c r="C3952" s="45" t="s">
        <v>529</v>
      </c>
      <c r="D3952" s="45">
        <v>7</v>
      </c>
      <c r="E3952" s="45" t="s">
        <v>385</v>
      </c>
    </row>
    <row r="3953" s="41" customFormat="1" spans="1:5">
      <c r="A3953" s="44">
        <v>40241</v>
      </c>
      <c r="B3953" s="45" t="s">
        <v>296</v>
      </c>
      <c r="C3953" s="45" t="s">
        <v>529</v>
      </c>
      <c r="D3953" s="45">
        <v>7</v>
      </c>
      <c r="E3953" s="45" t="s">
        <v>385</v>
      </c>
    </row>
    <row r="3954" s="41" customFormat="1" spans="1:5">
      <c r="A3954" s="44">
        <v>40242</v>
      </c>
      <c r="B3954" s="45" t="s">
        <v>296</v>
      </c>
      <c r="C3954" s="45" t="s">
        <v>529</v>
      </c>
      <c r="D3954" s="45">
        <v>7</v>
      </c>
      <c r="E3954" s="45" t="s">
        <v>385</v>
      </c>
    </row>
    <row r="3955" s="41" customFormat="1" spans="1:5">
      <c r="A3955" s="44">
        <v>40243</v>
      </c>
      <c r="B3955" s="45" t="s">
        <v>296</v>
      </c>
      <c r="C3955" s="45" t="s">
        <v>529</v>
      </c>
      <c r="D3955" s="45">
        <v>7</v>
      </c>
      <c r="E3955" s="45" t="s">
        <v>385</v>
      </c>
    </row>
    <row r="3956" s="41" customFormat="1" spans="1:5">
      <c r="A3956" s="44">
        <v>40245</v>
      </c>
      <c r="B3956" s="45" t="s">
        <v>296</v>
      </c>
      <c r="C3956" s="45" t="s">
        <v>529</v>
      </c>
      <c r="D3956" s="45">
        <v>7</v>
      </c>
      <c r="E3956" s="45" t="s">
        <v>385</v>
      </c>
    </row>
    <row r="3957" s="41" customFormat="1" spans="1:5">
      <c r="A3957" s="44">
        <v>40258</v>
      </c>
      <c r="B3957" s="45" t="s">
        <v>296</v>
      </c>
      <c r="C3957" s="45" t="s">
        <v>529</v>
      </c>
      <c r="D3957" s="45">
        <v>7</v>
      </c>
      <c r="E3957" s="45" t="s">
        <v>385</v>
      </c>
    </row>
    <row r="3958" s="41" customFormat="1" spans="1:5">
      <c r="A3958" s="44">
        <v>40272</v>
      </c>
      <c r="B3958" s="45" t="s">
        <v>296</v>
      </c>
      <c r="C3958" s="45" t="s">
        <v>529</v>
      </c>
      <c r="D3958" s="45">
        <v>7</v>
      </c>
      <c r="E3958" s="45" t="s">
        <v>385</v>
      </c>
    </row>
    <row r="3959" s="41" customFormat="1" spans="1:5">
      <c r="A3959" s="44">
        <v>40291</v>
      </c>
      <c r="B3959" s="45" t="s">
        <v>296</v>
      </c>
      <c r="C3959" s="45" t="s">
        <v>529</v>
      </c>
      <c r="D3959" s="45">
        <v>7</v>
      </c>
      <c r="E3959" s="45" t="s">
        <v>385</v>
      </c>
    </row>
    <row r="3960" s="41" customFormat="1" spans="1:5">
      <c r="A3960" s="44">
        <v>40299</v>
      </c>
      <c r="B3960" s="45" t="s">
        <v>296</v>
      </c>
      <c r="C3960" s="45" t="s">
        <v>529</v>
      </c>
      <c r="D3960" s="45">
        <v>7</v>
      </c>
      <c r="E3960" s="45" t="s">
        <v>385</v>
      </c>
    </row>
    <row r="3961" s="41" customFormat="1" spans="1:5">
      <c r="A3961" s="44">
        <v>40601</v>
      </c>
      <c r="B3961" s="45" t="s">
        <v>296</v>
      </c>
      <c r="C3961" s="45" t="s">
        <v>532</v>
      </c>
      <c r="D3961" s="45">
        <v>7</v>
      </c>
      <c r="E3961" s="45" t="s">
        <v>423</v>
      </c>
    </row>
    <row r="3962" s="41" customFormat="1" spans="1:5">
      <c r="A3962" s="44">
        <v>42301</v>
      </c>
      <c r="B3962" s="45" t="s">
        <v>296</v>
      </c>
      <c r="C3962" s="45" t="s">
        <v>518</v>
      </c>
      <c r="D3962" s="45">
        <v>7</v>
      </c>
      <c r="E3962" s="45" t="s">
        <v>533</v>
      </c>
    </row>
    <row r="3963" s="41" customFormat="1" spans="1:5">
      <c r="A3963" s="44">
        <v>42303</v>
      </c>
      <c r="B3963" s="45" t="s">
        <v>296</v>
      </c>
      <c r="C3963" s="45" t="s">
        <v>518</v>
      </c>
      <c r="D3963" s="45">
        <v>7</v>
      </c>
      <c r="E3963" s="45" t="s">
        <v>533</v>
      </c>
    </row>
    <row r="3964" s="41" customFormat="1" spans="1:5">
      <c r="A3964" s="44">
        <v>42420</v>
      </c>
      <c r="B3964" s="45" t="s">
        <v>296</v>
      </c>
      <c r="C3964" s="45" t="s">
        <v>518</v>
      </c>
      <c r="D3964" s="45">
        <v>7</v>
      </c>
      <c r="E3964" s="45" t="s">
        <v>534</v>
      </c>
    </row>
    <row r="3965" s="41" customFormat="1" spans="1:5">
      <c r="A3965" s="44">
        <v>42701</v>
      </c>
      <c r="B3965" s="45" t="s">
        <v>296</v>
      </c>
      <c r="C3965" s="45" t="s">
        <v>529</v>
      </c>
      <c r="D3965" s="45">
        <v>7</v>
      </c>
      <c r="E3965" s="45" t="s">
        <v>483</v>
      </c>
    </row>
    <row r="3966" s="41" customFormat="1" spans="1:5">
      <c r="A3966" s="44">
        <v>46013</v>
      </c>
      <c r="B3966" s="45" t="s">
        <v>296</v>
      </c>
      <c r="C3966" s="45" t="s">
        <v>535</v>
      </c>
      <c r="D3966" s="45">
        <v>7</v>
      </c>
      <c r="E3966" s="45" t="s">
        <v>514</v>
      </c>
    </row>
    <row r="3967" s="41" customFormat="1" spans="1:5">
      <c r="A3967" s="44">
        <v>46016</v>
      </c>
      <c r="B3967" s="45" t="s">
        <v>296</v>
      </c>
      <c r="C3967" s="45" t="s">
        <v>535</v>
      </c>
      <c r="D3967" s="45">
        <v>7</v>
      </c>
      <c r="E3967" s="45" t="s">
        <v>514</v>
      </c>
    </row>
    <row r="3968" s="41" customFormat="1" spans="1:5">
      <c r="A3968" s="44">
        <v>46032</v>
      </c>
      <c r="B3968" s="45" t="s">
        <v>296</v>
      </c>
      <c r="C3968" s="45" t="s">
        <v>535</v>
      </c>
      <c r="D3968" s="45">
        <v>7</v>
      </c>
      <c r="E3968" s="45" t="s">
        <v>522</v>
      </c>
    </row>
    <row r="3969" s="41" customFormat="1" spans="1:5">
      <c r="A3969" s="44">
        <v>46033</v>
      </c>
      <c r="B3969" s="45" t="s">
        <v>296</v>
      </c>
      <c r="C3969" s="45" t="s">
        <v>535</v>
      </c>
      <c r="D3969" s="45">
        <v>7</v>
      </c>
      <c r="E3969" s="45" t="s">
        <v>522</v>
      </c>
    </row>
    <row r="3970" s="41" customFormat="1" spans="1:5">
      <c r="A3970" s="44">
        <v>46034</v>
      </c>
      <c r="B3970" s="45" t="s">
        <v>296</v>
      </c>
      <c r="C3970" s="45" t="s">
        <v>535</v>
      </c>
      <c r="D3970" s="45">
        <v>7</v>
      </c>
      <c r="E3970" s="45" t="s">
        <v>522</v>
      </c>
    </row>
    <row r="3971" s="41" customFormat="1" spans="1:5">
      <c r="A3971" s="44">
        <v>46037</v>
      </c>
      <c r="B3971" s="45" t="s">
        <v>296</v>
      </c>
      <c r="C3971" s="45" t="s">
        <v>535</v>
      </c>
      <c r="D3971" s="45">
        <v>7</v>
      </c>
      <c r="E3971" s="45" t="s">
        <v>522</v>
      </c>
    </row>
    <row r="3972" s="41" customFormat="1" spans="1:5">
      <c r="A3972" s="44">
        <v>46038</v>
      </c>
      <c r="B3972" s="45" t="s">
        <v>296</v>
      </c>
      <c r="C3972" s="45" t="s">
        <v>535</v>
      </c>
      <c r="D3972" s="45">
        <v>7</v>
      </c>
      <c r="E3972" s="45" t="s">
        <v>522</v>
      </c>
    </row>
    <row r="3973" s="41" customFormat="1" spans="1:5">
      <c r="A3973" s="44">
        <v>46040</v>
      </c>
      <c r="B3973" s="45" t="s">
        <v>296</v>
      </c>
      <c r="C3973" s="45" t="s">
        <v>535</v>
      </c>
      <c r="D3973" s="45">
        <v>7</v>
      </c>
      <c r="E3973" s="45" t="s">
        <v>522</v>
      </c>
    </row>
    <row r="3974" s="41" customFormat="1" spans="1:5">
      <c r="A3974" s="44">
        <v>46048</v>
      </c>
      <c r="B3974" s="45" t="s">
        <v>296</v>
      </c>
      <c r="C3974" s="45" t="s">
        <v>535</v>
      </c>
      <c r="D3974" s="45">
        <v>7</v>
      </c>
      <c r="E3974" s="45" t="s">
        <v>514</v>
      </c>
    </row>
    <row r="3975" s="41" customFormat="1" spans="1:5">
      <c r="A3975" s="44">
        <v>46051</v>
      </c>
      <c r="B3975" s="45" t="s">
        <v>296</v>
      </c>
      <c r="C3975" s="45" t="s">
        <v>535</v>
      </c>
      <c r="D3975" s="45">
        <v>7</v>
      </c>
      <c r="E3975" s="45" t="s">
        <v>514</v>
      </c>
    </row>
    <row r="3976" s="41" customFormat="1" spans="1:5">
      <c r="A3976" s="44">
        <v>46052</v>
      </c>
      <c r="B3976" s="45" t="s">
        <v>296</v>
      </c>
      <c r="C3976" s="45" t="s">
        <v>535</v>
      </c>
      <c r="D3976" s="45">
        <v>7</v>
      </c>
      <c r="E3976" s="45" t="s">
        <v>536</v>
      </c>
    </row>
    <row r="3977" s="41" customFormat="1" spans="1:5">
      <c r="A3977" s="44">
        <v>46055</v>
      </c>
      <c r="B3977" s="45" t="s">
        <v>296</v>
      </c>
      <c r="C3977" s="45" t="s">
        <v>535</v>
      </c>
      <c r="D3977" s="45">
        <v>7</v>
      </c>
      <c r="E3977" s="45" t="s">
        <v>537</v>
      </c>
    </row>
    <row r="3978" s="41" customFormat="1" spans="1:5">
      <c r="A3978" s="44">
        <v>46060</v>
      </c>
      <c r="B3978" s="45" t="s">
        <v>296</v>
      </c>
      <c r="C3978" s="45" t="s">
        <v>535</v>
      </c>
      <c r="D3978" s="45">
        <v>7</v>
      </c>
      <c r="E3978" s="45" t="s">
        <v>522</v>
      </c>
    </row>
    <row r="3979" s="41" customFormat="1" spans="1:5">
      <c r="A3979" s="44">
        <v>46061</v>
      </c>
      <c r="B3979" s="45" t="s">
        <v>296</v>
      </c>
      <c r="C3979" s="45" t="s">
        <v>535</v>
      </c>
      <c r="D3979" s="45">
        <v>7</v>
      </c>
      <c r="E3979" s="45" t="s">
        <v>522</v>
      </c>
    </row>
    <row r="3980" s="41" customFormat="1" spans="1:5">
      <c r="A3980" s="44">
        <v>46062</v>
      </c>
      <c r="B3980" s="45" t="s">
        <v>296</v>
      </c>
      <c r="C3980" s="45" t="s">
        <v>535</v>
      </c>
      <c r="D3980" s="45">
        <v>7</v>
      </c>
      <c r="E3980" s="45" t="s">
        <v>522</v>
      </c>
    </row>
    <row r="3981" s="41" customFormat="1" spans="1:5">
      <c r="A3981" s="44">
        <v>46069</v>
      </c>
      <c r="B3981" s="45" t="s">
        <v>296</v>
      </c>
      <c r="C3981" s="45" t="s">
        <v>535</v>
      </c>
      <c r="D3981" s="45">
        <v>7</v>
      </c>
      <c r="E3981" s="45" t="s">
        <v>522</v>
      </c>
    </row>
    <row r="3982" s="41" customFormat="1" spans="1:5">
      <c r="A3982" s="44">
        <v>46074</v>
      </c>
      <c r="B3982" s="45" t="s">
        <v>296</v>
      </c>
      <c r="C3982" s="45" t="s">
        <v>535</v>
      </c>
      <c r="D3982" s="45">
        <v>7</v>
      </c>
      <c r="E3982" s="45" t="s">
        <v>522</v>
      </c>
    </row>
    <row r="3983" s="41" customFormat="1" spans="1:5">
      <c r="A3983" s="44">
        <v>46075</v>
      </c>
      <c r="B3983" s="45" t="s">
        <v>296</v>
      </c>
      <c r="C3983" s="45" t="s">
        <v>535</v>
      </c>
      <c r="D3983" s="45">
        <v>7</v>
      </c>
      <c r="E3983" s="45" t="s">
        <v>536</v>
      </c>
    </row>
    <row r="3984" s="41" customFormat="1" spans="1:5">
      <c r="A3984" s="44">
        <v>46077</v>
      </c>
      <c r="B3984" s="45" t="s">
        <v>296</v>
      </c>
      <c r="C3984" s="45" t="s">
        <v>535</v>
      </c>
      <c r="D3984" s="45">
        <v>7</v>
      </c>
      <c r="E3984" s="45" t="s">
        <v>536</v>
      </c>
    </row>
    <row r="3985" s="41" customFormat="1" spans="1:5">
      <c r="A3985" s="44">
        <v>46082</v>
      </c>
      <c r="B3985" s="45" t="s">
        <v>296</v>
      </c>
      <c r="C3985" s="45" t="s">
        <v>535</v>
      </c>
      <c r="D3985" s="45">
        <v>7</v>
      </c>
      <c r="E3985" s="45" t="s">
        <v>522</v>
      </c>
    </row>
    <row r="3986" s="41" customFormat="1" spans="1:5">
      <c r="A3986" s="44">
        <v>46085</v>
      </c>
      <c r="B3986" s="45" t="s">
        <v>296</v>
      </c>
      <c r="C3986" s="45" t="s">
        <v>535</v>
      </c>
      <c r="D3986" s="45">
        <v>7</v>
      </c>
      <c r="E3986" s="45" t="s">
        <v>522</v>
      </c>
    </row>
    <row r="3987" s="41" customFormat="1" spans="1:5">
      <c r="A3987" s="44">
        <v>46106</v>
      </c>
      <c r="B3987" s="45" t="s">
        <v>296</v>
      </c>
      <c r="C3987" s="45" t="s">
        <v>535</v>
      </c>
      <c r="D3987" s="45">
        <v>7</v>
      </c>
      <c r="E3987" s="45" t="s">
        <v>437</v>
      </c>
    </row>
    <row r="3988" s="41" customFormat="1" spans="1:5">
      <c r="A3988" s="44">
        <v>46107</v>
      </c>
      <c r="B3988" s="45" t="s">
        <v>296</v>
      </c>
      <c r="C3988" s="45" t="s">
        <v>535</v>
      </c>
      <c r="D3988" s="45">
        <v>7</v>
      </c>
      <c r="E3988" s="45" t="s">
        <v>403</v>
      </c>
    </row>
    <row r="3989" s="41" customFormat="1" spans="1:5">
      <c r="A3989" s="44">
        <v>46110</v>
      </c>
      <c r="B3989" s="45" t="s">
        <v>296</v>
      </c>
      <c r="C3989" s="45" t="s">
        <v>535</v>
      </c>
      <c r="D3989" s="45">
        <v>7</v>
      </c>
      <c r="E3989" s="45" t="s">
        <v>509</v>
      </c>
    </row>
    <row r="3990" s="41" customFormat="1" spans="1:5">
      <c r="A3990" s="44">
        <v>46111</v>
      </c>
      <c r="B3990" s="45" t="s">
        <v>296</v>
      </c>
      <c r="C3990" s="45" t="s">
        <v>535</v>
      </c>
      <c r="D3990" s="45">
        <v>7</v>
      </c>
      <c r="E3990" s="45" t="s">
        <v>511</v>
      </c>
    </row>
    <row r="3991" s="41" customFormat="1" spans="1:5">
      <c r="A3991" s="44">
        <v>46112</v>
      </c>
      <c r="B3991" s="45" t="s">
        <v>296</v>
      </c>
      <c r="C3991" s="45" t="s">
        <v>535</v>
      </c>
      <c r="D3991" s="45">
        <v>7</v>
      </c>
      <c r="E3991" s="45" t="s">
        <v>538</v>
      </c>
    </row>
    <row r="3992" s="41" customFormat="1" spans="1:5">
      <c r="A3992" s="44">
        <v>46113</v>
      </c>
      <c r="B3992" s="45" t="s">
        <v>296</v>
      </c>
      <c r="C3992" s="45" t="s">
        <v>535</v>
      </c>
      <c r="D3992" s="45">
        <v>7</v>
      </c>
      <c r="E3992" s="45" t="s">
        <v>403</v>
      </c>
    </row>
    <row r="3993" s="41" customFormat="1" spans="1:5">
      <c r="A3993" s="44">
        <v>46118</v>
      </c>
      <c r="B3993" s="45" t="s">
        <v>296</v>
      </c>
      <c r="C3993" s="45" t="s">
        <v>535</v>
      </c>
      <c r="D3993" s="45">
        <v>7</v>
      </c>
      <c r="E3993" s="45" t="s">
        <v>538</v>
      </c>
    </row>
    <row r="3994" s="41" customFormat="1" spans="1:5">
      <c r="A3994" s="44">
        <v>46122</v>
      </c>
      <c r="B3994" s="45" t="s">
        <v>296</v>
      </c>
      <c r="C3994" s="45" t="s">
        <v>535</v>
      </c>
      <c r="D3994" s="45">
        <v>7</v>
      </c>
      <c r="E3994" s="45" t="s">
        <v>538</v>
      </c>
    </row>
    <row r="3995" s="41" customFormat="1" spans="1:5">
      <c r="A3995" s="44">
        <v>46123</v>
      </c>
      <c r="B3995" s="45" t="s">
        <v>296</v>
      </c>
      <c r="C3995" s="45" t="s">
        <v>535</v>
      </c>
      <c r="D3995" s="45">
        <v>7</v>
      </c>
      <c r="E3995" s="45" t="s">
        <v>538</v>
      </c>
    </row>
    <row r="3996" s="41" customFormat="1" spans="1:5">
      <c r="A3996" s="44">
        <v>46126</v>
      </c>
      <c r="B3996" s="45" t="s">
        <v>296</v>
      </c>
      <c r="C3996" s="45" t="s">
        <v>535</v>
      </c>
      <c r="D3996" s="45">
        <v>7</v>
      </c>
      <c r="E3996" s="45" t="s">
        <v>509</v>
      </c>
    </row>
    <row r="3997" s="41" customFormat="1" spans="1:5">
      <c r="A3997" s="44">
        <v>46130</v>
      </c>
      <c r="B3997" s="45" t="s">
        <v>296</v>
      </c>
      <c r="C3997" s="45" t="s">
        <v>535</v>
      </c>
      <c r="D3997" s="45">
        <v>7</v>
      </c>
      <c r="E3997" s="45" t="s">
        <v>509</v>
      </c>
    </row>
    <row r="3998" s="41" customFormat="1" spans="1:5">
      <c r="A3998" s="44">
        <v>46131</v>
      </c>
      <c r="B3998" s="45" t="s">
        <v>296</v>
      </c>
      <c r="C3998" s="45" t="s">
        <v>535</v>
      </c>
      <c r="D3998" s="45">
        <v>7</v>
      </c>
      <c r="E3998" s="45" t="s">
        <v>437</v>
      </c>
    </row>
    <row r="3999" s="41" customFormat="1" spans="1:5">
      <c r="A3999" s="44">
        <v>46140</v>
      </c>
      <c r="B3999" s="45" t="s">
        <v>296</v>
      </c>
      <c r="C3999" s="45" t="s">
        <v>535</v>
      </c>
      <c r="D3999" s="45">
        <v>7</v>
      </c>
      <c r="E3999" s="45" t="s">
        <v>537</v>
      </c>
    </row>
    <row r="4000" s="41" customFormat="1" spans="1:5">
      <c r="A4000" s="44">
        <v>46142</v>
      </c>
      <c r="B4000" s="45" t="s">
        <v>296</v>
      </c>
      <c r="C4000" s="45" t="s">
        <v>535</v>
      </c>
      <c r="D4000" s="45">
        <v>7</v>
      </c>
      <c r="E4000" s="45" t="s">
        <v>437</v>
      </c>
    </row>
    <row r="4001" s="41" customFormat="1" spans="1:5">
      <c r="A4001" s="44">
        <v>46143</v>
      </c>
      <c r="B4001" s="45" t="s">
        <v>296</v>
      </c>
      <c r="C4001" s="45" t="s">
        <v>535</v>
      </c>
      <c r="D4001" s="45">
        <v>7</v>
      </c>
      <c r="E4001" s="45" t="s">
        <v>437</v>
      </c>
    </row>
    <row r="4002" s="41" customFormat="1" spans="1:5">
      <c r="A4002" s="44">
        <v>46149</v>
      </c>
      <c r="B4002" s="45" t="s">
        <v>296</v>
      </c>
      <c r="C4002" s="45" t="s">
        <v>535</v>
      </c>
      <c r="D4002" s="45">
        <v>7</v>
      </c>
      <c r="E4002" s="45" t="s">
        <v>538</v>
      </c>
    </row>
    <row r="4003" s="41" customFormat="1" spans="1:5">
      <c r="A4003" s="44">
        <v>46157</v>
      </c>
      <c r="B4003" s="45" t="s">
        <v>296</v>
      </c>
      <c r="C4003" s="45" t="s">
        <v>535</v>
      </c>
      <c r="D4003" s="45">
        <v>7</v>
      </c>
      <c r="E4003" s="45" t="s">
        <v>511</v>
      </c>
    </row>
    <row r="4004" s="41" customFormat="1" spans="1:5">
      <c r="A4004" s="44">
        <v>46158</v>
      </c>
      <c r="B4004" s="45" t="s">
        <v>296</v>
      </c>
      <c r="C4004" s="45" t="s">
        <v>535</v>
      </c>
      <c r="D4004" s="45">
        <v>7</v>
      </c>
      <c r="E4004" s="45" t="s">
        <v>511</v>
      </c>
    </row>
    <row r="4005" s="41" customFormat="1" spans="1:5">
      <c r="A4005" s="44">
        <v>46162</v>
      </c>
      <c r="B4005" s="45" t="s">
        <v>296</v>
      </c>
      <c r="C4005" s="45" t="s">
        <v>535</v>
      </c>
      <c r="D4005" s="45">
        <v>7</v>
      </c>
      <c r="E4005" s="45" t="s">
        <v>437</v>
      </c>
    </row>
    <row r="4006" s="41" customFormat="1" spans="1:5">
      <c r="A4006" s="44">
        <v>46163</v>
      </c>
      <c r="B4006" s="45" t="s">
        <v>296</v>
      </c>
      <c r="C4006" s="45" t="s">
        <v>535</v>
      </c>
      <c r="D4006" s="45">
        <v>7</v>
      </c>
      <c r="E4006" s="45" t="s">
        <v>537</v>
      </c>
    </row>
    <row r="4007" s="41" customFormat="1" spans="1:5">
      <c r="A4007" s="44">
        <v>46167</v>
      </c>
      <c r="B4007" s="45" t="s">
        <v>296</v>
      </c>
      <c r="C4007" s="45" t="s">
        <v>535</v>
      </c>
      <c r="D4007" s="45">
        <v>7</v>
      </c>
      <c r="E4007" s="45" t="s">
        <v>538</v>
      </c>
    </row>
    <row r="4008" s="41" customFormat="1" spans="1:5">
      <c r="A4008" s="44">
        <v>46168</v>
      </c>
      <c r="B4008" s="45" t="s">
        <v>296</v>
      </c>
      <c r="C4008" s="45" t="s">
        <v>535</v>
      </c>
      <c r="D4008" s="45">
        <v>7</v>
      </c>
      <c r="E4008" s="45" t="s">
        <v>538</v>
      </c>
    </row>
    <row r="4009" s="41" customFormat="1" spans="1:5">
      <c r="A4009" s="44">
        <v>46183</v>
      </c>
      <c r="B4009" s="45" t="s">
        <v>296</v>
      </c>
      <c r="C4009" s="45" t="s">
        <v>535</v>
      </c>
      <c r="D4009" s="45">
        <v>7</v>
      </c>
      <c r="E4009" s="45" t="s">
        <v>403</v>
      </c>
    </row>
    <row r="4010" s="41" customFormat="1" spans="1:5">
      <c r="A4010" s="44">
        <v>46184</v>
      </c>
      <c r="B4010" s="45" t="s">
        <v>296</v>
      </c>
      <c r="C4010" s="45" t="s">
        <v>535</v>
      </c>
      <c r="D4010" s="45">
        <v>7</v>
      </c>
      <c r="E4010" s="45" t="s">
        <v>437</v>
      </c>
    </row>
    <row r="4011" s="41" customFormat="1" spans="1:5">
      <c r="A4011" s="44">
        <v>46201</v>
      </c>
      <c r="B4011" s="45" t="s">
        <v>296</v>
      </c>
      <c r="C4011" s="45" t="s">
        <v>535</v>
      </c>
      <c r="D4011" s="45">
        <v>7</v>
      </c>
      <c r="E4011" s="45" t="s">
        <v>403</v>
      </c>
    </row>
    <row r="4012" s="41" customFormat="1" spans="1:5">
      <c r="A4012" s="44">
        <v>46202</v>
      </c>
      <c r="B4012" s="45" t="s">
        <v>296</v>
      </c>
      <c r="C4012" s="45" t="s">
        <v>535</v>
      </c>
      <c r="D4012" s="45">
        <v>7</v>
      </c>
      <c r="E4012" s="45" t="s">
        <v>403</v>
      </c>
    </row>
    <row r="4013" s="41" customFormat="1" spans="1:5">
      <c r="A4013" s="44">
        <v>46203</v>
      </c>
      <c r="B4013" s="45" t="s">
        <v>296</v>
      </c>
      <c r="C4013" s="45" t="s">
        <v>535</v>
      </c>
      <c r="D4013" s="45">
        <v>7</v>
      </c>
      <c r="E4013" s="45" t="s">
        <v>403</v>
      </c>
    </row>
    <row r="4014" s="41" customFormat="1" spans="1:5">
      <c r="A4014" s="44">
        <v>46204</v>
      </c>
      <c r="B4014" s="45" t="s">
        <v>296</v>
      </c>
      <c r="C4014" s="45" t="s">
        <v>535</v>
      </c>
      <c r="D4014" s="45">
        <v>7</v>
      </c>
      <c r="E4014" s="45" t="s">
        <v>403</v>
      </c>
    </row>
    <row r="4015" s="41" customFormat="1" spans="1:5">
      <c r="A4015" s="44">
        <v>46205</v>
      </c>
      <c r="B4015" s="45" t="s">
        <v>296</v>
      </c>
      <c r="C4015" s="45" t="s">
        <v>535</v>
      </c>
      <c r="D4015" s="45">
        <v>7</v>
      </c>
      <c r="E4015" s="45" t="s">
        <v>403</v>
      </c>
    </row>
    <row r="4016" s="41" customFormat="1" spans="1:5">
      <c r="A4016" s="44">
        <v>46206</v>
      </c>
      <c r="B4016" s="45" t="s">
        <v>296</v>
      </c>
      <c r="C4016" s="45" t="s">
        <v>535</v>
      </c>
      <c r="D4016" s="45">
        <v>7</v>
      </c>
      <c r="E4016" s="45" t="s">
        <v>403</v>
      </c>
    </row>
    <row r="4017" s="41" customFormat="1" spans="1:5">
      <c r="A4017" s="44">
        <v>46207</v>
      </c>
      <c r="B4017" s="45" t="s">
        <v>296</v>
      </c>
      <c r="C4017" s="45" t="s">
        <v>535</v>
      </c>
      <c r="D4017" s="45">
        <v>7</v>
      </c>
      <c r="E4017" s="45" t="s">
        <v>403</v>
      </c>
    </row>
    <row r="4018" s="41" customFormat="1" spans="1:5">
      <c r="A4018" s="44">
        <v>46208</v>
      </c>
      <c r="B4018" s="45" t="s">
        <v>296</v>
      </c>
      <c r="C4018" s="45" t="s">
        <v>535</v>
      </c>
      <c r="D4018" s="45">
        <v>7</v>
      </c>
      <c r="E4018" s="45" t="s">
        <v>403</v>
      </c>
    </row>
    <row r="4019" s="41" customFormat="1" spans="1:5">
      <c r="A4019" s="44">
        <v>46209</v>
      </c>
      <c r="B4019" s="45" t="s">
        <v>296</v>
      </c>
      <c r="C4019" s="45" t="s">
        <v>535</v>
      </c>
      <c r="D4019" s="45">
        <v>7</v>
      </c>
      <c r="E4019" s="45" t="s">
        <v>403</v>
      </c>
    </row>
    <row r="4020" s="41" customFormat="1" spans="1:5">
      <c r="A4020" s="44">
        <v>46213</v>
      </c>
      <c r="B4020" s="45" t="s">
        <v>296</v>
      </c>
      <c r="C4020" s="45" t="s">
        <v>535</v>
      </c>
      <c r="D4020" s="45">
        <v>7</v>
      </c>
      <c r="E4020" s="45"/>
    </row>
    <row r="4021" s="41" customFormat="1" spans="1:5">
      <c r="A4021" s="44">
        <v>46214</v>
      </c>
      <c r="B4021" s="45" t="s">
        <v>296</v>
      </c>
      <c r="C4021" s="45" t="s">
        <v>535</v>
      </c>
      <c r="D4021" s="45">
        <v>7</v>
      </c>
      <c r="E4021" s="45" t="s">
        <v>403</v>
      </c>
    </row>
    <row r="4022" s="41" customFormat="1" spans="1:5">
      <c r="A4022" s="44">
        <v>46216</v>
      </c>
      <c r="B4022" s="45" t="s">
        <v>296</v>
      </c>
      <c r="C4022" s="45" t="s">
        <v>535</v>
      </c>
      <c r="D4022" s="45">
        <v>7</v>
      </c>
      <c r="E4022" s="45" t="s">
        <v>403</v>
      </c>
    </row>
    <row r="4023" s="41" customFormat="1" spans="1:5">
      <c r="A4023" s="44">
        <v>46217</v>
      </c>
      <c r="B4023" s="45" t="s">
        <v>296</v>
      </c>
      <c r="C4023" s="45" t="s">
        <v>535</v>
      </c>
      <c r="D4023" s="45">
        <v>7</v>
      </c>
      <c r="E4023" s="45" t="s">
        <v>403</v>
      </c>
    </row>
    <row r="4024" s="41" customFormat="1" spans="1:5">
      <c r="A4024" s="44">
        <v>46218</v>
      </c>
      <c r="B4024" s="45" t="s">
        <v>296</v>
      </c>
      <c r="C4024" s="45" t="s">
        <v>535</v>
      </c>
      <c r="D4024" s="45">
        <v>7</v>
      </c>
      <c r="E4024" s="45" t="s">
        <v>403</v>
      </c>
    </row>
    <row r="4025" s="41" customFormat="1" spans="1:5">
      <c r="A4025" s="44">
        <v>46219</v>
      </c>
      <c r="B4025" s="45" t="s">
        <v>296</v>
      </c>
      <c r="C4025" s="45" t="s">
        <v>535</v>
      </c>
      <c r="D4025" s="45">
        <v>7</v>
      </c>
      <c r="E4025" s="45" t="s">
        <v>403</v>
      </c>
    </row>
    <row r="4026" s="41" customFormat="1" spans="1:5">
      <c r="A4026" s="44">
        <v>46220</v>
      </c>
      <c r="B4026" s="45" t="s">
        <v>296</v>
      </c>
      <c r="C4026" s="45" t="s">
        <v>535</v>
      </c>
      <c r="D4026" s="45">
        <v>7</v>
      </c>
      <c r="E4026" s="45" t="s">
        <v>403</v>
      </c>
    </row>
    <row r="4027" s="41" customFormat="1" spans="1:5">
      <c r="A4027" s="44">
        <v>46221</v>
      </c>
      <c r="B4027" s="45" t="s">
        <v>296</v>
      </c>
      <c r="C4027" s="45" t="s">
        <v>535</v>
      </c>
      <c r="D4027" s="45">
        <v>7</v>
      </c>
      <c r="E4027" s="45" t="s">
        <v>403</v>
      </c>
    </row>
    <row r="4028" s="41" customFormat="1" spans="1:5">
      <c r="A4028" s="44">
        <v>46222</v>
      </c>
      <c r="B4028" s="45" t="s">
        <v>296</v>
      </c>
      <c r="C4028" s="45" t="s">
        <v>535</v>
      </c>
      <c r="D4028" s="45">
        <v>7</v>
      </c>
      <c r="E4028" s="45" t="s">
        <v>403</v>
      </c>
    </row>
    <row r="4029" s="41" customFormat="1" spans="1:5">
      <c r="A4029" s="44">
        <v>46224</v>
      </c>
      <c r="B4029" s="45" t="s">
        <v>296</v>
      </c>
      <c r="C4029" s="45" t="s">
        <v>535</v>
      </c>
      <c r="D4029" s="45">
        <v>7</v>
      </c>
      <c r="E4029" s="45" t="s">
        <v>403</v>
      </c>
    </row>
    <row r="4030" s="41" customFormat="1" spans="1:5">
      <c r="A4030" s="44">
        <v>46225</v>
      </c>
      <c r="B4030" s="45" t="s">
        <v>296</v>
      </c>
      <c r="C4030" s="45" t="s">
        <v>535</v>
      </c>
      <c r="D4030" s="45">
        <v>7</v>
      </c>
      <c r="E4030" s="45" t="s">
        <v>403</v>
      </c>
    </row>
    <row r="4031" s="41" customFormat="1" spans="1:5">
      <c r="A4031" s="44">
        <v>46226</v>
      </c>
      <c r="B4031" s="45" t="s">
        <v>296</v>
      </c>
      <c r="C4031" s="45" t="s">
        <v>535</v>
      </c>
      <c r="D4031" s="45">
        <v>7</v>
      </c>
      <c r="E4031" s="45" t="s">
        <v>403</v>
      </c>
    </row>
    <row r="4032" s="41" customFormat="1" spans="1:5">
      <c r="A4032" s="44">
        <v>46227</v>
      </c>
      <c r="B4032" s="45" t="s">
        <v>296</v>
      </c>
      <c r="C4032" s="45" t="s">
        <v>535</v>
      </c>
      <c r="D4032" s="45">
        <v>7</v>
      </c>
      <c r="E4032" s="45" t="s">
        <v>403</v>
      </c>
    </row>
    <row r="4033" s="41" customFormat="1" spans="1:5">
      <c r="A4033" s="44">
        <v>46228</v>
      </c>
      <c r="B4033" s="45" t="s">
        <v>296</v>
      </c>
      <c r="C4033" s="45" t="s">
        <v>535</v>
      </c>
      <c r="D4033" s="45">
        <v>7</v>
      </c>
      <c r="E4033" s="45" t="s">
        <v>403</v>
      </c>
    </row>
    <row r="4034" s="41" customFormat="1" spans="1:5">
      <c r="A4034" s="44">
        <v>46229</v>
      </c>
      <c r="B4034" s="45" t="s">
        <v>296</v>
      </c>
      <c r="C4034" s="45" t="s">
        <v>535</v>
      </c>
      <c r="D4034" s="45">
        <v>7</v>
      </c>
      <c r="E4034" s="45" t="s">
        <v>403</v>
      </c>
    </row>
    <row r="4035" s="41" customFormat="1" spans="1:5">
      <c r="A4035" s="44">
        <v>46230</v>
      </c>
      <c r="B4035" s="45" t="s">
        <v>296</v>
      </c>
      <c r="C4035" s="45" t="s">
        <v>535</v>
      </c>
      <c r="D4035" s="45">
        <v>7</v>
      </c>
      <c r="E4035" s="45" t="s">
        <v>403</v>
      </c>
    </row>
    <row r="4036" s="41" customFormat="1" spans="1:5">
      <c r="A4036" s="44">
        <v>46231</v>
      </c>
      <c r="B4036" s="45" t="s">
        <v>296</v>
      </c>
      <c r="C4036" s="45" t="s">
        <v>535</v>
      </c>
      <c r="D4036" s="45">
        <v>7</v>
      </c>
      <c r="E4036" s="45" t="s">
        <v>403</v>
      </c>
    </row>
    <row r="4037" s="41" customFormat="1" spans="1:5">
      <c r="A4037" s="44">
        <v>46234</v>
      </c>
      <c r="B4037" s="45" t="s">
        <v>296</v>
      </c>
      <c r="C4037" s="45" t="s">
        <v>535</v>
      </c>
      <c r="D4037" s="45">
        <v>7</v>
      </c>
      <c r="E4037" s="45" t="s">
        <v>403</v>
      </c>
    </row>
    <row r="4038" s="41" customFormat="1" spans="1:5">
      <c r="A4038" s="44">
        <v>46235</v>
      </c>
      <c r="B4038" s="45" t="s">
        <v>296</v>
      </c>
      <c r="C4038" s="45" t="s">
        <v>535</v>
      </c>
      <c r="D4038" s="45">
        <v>7</v>
      </c>
      <c r="E4038" s="45" t="s">
        <v>403</v>
      </c>
    </row>
    <row r="4039" s="41" customFormat="1" spans="1:5">
      <c r="A4039" s="44">
        <v>46236</v>
      </c>
      <c r="B4039" s="45" t="s">
        <v>296</v>
      </c>
      <c r="C4039" s="45" t="s">
        <v>535</v>
      </c>
      <c r="D4039" s="45">
        <v>7</v>
      </c>
      <c r="E4039" s="45" t="s">
        <v>403</v>
      </c>
    </row>
    <row r="4040" s="41" customFormat="1" spans="1:5">
      <c r="A4040" s="44">
        <v>46237</v>
      </c>
      <c r="B4040" s="45" t="s">
        <v>296</v>
      </c>
      <c r="C4040" s="45" t="s">
        <v>535</v>
      </c>
      <c r="D4040" s="45">
        <v>7</v>
      </c>
      <c r="E4040" s="45" t="s">
        <v>403</v>
      </c>
    </row>
    <row r="4041" s="41" customFormat="1" spans="1:5">
      <c r="A4041" s="44">
        <v>46239</v>
      </c>
      <c r="B4041" s="45" t="s">
        <v>296</v>
      </c>
      <c r="C4041" s="45" t="s">
        <v>535</v>
      </c>
      <c r="D4041" s="45">
        <v>7</v>
      </c>
      <c r="E4041" s="45" t="s">
        <v>403</v>
      </c>
    </row>
    <row r="4042" s="41" customFormat="1" spans="1:5">
      <c r="A4042" s="44">
        <v>46240</v>
      </c>
      <c r="B4042" s="45" t="s">
        <v>296</v>
      </c>
      <c r="C4042" s="45" t="s">
        <v>535</v>
      </c>
      <c r="D4042" s="45">
        <v>7</v>
      </c>
      <c r="E4042" s="45" t="s">
        <v>403</v>
      </c>
    </row>
    <row r="4043" s="41" customFormat="1" spans="1:5">
      <c r="A4043" s="44">
        <v>46241</v>
      </c>
      <c r="B4043" s="45" t="s">
        <v>296</v>
      </c>
      <c r="C4043" s="45" t="s">
        <v>535</v>
      </c>
      <c r="D4043" s="45">
        <v>7</v>
      </c>
      <c r="E4043" s="45" t="s">
        <v>403</v>
      </c>
    </row>
    <row r="4044" s="41" customFormat="1" spans="1:5">
      <c r="A4044" s="44">
        <v>46242</v>
      </c>
      <c r="B4044" s="45" t="s">
        <v>296</v>
      </c>
      <c r="C4044" s="45" t="s">
        <v>535</v>
      </c>
      <c r="D4044" s="45">
        <v>7</v>
      </c>
      <c r="E4044" s="45" t="s">
        <v>403</v>
      </c>
    </row>
    <row r="4045" s="41" customFormat="1" spans="1:5">
      <c r="A4045" s="44">
        <v>46244</v>
      </c>
      <c r="B4045" s="45" t="s">
        <v>296</v>
      </c>
      <c r="C4045" s="45" t="s">
        <v>535</v>
      </c>
      <c r="D4045" s="45">
        <v>7</v>
      </c>
      <c r="E4045" s="45" t="s">
        <v>403</v>
      </c>
    </row>
    <row r="4046" s="41" customFormat="1" spans="1:5">
      <c r="A4046" s="44">
        <v>46247</v>
      </c>
      <c r="B4046" s="45" t="s">
        <v>296</v>
      </c>
      <c r="C4046" s="45" t="s">
        <v>535</v>
      </c>
      <c r="D4046" s="45">
        <v>7</v>
      </c>
      <c r="E4046" s="45" t="s">
        <v>403</v>
      </c>
    </row>
    <row r="4047" s="41" customFormat="1" spans="1:5">
      <c r="A4047" s="44">
        <v>46249</v>
      </c>
      <c r="B4047" s="45" t="s">
        <v>296</v>
      </c>
      <c r="C4047" s="45" t="s">
        <v>535</v>
      </c>
      <c r="D4047" s="45">
        <v>7</v>
      </c>
      <c r="E4047" s="45" t="s">
        <v>403</v>
      </c>
    </row>
    <row r="4048" s="41" customFormat="1" spans="1:5">
      <c r="A4048" s="44">
        <v>46250</v>
      </c>
      <c r="B4048" s="45" t="s">
        <v>296</v>
      </c>
      <c r="C4048" s="45" t="s">
        <v>535</v>
      </c>
      <c r="D4048" s="45">
        <v>7</v>
      </c>
      <c r="E4048" s="45" t="s">
        <v>403</v>
      </c>
    </row>
    <row r="4049" s="41" customFormat="1" spans="1:5">
      <c r="A4049" s="44">
        <v>46251</v>
      </c>
      <c r="B4049" s="45" t="s">
        <v>296</v>
      </c>
      <c r="C4049" s="45" t="s">
        <v>535</v>
      </c>
      <c r="D4049" s="45">
        <v>7</v>
      </c>
      <c r="E4049" s="45" t="s">
        <v>403</v>
      </c>
    </row>
    <row r="4050" s="41" customFormat="1" spans="1:5">
      <c r="A4050" s="44">
        <v>46253</v>
      </c>
      <c r="B4050" s="45" t="s">
        <v>296</v>
      </c>
      <c r="C4050" s="45" t="s">
        <v>535</v>
      </c>
      <c r="D4050" s="45">
        <v>7</v>
      </c>
      <c r="E4050" s="45" t="s">
        <v>403</v>
      </c>
    </row>
    <row r="4051" s="41" customFormat="1" spans="1:5">
      <c r="A4051" s="44">
        <v>46254</v>
      </c>
      <c r="B4051" s="45" t="s">
        <v>296</v>
      </c>
      <c r="C4051" s="45" t="s">
        <v>535</v>
      </c>
      <c r="D4051" s="45">
        <v>7</v>
      </c>
      <c r="E4051" s="45" t="s">
        <v>403</v>
      </c>
    </row>
    <row r="4052" s="41" customFormat="1" spans="1:5">
      <c r="A4052" s="44">
        <v>46255</v>
      </c>
      <c r="B4052" s="45" t="s">
        <v>296</v>
      </c>
      <c r="C4052" s="45" t="s">
        <v>535</v>
      </c>
      <c r="D4052" s="45">
        <v>7</v>
      </c>
      <c r="E4052" s="45" t="s">
        <v>403</v>
      </c>
    </row>
    <row r="4053" s="41" customFormat="1" spans="1:5">
      <c r="A4053" s="44">
        <v>46256</v>
      </c>
      <c r="B4053" s="45" t="s">
        <v>296</v>
      </c>
      <c r="C4053" s="45" t="s">
        <v>535</v>
      </c>
      <c r="D4053" s="45">
        <v>7</v>
      </c>
      <c r="E4053" s="45" t="s">
        <v>403</v>
      </c>
    </row>
    <row r="4054" s="41" customFormat="1" spans="1:5">
      <c r="A4054" s="44">
        <v>46259</v>
      </c>
      <c r="B4054" s="45" t="s">
        <v>296</v>
      </c>
      <c r="C4054" s="45" t="s">
        <v>535</v>
      </c>
      <c r="D4054" s="45">
        <v>7</v>
      </c>
      <c r="E4054" s="45" t="s">
        <v>403</v>
      </c>
    </row>
    <row r="4055" s="41" customFormat="1" spans="1:5">
      <c r="A4055" s="44">
        <v>46260</v>
      </c>
      <c r="B4055" s="45" t="s">
        <v>296</v>
      </c>
      <c r="C4055" s="45" t="s">
        <v>535</v>
      </c>
      <c r="D4055" s="45">
        <v>7</v>
      </c>
      <c r="E4055" s="45" t="s">
        <v>403</v>
      </c>
    </row>
    <row r="4056" s="41" customFormat="1" spans="1:5">
      <c r="A4056" s="44">
        <v>46262</v>
      </c>
      <c r="B4056" s="45" t="s">
        <v>296</v>
      </c>
      <c r="C4056" s="45" t="s">
        <v>535</v>
      </c>
      <c r="D4056" s="45">
        <v>7</v>
      </c>
      <c r="E4056" s="45" t="s">
        <v>403</v>
      </c>
    </row>
    <row r="4057" s="41" customFormat="1" spans="1:5">
      <c r="A4057" s="44">
        <v>46268</v>
      </c>
      <c r="B4057" s="45" t="s">
        <v>296</v>
      </c>
      <c r="C4057" s="45" t="s">
        <v>535</v>
      </c>
      <c r="D4057" s="45">
        <v>7</v>
      </c>
      <c r="E4057" s="45" t="s">
        <v>403</v>
      </c>
    </row>
    <row r="4058" s="41" customFormat="1" spans="1:5">
      <c r="A4058" s="44">
        <v>46277</v>
      </c>
      <c r="B4058" s="45" t="s">
        <v>296</v>
      </c>
      <c r="C4058" s="45" t="s">
        <v>535</v>
      </c>
      <c r="D4058" s="45">
        <v>7</v>
      </c>
      <c r="E4058" s="45" t="s">
        <v>403</v>
      </c>
    </row>
    <row r="4059" s="41" customFormat="1" spans="1:5">
      <c r="A4059" s="44">
        <v>46278</v>
      </c>
      <c r="B4059" s="45" t="s">
        <v>296</v>
      </c>
      <c r="C4059" s="45" t="s">
        <v>535</v>
      </c>
      <c r="D4059" s="45">
        <v>7</v>
      </c>
      <c r="E4059" s="45" t="s">
        <v>403</v>
      </c>
    </row>
    <row r="4060" s="41" customFormat="1" spans="1:5">
      <c r="A4060" s="44">
        <v>46280</v>
      </c>
      <c r="B4060" s="45" t="s">
        <v>296</v>
      </c>
      <c r="C4060" s="45" t="s">
        <v>535</v>
      </c>
      <c r="D4060" s="45">
        <v>7</v>
      </c>
      <c r="E4060" s="45" t="s">
        <v>522</v>
      </c>
    </row>
    <row r="4061" s="41" customFormat="1" spans="1:5">
      <c r="A4061" s="44">
        <v>46282</v>
      </c>
      <c r="B4061" s="45" t="s">
        <v>296</v>
      </c>
      <c r="C4061" s="45" t="s">
        <v>535</v>
      </c>
      <c r="D4061" s="45">
        <v>7</v>
      </c>
      <c r="E4061" s="45" t="s">
        <v>403</v>
      </c>
    </row>
    <row r="4062" s="41" customFormat="1" spans="1:5">
      <c r="A4062" s="44">
        <v>46283</v>
      </c>
      <c r="B4062" s="45" t="s">
        <v>296</v>
      </c>
      <c r="C4062" s="45" t="s">
        <v>535</v>
      </c>
      <c r="D4062" s="45">
        <v>7</v>
      </c>
      <c r="E4062" s="45" t="s">
        <v>403</v>
      </c>
    </row>
    <row r="4063" s="41" customFormat="1" spans="1:5">
      <c r="A4063" s="44">
        <v>46285</v>
      </c>
      <c r="B4063" s="45" t="s">
        <v>296</v>
      </c>
      <c r="C4063" s="45" t="s">
        <v>535</v>
      </c>
      <c r="D4063" s="45">
        <v>7</v>
      </c>
      <c r="E4063" s="45" t="s">
        <v>403</v>
      </c>
    </row>
    <row r="4064" s="41" customFormat="1" spans="1:5">
      <c r="A4064" s="44">
        <v>46290</v>
      </c>
      <c r="B4064" s="45" t="s">
        <v>296</v>
      </c>
      <c r="C4064" s="45" t="s">
        <v>535</v>
      </c>
      <c r="D4064" s="45">
        <v>7</v>
      </c>
      <c r="E4064" s="45" t="s">
        <v>522</v>
      </c>
    </row>
    <row r="4065" s="41" customFormat="1" spans="1:5">
      <c r="A4065" s="44">
        <v>46298</v>
      </c>
      <c r="B4065" s="45" t="s">
        <v>296</v>
      </c>
      <c r="C4065" s="45" t="s">
        <v>535</v>
      </c>
      <c r="D4065" s="45">
        <v>7</v>
      </c>
      <c r="E4065" s="45" t="s">
        <v>403</v>
      </c>
    </row>
    <row r="4066" s="41" customFormat="1" spans="1:5">
      <c r="A4066" s="44">
        <v>46301</v>
      </c>
      <c r="B4066" s="45" t="s">
        <v>296</v>
      </c>
      <c r="C4066" s="45" t="s">
        <v>539</v>
      </c>
      <c r="D4066" s="45">
        <v>7</v>
      </c>
      <c r="E4066" s="45" t="s">
        <v>540</v>
      </c>
    </row>
    <row r="4067" s="41" customFormat="1" spans="1:5">
      <c r="A4067" s="44">
        <v>46304</v>
      </c>
      <c r="B4067" s="45" t="s">
        <v>296</v>
      </c>
      <c r="C4067" s="45" t="s">
        <v>539</v>
      </c>
      <c r="D4067" s="45">
        <v>7</v>
      </c>
      <c r="E4067" s="45" t="s">
        <v>540</v>
      </c>
    </row>
    <row r="4068" s="41" customFormat="1" spans="1:5">
      <c r="A4068" s="44">
        <v>46307</v>
      </c>
      <c r="B4068" s="45" t="s">
        <v>296</v>
      </c>
      <c r="C4068" s="45" t="s">
        <v>539</v>
      </c>
      <c r="D4068" s="45">
        <v>7</v>
      </c>
      <c r="E4068" s="45" t="s">
        <v>541</v>
      </c>
    </row>
    <row r="4069" s="41" customFormat="1" spans="1:5">
      <c r="A4069" s="44">
        <v>46308</v>
      </c>
      <c r="B4069" s="45" t="s">
        <v>296</v>
      </c>
      <c r="C4069" s="45" t="s">
        <v>539</v>
      </c>
      <c r="D4069" s="45">
        <v>7</v>
      </c>
      <c r="E4069" s="45" t="s">
        <v>541</v>
      </c>
    </row>
    <row r="4070" s="41" customFormat="1" spans="1:5">
      <c r="A4070" s="44">
        <v>46311</v>
      </c>
      <c r="B4070" s="45" t="s">
        <v>296</v>
      </c>
      <c r="C4070" s="45" t="s">
        <v>539</v>
      </c>
      <c r="D4070" s="45">
        <v>7</v>
      </c>
      <c r="E4070" s="45" t="s">
        <v>541</v>
      </c>
    </row>
    <row r="4071" s="41" customFormat="1" spans="1:5">
      <c r="A4071" s="44">
        <v>46312</v>
      </c>
      <c r="B4071" s="45" t="s">
        <v>296</v>
      </c>
      <c r="C4071" s="45" t="s">
        <v>539</v>
      </c>
      <c r="D4071" s="45">
        <v>7</v>
      </c>
      <c r="E4071" s="45" t="s">
        <v>541</v>
      </c>
    </row>
    <row r="4072" s="41" customFormat="1" spans="1:5">
      <c r="A4072" s="44">
        <v>46319</v>
      </c>
      <c r="B4072" s="45" t="s">
        <v>296</v>
      </c>
      <c r="C4072" s="45" t="s">
        <v>539</v>
      </c>
      <c r="D4072" s="45">
        <v>7</v>
      </c>
      <c r="E4072" s="45" t="s">
        <v>541</v>
      </c>
    </row>
    <row r="4073" s="41" customFormat="1" spans="1:5">
      <c r="A4073" s="44">
        <v>46320</v>
      </c>
      <c r="B4073" s="45" t="s">
        <v>296</v>
      </c>
      <c r="C4073" s="45" t="s">
        <v>539</v>
      </c>
      <c r="D4073" s="45">
        <v>7</v>
      </c>
      <c r="E4073" s="45" t="s">
        <v>541</v>
      </c>
    </row>
    <row r="4074" s="41" customFormat="1" spans="1:5">
      <c r="A4074" s="44">
        <v>46321</v>
      </c>
      <c r="B4074" s="45" t="s">
        <v>296</v>
      </c>
      <c r="C4074" s="45" t="s">
        <v>539</v>
      </c>
      <c r="D4074" s="45">
        <v>7</v>
      </c>
      <c r="E4074" s="45" t="s">
        <v>541</v>
      </c>
    </row>
    <row r="4075" s="41" customFormat="1" spans="1:5">
      <c r="A4075" s="44">
        <v>46322</v>
      </c>
      <c r="B4075" s="45" t="s">
        <v>296</v>
      </c>
      <c r="C4075" s="45" t="s">
        <v>539</v>
      </c>
      <c r="D4075" s="45">
        <v>7</v>
      </c>
      <c r="E4075" s="45" t="s">
        <v>541</v>
      </c>
    </row>
    <row r="4076" s="41" customFormat="1" spans="1:5">
      <c r="A4076" s="44">
        <v>46323</v>
      </c>
      <c r="B4076" s="45" t="s">
        <v>296</v>
      </c>
      <c r="C4076" s="45" t="s">
        <v>539</v>
      </c>
      <c r="D4076" s="45">
        <v>7</v>
      </c>
      <c r="E4076" s="45" t="s">
        <v>541</v>
      </c>
    </row>
    <row r="4077" s="41" customFormat="1" spans="1:5">
      <c r="A4077" s="44">
        <v>46324</v>
      </c>
      <c r="B4077" s="45" t="s">
        <v>296</v>
      </c>
      <c r="C4077" s="45" t="s">
        <v>539</v>
      </c>
      <c r="D4077" s="45">
        <v>7</v>
      </c>
      <c r="E4077" s="45" t="s">
        <v>541</v>
      </c>
    </row>
    <row r="4078" s="41" customFormat="1" spans="1:5">
      <c r="A4078" s="44">
        <v>46325</v>
      </c>
      <c r="B4078" s="45" t="s">
        <v>296</v>
      </c>
      <c r="C4078" s="45" t="s">
        <v>539</v>
      </c>
      <c r="D4078" s="45">
        <v>7</v>
      </c>
      <c r="E4078" s="45" t="s">
        <v>541</v>
      </c>
    </row>
    <row r="4079" s="41" customFormat="1" spans="1:5">
      <c r="A4079" s="44">
        <v>46327</v>
      </c>
      <c r="B4079" s="45" t="s">
        <v>296</v>
      </c>
      <c r="C4079" s="45" t="s">
        <v>539</v>
      </c>
      <c r="D4079" s="45">
        <v>7</v>
      </c>
      <c r="E4079" s="45" t="s">
        <v>541</v>
      </c>
    </row>
    <row r="4080" s="41" customFormat="1" spans="1:5">
      <c r="A4080" s="44">
        <v>46342</v>
      </c>
      <c r="B4080" s="45" t="s">
        <v>296</v>
      </c>
      <c r="C4080" s="45" t="s">
        <v>539</v>
      </c>
      <c r="D4080" s="45">
        <v>7</v>
      </c>
      <c r="E4080" s="45" t="s">
        <v>541</v>
      </c>
    </row>
    <row r="4081" s="41" customFormat="1" spans="1:5">
      <c r="A4081" s="44">
        <v>46360</v>
      </c>
      <c r="B4081" s="45" t="s">
        <v>296</v>
      </c>
      <c r="C4081" s="45" t="s">
        <v>539</v>
      </c>
      <c r="D4081" s="45">
        <v>7</v>
      </c>
      <c r="E4081" s="45" t="s">
        <v>542</v>
      </c>
    </row>
    <row r="4082" s="41" customFormat="1" spans="1:5">
      <c r="A4082" s="44">
        <v>46361</v>
      </c>
      <c r="B4082" s="45" t="s">
        <v>296</v>
      </c>
      <c r="C4082" s="45" t="s">
        <v>539</v>
      </c>
      <c r="D4082" s="45">
        <v>7</v>
      </c>
      <c r="E4082" s="45" t="s">
        <v>543</v>
      </c>
    </row>
    <row r="4083" s="41" customFormat="1" spans="1:5">
      <c r="A4083" s="44">
        <v>46368</v>
      </c>
      <c r="B4083" s="45" t="s">
        <v>296</v>
      </c>
      <c r="C4083" s="45" t="s">
        <v>539</v>
      </c>
      <c r="D4083" s="45">
        <v>7</v>
      </c>
      <c r="E4083" s="45" t="s">
        <v>540</v>
      </c>
    </row>
    <row r="4084" s="41" customFormat="1" spans="1:5">
      <c r="A4084" s="44">
        <v>46373</v>
      </c>
      <c r="B4084" s="45" t="s">
        <v>296</v>
      </c>
      <c r="C4084" s="45" t="s">
        <v>539</v>
      </c>
      <c r="D4084" s="45">
        <v>7</v>
      </c>
      <c r="E4084" s="45" t="s">
        <v>541</v>
      </c>
    </row>
    <row r="4085" s="41" customFormat="1" spans="1:5">
      <c r="A4085" s="44">
        <v>46375</v>
      </c>
      <c r="B4085" s="45" t="s">
        <v>296</v>
      </c>
      <c r="C4085" s="45" t="s">
        <v>539</v>
      </c>
      <c r="D4085" s="45">
        <v>7</v>
      </c>
      <c r="E4085" s="45" t="s">
        <v>541</v>
      </c>
    </row>
    <row r="4086" s="41" customFormat="1" spans="1:5">
      <c r="A4086" s="44">
        <v>46383</v>
      </c>
      <c r="B4086" s="45" t="s">
        <v>296</v>
      </c>
      <c r="C4086" s="45" t="s">
        <v>539</v>
      </c>
      <c r="D4086" s="45">
        <v>7</v>
      </c>
      <c r="E4086" s="45" t="s">
        <v>540</v>
      </c>
    </row>
    <row r="4087" s="41" customFormat="1" spans="1:5">
      <c r="A4087" s="44">
        <v>46384</v>
      </c>
      <c r="B4087" s="45" t="s">
        <v>296</v>
      </c>
      <c r="C4087" s="45" t="s">
        <v>539</v>
      </c>
      <c r="D4087" s="45">
        <v>7</v>
      </c>
      <c r="E4087" s="45" t="s">
        <v>540</v>
      </c>
    </row>
    <row r="4088" s="41" customFormat="1" spans="1:5">
      <c r="A4088" s="44">
        <v>46385</v>
      </c>
      <c r="B4088" s="45" t="s">
        <v>296</v>
      </c>
      <c r="C4088" s="45" t="s">
        <v>539</v>
      </c>
      <c r="D4088" s="45">
        <v>7</v>
      </c>
      <c r="E4088" s="45" t="s">
        <v>540</v>
      </c>
    </row>
    <row r="4089" s="41" customFormat="1" spans="1:5">
      <c r="A4089" s="44">
        <v>46393</v>
      </c>
      <c r="B4089" s="45" t="s">
        <v>296</v>
      </c>
      <c r="C4089" s="45" t="s">
        <v>539</v>
      </c>
      <c r="D4089" s="45">
        <v>7</v>
      </c>
      <c r="E4089" s="45" t="s">
        <v>540</v>
      </c>
    </row>
    <row r="4090" s="41" customFormat="1" spans="1:5">
      <c r="A4090" s="44">
        <v>46394</v>
      </c>
      <c r="B4090" s="45" t="s">
        <v>296</v>
      </c>
      <c r="C4090" s="45" t="s">
        <v>539</v>
      </c>
      <c r="D4090" s="45">
        <v>7</v>
      </c>
      <c r="E4090" s="45" t="s">
        <v>541</v>
      </c>
    </row>
    <row r="4091" s="41" customFormat="1" spans="1:5">
      <c r="A4091" s="44">
        <v>46401</v>
      </c>
      <c r="B4091" s="45" t="s">
        <v>296</v>
      </c>
      <c r="C4091" s="45" t="s">
        <v>539</v>
      </c>
      <c r="D4091" s="45">
        <v>7</v>
      </c>
      <c r="E4091" s="45" t="s">
        <v>541</v>
      </c>
    </row>
    <row r="4092" s="41" customFormat="1" spans="1:5">
      <c r="A4092" s="44">
        <v>46402</v>
      </c>
      <c r="B4092" s="45" t="s">
        <v>296</v>
      </c>
      <c r="C4092" s="45" t="s">
        <v>539</v>
      </c>
      <c r="D4092" s="45">
        <v>7</v>
      </c>
      <c r="E4092" s="45" t="s">
        <v>541</v>
      </c>
    </row>
    <row r="4093" s="41" customFormat="1" spans="1:5">
      <c r="A4093" s="44">
        <v>46403</v>
      </c>
      <c r="B4093" s="45" t="s">
        <v>296</v>
      </c>
      <c r="C4093" s="45" t="s">
        <v>539</v>
      </c>
      <c r="D4093" s="45">
        <v>7</v>
      </c>
      <c r="E4093" s="45" t="s">
        <v>541</v>
      </c>
    </row>
    <row r="4094" s="41" customFormat="1" spans="1:5">
      <c r="A4094" s="44">
        <v>46404</v>
      </c>
      <c r="B4094" s="45" t="s">
        <v>296</v>
      </c>
      <c r="C4094" s="45" t="s">
        <v>539</v>
      </c>
      <c r="D4094" s="45">
        <v>7</v>
      </c>
      <c r="E4094" s="45" t="s">
        <v>541</v>
      </c>
    </row>
    <row r="4095" s="41" customFormat="1" spans="1:5">
      <c r="A4095" s="44">
        <v>46405</v>
      </c>
      <c r="B4095" s="45" t="s">
        <v>296</v>
      </c>
      <c r="C4095" s="45" t="s">
        <v>539</v>
      </c>
      <c r="D4095" s="45">
        <v>7</v>
      </c>
      <c r="E4095" s="45" t="s">
        <v>541</v>
      </c>
    </row>
    <row r="4096" s="41" customFormat="1" spans="1:5">
      <c r="A4096" s="44">
        <v>46406</v>
      </c>
      <c r="B4096" s="45" t="s">
        <v>296</v>
      </c>
      <c r="C4096" s="45" t="s">
        <v>539</v>
      </c>
      <c r="D4096" s="45">
        <v>7</v>
      </c>
      <c r="E4096" s="45" t="s">
        <v>541</v>
      </c>
    </row>
    <row r="4097" s="41" customFormat="1" spans="1:5">
      <c r="A4097" s="44">
        <v>46407</v>
      </c>
      <c r="B4097" s="45" t="s">
        <v>296</v>
      </c>
      <c r="C4097" s="45" t="s">
        <v>539</v>
      </c>
      <c r="D4097" s="45">
        <v>7</v>
      </c>
      <c r="E4097" s="45" t="s">
        <v>541</v>
      </c>
    </row>
    <row r="4098" s="41" customFormat="1" spans="1:5">
      <c r="A4098" s="44">
        <v>46408</v>
      </c>
      <c r="B4098" s="45" t="s">
        <v>296</v>
      </c>
      <c r="C4098" s="45" t="s">
        <v>539</v>
      </c>
      <c r="D4098" s="45">
        <v>7</v>
      </c>
      <c r="E4098" s="45" t="s">
        <v>541</v>
      </c>
    </row>
    <row r="4099" s="41" customFormat="1" spans="1:5">
      <c r="A4099" s="44">
        <v>46409</v>
      </c>
      <c r="B4099" s="45" t="s">
        <v>296</v>
      </c>
      <c r="C4099" s="45" t="s">
        <v>539</v>
      </c>
      <c r="D4099" s="45">
        <v>7</v>
      </c>
      <c r="E4099" s="45" t="s">
        <v>541</v>
      </c>
    </row>
    <row r="4100" s="41" customFormat="1" spans="1:5">
      <c r="A4100" s="44">
        <v>46410</v>
      </c>
      <c r="B4100" s="45" t="s">
        <v>296</v>
      </c>
      <c r="C4100" s="45" t="s">
        <v>539</v>
      </c>
      <c r="D4100" s="45">
        <v>7</v>
      </c>
      <c r="E4100" s="45" t="s">
        <v>541</v>
      </c>
    </row>
    <row r="4101" s="41" customFormat="1" spans="1:5">
      <c r="A4101" s="44">
        <v>46411</v>
      </c>
      <c r="B4101" s="45" t="s">
        <v>296</v>
      </c>
      <c r="C4101" s="45" t="s">
        <v>539</v>
      </c>
      <c r="D4101" s="45">
        <v>7</v>
      </c>
      <c r="E4101" s="45" t="s">
        <v>541</v>
      </c>
    </row>
    <row r="4102" s="41" customFormat="1" spans="1:5">
      <c r="A4102" s="44">
        <v>46725</v>
      </c>
      <c r="B4102" s="45" t="s">
        <v>296</v>
      </c>
      <c r="C4102" s="45" t="s">
        <v>544</v>
      </c>
      <c r="D4102" s="45">
        <v>7</v>
      </c>
      <c r="E4102" s="45" t="s">
        <v>545</v>
      </c>
    </row>
    <row r="4103" s="41" customFormat="1" spans="1:5">
      <c r="A4103" s="44">
        <v>46750</v>
      </c>
      <c r="B4103" s="45" t="s">
        <v>296</v>
      </c>
      <c r="C4103" s="45" t="s">
        <v>544</v>
      </c>
      <c r="D4103" s="45">
        <v>7</v>
      </c>
      <c r="E4103" s="45" t="s">
        <v>546</v>
      </c>
    </row>
    <row r="4104" s="41" customFormat="1" spans="1:5">
      <c r="A4104" s="44">
        <v>46774</v>
      </c>
      <c r="B4104" s="45" t="s">
        <v>296</v>
      </c>
      <c r="C4104" s="45" t="s">
        <v>544</v>
      </c>
      <c r="D4104" s="45">
        <v>7</v>
      </c>
      <c r="E4104" s="45" t="s">
        <v>547</v>
      </c>
    </row>
    <row r="4105" s="41" customFormat="1" spans="1:5">
      <c r="A4105" s="44">
        <v>46783</v>
      </c>
      <c r="B4105" s="45" t="s">
        <v>296</v>
      </c>
      <c r="C4105" s="45" t="s">
        <v>544</v>
      </c>
      <c r="D4105" s="45">
        <v>7</v>
      </c>
      <c r="E4105" s="45" t="s">
        <v>546</v>
      </c>
    </row>
    <row r="4106" s="41" customFormat="1" spans="1:5">
      <c r="A4106" s="44">
        <v>46802</v>
      </c>
      <c r="B4106" s="45" t="s">
        <v>296</v>
      </c>
      <c r="C4106" s="45" t="s">
        <v>544</v>
      </c>
      <c r="D4106" s="45">
        <v>7</v>
      </c>
      <c r="E4106" s="45" t="s">
        <v>547</v>
      </c>
    </row>
    <row r="4107" s="41" customFormat="1" spans="1:5">
      <c r="A4107" s="44">
        <v>46803</v>
      </c>
      <c r="B4107" s="45" t="s">
        <v>296</v>
      </c>
      <c r="C4107" s="45" t="s">
        <v>544</v>
      </c>
      <c r="D4107" s="45">
        <v>7</v>
      </c>
      <c r="E4107" s="45" t="s">
        <v>547</v>
      </c>
    </row>
    <row r="4108" s="41" customFormat="1" spans="1:5">
      <c r="A4108" s="44">
        <v>46804</v>
      </c>
      <c r="B4108" s="45" t="s">
        <v>296</v>
      </c>
      <c r="C4108" s="45" t="s">
        <v>544</v>
      </c>
      <c r="D4108" s="45">
        <v>7</v>
      </c>
      <c r="E4108" s="45" t="s">
        <v>547</v>
      </c>
    </row>
    <row r="4109" s="41" customFormat="1" spans="1:5">
      <c r="A4109" s="44">
        <v>46805</v>
      </c>
      <c r="B4109" s="45" t="s">
        <v>296</v>
      </c>
      <c r="C4109" s="45" t="s">
        <v>544</v>
      </c>
      <c r="D4109" s="45">
        <v>7</v>
      </c>
      <c r="E4109" s="45" t="s">
        <v>547</v>
      </c>
    </row>
    <row r="4110" s="41" customFormat="1" spans="1:5">
      <c r="A4110" s="44">
        <v>46806</v>
      </c>
      <c r="B4110" s="45" t="s">
        <v>296</v>
      </c>
      <c r="C4110" s="45" t="s">
        <v>544</v>
      </c>
      <c r="D4110" s="45">
        <v>7</v>
      </c>
      <c r="E4110" s="45" t="s">
        <v>547</v>
      </c>
    </row>
    <row r="4111" s="41" customFormat="1" spans="1:5">
      <c r="A4111" s="44">
        <v>46807</v>
      </c>
      <c r="B4111" s="45" t="s">
        <v>296</v>
      </c>
      <c r="C4111" s="45" t="s">
        <v>544</v>
      </c>
      <c r="D4111" s="45">
        <v>7</v>
      </c>
      <c r="E4111" s="45" t="s">
        <v>547</v>
      </c>
    </row>
    <row r="4112" s="41" customFormat="1" spans="1:5">
      <c r="A4112" s="44">
        <v>46808</v>
      </c>
      <c r="B4112" s="45" t="s">
        <v>296</v>
      </c>
      <c r="C4112" s="45" t="s">
        <v>544</v>
      </c>
      <c r="D4112" s="45">
        <v>7</v>
      </c>
      <c r="E4112" s="45" t="s">
        <v>547</v>
      </c>
    </row>
    <row r="4113" s="41" customFormat="1" spans="1:5">
      <c r="A4113" s="44">
        <v>46809</v>
      </c>
      <c r="B4113" s="45" t="s">
        <v>296</v>
      </c>
      <c r="C4113" s="45" t="s">
        <v>544</v>
      </c>
      <c r="D4113" s="45">
        <v>7</v>
      </c>
      <c r="E4113" s="45" t="s">
        <v>547</v>
      </c>
    </row>
    <row r="4114" s="41" customFormat="1" spans="1:5">
      <c r="A4114" s="44">
        <v>46814</v>
      </c>
      <c r="B4114" s="45" t="s">
        <v>296</v>
      </c>
      <c r="C4114" s="45" t="s">
        <v>544</v>
      </c>
      <c r="D4114" s="45">
        <v>7</v>
      </c>
      <c r="E4114" s="45" t="s">
        <v>547</v>
      </c>
    </row>
    <row r="4115" s="41" customFormat="1" spans="1:5">
      <c r="A4115" s="44">
        <v>46815</v>
      </c>
      <c r="B4115" s="45" t="s">
        <v>296</v>
      </c>
      <c r="C4115" s="45" t="s">
        <v>544</v>
      </c>
      <c r="D4115" s="45">
        <v>7</v>
      </c>
      <c r="E4115" s="45" t="s">
        <v>547</v>
      </c>
    </row>
    <row r="4116" s="41" customFormat="1" spans="1:5">
      <c r="A4116" s="44">
        <v>46816</v>
      </c>
      <c r="B4116" s="45" t="s">
        <v>296</v>
      </c>
      <c r="C4116" s="45" t="s">
        <v>544</v>
      </c>
      <c r="D4116" s="45">
        <v>7</v>
      </c>
      <c r="E4116" s="45" t="s">
        <v>547</v>
      </c>
    </row>
    <row r="4117" s="41" customFormat="1" spans="1:5">
      <c r="A4117" s="44">
        <v>46818</v>
      </c>
      <c r="B4117" s="45" t="s">
        <v>296</v>
      </c>
      <c r="C4117" s="45" t="s">
        <v>544</v>
      </c>
      <c r="D4117" s="45">
        <v>7</v>
      </c>
      <c r="E4117" s="45" t="s">
        <v>547</v>
      </c>
    </row>
    <row r="4118" s="41" customFormat="1" spans="1:5">
      <c r="A4118" s="44">
        <v>46819</v>
      </c>
      <c r="B4118" s="45" t="s">
        <v>296</v>
      </c>
      <c r="C4118" s="45" t="s">
        <v>544</v>
      </c>
      <c r="D4118" s="45">
        <v>7</v>
      </c>
      <c r="E4118" s="45" t="s">
        <v>547</v>
      </c>
    </row>
    <row r="4119" s="41" customFormat="1" spans="1:5">
      <c r="A4119" s="44">
        <v>46825</v>
      </c>
      <c r="B4119" s="45" t="s">
        <v>296</v>
      </c>
      <c r="C4119" s="45" t="s">
        <v>544</v>
      </c>
      <c r="D4119" s="45">
        <v>7</v>
      </c>
      <c r="E4119" s="45" t="s">
        <v>547</v>
      </c>
    </row>
    <row r="4120" s="41" customFormat="1" spans="1:5">
      <c r="A4120" s="44">
        <v>46835</v>
      </c>
      <c r="B4120" s="45" t="s">
        <v>296</v>
      </c>
      <c r="C4120" s="45" t="s">
        <v>544</v>
      </c>
      <c r="D4120" s="45">
        <v>7</v>
      </c>
      <c r="E4120" s="45" t="s">
        <v>547</v>
      </c>
    </row>
    <row r="4121" s="41" customFormat="1" spans="1:5">
      <c r="A4121" s="44">
        <v>46845</v>
      </c>
      <c r="B4121" s="45" t="s">
        <v>296</v>
      </c>
      <c r="C4121" s="45" t="s">
        <v>544</v>
      </c>
      <c r="D4121" s="45">
        <v>7</v>
      </c>
      <c r="E4121" s="45" t="s">
        <v>547</v>
      </c>
    </row>
    <row r="4122" s="41" customFormat="1" spans="1:5">
      <c r="A4122" s="44">
        <v>46901</v>
      </c>
      <c r="B4122" s="45" t="s">
        <v>296</v>
      </c>
      <c r="C4122" s="45" t="s">
        <v>535</v>
      </c>
      <c r="D4122" s="45">
        <v>7</v>
      </c>
      <c r="E4122" s="45" t="s">
        <v>381</v>
      </c>
    </row>
    <row r="4123" s="41" customFormat="1" spans="1:5">
      <c r="A4123" s="44">
        <v>46902</v>
      </c>
      <c r="B4123" s="45" t="s">
        <v>296</v>
      </c>
      <c r="C4123" s="45" t="s">
        <v>535</v>
      </c>
      <c r="D4123" s="45">
        <v>7</v>
      </c>
      <c r="E4123" s="45" t="s">
        <v>381</v>
      </c>
    </row>
    <row r="4124" s="41" customFormat="1" spans="1:5">
      <c r="A4124" s="44">
        <v>47111</v>
      </c>
      <c r="B4124" s="45" t="s">
        <v>296</v>
      </c>
      <c r="C4124" s="45" t="s">
        <v>529</v>
      </c>
      <c r="D4124" s="45">
        <v>7</v>
      </c>
      <c r="E4124" s="45" t="s">
        <v>310</v>
      </c>
    </row>
    <row r="4125" s="41" customFormat="1" spans="1:5">
      <c r="A4125" s="44">
        <v>47129</v>
      </c>
      <c r="B4125" s="45" t="s">
        <v>296</v>
      </c>
      <c r="C4125" s="45" t="s">
        <v>529</v>
      </c>
      <c r="D4125" s="45">
        <v>7</v>
      </c>
      <c r="E4125" s="45" t="s">
        <v>310</v>
      </c>
    </row>
    <row r="4126" s="41" customFormat="1" spans="1:5">
      <c r="A4126" s="44">
        <v>47130</v>
      </c>
      <c r="B4126" s="45" t="s">
        <v>296</v>
      </c>
      <c r="C4126" s="45" t="s">
        <v>529</v>
      </c>
      <c r="D4126" s="45">
        <v>7</v>
      </c>
      <c r="E4126" s="45" t="s">
        <v>310</v>
      </c>
    </row>
    <row r="4127" s="41" customFormat="1" spans="1:5">
      <c r="A4127" s="44">
        <v>47150</v>
      </c>
      <c r="B4127" s="45" t="s">
        <v>296</v>
      </c>
      <c r="C4127" s="45" t="s">
        <v>529</v>
      </c>
      <c r="D4127" s="45">
        <v>7</v>
      </c>
      <c r="E4127" s="45" t="s">
        <v>548</v>
      </c>
    </row>
    <row r="4128" s="41" customFormat="1" spans="1:5">
      <c r="A4128" s="44">
        <v>47172</v>
      </c>
      <c r="B4128" s="45" t="s">
        <v>296</v>
      </c>
      <c r="C4128" s="45" t="s">
        <v>529</v>
      </c>
      <c r="D4128" s="45">
        <v>7</v>
      </c>
      <c r="E4128" s="45" t="s">
        <v>310</v>
      </c>
    </row>
    <row r="4129" s="41" customFormat="1" spans="1:5">
      <c r="A4129" s="44">
        <v>47303</v>
      </c>
      <c r="B4129" s="45" t="s">
        <v>296</v>
      </c>
      <c r="C4129" s="45" t="s">
        <v>535</v>
      </c>
      <c r="D4129" s="45">
        <v>7</v>
      </c>
      <c r="E4129" s="45" t="s">
        <v>549</v>
      </c>
    </row>
    <row r="4130" s="41" customFormat="1" spans="1:5">
      <c r="A4130" s="44">
        <v>47304</v>
      </c>
      <c r="B4130" s="45" t="s">
        <v>296</v>
      </c>
      <c r="C4130" s="45" t="s">
        <v>535</v>
      </c>
      <c r="D4130" s="45">
        <v>7</v>
      </c>
      <c r="E4130" s="45" t="s">
        <v>549</v>
      </c>
    </row>
    <row r="4131" s="41" customFormat="1" spans="1:5">
      <c r="A4131" s="44">
        <v>47630</v>
      </c>
      <c r="B4131" s="45" t="s">
        <v>296</v>
      </c>
      <c r="C4131" s="45" t="s">
        <v>518</v>
      </c>
      <c r="D4131" s="45">
        <v>7</v>
      </c>
      <c r="E4131" s="45" t="s">
        <v>550</v>
      </c>
    </row>
    <row r="4132" s="41" customFormat="1" spans="1:5">
      <c r="A4132" s="44">
        <v>47708</v>
      </c>
      <c r="B4132" s="45" t="s">
        <v>296</v>
      </c>
      <c r="C4132" s="45" t="s">
        <v>518</v>
      </c>
      <c r="D4132" s="45">
        <v>7</v>
      </c>
      <c r="E4132" s="45" t="s">
        <v>551</v>
      </c>
    </row>
    <row r="4133" s="41" customFormat="1" spans="1:5">
      <c r="A4133" s="44">
        <v>47710</v>
      </c>
      <c r="B4133" s="45" t="s">
        <v>296</v>
      </c>
      <c r="C4133" s="45" t="s">
        <v>518</v>
      </c>
      <c r="D4133" s="45">
        <v>7</v>
      </c>
      <c r="E4133" s="45" t="s">
        <v>551</v>
      </c>
    </row>
    <row r="4134" s="41" customFormat="1" spans="1:5">
      <c r="A4134" s="44">
        <v>47711</v>
      </c>
      <c r="B4134" s="45" t="s">
        <v>296</v>
      </c>
      <c r="C4134" s="45" t="s">
        <v>518</v>
      </c>
      <c r="D4134" s="45">
        <v>7</v>
      </c>
      <c r="E4134" s="45" t="s">
        <v>551</v>
      </c>
    </row>
    <row r="4135" s="41" customFormat="1" spans="1:5">
      <c r="A4135" s="44">
        <v>47713</v>
      </c>
      <c r="B4135" s="45" t="s">
        <v>296</v>
      </c>
      <c r="C4135" s="45" t="s">
        <v>518</v>
      </c>
      <c r="D4135" s="45">
        <v>7</v>
      </c>
      <c r="E4135" s="45" t="s">
        <v>551</v>
      </c>
    </row>
    <row r="4136" s="41" customFormat="1" spans="1:5">
      <c r="A4136" s="44">
        <v>47714</v>
      </c>
      <c r="B4136" s="45" t="s">
        <v>296</v>
      </c>
      <c r="C4136" s="45" t="s">
        <v>518</v>
      </c>
      <c r="D4136" s="45">
        <v>7</v>
      </c>
      <c r="E4136" s="45" t="s">
        <v>551</v>
      </c>
    </row>
    <row r="4137" s="41" customFormat="1" spans="1:5">
      <c r="A4137" s="44">
        <v>47715</v>
      </c>
      <c r="B4137" s="45" t="s">
        <v>296</v>
      </c>
      <c r="C4137" s="45" t="s">
        <v>518</v>
      </c>
      <c r="D4137" s="45">
        <v>7</v>
      </c>
      <c r="E4137" s="45" t="s">
        <v>551</v>
      </c>
    </row>
    <row r="4138" s="41" customFormat="1" spans="1:5">
      <c r="A4138" s="44">
        <v>47725</v>
      </c>
      <c r="B4138" s="45" t="s">
        <v>296</v>
      </c>
      <c r="C4138" s="45" t="s">
        <v>518</v>
      </c>
      <c r="D4138" s="45">
        <v>7</v>
      </c>
      <c r="E4138" s="45" t="s">
        <v>551</v>
      </c>
    </row>
    <row r="4139" s="41" customFormat="1" spans="1:5">
      <c r="A4139" s="44">
        <v>47901</v>
      </c>
      <c r="B4139" s="45" t="s">
        <v>296</v>
      </c>
      <c r="C4139" s="45" t="s">
        <v>535</v>
      </c>
      <c r="D4139" s="45">
        <v>7</v>
      </c>
      <c r="E4139" s="45" t="s">
        <v>552</v>
      </c>
    </row>
    <row r="4140" s="41" customFormat="1" spans="1:5">
      <c r="A4140" s="44">
        <v>47904</v>
      </c>
      <c r="B4140" s="45" t="s">
        <v>296</v>
      </c>
      <c r="C4140" s="45" t="s">
        <v>535</v>
      </c>
      <c r="D4140" s="45">
        <v>7</v>
      </c>
      <c r="E4140" s="45" t="s">
        <v>552</v>
      </c>
    </row>
    <row r="4141" s="41" customFormat="1" spans="1:5">
      <c r="A4141" s="44">
        <v>47905</v>
      </c>
      <c r="B4141" s="45" t="s">
        <v>296</v>
      </c>
      <c r="C4141" s="45" t="s">
        <v>535</v>
      </c>
      <c r="D4141" s="45">
        <v>7</v>
      </c>
      <c r="E4141" s="45" t="s">
        <v>552</v>
      </c>
    </row>
    <row r="4142" s="41" customFormat="1" spans="1:5">
      <c r="A4142" s="44">
        <v>47906</v>
      </c>
      <c r="B4142" s="45" t="s">
        <v>296</v>
      </c>
      <c r="C4142" s="45" t="s">
        <v>535</v>
      </c>
      <c r="D4142" s="45">
        <v>7</v>
      </c>
      <c r="E4142" s="45" t="s">
        <v>552</v>
      </c>
    </row>
    <row r="4143" s="41" customFormat="1" spans="1:5">
      <c r="A4143" s="44">
        <v>47907</v>
      </c>
      <c r="B4143" s="45" t="s">
        <v>296</v>
      </c>
      <c r="C4143" s="45" t="s">
        <v>535</v>
      </c>
      <c r="D4143" s="45">
        <v>7</v>
      </c>
      <c r="E4143" s="45" t="s">
        <v>552</v>
      </c>
    </row>
    <row r="4144" s="41" customFormat="1" spans="1:5">
      <c r="A4144" s="44">
        <v>47909</v>
      </c>
      <c r="B4144" s="45" t="s">
        <v>296</v>
      </c>
      <c r="C4144" s="45" t="s">
        <v>535</v>
      </c>
      <c r="D4144" s="45">
        <v>7</v>
      </c>
      <c r="E4144" s="45" t="s">
        <v>552</v>
      </c>
    </row>
    <row r="4145" s="41" customFormat="1" spans="1:5">
      <c r="A4145" s="44">
        <v>47941</v>
      </c>
      <c r="B4145" s="45" t="s">
        <v>296</v>
      </c>
      <c r="C4145" s="45" t="s">
        <v>535</v>
      </c>
      <c r="D4145" s="45">
        <v>7</v>
      </c>
      <c r="E4145" s="45" t="s">
        <v>552</v>
      </c>
    </row>
    <row r="4146" s="41" customFormat="1" spans="1:5">
      <c r="A4146" s="44">
        <v>50009</v>
      </c>
      <c r="B4146" s="45" t="s">
        <v>296</v>
      </c>
      <c r="C4146" s="45" t="s">
        <v>553</v>
      </c>
      <c r="D4146" s="45">
        <v>7</v>
      </c>
      <c r="E4146" s="45" t="s">
        <v>405</v>
      </c>
    </row>
    <row r="4147" s="41" customFormat="1" spans="1:5">
      <c r="A4147" s="44">
        <v>50021</v>
      </c>
      <c r="B4147" s="45" t="s">
        <v>296</v>
      </c>
      <c r="C4147" s="45" t="s">
        <v>553</v>
      </c>
      <c r="D4147" s="45">
        <v>7</v>
      </c>
      <c r="E4147" s="45" t="s">
        <v>405</v>
      </c>
    </row>
    <row r="4148" s="41" customFormat="1" spans="1:5">
      <c r="A4148" s="44">
        <v>50023</v>
      </c>
      <c r="B4148" s="45" t="s">
        <v>296</v>
      </c>
      <c r="C4148" s="45" t="s">
        <v>553</v>
      </c>
      <c r="D4148" s="45">
        <v>7</v>
      </c>
      <c r="E4148" s="45" t="s">
        <v>405</v>
      </c>
    </row>
    <row r="4149" s="41" customFormat="1" spans="1:5">
      <c r="A4149" s="44">
        <v>50035</v>
      </c>
      <c r="B4149" s="45" t="s">
        <v>296</v>
      </c>
      <c r="C4149" s="45" t="s">
        <v>553</v>
      </c>
      <c r="D4149" s="45">
        <v>7</v>
      </c>
      <c r="E4149" s="45" t="s">
        <v>405</v>
      </c>
    </row>
    <row r="4150" s="41" customFormat="1" spans="1:5">
      <c r="A4150" s="44">
        <v>50047</v>
      </c>
      <c r="B4150" s="45" t="s">
        <v>296</v>
      </c>
      <c r="C4150" s="45" t="s">
        <v>553</v>
      </c>
      <c r="D4150" s="45">
        <v>7</v>
      </c>
      <c r="E4150" s="45" t="s">
        <v>554</v>
      </c>
    </row>
    <row r="4151" s="41" customFormat="1" spans="1:5">
      <c r="A4151" s="44">
        <v>50111</v>
      </c>
      <c r="B4151" s="45" t="s">
        <v>296</v>
      </c>
      <c r="C4151" s="45" t="s">
        <v>553</v>
      </c>
      <c r="D4151" s="45">
        <v>7</v>
      </c>
      <c r="E4151" s="45" t="s">
        <v>405</v>
      </c>
    </row>
    <row r="4152" s="41" customFormat="1" spans="1:5">
      <c r="A4152" s="44">
        <v>50131</v>
      </c>
      <c r="B4152" s="45" t="s">
        <v>296</v>
      </c>
      <c r="C4152" s="45" t="s">
        <v>553</v>
      </c>
      <c r="D4152" s="45">
        <v>7</v>
      </c>
      <c r="E4152" s="45" t="s">
        <v>405</v>
      </c>
    </row>
    <row r="4153" s="41" customFormat="1" spans="1:5">
      <c r="A4153" s="44">
        <v>50211</v>
      </c>
      <c r="B4153" s="45" t="s">
        <v>296</v>
      </c>
      <c r="C4153" s="45" t="s">
        <v>553</v>
      </c>
      <c r="D4153" s="45">
        <v>7</v>
      </c>
      <c r="E4153" s="45" t="s">
        <v>554</v>
      </c>
    </row>
    <row r="4154" s="41" customFormat="1" spans="1:5">
      <c r="A4154" s="44">
        <v>50226</v>
      </c>
      <c r="B4154" s="45" t="s">
        <v>296</v>
      </c>
      <c r="C4154" s="45" t="s">
        <v>553</v>
      </c>
      <c r="D4154" s="45">
        <v>7</v>
      </c>
      <c r="E4154" s="45" t="s">
        <v>405</v>
      </c>
    </row>
    <row r="4155" s="41" customFormat="1" spans="1:5">
      <c r="A4155" s="44">
        <v>50263</v>
      </c>
      <c r="B4155" s="45" t="s">
        <v>296</v>
      </c>
      <c r="C4155" s="45" t="s">
        <v>553</v>
      </c>
      <c r="D4155" s="45">
        <v>7</v>
      </c>
      <c r="E4155" s="45" t="s">
        <v>455</v>
      </c>
    </row>
    <row r="4156" s="41" customFormat="1" spans="1:5">
      <c r="A4156" s="44">
        <v>50265</v>
      </c>
      <c r="B4156" s="45" t="s">
        <v>296</v>
      </c>
      <c r="C4156" s="45" t="s">
        <v>553</v>
      </c>
      <c r="D4156" s="45">
        <v>7</v>
      </c>
      <c r="E4156" s="45" t="s">
        <v>405</v>
      </c>
    </row>
    <row r="4157" s="41" customFormat="1" spans="1:5">
      <c r="A4157" s="44">
        <v>50266</v>
      </c>
      <c r="B4157" s="45" t="s">
        <v>296</v>
      </c>
      <c r="C4157" s="45" t="s">
        <v>553</v>
      </c>
      <c r="D4157" s="45">
        <v>7</v>
      </c>
      <c r="E4157" s="45" t="s">
        <v>455</v>
      </c>
    </row>
    <row r="4158" s="41" customFormat="1" spans="1:5">
      <c r="A4158" s="44">
        <v>50309</v>
      </c>
      <c r="B4158" s="45" t="s">
        <v>296</v>
      </c>
      <c r="C4158" s="45" t="s">
        <v>553</v>
      </c>
      <c r="D4158" s="45">
        <v>7</v>
      </c>
      <c r="E4158" s="45" t="s">
        <v>405</v>
      </c>
    </row>
    <row r="4159" s="41" customFormat="1" spans="1:5">
      <c r="A4159" s="44">
        <v>50310</v>
      </c>
      <c r="B4159" s="45" t="s">
        <v>296</v>
      </c>
      <c r="C4159" s="45" t="s">
        <v>553</v>
      </c>
      <c r="D4159" s="45">
        <v>7</v>
      </c>
      <c r="E4159" s="45" t="s">
        <v>405</v>
      </c>
    </row>
    <row r="4160" s="41" customFormat="1" spans="1:5">
      <c r="A4160" s="44">
        <v>50311</v>
      </c>
      <c r="B4160" s="45" t="s">
        <v>296</v>
      </c>
      <c r="C4160" s="45" t="s">
        <v>553</v>
      </c>
      <c r="D4160" s="45">
        <v>7</v>
      </c>
      <c r="E4160" s="45" t="s">
        <v>405</v>
      </c>
    </row>
    <row r="4161" s="41" customFormat="1" spans="1:5">
      <c r="A4161" s="44">
        <v>50312</v>
      </c>
      <c r="B4161" s="45" t="s">
        <v>296</v>
      </c>
      <c r="C4161" s="45" t="s">
        <v>553</v>
      </c>
      <c r="D4161" s="45">
        <v>7</v>
      </c>
      <c r="E4161" s="45" t="s">
        <v>405</v>
      </c>
    </row>
    <row r="4162" s="41" customFormat="1" spans="1:5">
      <c r="A4162" s="44">
        <v>50313</v>
      </c>
      <c r="B4162" s="45" t="s">
        <v>296</v>
      </c>
      <c r="C4162" s="45" t="s">
        <v>553</v>
      </c>
      <c r="D4162" s="45">
        <v>7</v>
      </c>
      <c r="E4162" s="45" t="s">
        <v>405</v>
      </c>
    </row>
    <row r="4163" s="41" customFormat="1" spans="1:5">
      <c r="A4163" s="44">
        <v>50314</v>
      </c>
      <c r="B4163" s="45" t="s">
        <v>296</v>
      </c>
      <c r="C4163" s="45" t="s">
        <v>553</v>
      </c>
      <c r="D4163" s="45">
        <v>7</v>
      </c>
      <c r="E4163" s="45" t="s">
        <v>405</v>
      </c>
    </row>
    <row r="4164" s="41" customFormat="1" spans="1:5">
      <c r="A4164" s="44">
        <v>50315</v>
      </c>
      <c r="B4164" s="45" t="s">
        <v>296</v>
      </c>
      <c r="C4164" s="45" t="s">
        <v>553</v>
      </c>
      <c r="D4164" s="45">
        <v>7</v>
      </c>
      <c r="E4164" s="45" t="s">
        <v>405</v>
      </c>
    </row>
    <row r="4165" s="41" customFormat="1" spans="1:5">
      <c r="A4165" s="44">
        <v>50316</v>
      </c>
      <c r="B4165" s="45" t="s">
        <v>296</v>
      </c>
      <c r="C4165" s="45" t="s">
        <v>553</v>
      </c>
      <c r="D4165" s="45">
        <v>7</v>
      </c>
      <c r="E4165" s="45" t="s">
        <v>405</v>
      </c>
    </row>
    <row r="4166" s="41" customFormat="1" spans="1:5">
      <c r="A4166" s="44">
        <v>50317</v>
      </c>
      <c r="B4166" s="45" t="s">
        <v>296</v>
      </c>
      <c r="C4166" s="45" t="s">
        <v>553</v>
      </c>
      <c r="D4166" s="45">
        <v>7</v>
      </c>
      <c r="E4166" s="45" t="s">
        <v>405</v>
      </c>
    </row>
    <row r="4167" s="41" customFormat="1" spans="1:5">
      <c r="A4167" s="44">
        <v>50320</v>
      </c>
      <c r="B4167" s="45" t="s">
        <v>296</v>
      </c>
      <c r="C4167" s="45" t="s">
        <v>553</v>
      </c>
      <c r="D4167" s="45">
        <v>7</v>
      </c>
      <c r="E4167" s="45" t="s">
        <v>405</v>
      </c>
    </row>
    <row r="4168" s="41" customFormat="1" spans="1:5">
      <c r="A4168" s="44">
        <v>50321</v>
      </c>
      <c r="B4168" s="45" t="s">
        <v>296</v>
      </c>
      <c r="C4168" s="45" t="s">
        <v>553</v>
      </c>
      <c r="D4168" s="45">
        <v>7</v>
      </c>
      <c r="E4168" s="45" t="s">
        <v>405</v>
      </c>
    </row>
    <row r="4169" s="41" customFormat="1" spans="1:5">
      <c r="A4169" s="44">
        <v>50322</v>
      </c>
      <c r="B4169" s="45" t="s">
        <v>296</v>
      </c>
      <c r="C4169" s="45" t="s">
        <v>553</v>
      </c>
      <c r="D4169" s="45">
        <v>7</v>
      </c>
      <c r="E4169" s="45" t="s">
        <v>405</v>
      </c>
    </row>
    <row r="4170" s="41" customFormat="1" spans="1:5">
      <c r="A4170" s="44">
        <v>50323</v>
      </c>
      <c r="B4170" s="45" t="s">
        <v>296</v>
      </c>
      <c r="C4170" s="45" t="s">
        <v>553</v>
      </c>
      <c r="D4170" s="45">
        <v>7</v>
      </c>
      <c r="E4170" s="45" t="s">
        <v>455</v>
      </c>
    </row>
    <row r="4171" s="41" customFormat="1" spans="1:5">
      <c r="A4171" s="44">
        <v>50324</v>
      </c>
      <c r="B4171" s="45" t="s">
        <v>296</v>
      </c>
      <c r="C4171" s="45" t="s">
        <v>553</v>
      </c>
      <c r="D4171" s="45">
        <v>7</v>
      </c>
      <c r="E4171" s="45" t="s">
        <v>405</v>
      </c>
    </row>
    <row r="4172" s="41" customFormat="1" spans="1:5">
      <c r="A4172" s="44">
        <v>50325</v>
      </c>
      <c r="B4172" s="45" t="s">
        <v>296</v>
      </c>
      <c r="C4172" s="45" t="s">
        <v>553</v>
      </c>
      <c r="D4172" s="45">
        <v>7</v>
      </c>
      <c r="E4172" s="45" t="s">
        <v>405</v>
      </c>
    </row>
    <row r="4173" s="41" customFormat="1" spans="1:5">
      <c r="A4173" s="44">
        <v>50327</v>
      </c>
      <c r="B4173" s="45" t="s">
        <v>296</v>
      </c>
      <c r="C4173" s="45" t="s">
        <v>553</v>
      </c>
      <c r="D4173" s="45">
        <v>7</v>
      </c>
      <c r="E4173" s="45" t="s">
        <v>405</v>
      </c>
    </row>
    <row r="4174" s="41" customFormat="1" spans="1:5">
      <c r="A4174" s="44">
        <v>53005</v>
      </c>
      <c r="B4174" s="45" t="s">
        <v>296</v>
      </c>
      <c r="C4174" s="45" t="s">
        <v>539</v>
      </c>
      <c r="D4174" s="45">
        <v>7</v>
      </c>
      <c r="E4174" s="45" t="s">
        <v>555</v>
      </c>
    </row>
    <row r="4175" s="41" customFormat="1" spans="1:5">
      <c r="A4175" s="44">
        <v>53007</v>
      </c>
      <c r="B4175" s="45" t="s">
        <v>296</v>
      </c>
      <c r="C4175" s="45" t="s">
        <v>539</v>
      </c>
      <c r="D4175" s="45">
        <v>7</v>
      </c>
      <c r="E4175" s="45" t="s">
        <v>555</v>
      </c>
    </row>
    <row r="4176" s="41" customFormat="1" spans="1:5">
      <c r="A4176" s="44">
        <v>53008</v>
      </c>
      <c r="B4176" s="45" t="s">
        <v>296</v>
      </c>
      <c r="C4176" s="45" t="s">
        <v>539</v>
      </c>
      <c r="D4176" s="45">
        <v>7</v>
      </c>
      <c r="E4176" s="45" t="s">
        <v>555</v>
      </c>
    </row>
    <row r="4177" s="41" customFormat="1" spans="1:5">
      <c r="A4177" s="44">
        <v>53012</v>
      </c>
      <c r="B4177" s="45" t="s">
        <v>296</v>
      </c>
      <c r="C4177" s="45" t="s">
        <v>539</v>
      </c>
      <c r="D4177" s="45">
        <v>7</v>
      </c>
      <c r="E4177" s="45" t="s">
        <v>556</v>
      </c>
    </row>
    <row r="4178" s="41" customFormat="1" spans="1:5">
      <c r="A4178" s="44">
        <v>53018</v>
      </c>
      <c r="B4178" s="45" t="s">
        <v>296</v>
      </c>
      <c r="C4178" s="45" t="s">
        <v>539</v>
      </c>
      <c r="D4178" s="45">
        <v>7</v>
      </c>
      <c r="E4178" s="45" t="s">
        <v>555</v>
      </c>
    </row>
    <row r="4179" s="41" customFormat="1" spans="1:5">
      <c r="A4179" s="44">
        <v>53022</v>
      </c>
      <c r="B4179" s="45" t="s">
        <v>296</v>
      </c>
      <c r="C4179" s="45" t="s">
        <v>539</v>
      </c>
      <c r="D4179" s="45">
        <v>7</v>
      </c>
      <c r="E4179" s="45" t="s">
        <v>337</v>
      </c>
    </row>
    <row r="4180" s="41" customFormat="1" spans="1:5">
      <c r="A4180" s="44">
        <v>53024</v>
      </c>
      <c r="B4180" s="45" t="s">
        <v>296</v>
      </c>
      <c r="C4180" s="45" t="s">
        <v>539</v>
      </c>
      <c r="D4180" s="45">
        <v>7</v>
      </c>
      <c r="E4180" s="45" t="s">
        <v>556</v>
      </c>
    </row>
    <row r="4181" s="41" customFormat="1" spans="1:5">
      <c r="A4181" s="44">
        <v>53029</v>
      </c>
      <c r="B4181" s="45" t="s">
        <v>296</v>
      </c>
      <c r="C4181" s="45" t="s">
        <v>539</v>
      </c>
      <c r="D4181" s="45">
        <v>7</v>
      </c>
      <c r="E4181" s="45" t="s">
        <v>555</v>
      </c>
    </row>
    <row r="4182" s="41" customFormat="1" spans="1:5">
      <c r="A4182" s="44">
        <v>53045</v>
      </c>
      <c r="B4182" s="45" t="s">
        <v>296</v>
      </c>
      <c r="C4182" s="45" t="s">
        <v>539</v>
      </c>
      <c r="D4182" s="45">
        <v>7</v>
      </c>
      <c r="E4182" s="45" t="s">
        <v>555</v>
      </c>
    </row>
    <row r="4183" s="41" customFormat="1" spans="1:5">
      <c r="A4183" s="44">
        <v>53046</v>
      </c>
      <c r="B4183" s="45" t="s">
        <v>296</v>
      </c>
      <c r="C4183" s="45" t="s">
        <v>539</v>
      </c>
      <c r="D4183" s="45">
        <v>7</v>
      </c>
      <c r="E4183" s="45" t="s">
        <v>555</v>
      </c>
    </row>
    <row r="4184" s="41" customFormat="1" spans="1:5">
      <c r="A4184" s="44">
        <v>53051</v>
      </c>
      <c r="B4184" s="45" t="s">
        <v>296</v>
      </c>
      <c r="C4184" s="45" t="s">
        <v>539</v>
      </c>
      <c r="D4184" s="45">
        <v>7</v>
      </c>
      <c r="E4184" s="45" t="s">
        <v>555</v>
      </c>
    </row>
    <row r="4185" s="41" customFormat="1" spans="1:5">
      <c r="A4185" s="44">
        <v>53058</v>
      </c>
      <c r="B4185" s="45" t="s">
        <v>296</v>
      </c>
      <c r="C4185" s="45" t="s">
        <v>539</v>
      </c>
      <c r="D4185" s="45">
        <v>7</v>
      </c>
      <c r="E4185" s="45" t="s">
        <v>555</v>
      </c>
    </row>
    <row r="4186" s="41" customFormat="1" spans="1:5">
      <c r="A4186" s="44">
        <v>53066</v>
      </c>
      <c r="B4186" s="45" t="s">
        <v>296</v>
      </c>
      <c r="C4186" s="45" t="s">
        <v>539</v>
      </c>
      <c r="D4186" s="45">
        <v>7</v>
      </c>
      <c r="E4186" s="45" t="s">
        <v>555</v>
      </c>
    </row>
    <row r="4187" s="41" customFormat="1" spans="1:5">
      <c r="A4187" s="44">
        <v>53069</v>
      </c>
      <c r="B4187" s="45" t="s">
        <v>296</v>
      </c>
      <c r="C4187" s="45" t="s">
        <v>539</v>
      </c>
      <c r="D4187" s="45">
        <v>7</v>
      </c>
      <c r="E4187" s="45" t="s">
        <v>555</v>
      </c>
    </row>
    <row r="4188" s="41" customFormat="1" spans="1:5">
      <c r="A4188" s="44">
        <v>53072</v>
      </c>
      <c r="B4188" s="45" t="s">
        <v>296</v>
      </c>
      <c r="C4188" s="45" t="s">
        <v>539</v>
      </c>
      <c r="D4188" s="45">
        <v>7</v>
      </c>
      <c r="E4188" s="45" t="s">
        <v>555</v>
      </c>
    </row>
    <row r="4189" s="41" customFormat="1" spans="1:5">
      <c r="A4189" s="44">
        <v>53074</v>
      </c>
      <c r="B4189" s="45" t="s">
        <v>296</v>
      </c>
      <c r="C4189" s="45" t="s">
        <v>539</v>
      </c>
      <c r="D4189" s="45">
        <v>7</v>
      </c>
      <c r="E4189" s="45" t="s">
        <v>556</v>
      </c>
    </row>
    <row r="4190" s="41" customFormat="1" spans="1:5">
      <c r="A4190" s="44">
        <v>53080</v>
      </c>
      <c r="B4190" s="45" t="s">
        <v>296</v>
      </c>
      <c r="C4190" s="45" t="s">
        <v>539</v>
      </c>
      <c r="D4190" s="45">
        <v>7</v>
      </c>
      <c r="E4190" s="45" t="s">
        <v>556</v>
      </c>
    </row>
    <row r="4191" s="41" customFormat="1" spans="1:5">
      <c r="A4191" s="44">
        <v>53089</v>
      </c>
      <c r="B4191" s="45" t="s">
        <v>296</v>
      </c>
      <c r="C4191" s="45" t="s">
        <v>539</v>
      </c>
      <c r="D4191" s="45">
        <v>7</v>
      </c>
      <c r="E4191" s="45" t="s">
        <v>555</v>
      </c>
    </row>
    <row r="4192" s="41" customFormat="1" spans="1:5">
      <c r="A4192" s="44">
        <v>53092</v>
      </c>
      <c r="B4192" s="45" t="s">
        <v>296</v>
      </c>
      <c r="C4192" s="45" t="s">
        <v>539</v>
      </c>
      <c r="D4192" s="45">
        <v>7</v>
      </c>
      <c r="E4192" s="45" t="s">
        <v>556</v>
      </c>
    </row>
    <row r="4193" s="41" customFormat="1" spans="1:5">
      <c r="A4193" s="44">
        <v>53097</v>
      </c>
      <c r="B4193" s="45" t="s">
        <v>296</v>
      </c>
      <c r="C4193" s="45" t="s">
        <v>539</v>
      </c>
      <c r="D4193" s="45">
        <v>7</v>
      </c>
      <c r="E4193" s="45" t="s">
        <v>556</v>
      </c>
    </row>
    <row r="4194" s="41" customFormat="1" spans="1:5">
      <c r="A4194" s="44">
        <v>53103</v>
      </c>
      <c r="B4194" s="45" t="s">
        <v>296</v>
      </c>
      <c r="C4194" s="45" t="s">
        <v>539</v>
      </c>
      <c r="D4194" s="45">
        <v>7</v>
      </c>
      <c r="E4194" s="45" t="s">
        <v>555</v>
      </c>
    </row>
    <row r="4195" s="41" customFormat="1" spans="1:5">
      <c r="A4195" s="44">
        <v>53108</v>
      </c>
      <c r="B4195" s="45" t="s">
        <v>296</v>
      </c>
      <c r="C4195" s="45" t="s">
        <v>539</v>
      </c>
      <c r="D4195" s="45">
        <v>7</v>
      </c>
      <c r="E4195" s="45" t="s">
        <v>557</v>
      </c>
    </row>
    <row r="4196" s="41" customFormat="1" spans="1:5">
      <c r="A4196" s="44">
        <v>53110</v>
      </c>
      <c r="B4196" s="45" t="s">
        <v>296</v>
      </c>
      <c r="C4196" s="45" t="s">
        <v>539</v>
      </c>
      <c r="D4196" s="45">
        <v>7</v>
      </c>
      <c r="E4196" s="45" t="s">
        <v>558</v>
      </c>
    </row>
    <row r="4197" s="41" customFormat="1" spans="1:5">
      <c r="A4197" s="44">
        <v>53122</v>
      </c>
      <c r="B4197" s="45" t="s">
        <v>296</v>
      </c>
      <c r="C4197" s="45" t="s">
        <v>539</v>
      </c>
      <c r="D4197" s="45">
        <v>7</v>
      </c>
      <c r="E4197" s="45" t="s">
        <v>555</v>
      </c>
    </row>
    <row r="4198" s="41" customFormat="1" spans="1:5">
      <c r="A4198" s="44">
        <v>53126</v>
      </c>
      <c r="B4198" s="45" t="s">
        <v>296</v>
      </c>
      <c r="C4198" s="45" t="s">
        <v>539</v>
      </c>
      <c r="D4198" s="45">
        <v>7</v>
      </c>
      <c r="E4198" s="45" t="s">
        <v>557</v>
      </c>
    </row>
    <row r="4199" s="41" customFormat="1" spans="1:5">
      <c r="A4199" s="44">
        <v>53129</v>
      </c>
      <c r="B4199" s="45" t="s">
        <v>296</v>
      </c>
      <c r="C4199" s="45" t="s">
        <v>539</v>
      </c>
      <c r="D4199" s="45">
        <v>7</v>
      </c>
      <c r="E4199" s="45" t="s">
        <v>558</v>
      </c>
    </row>
    <row r="4200" s="41" customFormat="1" spans="1:5">
      <c r="A4200" s="44">
        <v>53130</v>
      </c>
      <c r="B4200" s="45" t="s">
        <v>296</v>
      </c>
      <c r="C4200" s="45" t="s">
        <v>539</v>
      </c>
      <c r="D4200" s="45">
        <v>7</v>
      </c>
      <c r="E4200" s="45" t="s">
        <v>558</v>
      </c>
    </row>
    <row r="4201" s="41" customFormat="1" spans="1:5">
      <c r="A4201" s="44">
        <v>53132</v>
      </c>
      <c r="B4201" s="45" t="s">
        <v>296</v>
      </c>
      <c r="C4201" s="45" t="s">
        <v>539</v>
      </c>
      <c r="D4201" s="45">
        <v>7</v>
      </c>
      <c r="E4201" s="45" t="s">
        <v>558</v>
      </c>
    </row>
    <row r="4202" s="41" customFormat="1" spans="1:5">
      <c r="A4202" s="44">
        <v>53140</v>
      </c>
      <c r="B4202" s="45" t="s">
        <v>296</v>
      </c>
      <c r="C4202" s="45" t="s">
        <v>539</v>
      </c>
      <c r="D4202" s="45">
        <v>7</v>
      </c>
      <c r="E4202" s="45" t="s">
        <v>559</v>
      </c>
    </row>
    <row r="4203" s="41" customFormat="1" spans="1:5">
      <c r="A4203" s="44">
        <v>53142</v>
      </c>
      <c r="B4203" s="45" t="s">
        <v>296</v>
      </c>
      <c r="C4203" s="45" t="s">
        <v>539</v>
      </c>
      <c r="D4203" s="45">
        <v>7</v>
      </c>
      <c r="E4203" s="45" t="s">
        <v>559</v>
      </c>
    </row>
    <row r="4204" s="41" customFormat="1" spans="1:5">
      <c r="A4204" s="44">
        <v>53143</v>
      </c>
      <c r="B4204" s="45" t="s">
        <v>296</v>
      </c>
      <c r="C4204" s="45" t="s">
        <v>539</v>
      </c>
      <c r="D4204" s="45">
        <v>7</v>
      </c>
      <c r="E4204" s="45" t="s">
        <v>559</v>
      </c>
    </row>
    <row r="4205" s="41" customFormat="1" spans="1:5">
      <c r="A4205" s="44">
        <v>53144</v>
      </c>
      <c r="B4205" s="45" t="s">
        <v>296</v>
      </c>
      <c r="C4205" s="45" t="s">
        <v>539</v>
      </c>
      <c r="D4205" s="45">
        <v>7</v>
      </c>
      <c r="E4205" s="45" t="s">
        <v>559</v>
      </c>
    </row>
    <row r="4206" s="41" customFormat="1" spans="1:5">
      <c r="A4206" s="44">
        <v>53146</v>
      </c>
      <c r="B4206" s="45" t="s">
        <v>296</v>
      </c>
      <c r="C4206" s="45" t="s">
        <v>539</v>
      </c>
      <c r="D4206" s="45">
        <v>7</v>
      </c>
      <c r="E4206" s="45" t="s">
        <v>555</v>
      </c>
    </row>
    <row r="4207" s="41" customFormat="1" spans="1:5">
      <c r="A4207" s="44">
        <v>53150</v>
      </c>
      <c r="B4207" s="45" t="s">
        <v>296</v>
      </c>
      <c r="C4207" s="45" t="s">
        <v>539</v>
      </c>
      <c r="D4207" s="45">
        <v>7</v>
      </c>
      <c r="E4207" s="45" t="s">
        <v>555</v>
      </c>
    </row>
    <row r="4208" s="41" customFormat="1" spans="1:5">
      <c r="A4208" s="44">
        <v>53151</v>
      </c>
      <c r="B4208" s="45" t="s">
        <v>296</v>
      </c>
      <c r="C4208" s="45" t="s">
        <v>539</v>
      </c>
      <c r="D4208" s="45">
        <v>7</v>
      </c>
      <c r="E4208" s="45" t="s">
        <v>555</v>
      </c>
    </row>
    <row r="4209" s="41" customFormat="1" spans="1:5">
      <c r="A4209" s="44">
        <v>53154</v>
      </c>
      <c r="B4209" s="45" t="s">
        <v>296</v>
      </c>
      <c r="C4209" s="45" t="s">
        <v>539</v>
      </c>
      <c r="D4209" s="45">
        <v>7</v>
      </c>
      <c r="E4209" s="45" t="s">
        <v>558</v>
      </c>
    </row>
    <row r="4210" s="41" customFormat="1" spans="1:5">
      <c r="A4210" s="44">
        <v>53158</v>
      </c>
      <c r="B4210" s="45" t="s">
        <v>296</v>
      </c>
      <c r="C4210" s="45" t="s">
        <v>539</v>
      </c>
      <c r="D4210" s="45">
        <v>7</v>
      </c>
      <c r="E4210" s="45" t="s">
        <v>559</v>
      </c>
    </row>
    <row r="4211" s="41" customFormat="1" spans="1:5">
      <c r="A4211" s="44">
        <v>53167</v>
      </c>
      <c r="B4211" s="45" t="s">
        <v>296</v>
      </c>
      <c r="C4211" s="45" t="s">
        <v>539</v>
      </c>
      <c r="D4211" s="45">
        <v>7</v>
      </c>
      <c r="E4211" s="45" t="s">
        <v>557</v>
      </c>
    </row>
    <row r="4212" s="41" customFormat="1" spans="1:5">
      <c r="A4212" s="44">
        <v>53168</v>
      </c>
      <c r="B4212" s="45" t="s">
        <v>296</v>
      </c>
      <c r="C4212" s="45" t="s">
        <v>539</v>
      </c>
      <c r="D4212" s="45">
        <v>7</v>
      </c>
      <c r="E4212" s="45" t="s">
        <v>559</v>
      </c>
    </row>
    <row r="4213" s="41" customFormat="1" spans="1:5">
      <c r="A4213" s="44">
        <v>53170</v>
      </c>
      <c r="B4213" s="45" t="s">
        <v>296</v>
      </c>
      <c r="C4213" s="45" t="s">
        <v>539</v>
      </c>
      <c r="D4213" s="45">
        <v>7</v>
      </c>
      <c r="E4213" s="45" t="s">
        <v>559</v>
      </c>
    </row>
    <row r="4214" s="41" customFormat="1" spans="1:5">
      <c r="A4214" s="44">
        <v>53172</v>
      </c>
      <c r="B4214" s="45" t="s">
        <v>296</v>
      </c>
      <c r="C4214" s="45" t="s">
        <v>539</v>
      </c>
      <c r="D4214" s="45">
        <v>7</v>
      </c>
      <c r="E4214" s="45" t="s">
        <v>558</v>
      </c>
    </row>
    <row r="4215" s="41" customFormat="1" spans="1:5">
      <c r="A4215" s="44">
        <v>53177</v>
      </c>
      <c r="B4215" s="45" t="s">
        <v>296</v>
      </c>
      <c r="C4215" s="45" t="s">
        <v>539</v>
      </c>
      <c r="D4215" s="45">
        <v>7</v>
      </c>
      <c r="E4215" s="45" t="s">
        <v>557</v>
      </c>
    </row>
    <row r="4216" s="41" customFormat="1" spans="1:5">
      <c r="A4216" s="44">
        <v>53179</v>
      </c>
      <c r="B4216" s="45" t="s">
        <v>296</v>
      </c>
      <c r="C4216" s="45" t="s">
        <v>539</v>
      </c>
      <c r="D4216" s="45">
        <v>7</v>
      </c>
      <c r="E4216" s="45" t="s">
        <v>559</v>
      </c>
    </row>
    <row r="4217" s="41" customFormat="1" spans="1:5">
      <c r="A4217" s="44">
        <v>53183</v>
      </c>
      <c r="B4217" s="45" t="s">
        <v>296</v>
      </c>
      <c r="C4217" s="45" t="s">
        <v>539</v>
      </c>
      <c r="D4217" s="45">
        <v>7</v>
      </c>
      <c r="E4217" s="45" t="s">
        <v>555</v>
      </c>
    </row>
    <row r="4218" s="41" customFormat="1" spans="1:5">
      <c r="A4218" s="44">
        <v>53185</v>
      </c>
      <c r="B4218" s="45" t="s">
        <v>296</v>
      </c>
      <c r="C4218" s="45" t="s">
        <v>539</v>
      </c>
      <c r="D4218" s="45">
        <v>7</v>
      </c>
      <c r="E4218" s="45" t="s">
        <v>557</v>
      </c>
    </row>
    <row r="4219" s="41" customFormat="1" spans="1:5">
      <c r="A4219" s="44">
        <v>53186</v>
      </c>
      <c r="B4219" s="45" t="s">
        <v>296</v>
      </c>
      <c r="C4219" s="45" t="s">
        <v>539</v>
      </c>
      <c r="D4219" s="45">
        <v>7</v>
      </c>
      <c r="E4219" s="45" t="s">
        <v>555</v>
      </c>
    </row>
    <row r="4220" s="41" customFormat="1" spans="1:5">
      <c r="A4220" s="44">
        <v>53188</v>
      </c>
      <c r="B4220" s="45" t="s">
        <v>296</v>
      </c>
      <c r="C4220" s="45" t="s">
        <v>539</v>
      </c>
      <c r="D4220" s="45">
        <v>7</v>
      </c>
      <c r="E4220" s="45" t="s">
        <v>555</v>
      </c>
    </row>
    <row r="4221" s="41" customFormat="1" spans="1:5">
      <c r="A4221" s="44">
        <v>53189</v>
      </c>
      <c r="B4221" s="45" t="s">
        <v>296</v>
      </c>
      <c r="C4221" s="45" t="s">
        <v>539</v>
      </c>
      <c r="D4221" s="45">
        <v>7</v>
      </c>
      <c r="E4221" s="45" t="s">
        <v>555</v>
      </c>
    </row>
    <row r="4222" s="41" customFormat="1" spans="1:5">
      <c r="A4222" s="44">
        <v>53201</v>
      </c>
      <c r="B4222" s="45" t="s">
        <v>296</v>
      </c>
      <c r="C4222" s="45" t="s">
        <v>539</v>
      </c>
      <c r="D4222" s="45">
        <v>7</v>
      </c>
      <c r="E4222" s="45" t="s">
        <v>558</v>
      </c>
    </row>
    <row r="4223" s="41" customFormat="1" spans="1:5">
      <c r="A4223" s="44">
        <v>53202</v>
      </c>
      <c r="B4223" s="45" t="s">
        <v>296</v>
      </c>
      <c r="C4223" s="45" t="s">
        <v>539</v>
      </c>
      <c r="D4223" s="45">
        <v>7</v>
      </c>
      <c r="E4223" s="45" t="s">
        <v>558</v>
      </c>
    </row>
    <row r="4224" s="41" customFormat="1" spans="1:5">
      <c r="A4224" s="44">
        <v>53203</v>
      </c>
      <c r="B4224" s="45" t="s">
        <v>296</v>
      </c>
      <c r="C4224" s="45" t="s">
        <v>539</v>
      </c>
      <c r="D4224" s="45">
        <v>7</v>
      </c>
      <c r="E4224" s="45" t="s">
        <v>558</v>
      </c>
    </row>
    <row r="4225" s="41" customFormat="1" spans="1:5">
      <c r="A4225" s="44">
        <v>53204</v>
      </c>
      <c r="B4225" s="45" t="s">
        <v>296</v>
      </c>
      <c r="C4225" s="45" t="s">
        <v>539</v>
      </c>
      <c r="D4225" s="45">
        <v>7</v>
      </c>
      <c r="E4225" s="45" t="s">
        <v>558</v>
      </c>
    </row>
    <row r="4226" s="41" customFormat="1" spans="1:5">
      <c r="A4226" s="44">
        <v>53205</v>
      </c>
      <c r="B4226" s="45" t="s">
        <v>296</v>
      </c>
      <c r="C4226" s="45" t="s">
        <v>539</v>
      </c>
      <c r="D4226" s="45">
        <v>7</v>
      </c>
      <c r="E4226" s="45" t="s">
        <v>558</v>
      </c>
    </row>
    <row r="4227" s="41" customFormat="1" spans="1:5">
      <c r="A4227" s="44">
        <v>53206</v>
      </c>
      <c r="B4227" s="45" t="s">
        <v>296</v>
      </c>
      <c r="C4227" s="45" t="s">
        <v>539</v>
      </c>
      <c r="D4227" s="45">
        <v>7</v>
      </c>
      <c r="E4227" s="45" t="s">
        <v>558</v>
      </c>
    </row>
    <row r="4228" s="41" customFormat="1" spans="1:5">
      <c r="A4228" s="44">
        <v>53207</v>
      </c>
      <c r="B4228" s="45" t="s">
        <v>296</v>
      </c>
      <c r="C4228" s="45" t="s">
        <v>539</v>
      </c>
      <c r="D4228" s="45">
        <v>7</v>
      </c>
      <c r="E4228" s="45" t="s">
        <v>558</v>
      </c>
    </row>
    <row r="4229" s="41" customFormat="1" spans="1:5">
      <c r="A4229" s="44">
        <v>53208</v>
      </c>
      <c r="B4229" s="45" t="s">
        <v>296</v>
      </c>
      <c r="C4229" s="45" t="s">
        <v>539</v>
      </c>
      <c r="D4229" s="45">
        <v>7</v>
      </c>
      <c r="E4229" s="45" t="s">
        <v>558</v>
      </c>
    </row>
    <row r="4230" s="41" customFormat="1" spans="1:5">
      <c r="A4230" s="44">
        <v>53209</v>
      </c>
      <c r="B4230" s="45" t="s">
        <v>296</v>
      </c>
      <c r="C4230" s="45" t="s">
        <v>539</v>
      </c>
      <c r="D4230" s="45">
        <v>7</v>
      </c>
      <c r="E4230" s="45" t="s">
        <v>558</v>
      </c>
    </row>
    <row r="4231" s="41" customFormat="1" spans="1:5">
      <c r="A4231" s="44">
        <v>53210</v>
      </c>
      <c r="B4231" s="45" t="s">
        <v>296</v>
      </c>
      <c r="C4231" s="45" t="s">
        <v>539</v>
      </c>
      <c r="D4231" s="45">
        <v>7</v>
      </c>
      <c r="E4231" s="45" t="s">
        <v>558</v>
      </c>
    </row>
    <row r="4232" s="41" customFormat="1" spans="1:5">
      <c r="A4232" s="44">
        <v>53211</v>
      </c>
      <c r="B4232" s="45" t="s">
        <v>296</v>
      </c>
      <c r="C4232" s="45" t="s">
        <v>539</v>
      </c>
      <c r="D4232" s="45">
        <v>7</v>
      </c>
      <c r="E4232" s="45" t="s">
        <v>558</v>
      </c>
    </row>
    <row r="4233" s="41" customFormat="1" spans="1:5">
      <c r="A4233" s="44">
        <v>53212</v>
      </c>
      <c r="B4233" s="45" t="s">
        <v>296</v>
      </c>
      <c r="C4233" s="45" t="s">
        <v>539</v>
      </c>
      <c r="D4233" s="45">
        <v>7</v>
      </c>
      <c r="E4233" s="45" t="s">
        <v>558</v>
      </c>
    </row>
    <row r="4234" s="41" customFormat="1" spans="1:5">
      <c r="A4234" s="44">
        <v>53213</v>
      </c>
      <c r="B4234" s="45" t="s">
        <v>296</v>
      </c>
      <c r="C4234" s="45" t="s">
        <v>539</v>
      </c>
      <c r="D4234" s="45">
        <v>7</v>
      </c>
      <c r="E4234" s="45" t="s">
        <v>558</v>
      </c>
    </row>
    <row r="4235" s="41" customFormat="1" spans="1:5">
      <c r="A4235" s="44">
        <v>53214</v>
      </c>
      <c r="B4235" s="45" t="s">
        <v>296</v>
      </c>
      <c r="C4235" s="45" t="s">
        <v>539</v>
      </c>
      <c r="D4235" s="45">
        <v>7</v>
      </c>
      <c r="E4235" s="45" t="s">
        <v>558</v>
      </c>
    </row>
    <row r="4236" s="41" customFormat="1" spans="1:5">
      <c r="A4236" s="44">
        <v>53215</v>
      </c>
      <c r="B4236" s="45" t="s">
        <v>296</v>
      </c>
      <c r="C4236" s="45" t="s">
        <v>539</v>
      </c>
      <c r="D4236" s="45">
        <v>7</v>
      </c>
      <c r="E4236" s="45" t="s">
        <v>558</v>
      </c>
    </row>
    <row r="4237" s="41" customFormat="1" spans="1:5">
      <c r="A4237" s="44">
        <v>53216</v>
      </c>
      <c r="B4237" s="45" t="s">
        <v>296</v>
      </c>
      <c r="C4237" s="45" t="s">
        <v>539</v>
      </c>
      <c r="D4237" s="45">
        <v>7</v>
      </c>
      <c r="E4237" s="45" t="s">
        <v>558</v>
      </c>
    </row>
    <row r="4238" s="41" customFormat="1" spans="1:5">
      <c r="A4238" s="44">
        <v>53217</v>
      </c>
      <c r="B4238" s="45" t="s">
        <v>296</v>
      </c>
      <c r="C4238" s="45" t="s">
        <v>539</v>
      </c>
      <c r="D4238" s="45">
        <v>7</v>
      </c>
      <c r="E4238" s="45" t="s">
        <v>558</v>
      </c>
    </row>
    <row r="4239" s="41" customFormat="1" spans="1:5">
      <c r="A4239" s="44">
        <v>53218</v>
      </c>
      <c r="B4239" s="45" t="s">
        <v>296</v>
      </c>
      <c r="C4239" s="45" t="s">
        <v>539</v>
      </c>
      <c r="D4239" s="45">
        <v>7</v>
      </c>
      <c r="E4239" s="45" t="s">
        <v>558</v>
      </c>
    </row>
    <row r="4240" s="41" customFormat="1" spans="1:5">
      <c r="A4240" s="44">
        <v>53219</v>
      </c>
      <c r="B4240" s="45" t="s">
        <v>296</v>
      </c>
      <c r="C4240" s="45" t="s">
        <v>539</v>
      </c>
      <c r="D4240" s="45">
        <v>7</v>
      </c>
      <c r="E4240" s="45" t="s">
        <v>558</v>
      </c>
    </row>
    <row r="4241" s="41" customFormat="1" spans="1:5">
      <c r="A4241" s="44">
        <v>53220</v>
      </c>
      <c r="B4241" s="45" t="s">
        <v>296</v>
      </c>
      <c r="C4241" s="45" t="s">
        <v>539</v>
      </c>
      <c r="D4241" s="45">
        <v>7</v>
      </c>
      <c r="E4241" s="45" t="s">
        <v>558</v>
      </c>
    </row>
    <row r="4242" s="41" customFormat="1" spans="1:5">
      <c r="A4242" s="44">
        <v>53221</v>
      </c>
      <c r="B4242" s="45" t="s">
        <v>296</v>
      </c>
      <c r="C4242" s="45" t="s">
        <v>539</v>
      </c>
      <c r="D4242" s="45">
        <v>7</v>
      </c>
      <c r="E4242" s="45" t="s">
        <v>558</v>
      </c>
    </row>
    <row r="4243" s="41" customFormat="1" spans="1:5">
      <c r="A4243" s="44">
        <v>53222</v>
      </c>
      <c r="B4243" s="45" t="s">
        <v>296</v>
      </c>
      <c r="C4243" s="45" t="s">
        <v>539</v>
      </c>
      <c r="D4243" s="45">
        <v>7</v>
      </c>
      <c r="E4243" s="45" t="s">
        <v>558</v>
      </c>
    </row>
    <row r="4244" s="41" customFormat="1" spans="1:5">
      <c r="A4244" s="44">
        <v>53223</v>
      </c>
      <c r="B4244" s="45" t="s">
        <v>296</v>
      </c>
      <c r="C4244" s="45" t="s">
        <v>539</v>
      </c>
      <c r="D4244" s="45">
        <v>7</v>
      </c>
      <c r="E4244" s="45" t="s">
        <v>558</v>
      </c>
    </row>
    <row r="4245" s="41" customFormat="1" spans="1:5">
      <c r="A4245" s="44">
        <v>53224</v>
      </c>
      <c r="B4245" s="45" t="s">
        <v>296</v>
      </c>
      <c r="C4245" s="45" t="s">
        <v>539</v>
      </c>
      <c r="D4245" s="45">
        <v>7</v>
      </c>
      <c r="E4245" s="45" t="s">
        <v>558</v>
      </c>
    </row>
    <row r="4246" s="41" customFormat="1" spans="1:5">
      <c r="A4246" s="44">
        <v>53225</v>
      </c>
      <c r="B4246" s="45" t="s">
        <v>296</v>
      </c>
      <c r="C4246" s="45" t="s">
        <v>539</v>
      </c>
      <c r="D4246" s="45">
        <v>7</v>
      </c>
      <c r="E4246" s="45" t="s">
        <v>558</v>
      </c>
    </row>
    <row r="4247" s="41" customFormat="1" spans="1:5">
      <c r="A4247" s="44">
        <v>53226</v>
      </c>
      <c r="B4247" s="45" t="s">
        <v>296</v>
      </c>
      <c r="C4247" s="45" t="s">
        <v>539</v>
      </c>
      <c r="D4247" s="45">
        <v>7</v>
      </c>
      <c r="E4247" s="45" t="s">
        <v>558</v>
      </c>
    </row>
    <row r="4248" s="41" customFormat="1" spans="1:5">
      <c r="A4248" s="44">
        <v>53227</v>
      </c>
      <c r="B4248" s="45" t="s">
        <v>296</v>
      </c>
      <c r="C4248" s="45" t="s">
        <v>539</v>
      </c>
      <c r="D4248" s="45">
        <v>7</v>
      </c>
      <c r="E4248" s="45" t="s">
        <v>558</v>
      </c>
    </row>
    <row r="4249" s="41" customFormat="1" spans="1:5">
      <c r="A4249" s="44">
        <v>53228</v>
      </c>
      <c r="B4249" s="45" t="s">
        <v>296</v>
      </c>
      <c r="C4249" s="45" t="s">
        <v>539</v>
      </c>
      <c r="D4249" s="45">
        <v>7</v>
      </c>
      <c r="E4249" s="45" t="s">
        <v>558</v>
      </c>
    </row>
    <row r="4250" s="41" customFormat="1" spans="1:5">
      <c r="A4250" s="44">
        <v>53233</v>
      </c>
      <c r="B4250" s="45" t="s">
        <v>296</v>
      </c>
      <c r="C4250" s="45" t="s">
        <v>539</v>
      </c>
      <c r="D4250" s="45">
        <v>7</v>
      </c>
      <c r="E4250" s="45" t="s">
        <v>558</v>
      </c>
    </row>
    <row r="4251" s="41" customFormat="1" spans="1:5">
      <c r="A4251" s="44">
        <v>53234</v>
      </c>
      <c r="B4251" s="45" t="s">
        <v>296</v>
      </c>
      <c r="C4251" s="45" t="s">
        <v>539</v>
      </c>
      <c r="D4251" s="45">
        <v>7</v>
      </c>
      <c r="E4251" s="45" t="s">
        <v>558</v>
      </c>
    </row>
    <row r="4252" s="41" customFormat="1" spans="1:5">
      <c r="A4252" s="44">
        <v>53235</v>
      </c>
      <c r="B4252" s="45" t="s">
        <v>296</v>
      </c>
      <c r="C4252" s="45" t="s">
        <v>539</v>
      </c>
      <c r="D4252" s="45">
        <v>7</v>
      </c>
      <c r="E4252" s="45" t="s">
        <v>558</v>
      </c>
    </row>
    <row r="4253" s="41" customFormat="1" spans="1:5">
      <c r="A4253" s="44">
        <v>53237</v>
      </c>
      <c r="B4253" s="45" t="s">
        <v>296</v>
      </c>
      <c r="C4253" s="45" t="s">
        <v>539</v>
      </c>
      <c r="D4253" s="45">
        <v>7</v>
      </c>
      <c r="E4253" s="45" t="s">
        <v>558</v>
      </c>
    </row>
    <row r="4254" s="41" customFormat="1" spans="1:5">
      <c r="A4254" s="44">
        <v>53259</v>
      </c>
      <c r="B4254" s="45" t="s">
        <v>296</v>
      </c>
      <c r="C4254" s="45" t="s">
        <v>539</v>
      </c>
      <c r="D4254" s="45">
        <v>7</v>
      </c>
      <c r="E4254" s="45" t="s">
        <v>558</v>
      </c>
    </row>
    <row r="4255" s="41" customFormat="1" spans="1:5">
      <c r="A4255" s="44">
        <v>53263</v>
      </c>
      <c r="B4255" s="45" t="s">
        <v>296</v>
      </c>
      <c r="C4255" s="45" t="s">
        <v>539</v>
      </c>
      <c r="D4255" s="45">
        <v>7</v>
      </c>
      <c r="E4255" s="45" t="s">
        <v>558</v>
      </c>
    </row>
    <row r="4256" s="41" customFormat="1" spans="1:5">
      <c r="A4256" s="44">
        <v>53274</v>
      </c>
      <c r="B4256" s="45" t="s">
        <v>296</v>
      </c>
      <c r="C4256" s="45" t="s">
        <v>539</v>
      </c>
      <c r="D4256" s="45">
        <v>7</v>
      </c>
      <c r="E4256" s="45" t="s">
        <v>558</v>
      </c>
    </row>
    <row r="4257" s="41" customFormat="1" spans="1:5">
      <c r="A4257" s="44">
        <v>53278</v>
      </c>
      <c r="B4257" s="45" t="s">
        <v>296</v>
      </c>
      <c r="C4257" s="45" t="s">
        <v>539</v>
      </c>
      <c r="D4257" s="45">
        <v>7</v>
      </c>
      <c r="E4257" s="45" t="s">
        <v>558</v>
      </c>
    </row>
    <row r="4258" s="41" customFormat="1" spans="1:5">
      <c r="A4258" s="44">
        <v>53288</v>
      </c>
      <c r="B4258" s="45" t="s">
        <v>296</v>
      </c>
      <c r="C4258" s="45" t="s">
        <v>539</v>
      </c>
      <c r="D4258" s="45">
        <v>7</v>
      </c>
      <c r="E4258" s="45" t="s">
        <v>558</v>
      </c>
    </row>
    <row r="4259" s="41" customFormat="1" spans="1:5">
      <c r="A4259" s="44">
        <v>53290</v>
      </c>
      <c r="B4259" s="45" t="s">
        <v>296</v>
      </c>
      <c r="C4259" s="45" t="s">
        <v>539</v>
      </c>
      <c r="D4259" s="45">
        <v>7</v>
      </c>
      <c r="E4259" s="45" t="s">
        <v>558</v>
      </c>
    </row>
    <row r="4260" s="41" customFormat="1" spans="1:5">
      <c r="A4260" s="44">
        <v>53293</v>
      </c>
      <c r="B4260" s="45" t="s">
        <v>296</v>
      </c>
      <c r="C4260" s="45" t="s">
        <v>539</v>
      </c>
      <c r="D4260" s="45">
        <v>7</v>
      </c>
      <c r="E4260" s="45" t="s">
        <v>558</v>
      </c>
    </row>
    <row r="4261" s="41" customFormat="1" spans="1:5">
      <c r="A4261" s="44">
        <v>53295</v>
      </c>
      <c r="B4261" s="45" t="s">
        <v>296</v>
      </c>
      <c r="C4261" s="45" t="s">
        <v>539</v>
      </c>
      <c r="D4261" s="45">
        <v>7</v>
      </c>
      <c r="E4261" s="45" t="s">
        <v>558</v>
      </c>
    </row>
    <row r="4262" s="41" customFormat="1" spans="1:5">
      <c r="A4262" s="44">
        <v>53401</v>
      </c>
      <c r="B4262" s="45" t="s">
        <v>296</v>
      </c>
      <c r="C4262" s="45" t="s">
        <v>539</v>
      </c>
      <c r="D4262" s="45">
        <v>7</v>
      </c>
      <c r="E4262" s="45" t="s">
        <v>557</v>
      </c>
    </row>
    <row r="4263" s="41" customFormat="1" spans="1:5">
      <c r="A4263" s="44">
        <v>53402</v>
      </c>
      <c r="B4263" s="45" t="s">
        <v>296</v>
      </c>
      <c r="C4263" s="45" t="s">
        <v>539</v>
      </c>
      <c r="D4263" s="45">
        <v>7</v>
      </c>
      <c r="E4263" s="45" t="s">
        <v>557</v>
      </c>
    </row>
    <row r="4264" s="41" customFormat="1" spans="1:5">
      <c r="A4264" s="44">
        <v>53403</v>
      </c>
      <c r="B4264" s="45" t="s">
        <v>296</v>
      </c>
      <c r="C4264" s="45" t="s">
        <v>539</v>
      </c>
      <c r="D4264" s="45">
        <v>7</v>
      </c>
      <c r="E4264" s="45" t="s">
        <v>557</v>
      </c>
    </row>
    <row r="4265" s="41" customFormat="1" spans="1:5">
      <c r="A4265" s="44">
        <v>53404</v>
      </c>
      <c r="B4265" s="45" t="s">
        <v>296</v>
      </c>
      <c r="C4265" s="45" t="s">
        <v>539</v>
      </c>
      <c r="D4265" s="45">
        <v>7</v>
      </c>
      <c r="E4265" s="45" t="s">
        <v>557</v>
      </c>
    </row>
    <row r="4266" s="41" customFormat="1" spans="1:5">
      <c r="A4266" s="44">
        <v>53405</v>
      </c>
      <c r="B4266" s="45" t="s">
        <v>296</v>
      </c>
      <c r="C4266" s="45" t="s">
        <v>539</v>
      </c>
      <c r="D4266" s="45">
        <v>7</v>
      </c>
      <c r="E4266" s="45" t="s">
        <v>557</v>
      </c>
    </row>
    <row r="4267" s="41" customFormat="1" spans="1:5">
      <c r="A4267" s="44">
        <v>53406</v>
      </c>
      <c r="B4267" s="45" t="s">
        <v>296</v>
      </c>
      <c r="C4267" s="45" t="s">
        <v>539</v>
      </c>
      <c r="D4267" s="45">
        <v>7</v>
      </c>
      <c r="E4267" s="45" t="s">
        <v>557</v>
      </c>
    </row>
    <row r="4268" s="41" customFormat="1" spans="1:5">
      <c r="A4268" s="44">
        <v>53407</v>
      </c>
      <c r="B4268" s="45" t="s">
        <v>296</v>
      </c>
      <c r="C4268" s="45" t="s">
        <v>539</v>
      </c>
      <c r="D4268" s="45">
        <v>7</v>
      </c>
      <c r="E4268" s="45" t="s">
        <v>557</v>
      </c>
    </row>
    <row r="4269" s="41" customFormat="1" spans="1:5">
      <c r="A4269" s="44">
        <v>53408</v>
      </c>
      <c r="B4269" s="45" t="s">
        <v>296</v>
      </c>
      <c r="C4269" s="45" t="s">
        <v>539</v>
      </c>
      <c r="D4269" s="45">
        <v>7</v>
      </c>
      <c r="E4269" s="45" t="s">
        <v>557</v>
      </c>
    </row>
    <row r="4270" s="41" customFormat="1" spans="1:5">
      <c r="A4270" s="44">
        <v>53501</v>
      </c>
      <c r="B4270" s="45" t="s">
        <v>296</v>
      </c>
      <c r="C4270" s="45" t="s">
        <v>539</v>
      </c>
      <c r="D4270" s="45">
        <v>7</v>
      </c>
      <c r="E4270" s="45" t="s">
        <v>560</v>
      </c>
    </row>
    <row r="4271" s="41" customFormat="1" spans="1:5">
      <c r="A4271" s="44">
        <v>53511</v>
      </c>
      <c r="B4271" s="45" t="s">
        <v>296</v>
      </c>
      <c r="C4271" s="45" t="s">
        <v>539</v>
      </c>
      <c r="D4271" s="45">
        <v>7</v>
      </c>
      <c r="E4271" s="45" t="s">
        <v>560</v>
      </c>
    </row>
    <row r="4272" s="41" customFormat="1" spans="1:5">
      <c r="A4272" s="44">
        <v>53512</v>
      </c>
      <c r="B4272" s="45" t="s">
        <v>296</v>
      </c>
      <c r="C4272" s="45" t="s">
        <v>539</v>
      </c>
      <c r="D4272" s="45">
        <v>7</v>
      </c>
      <c r="E4272" s="45" t="s">
        <v>560</v>
      </c>
    </row>
    <row r="4273" s="41" customFormat="1" spans="1:5">
      <c r="A4273" s="44">
        <v>53527</v>
      </c>
      <c r="B4273" s="45" t="s">
        <v>296</v>
      </c>
      <c r="C4273" s="45" t="s">
        <v>539</v>
      </c>
      <c r="D4273" s="45">
        <v>7</v>
      </c>
      <c r="E4273" s="45" t="s">
        <v>561</v>
      </c>
    </row>
    <row r="4274" s="41" customFormat="1" spans="1:5">
      <c r="A4274" s="44">
        <v>53532</v>
      </c>
      <c r="B4274" s="45" t="s">
        <v>296</v>
      </c>
      <c r="C4274" s="45" t="s">
        <v>539</v>
      </c>
      <c r="D4274" s="45">
        <v>7</v>
      </c>
      <c r="E4274" s="45" t="s">
        <v>561</v>
      </c>
    </row>
    <row r="4275" s="41" customFormat="1" spans="1:5">
      <c r="A4275" s="44">
        <v>53534</v>
      </c>
      <c r="B4275" s="45" t="s">
        <v>296</v>
      </c>
      <c r="C4275" s="45" t="s">
        <v>539</v>
      </c>
      <c r="D4275" s="45">
        <v>7</v>
      </c>
      <c r="E4275" s="45" t="s">
        <v>560</v>
      </c>
    </row>
    <row r="4276" s="41" customFormat="1" spans="1:5">
      <c r="A4276" s="44">
        <v>53545</v>
      </c>
      <c r="B4276" s="45" t="s">
        <v>296</v>
      </c>
      <c r="C4276" s="45" t="s">
        <v>539</v>
      </c>
      <c r="D4276" s="45">
        <v>7</v>
      </c>
      <c r="E4276" s="45" t="s">
        <v>560</v>
      </c>
    </row>
    <row r="4277" s="41" customFormat="1" spans="1:5">
      <c r="A4277" s="44">
        <v>53546</v>
      </c>
      <c r="B4277" s="45" t="s">
        <v>296</v>
      </c>
      <c r="C4277" s="45" t="s">
        <v>539</v>
      </c>
      <c r="D4277" s="45">
        <v>7</v>
      </c>
      <c r="E4277" s="45" t="s">
        <v>560</v>
      </c>
    </row>
    <row r="4278" s="41" customFormat="1" spans="1:5">
      <c r="A4278" s="44">
        <v>53547</v>
      </c>
      <c r="B4278" s="45" t="s">
        <v>296</v>
      </c>
      <c r="C4278" s="45" t="s">
        <v>539</v>
      </c>
      <c r="D4278" s="45">
        <v>7</v>
      </c>
      <c r="E4278" s="45" t="s">
        <v>560</v>
      </c>
    </row>
    <row r="4279" s="41" customFormat="1" spans="1:5">
      <c r="A4279" s="44">
        <v>53558</v>
      </c>
      <c r="B4279" s="45" t="s">
        <v>296</v>
      </c>
      <c r="C4279" s="45" t="s">
        <v>539</v>
      </c>
      <c r="D4279" s="45">
        <v>7</v>
      </c>
      <c r="E4279" s="45" t="s">
        <v>561</v>
      </c>
    </row>
    <row r="4280" s="41" customFormat="1" spans="1:5">
      <c r="A4280" s="44">
        <v>53562</v>
      </c>
      <c r="B4280" s="45" t="s">
        <v>296</v>
      </c>
      <c r="C4280" s="45" t="s">
        <v>539</v>
      </c>
      <c r="D4280" s="45">
        <v>7</v>
      </c>
      <c r="E4280" s="45" t="s">
        <v>561</v>
      </c>
    </row>
    <row r="4281" s="41" customFormat="1" spans="1:5">
      <c r="A4281" s="44">
        <v>53563</v>
      </c>
      <c r="B4281" s="45" t="s">
        <v>296</v>
      </c>
      <c r="C4281" s="45" t="s">
        <v>539</v>
      </c>
      <c r="D4281" s="45">
        <v>7</v>
      </c>
      <c r="E4281" s="45" t="s">
        <v>560</v>
      </c>
    </row>
    <row r="4282" s="41" customFormat="1" spans="1:5">
      <c r="A4282" s="44">
        <v>53572</v>
      </c>
      <c r="B4282" s="45" t="s">
        <v>296</v>
      </c>
      <c r="C4282" s="45" t="s">
        <v>539</v>
      </c>
      <c r="D4282" s="45">
        <v>7</v>
      </c>
      <c r="E4282" s="45" t="s">
        <v>561</v>
      </c>
    </row>
    <row r="4283" s="41" customFormat="1" spans="1:5">
      <c r="A4283" s="44">
        <v>53575</v>
      </c>
      <c r="B4283" s="45" t="s">
        <v>296</v>
      </c>
      <c r="C4283" s="45" t="s">
        <v>539</v>
      </c>
      <c r="D4283" s="45">
        <v>7</v>
      </c>
      <c r="E4283" s="45" t="s">
        <v>561</v>
      </c>
    </row>
    <row r="4284" s="41" customFormat="1" spans="1:5">
      <c r="A4284" s="44">
        <v>53589</v>
      </c>
      <c r="B4284" s="45" t="s">
        <v>296</v>
      </c>
      <c r="C4284" s="45" t="s">
        <v>539</v>
      </c>
      <c r="D4284" s="45">
        <v>7</v>
      </c>
      <c r="E4284" s="45" t="s">
        <v>561</v>
      </c>
    </row>
    <row r="4285" s="41" customFormat="1" spans="1:5">
      <c r="A4285" s="44">
        <v>53590</v>
      </c>
      <c r="B4285" s="45" t="s">
        <v>296</v>
      </c>
      <c r="C4285" s="45" t="s">
        <v>539</v>
      </c>
      <c r="D4285" s="45">
        <v>7</v>
      </c>
      <c r="E4285" s="45" t="s">
        <v>561</v>
      </c>
    </row>
    <row r="4286" s="41" customFormat="1" spans="1:5">
      <c r="A4286" s="44">
        <v>53593</v>
      </c>
      <c r="B4286" s="45" t="s">
        <v>296</v>
      </c>
      <c r="C4286" s="45" t="s">
        <v>539</v>
      </c>
      <c r="D4286" s="45">
        <v>7</v>
      </c>
      <c r="E4286" s="45" t="s">
        <v>561</v>
      </c>
    </row>
    <row r="4287" s="41" customFormat="1" spans="1:5">
      <c r="A4287" s="44">
        <v>53597</v>
      </c>
      <c r="B4287" s="45" t="s">
        <v>296</v>
      </c>
      <c r="C4287" s="45" t="s">
        <v>539</v>
      </c>
      <c r="D4287" s="45">
        <v>7</v>
      </c>
      <c r="E4287" s="45" t="s">
        <v>561</v>
      </c>
    </row>
    <row r="4288" s="41" customFormat="1" spans="1:5">
      <c r="A4288" s="44">
        <v>53703</v>
      </c>
      <c r="B4288" s="45" t="s">
        <v>296</v>
      </c>
      <c r="C4288" s="45" t="s">
        <v>539</v>
      </c>
      <c r="D4288" s="45">
        <v>7</v>
      </c>
      <c r="E4288" s="45" t="s">
        <v>561</v>
      </c>
    </row>
    <row r="4289" s="41" customFormat="1" spans="1:5">
      <c r="A4289" s="44">
        <v>53704</v>
      </c>
      <c r="B4289" s="45" t="s">
        <v>296</v>
      </c>
      <c r="C4289" s="45" t="s">
        <v>539</v>
      </c>
      <c r="D4289" s="45">
        <v>7</v>
      </c>
      <c r="E4289" s="45" t="s">
        <v>561</v>
      </c>
    </row>
    <row r="4290" s="41" customFormat="1" spans="1:5">
      <c r="A4290" s="44">
        <v>53705</v>
      </c>
      <c r="B4290" s="45" t="s">
        <v>296</v>
      </c>
      <c r="C4290" s="45" t="s">
        <v>539</v>
      </c>
      <c r="D4290" s="45">
        <v>7</v>
      </c>
      <c r="E4290" s="45" t="s">
        <v>561</v>
      </c>
    </row>
    <row r="4291" s="41" customFormat="1" spans="1:5">
      <c r="A4291" s="44">
        <v>53711</v>
      </c>
      <c r="B4291" s="45" t="s">
        <v>296</v>
      </c>
      <c r="C4291" s="45" t="s">
        <v>539</v>
      </c>
      <c r="D4291" s="45">
        <v>7</v>
      </c>
      <c r="E4291" s="45" t="s">
        <v>561</v>
      </c>
    </row>
    <row r="4292" s="41" customFormat="1" spans="1:5">
      <c r="A4292" s="44">
        <v>53713</v>
      </c>
      <c r="B4292" s="45" t="s">
        <v>296</v>
      </c>
      <c r="C4292" s="45" t="s">
        <v>539</v>
      </c>
      <c r="D4292" s="45">
        <v>7</v>
      </c>
      <c r="E4292" s="45" t="s">
        <v>561</v>
      </c>
    </row>
    <row r="4293" s="41" customFormat="1" spans="1:5">
      <c r="A4293" s="44">
        <v>53714</v>
      </c>
      <c r="B4293" s="45" t="s">
        <v>296</v>
      </c>
      <c r="C4293" s="45" t="s">
        <v>539</v>
      </c>
      <c r="D4293" s="45">
        <v>7</v>
      </c>
      <c r="E4293" s="45" t="s">
        <v>561</v>
      </c>
    </row>
    <row r="4294" s="41" customFormat="1" spans="1:5">
      <c r="A4294" s="44">
        <v>53715</v>
      </c>
      <c r="B4294" s="45" t="s">
        <v>296</v>
      </c>
      <c r="C4294" s="45" t="s">
        <v>539</v>
      </c>
      <c r="D4294" s="45">
        <v>7</v>
      </c>
      <c r="E4294" s="45" t="s">
        <v>561</v>
      </c>
    </row>
    <row r="4295" s="41" customFormat="1" spans="1:5">
      <c r="A4295" s="44">
        <v>53716</v>
      </c>
      <c r="B4295" s="45" t="s">
        <v>296</v>
      </c>
      <c r="C4295" s="45" t="s">
        <v>539</v>
      </c>
      <c r="D4295" s="45">
        <v>7</v>
      </c>
      <c r="E4295" s="45" t="s">
        <v>561</v>
      </c>
    </row>
    <row r="4296" s="41" customFormat="1" spans="1:5">
      <c r="A4296" s="44">
        <v>53717</v>
      </c>
      <c r="B4296" s="45" t="s">
        <v>296</v>
      </c>
      <c r="C4296" s="45" t="s">
        <v>539</v>
      </c>
      <c r="D4296" s="45">
        <v>7</v>
      </c>
      <c r="E4296" s="45" t="s">
        <v>561</v>
      </c>
    </row>
    <row r="4297" s="41" customFormat="1" spans="1:5">
      <c r="A4297" s="44">
        <v>53718</v>
      </c>
      <c r="B4297" s="45" t="s">
        <v>296</v>
      </c>
      <c r="C4297" s="45" t="s">
        <v>539</v>
      </c>
      <c r="D4297" s="45">
        <v>7</v>
      </c>
      <c r="E4297" s="45" t="s">
        <v>561</v>
      </c>
    </row>
    <row r="4298" s="41" customFormat="1" spans="1:5">
      <c r="A4298" s="44">
        <v>53719</v>
      </c>
      <c r="B4298" s="45" t="s">
        <v>296</v>
      </c>
      <c r="C4298" s="45" t="s">
        <v>539</v>
      </c>
      <c r="D4298" s="45">
        <v>7</v>
      </c>
      <c r="E4298" s="45" t="s">
        <v>561</v>
      </c>
    </row>
    <row r="4299" s="41" customFormat="1" spans="1:5">
      <c r="A4299" s="44">
        <v>53726</v>
      </c>
      <c r="B4299" s="45" t="s">
        <v>296</v>
      </c>
      <c r="C4299" s="45" t="s">
        <v>539</v>
      </c>
      <c r="D4299" s="45">
        <v>7</v>
      </c>
      <c r="E4299" s="45" t="s">
        <v>561</v>
      </c>
    </row>
    <row r="4300" s="41" customFormat="1" spans="1:5">
      <c r="A4300" s="44">
        <v>54106</v>
      </c>
      <c r="B4300" s="45" t="s">
        <v>296</v>
      </c>
      <c r="C4300" s="45" t="s">
        <v>539</v>
      </c>
      <c r="D4300" s="45">
        <v>7</v>
      </c>
      <c r="E4300" s="45" t="s">
        <v>562</v>
      </c>
    </row>
    <row r="4301" s="41" customFormat="1" spans="1:5">
      <c r="A4301" s="44">
        <v>54115</v>
      </c>
      <c r="B4301" s="45" t="s">
        <v>296</v>
      </c>
      <c r="C4301" s="45" t="s">
        <v>539</v>
      </c>
      <c r="D4301" s="45">
        <v>7</v>
      </c>
      <c r="E4301" s="45" t="s">
        <v>563</v>
      </c>
    </row>
    <row r="4302" s="41" customFormat="1" spans="1:5">
      <c r="A4302" s="44">
        <v>54130</v>
      </c>
      <c r="B4302" s="45" t="s">
        <v>296</v>
      </c>
      <c r="C4302" s="45" t="s">
        <v>539</v>
      </c>
      <c r="D4302" s="45">
        <v>7</v>
      </c>
      <c r="E4302" s="45" t="s">
        <v>562</v>
      </c>
    </row>
    <row r="4303" s="41" customFormat="1" spans="1:5">
      <c r="A4303" s="44">
        <v>54136</v>
      </c>
      <c r="B4303" s="45" t="s">
        <v>296</v>
      </c>
      <c r="C4303" s="45" t="s">
        <v>539</v>
      </c>
      <c r="D4303" s="45">
        <v>7</v>
      </c>
      <c r="E4303" s="45" t="s">
        <v>562</v>
      </c>
    </row>
    <row r="4304" s="41" customFormat="1" spans="1:5">
      <c r="A4304" s="44">
        <v>54140</v>
      </c>
      <c r="B4304" s="45" t="s">
        <v>296</v>
      </c>
      <c r="C4304" s="45" t="s">
        <v>539</v>
      </c>
      <c r="D4304" s="45">
        <v>7</v>
      </c>
      <c r="E4304" s="45" t="s">
        <v>562</v>
      </c>
    </row>
    <row r="4305" s="41" customFormat="1" spans="1:5">
      <c r="A4305" s="44">
        <v>54155</v>
      </c>
      <c r="B4305" s="45" t="s">
        <v>296</v>
      </c>
      <c r="C4305" s="45" t="s">
        <v>539</v>
      </c>
      <c r="D4305" s="45">
        <v>7</v>
      </c>
      <c r="E4305" s="45" t="s">
        <v>563</v>
      </c>
    </row>
    <row r="4306" s="41" customFormat="1" spans="1:5">
      <c r="A4306" s="44">
        <v>54162</v>
      </c>
      <c r="B4306" s="45" t="s">
        <v>296</v>
      </c>
      <c r="C4306" s="45" t="s">
        <v>539</v>
      </c>
      <c r="D4306" s="45">
        <v>7</v>
      </c>
      <c r="E4306" s="45" t="s">
        <v>563</v>
      </c>
    </row>
    <row r="4307" s="41" customFormat="1" spans="1:5">
      <c r="A4307" s="44">
        <v>54165</v>
      </c>
      <c r="B4307" s="45" t="s">
        <v>296</v>
      </c>
      <c r="C4307" s="45" t="s">
        <v>539</v>
      </c>
      <c r="D4307" s="45">
        <v>7</v>
      </c>
      <c r="E4307" s="45" t="s">
        <v>562</v>
      </c>
    </row>
    <row r="4308" s="41" customFormat="1" spans="1:5">
      <c r="A4308" s="44">
        <v>54169</v>
      </c>
      <c r="B4308" s="45" t="s">
        <v>296</v>
      </c>
      <c r="C4308" s="45" t="s">
        <v>539</v>
      </c>
      <c r="D4308" s="45">
        <v>7</v>
      </c>
      <c r="E4308" s="45" t="s">
        <v>564</v>
      </c>
    </row>
    <row r="4309" s="41" customFormat="1" spans="1:5">
      <c r="A4309" s="44">
        <v>54180</v>
      </c>
      <c r="B4309" s="45" t="s">
        <v>296</v>
      </c>
      <c r="C4309" s="45" t="s">
        <v>539</v>
      </c>
      <c r="D4309" s="45">
        <v>7</v>
      </c>
      <c r="E4309" s="45" t="s">
        <v>563</v>
      </c>
    </row>
    <row r="4310" s="41" customFormat="1" spans="1:5">
      <c r="A4310" s="44">
        <v>54301</v>
      </c>
      <c r="B4310" s="45" t="s">
        <v>296</v>
      </c>
      <c r="C4310" s="45" t="s">
        <v>539</v>
      </c>
      <c r="D4310" s="45">
        <v>7</v>
      </c>
      <c r="E4310" s="45" t="s">
        <v>563</v>
      </c>
    </row>
    <row r="4311" s="41" customFormat="1" spans="1:5">
      <c r="A4311" s="44">
        <v>54302</v>
      </c>
      <c r="B4311" s="45" t="s">
        <v>296</v>
      </c>
      <c r="C4311" s="45" t="s">
        <v>539</v>
      </c>
      <c r="D4311" s="45">
        <v>7</v>
      </c>
      <c r="E4311" s="45" t="s">
        <v>563</v>
      </c>
    </row>
    <row r="4312" s="41" customFormat="1" spans="1:5">
      <c r="A4312" s="44">
        <v>54303</v>
      </c>
      <c r="B4312" s="45" t="s">
        <v>296</v>
      </c>
      <c r="C4312" s="45" t="s">
        <v>539</v>
      </c>
      <c r="D4312" s="45">
        <v>7</v>
      </c>
      <c r="E4312" s="45" t="s">
        <v>563</v>
      </c>
    </row>
    <row r="4313" s="41" customFormat="1" spans="1:5">
      <c r="A4313" s="44">
        <v>54304</v>
      </c>
      <c r="B4313" s="45" t="s">
        <v>296</v>
      </c>
      <c r="C4313" s="45" t="s">
        <v>539</v>
      </c>
      <c r="D4313" s="45">
        <v>7</v>
      </c>
      <c r="E4313" s="45" t="s">
        <v>563</v>
      </c>
    </row>
    <row r="4314" s="41" customFormat="1" spans="1:5">
      <c r="A4314" s="44">
        <v>54311</v>
      </c>
      <c r="B4314" s="45" t="s">
        <v>296</v>
      </c>
      <c r="C4314" s="45" t="s">
        <v>539</v>
      </c>
      <c r="D4314" s="45">
        <v>7</v>
      </c>
      <c r="E4314" s="45" t="s">
        <v>563</v>
      </c>
    </row>
    <row r="4315" s="41" customFormat="1" spans="1:5">
      <c r="A4315" s="44">
        <v>54313</v>
      </c>
      <c r="B4315" s="45" t="s">
        <v>296</v>
      </c>
      <c r="C4315" s="45" t="s">
        <v>539</v>
      </c>
      <c r="D4315" s="45">
        <v>7</v>
      </c>
      <c r="E4315" s="45" t="s">
        <v>563</v>
      </c>
    </row>
    <row r="4316" s="41" customFormat="1" spans="1:5">
      <c r="A4316" s="44">
        <v>54901</v>
      </c>
      <c r="B4316" s="45" t="s">
        <v>296</v>
      </c>
      <c r="C4316" s="45" t="s">
        <v>539</v>
      </c>
      <c r="D4316" s="45">
        <v>7</v>
      </c>
      <c r="E4316" s="45" t="s">
        <v>565</v>
      </c>
    </row>
    <row r="4317" s="41" customFormat="1" spans="1:5">
      <c r="A4317" s="44">
        <v>54902</v>
      </c>
      <c r="B4317" s="45" t="s">
        <v>296</v>
      </c>
      <c r="C4317" s="45" t="s">
        <v>539</v>
      </c>
      <c r="D4317" s="45">
        <v>7</v>
      </c>
      <c r="E4317" s="45" t="s">
        <v>565</v>
      </c>
    </row>
    <row r="4318" s="41" customFormat="1" spans="1:5">
      <c r="A4318" s="44">
        <v>54904</v>
      </c>
      <c r="B4318" s="45" t="s">
        <v>296</v>
      </c>
      <c r="C4318" s="45" t="s">
        <v>539</v>
      </c>
      <c r="D4318" s="45">
        <v>7</v>
      </c>
      <c r="E4318" s="45" t="s">
        <v>565</v>
      </c>
    </row>
    <row r="4319" s="41" customFormat="1" spans="1:5">
      <c r="A4319" s="44">
        <v>54911</v>
      </c>
      <c r="B4319" s="45" t="s">
        <v>296</v>
      </c>
      <c r="C4319" s="45" t="s">
        <v>539</v>
      </c>
      <c r="D4319" s="45">
        <v>7</v>
      </c>
      <c r="E4319" s="45" t="s">
        <v>562</v>
      </c>
    </row>
    <row r="4320" s="41" customFormat="1" spans="1:5">
      <c r="A4320" s="44">
        <v>54913</v>
      </c>
      <c r="B4320" s="45" t="s">
        <v>296</v>
      </c>
      <c r="C4320" s="45" t="s">
        <v>539</v>
      </c>
      <c r="D4320" s="45">
        <v>7</v>
      </c>
      <c r="E4320" s="45" t="s">
        <v>562</v>
      </c>
    </row>
    <row r="4321" s="41" customFormat="1" spans="1:5">
      <c r="A4321" s="44">
        <v>54914</v>
      </c>
      <c r="B4321" s="45" t="s">
        <v>296</v>
      </c>
      <c r="C4321" s="45" t="s">
        <v>539</v>
      </c>
      <c r="D4321" s="45">
        <v>7</v>
      </c>
      <c r="E4321" s="45" t="s">
        <v>562</v>
      </c>
    </row>
    <row r="4322" s="41" customFormat="1" spans="1:5">
      <c r="A4322" s="44">
        <v>54915</v>
      </c>
      <c r="B4322" s="45" t="s">
        <v>296</v>
      </c>
      <c r="C4322" s="45" t="s">
        <v>539</v>
      </c>
      <c r="D4322" s="45">
        <v>7</v>
      </c>
      <c r="E4322" s="45" t="s">
        <v>562</v>
      </c>
    </row>
    <row r="4323" s="41" customFormat="1" spans="1:5">
      <c r="A4323" s="44">
        <v>54935</v>
      </c>
      <c r="B4323" s="45" t="s">
        <v>296</v>
      </c>
      <c r="C4323" s="45" t="s">
        <v>539</v>
      </c>
      <c r="D4323" s="45">
        <v>7</v>
      </c>
      <c r="E4323" s="45" t="s">
        <v>566</v>
      </c>
    </row>
    <row r="4324" s="41" customFormat="1" spans="1:5">
      <c r="A4324" s="44">
        <v>54937</v>
      </c>
      <c r="B4324" s="45" t="s">
        <v>296</v>
      </c>
      <c r="C4324" s="45" t="s">
        <v>539</v>
      </c>
      <c r="D4324" s="45">
        <v>7</v>
      </c>
      <c r="E4324" s="45" t="s">
        <v>566</v>
      </c>
    </row>
    <row r="4325" s="41" customFormat="1" spans="1:5">
      <c r="A4325" s="44">
        <v>54942</v>
      </c>
      <c r="B4325" s="45" t="s">
        <v>296</v>
      </c>
      <c r="C4325" s="45" t="s">
        <v>539</v>
      </c>
      <c r="D4325" s="45">
        <v>7</v>
      </c>
      <c r="E4325" s="45" t="s">
        <v>562</v>
      </c>
    </row>
    <row r="4326" s="41" customFormat="1" spans="1:5">
      <c r="A4326" s="44">
        <v>54944</v>
      </c>
      <c r="B4326" s="45" t="s">
        <v>296</v>
      </c>
      <c r="C4326" s="45" t="s">
        <v>539</v>
      </c>
      <c r="D4326" s="45">
        <v>7</v>
      </c>
      <c r="E4326" s="45" t="s">
        <v>562</v>
      </c>
    </row>
    <row r="4327" s="41" customFormat="1" spans="1:5">
      <c r="A4327" s="44">
        <v>54952</v>
      </c>
      <c r="B4327" s="45" t="s">
        <v>296</v>
      </c>
      <c r="C4327" s="45" t="s">
        <v>539</v>
      </c>
      <c r="D4327" s="45">
        <v>7</v>
      </c>
      <c r="E4327" s="45" t="s">
        <v>565</v>
      </c>
    </row>
    <row r="4328" s="41" customFormat="1" spans="1:5">
      <c r="A4328" s="44">
        <v>54956</v>
      </c>
      <c r="B4328" s="45" t="s">
        <v>296</v>
      </c>
      <c r="C4328" s="45" t="s">
        <v>539</v>
      </c>
      <c r="D4328" s="45">
        <v>7</v>
      </c>
      <c r="E4328" s="45" t="s">
        <v>565</v>
      </c>
    </row>
    <row r="4329" s="41" customFormat="1" spans="1:5">
      <c r="A4329" s="44">
        <v>55014</v>
      </c>
      <c r="B4329" s="45" t="s">
        <v>296</v>
      </c>
      <c r="C4329" s="45" t="s">
        <v>567</v>
      </c>
      <c r="D4329" s="45">
        <v>7</v>
      </c>
      <c r="E4329" s="45" t="s">
        <v>568</v>
      </c>
    </row>
    <row r="4330" s="41" customFormat="1" spans="1:5">
      <c r="A4330" s="44">
        <v>55016</v>
      </c>
      <c r="B4330" s="45" t="s">
        <v>296</v>
      </c>
      <c r="C4330" s="45" t="s">
        <v>567</v>
      </c>
      <c r="D4330" s="45">
        <v>7</v>
      </c>
      <c r="E4330" s="45" t="s">
        <v>337</v>
      </c>
    </row>
    <row r="4331" s="41" customFormat="1" spans="1:5">
      <c r="A4331" s="44">
        <v>55024</v>
      </c>
      <c r="B4331" s="45" t="s">
        <v>296</v>
      </c>
      <c r="C4331" s="45" t="s">
        <v>567</v>
      </c>
      <c r="D4331" s="45">
        <v>7</v>
      </c>
      <c r="E4331" s="45" t="s">
        <v>569</v>
      </c>
    </row>
    <row r="4332" s="41" customFormat="1" spans="1:5">
      <c r="A4332" s="44">
        <v>55044</v>
      </c>
      <c r="B4332" s="45" t="s">
        <v>296</v>
      </c>
      <c r="C4332" s="45" t="s">
        <v>567</v>
      </c>
      <c r="D4332" s="45">
        <v>7</v>
      </c>
      <c r="E4332" s="45" t="s">
        <v>569</v>
      </c>
    </row>
    <row r="4333" s="41" customFormat="1" spans="1:5">
      <c r="A4333" s="44">
        <v>55068</v>
      </c>
      <c r="B4333" s="45" t="s">
        <v>296</v>
      </c>
      <c r="C4333" s="45" t="s">
        <v>567</v>
      </c>
      <c r="D4333" s="45">
        <v>7</v>
      </c>
      <c r="E4333" s="45" t="s">
        <v>569</v>
      </c>
    </row>
    <row r="4334" s="41" customFormat="1" spans="1:5">
      <c r="A4334" s="44">
        <v>55071</v>
      </c>
      <c r="B4334" s="45" t="s">
        <v>296</v>
      </c>
      <c r="C4334" s="45" t="s">
        <v>567</v>
      </c>
      <c r="D4334" s="45">
        <v>7</v>
      </c>
      <c r="E4334" s="45" t="s">
        <v>337</v>
      </c>
    </row>
    <row r="4335" s="41" customFormat="1" spans="1:5">
      <c r="A4335" s="44">
        <v>55075</v>
      </c>
      <c r="B4335" s="45" t="s">
        <v>296</v>
      </c>
      <c r="C4335" s="45" t="s">
        <v>567</v>
      </c>
      <c r="D4335" s="45">
        <v>7</v>
      </c>
      <c r="E4335" s="45" t="s">
        <v>569</v>
      </c>
    </row>
    <row r="4336" s="41" customFormat="1" spans="1:5">
      <c r="A4336" s="44">
        <v>55076</v>
      </c>
      <c r="B4336" s="45" t="s">
        <v>296</v>
      </c>
      <c r="C4336" s="45" t="s">
        <v>567</v>
      </c>
      <c r="D4336" s="45">
        <v>7</v>
      </c>
      <c r="E4336" s="45" t="s">
        <v>569</v>
      </c>
    </row>
    <row r="4337" s="41" customFormat="1" spans="1:5">
      <c r="A4337" s="44">
        <v>55077</v>
      </c>
      <c r="B4337" s="45" t="s">
        <v>296</v>
      </c>
      <c r="C4337" s="45" t="s">
        <v>567</v>
      </c>
      <c r="D4337" s="45">
        <v>7</v>
      </c>
      <c r="E4337" s="45" t="s">
        <v>569</v>
      </c>
    </row>
    <row r="4338" s="41" customFormat="1" spans="1:5">
      <c r="A4338" s="44">
        <v>55101</v>
      </c>
      <c r="B4338" s="45" t="s">
        <v>296</v>
      </c>
      <c r="C4338" s="45" t="s">
        <v>567</v>
      </c>
      <c r="D4338" s="45">
        <v>7</v>
      </c>
      <c r="E4338" s="45" t="s">
        <v>570</v>
      </c>
    </row>
    <row r="4339" s="41" customFormat="1" spans="1:5">
      <c r="A4339" s="44">
        <v>55102</v>
      </c>
      <c r="B4339" s="45" t="s">
        <v>296</v>
      </c>
      <c r="C4339" s="45" t="s">
        <v>567</v>
      </c>
      <c r="D4339" s="45">
        <v>7</v>
      </c>
      <c r="E4339" s="45" t="s">
        <v>570</v>
      </c>
    </row>
    <row r="4340" s="41" customFormat="1" spans="1:5">
      <c r="A4340" s="44">
        <v>55103</v>
      </c>
      <c r="B4340" s="45" t="s">
        <v>296</v>
      </c>
      <c r="C4340" s="45" t="s">
        <v>567</v>
      </c>
      <c r="D4340" s="45">
        <v>7</v>
      </c>
      <c r="E4340" s="45" t="s">
        <v>570</v>
      </c>
    </row>
    <row r="4341" s="41" customFormat="1" spans="1:5">
      <c r="A4341" s="44">
        <v>55104</v>
      </c>
      <c r="B4341" s="45" t="s">
        <v>296</v>
      </c>
      <c r="C4341" s="45" t="s">
        <v>567</v>
      </c>
      <c r="D4341" s="45">
        <v>7</v>
      </c>
      <c r="E4341" s="45" t="s">
        <v>570</v>
      </c>
    </row>
    <row r="4342" s="41" customFormat="1" spans="1:5">
      <c r="A4342" s="44">
        <v>55105</v>
      </c>
      <c r="B4342" s="45" t="s">
        <v>296</v>
      </c>
      <c r="C4342" s="45" t="s">
        <v>567</v>
      </c>
      <c r="D4342" s="45">
        <v>7</v>
      </c>
      <c r="E4342" s="45" t="s">
        <v>570</v>
      </c>
    </row>
    <row r="4343" s="41" customFormat="1" spans="1:5">
      <c r="A4343" s="44">
        <v>55106</v>
      </c>
      <c r="B4343" s="45" t="s">
        <v>296</v>
      </c>
      <c r="C4343" s="45" t="s">
        <v>567</v>
      </c>
      <c r="D4343" s="45">
        <v>7</v>
      </c>
      <c r="E4343" s="45" t="s">
        <v>570</v>
      </c>
    </row>
    <row r="4344" s="41" customFormat="1" spans="1:5">
      <c r="A4344" s="44">
        <v>55107</v>
      </c>
      <c r="B4344" s="45" t="s">
        <v>296</v>
      </c>
      <c r="C4344" s="45" t="s">
        <v>567</v>
      </c>
      <c r="D4344" s="45">
        <v>7</v>
      </c>
      <c r="E4344" s="45" t="s">
        <v>570</v>
      </c>
    </row>
    <row r="4345" s="41" customFormat="1" spans="1:5">
      <c r="A4345" s="44">
        <v>55108</v>
      </c>
      <c r="B4345" s="45" t="s">
        <v>296</v>
      </c>
      <c r="C4345" s="45" t="s">
        <v>567</v>
      </c>
      <c r="D4345" s="45">
        <v>7</v>
      </c>
      <c r="E4345" s="45" t="s">
        <v>570</v>
      </c>
    </row>
    <row r="4346" s="41" customFormat="1" spans="1:5">
      <c r="A4346" s="44">
        <v>55109</v>
      </c>
      <c r="B4346" s="45" t="s">
        <v>296</v>
      </c>
      <c r="C4346" s="45" t="s">
        <v>567</v>
      </c>
      <c r="D4346" s="45">
        <v>7</v>
      </c>
      <c r="E4346" s="45" t="s">
        <v>570</v>
      </c>
    </row>
    <row r="4347" s="41" customFormat="1" spans="1:5">
      <c r="A4347" s="44">
        <v>55110</v>
      </c>
      <c r="B4347" s="45" t="s">
        <v>296</v>
      </c>
      <c r="C4347" s="45" t="s">
        <v>567</v>
      </c>
      <c r="D4347" s="45">
        <v>7</v>
      </c>
      <c r="E4347" s="45" t="s">
        <v>570</v>
      </c>
    </row>
    <row r="4348" s="41" customFormat="1" spans="1:5">
      <c r="A4348" s="44">
        <v>55112</v>
      </c>
      <c r="B4348" s="45" t="s">
        <v>296</v>
      </c>
      <c r="C4348" s="45" t="s">
        <v>567</v>
      </c>
      <c r="D4348" s="45">
        <v>7</v>
      </c>
      <c r="E4348" s="45" t="s">
        <v>570</v>
      </c>
    </row>
    <row r="4349" s="41" customFormat="1" spans="1:5">
      <c r="A4349" s="44">
        <v>55113</v>
      </c>
      <c r="B4349" s="45" t="s">
        <v>296</v>
      </c>
      <c r="C4349" s="45" t="s">
        <v>567</v>
      </c>
      <c r="D4349" s="45">
        <v>7</v>
      </c>
      <c r="E4349" s="45" t="s">
        <v>570</v>
      </c>
    </row>
    <row r="4350" s="41" customFormat="1" spans="1:5">
      <c r="A4350" s="44">
        <v>55114</v>
      </c>
      <c r="B4350" s="45" t="s">
        <v>296</v>
      </c>
      <c r="C4350" s="45" t="s">
        <v>567</v>
      </c>
      <c r="D4350" s="45">
        <v>7</v>
      </c>
      <c r="E4350" s="45" t="s">
        <v>570</v>
      </c>
    </row>
    <row r="4351" s="41" customFormat="1" spans="1:5">
      <c r="A4351" s="44">
        <v>55115</v>
      </c>
      <c r="B4351" s="45" t="s">
        <v>296</v>
      </c>
      <c r="C4351" s="45" t="s">
        <v>567</v>
      </c>
      <c r="D4351" s="45">
        <v>7</v>
      </c>
      <c r="E4351" s="45" t="s">
        <v>337</v>
      </c>
    </row>
    <row r="4352" s="41" customFormat="1" spans="1:5">
      <c r="A4352" s="44">
        <v>55116</v>
      </c>
      <c r="B4352" s="45" t="s">
        <v>296</v>
      </c>
      <c r="C4352" s="45" t="s">
        <v>567</v>
      </c>
      <c r="D4352" s="45">
        <v>7</v>
      </c>
      <c r="E4352" s="45" t="s">
        <v>570</v>
      </c>
    </row>
    <row r="4353" s="41" customFormat="1" spans="1:5">
      <c r="A4353" s="44">
        <v>55117</v>
      </c>
      <c r="B4353" s="45" t="s">
        <v>296</v>
      </c>
      <c r="C4353" s="45" t="s">
        <v>567</v>
      </c>
      <c r="D4353" s="45">
        <v>7</v>
      </c>
      <c r="E4353" s="45" t="s">
        <v>570</v>
      </c>
    </row>
    <row r="4354" s="41" customFormat="1" spans="1:5">
      <c r="A4354" s="44">
        <v>55118</v>
      </c>
      <c r="B4354" s="45" t="s">
        <v>296</v>
      </c>
      <c r="C4354" s="45" t="s">
        <v>567</v>
      </c>
      <c r="D4354" s="45">
        <v>7</v>
      </c>
      <c r="E4354" s="45" t="s">
        <v>569</v>
      </c>
    </row>
    <row r="4355" s="41" customFormat="1" spans="1:5">
      <c r="A4355" s="44">
        <v>55119</v>
      </c>
      <c r="B4355" s="45" t="s">
        <v>296</v>
      </c>
      <c r="C4355" s="45" t="s">
        <v>567</v>
      </c>
      <c r="D4355" s="45">
        <v>7</v>
      </c>
      <c r="E4355" s="45" t="s">
        <v>570</v>
      </c>
    </row>
    <row r="4356" s="41" customFormat="1" spans="1:5">
      <c r="A4356" s="44">
        <v>55120</v>
      </c>
      <c r="B4356" s="45" t="s">
        <v>296</v>
      </c>
      <c r="C4356" s="45" t="s">
        <v>567</v>
      </c>
      <c r="D4356" s="45">
        <v>7</v>
      </c>
      <c r="E4356" s="45" t="s">
        <v>569</v>
      </c>
    </row>
    <row r="4357" s="41" customFormat="1" spans="1:5">
      <c r="A4357" s="44">
        <v>55121</v>
      </c>
      <c r="B4357" s="45" t="s">
        <v>296</v>
      </c>
      <c r="C4357" s="45" t="s">
        <v>567</v>
      </c>
      <c r="D4357" s="45">
        <v>7</v>
      </c>
      <c r="E4357" s="45" t="s">
        <v>569</v>
      </c>
    </row>
    <row r="4358" s="41" customFormat="1" spans="1:5">
      <c r="A4358" s="44">
        <v>55122</v>
      </c>
      <c r="B4358" s="45" t="s">
        <v>296</v>
      </c>
      <c r="C4358" s="45" t="s">
        <v>567</v>
      </c>
      <c r="D4358" s="45">
        <v>7</v>
      </c>
      <c r="E4358" s="45" t="s">
        <v>569</v>
      </c>
    </row>
    <row r="4359" s="41" customFormat="1" spans="1:5">
      <c r="A4359" s="44">
        <v>55123</v>
      </c>
      <c r="B4359" s="45" t="s">
        <v>296</v>
      </c>
      <c r="C4359" s="45" t="s">
        <v>567</v>
      </c>
      <c r="D4359" s="45">
        <v>7</v>
      </c>
      <c r="E4359" s="45" t="s">
        <v>569</v>
      </c>
    </row>
    <row r="4360" s="41" customFormat="1" spans="1:5">
      <c r="A4360" s="44">
        <v>55124</v>
      </c>
      <c r="B4360" s="45" t="s">
        <v>296</v>
      </c>
      <c r="C4360" s="45" t="s">
        <v>567</v>
      </c>
      <c r="D4360" s="45">
        <v>7</v>
      </c>
      <c r="E4360" s="45" t="s">
        <v>569</v>
      </c>
    </row>
    <row r="4361" s="41" customFormat="1" spans="1:5">
      <c r="A4361" s="44">
        <v>55125</v>
      </c>
      <c r="B4361" s="45" t="s">
        <v>296</v>
      </c>
      <c r="C4361" s="45" t="s">
        <v>567</v>
      </c>
      <c r="D4361" s="45">
        <v>7</v>
      </c>
      <c r="E4361" s="45" t="s">
        <v>337</v>
      </c>
    </row>
    <row r="4362" s="41" customFormat="1" spans="1:5">
      <c r="A4362" s="44">
        <v>55126</v>
      </c>
      <c r="B4362" s="45" t="s">
        <v>296</v>
      </c>
      <c r="C4362" s="45" t="s">
        <v>567</v>
      </c>
      <c r="D4362" s="45">
        <v>7</v>
      </c>
      <c r="E4362" s="45" t="s">
        <v>570</v>
      </c>
    </row>
    <row r="4363" s="41" customFormat="1" spans="1:5">
      <c r="A4363" s="44">
        <v>55127</v>
      </c>
      <c r="B4363" s="45" t="s">
        <v>296</v>
      </c>
      <c r="C4363" s="45" t="s">
        <v>567</v>
      </c>
      <c r="D4363" s="45">
        <v>7</v>
      </c>
      <c r="E4363" s="45" t="s">
        <v>570</v>
      </c>
    </row>
    <row r="4364" s="41" customFormat="1" spans="1:5">
      <c r="A4364" s="44">
        <v>55128</v>
      </c>
      <c r="B4364" s="45" t="s">
        <v>296</v>
      </c>
      <c r="C4364" s="45" t="s">
        <v>567</v>
      </c>
      <c r="D4364" s="45">
        <v>7</v>
      </c>
      <c r="E4364" s="45" t="s">
        <v>337</v>
      </c>
    </row>
    <row r="4365" s="41" customFormat="1" spans="1:5">
      <c r="A4365" s="44">
        <v>55129</v>
      </c>
      <c r="B4365" s="45" t="s">
        <v>296</v>
      </c>
      <c r="C4365" s="45" t="s">
        <v>567</v>
      </c>
      <c r="D4365" s="45">
        <v>7</v>
      </c>
      <c r="E4365" s="45" t="s">
        <v>337</v>
      </c>
    </row>
    <row r="4366" s="41" customFormat="1" spans="1:5">
      <c r="A4366" s="44">
        <v>55130</v>
      </c>
      <c r="B4366" s="45" t="s">
        <v>296</v>
      </c>
      <c r="C4366" s="45" t="s">
        <v>567</v>
      </c>
      <c r="D4366" s="45">
        <v>7</v>
      </c>
      <c r="E4366" s="45" t="s">
        <v>570</v>
      </c>
    </row>
    <row r="4367" s="41" customFormat="1" spans="1:5">
      <c r="A4367" s="44">
        <v>55150</v>
      </c>
      <c r="B4367" s="45" t="s">
        <v>296</v>
      </c>
      <c r="C4367" s="45" t="s">
        <v>567</v>
      </c>
      <c r="D4367" s="45">
        <v>7</v>
      </c>
      <c r="E4367" s="45" t="s">
        <v>569</v>
      </c>
    </row>
    <row r="4368" s="41" customFormat="1" spans="1:5">
      <c r="A4368" s="44">
        <v>55303</v>
      </c>
      <c r="B4368" s="45" t="s">
        <v>296</v>
      </c>
      <c r="C4368" s="45" t="s">
        <v>567</v>
      </c>
      <c r="D4368" s="45">
        <v>7</v>
      </c>
      <c r="E4368" s="45" t="s">
        <v>568</v>
      </c>
    </row>
    <row r="4369" s="41" customFormat="1" spans="1:5">
      <c r="A4369" s="44">
        <v>55304</v>
      </c>
      <c r="B4369" s="45" t="s">
        <v>296</v>
      </c>
      <c r="C4369" s="45" t="s">
        <v>567</v>
      </c>
      <c r="D4369" s="45">
        <v>7</v>
      </c>
      <c r="E4369" s="45" t="s">
        <v>568</v>
      </c>
    </row>
    <row r="4370" s="41" customFormat="1" spans="1:5">
      <c r="A4370" s="44">
        <v>55305</v>
      </c>
      <c r="B4370" s="45" t="s">
        <v>296</v>
      </c>
      <c r="C4370" s="45" t="s">
        <v>567</v>
      </c>
      <c r="D4370" s="45">
        <v>7</v>
      </c>
      <c r="E4370" s="45" t="s">
        <v>571</v>
      </c>
    </row>
    <row r="4371" s="41" customFormat="1" spans="1:5">
      <c r="A4371" s="44">
        <v>55306</v>
      </c>
      <c r="B4371" s="45" t="s">
        <v>296</v>
      </c>
      <c r="C4371" s="45" t="s">
        <v>567</v>
      </c>
      <c r="D4371" s="45">
        <v>7</v>
      </c>
      <c r="E4371" s="45" t="s">
        <v>569</v>
      </c>
    </row>
    <row r="4372" s="41" customFormat="1" spans="1:5">
      <c r="A4372" s="44">
        <v>55311</v>
      </c>
      <c r="B4372" s="45" t="s">
        <v>296</v>
      </c>
      <c r="C4372" s="45" t="s">
        <v>567</v>
      </c>
      <c r="D4372" s="45">
        <v>7</v>
      </c>
      <c r="E4372" s="45" t="s">
        <v>571</v>
      </c>
    </row>
    <row r="4373" s="41" customFormat="1" spans="1:5">
      <c r="A4373" s="44">
        <v>55316</v>
      </c>
      <c r="B4373" s="45" t="s">
        <v>296</v>
      </c>
      <c r="C4373" s="45" t="s">
        <v>567</v>
      </c>
      <c r="D4373" s="45">
        <v>7</v>
      </c>
      <c r="E4373" s="45" t="s">
        <v>571</v>
      </c>
    </row>
    <row r="4374" s="41" customFormat="1" spans="1:5">
      <c r="A4374" s="44">
        <v>55317</v>
      </c>
      <c r="B4374" s="45" t="s">
        <v>296</v>
      </c>
      <c r="C4374" s="45" t="s">
        <v>567</v>
      </c>
      <c r="D4374" s="45">
        <v>7</v>
      </c>
      <c r="E4374" s="45" t="s">
        <v>572</v>
      </c>
    </row>
    <row r="4375" s="41" customFormat="1" spans="1:5">
      <c r="A4375" s="44">
        <v>55318</v>
      </c>
      <c r="B4375" s="45" t="s">
        <v>296</v>
      </c>
      <c r="C4375" s="45" t="s">
        <v>567</v>
      </c>
      <c r="D4375" s="45">
        <v>7</v>
      </c>
      <c r="E4375" s="45" t="s">
        <v>572</v>
      </c>
    </row>
    <row r="4376" s="41" customFormat="1" spans="1:5">
      <c r="A4376" s="44">
        <v>55327</v>
      </c>
      <c r="B4376" s="45" t="s">
        <v>296</v>
      </c>
      <c r="C4376" s="45" t="s">
        <v>567</v>
      </c>
      <c r="D4376" s="45">
        <v>7</v>
      </c>
      <c r="E4376" s="45" t="s">
        <v>571</v>
      </c>
    </row>
    <row r="4377" s="41" customFormat="1" spans="1:5">
      <c r="A4377" s="44">
        <v>55331</v>
      </c>
      <c r="B4377" s="45" t="s">
        <v>296</v>
      </c>
      <c r="C4377" s="45" t="s">
        <v>567</v>
      </c>
      <c r="D4377" s="45">
        <v>7</v>
      </c>
      <c r="E4377" s="45" t="s">
        <v>571</v>
      </c>
    </row>
    <row r="4378" s="41" customFormat="1" spans="1:5">
      <c r="A4378" s="44">
        <v>55337</v>
      </c>
      <c r="B4378" s="45" t="s">
        <v>296</v>
      </c>
      <c r="C4378" s="45" t="s">
        <v>567</v>
      </c>
      <c r="D4378" s="45">
        <v>7</v>
      </c>
      <c r="E4378" s="45" t="s">
        <v>569</v>
      </c>
    </row>
    <row r="4379" s="41" customFormat="1" spans="1:5">
      <c r="A4379" s="44">
        <v>55340</v>
      </c>
      <c r="B4379" s="45" t="s">
        <v>296</v>
      </c>
      <c r="C4379" s="45" t="s">
        <v>567</v>
      </c>
      <c r="D4379" s="45">
        <v>7</v>
      </c>
      <c r="E4379" s="45" t="s">
        <v>571</v>
      </c>
    </row>
    <row r="4380" s="41" customFormat="1" spans="1:5">
      <c r="A4380" s="44">
        <v>55343</v>
      </c>
      <c r="B4380" s="45" t="s">
        <v>296</v>
      </c>
      <c r="C4380" s="45" t="s">
        <v>567</v>
      </c>
      <c r="D4380" s="45">
        <v>7</v>
      </c>
      <c r="E4380" s="45" t="s">
        <v>571</v>
      </c>
    </row>
    <row r="4381" s="41" customFormat="1" spans="1:5">
      <c r="A4381" s="44">
        <v>55344</v>
      </c>
      <c r="B4381" s="45" t="s">
        <v>296</v>
      </c>
      <c r="C4381" s="45" t="s">
        <v>567</v>
      </c>
      <c r="D4381" s="45">
        <v>7</v>
      </c>
      <c r="E4381" s="45" t="s">
        <v>571</v>
      </c>
    </row>
    <row r="4382" s="41" customFormat="1" spans="1:5">
      <c r="A4382" s="44">
        <v>55345</v>
      </c>
      <c r="B4382" s="45" t="s">
        <v>296</v>
      </c>
      <c r="C4382" s="45" t="s">
        <v>567</v>
      </c>
      <c r="D4382" s="45">
        <v>7</v>
      </c>
      <c r="E4382" s="45" t="s">
        <v>571</v>
      </c>
    </row>
    <row r="4383" s="41" customFormat="1" spans="1:5">
      <c r="A4383" s="44">
        <v>55346</v>
      </c>
      <c r="B4383" s="45" t="s">
        <v>296</v>
      </c>
      <c r="C4383" s="45" t="s">
        <v>567</v>
      </c>
      <c r="D4383" s="45">
        <v>7</v>
      </c>
      <c r="E4383" s="45" t="s">
        <v>571</v>
      </c>
    </row>
    <row r="4384" s="41" customFormat="1" spans="1:5">
      <c r="A4384" s="44">
        <v>55347</v>
      </c>
      <c r="B4384" s="45" t="s">
        <v>296</v>
      </c>
      <c r="C4384" s="45" t="s">
        <v>567</v>
      </c>
      <c r="D4384" s="45">
        <v>7</v>
      </c>
      <c r="E4384" s="45" t="s">
        <v>571</v>
      </c>
    </row>
    <row r="4385" s="41" customFormat="1" spans="1:5">
      <c r="A4385" s="44">
        <v>55356</v>
      </c>
      <c r="B4385" s="45" t="s">
        <v>296</v>
      </c>
      <c r="C4385" s="45" t="s">
        <v>567</v>
      </c>
      <c r="D4385" s="45">
        <v>7</v>
      </c>
      <c r="E4385" s="45" t="s">
        <v>571</v>
      </c>
    </row>
    <row r="4386" s="41" customFormat="1" spans="1:5">
      <c r="A4386" s="44">
        <v>55357</v>
      </c>
      <c r="B4386" s="45" t="s">
        <v>296</v>
      </c>
      <c r="C4386" s="45" t="s">
        <v>567</v>
      </c>
      <c r="D4386" s="45">
        <v>7</v>
      </c>
      <c r="E4386" s="45" t="s">
        <v>571</v>
      </c>
    </row>
    <row r="4387" s="41" customFormat="1" spans="1:5">
      <c r="A4387" s="44">
        <v>55359</v>
      </c>
      <c r="B4387" s="45" t="s">
        <v>296</v>
      </c>
      <c r="C4387" s="45" t="s">
        <v>567</v>
      </c>
      <c r="D4387" s="45">
        <v>7</v>
      </c>
      <c r="E4387" s="45" t="s">
        <v>571</v>
      </c>
    </row>
    <row r="4388" s="41" customFormat="1" spans="1:5">
      <c r="A4388" s="44">
        <v>55364</v>
      </c>
      <c r="B4388" s="45" t="s">
        <v>296</v>
      </c>
      <c r="C4388" s="45" t="s">
        <v>567</v>
      </c>
      <c r="D4388" s="45">
        <v>7</v>
      </c>
      <c r="E4388" s="45" t="s">
        <v>571</v>
      </c>
    </row>
    <row r="4389" s="41" customFormat="1" spans="1:5">
      <c r="A4389" s="44">
        <v>55369</v>
      </c>
      <c r="B4389" s="45" t="s">
        <v>296</v>
      </c>
      <c r="C4389" s="45" t="s">
        <v>567</v>
      </c>
      <c r="D4389" s="45">
        <v>7</v>
      </c>
      <c r="E4389" s="45" t="s">
        <v>571</v>
      </c>
    </row>
    <row r="4390" s="41" customFormat="1" spans="1:5">
      <c r="A4390" s="44">
        <v>55372</v>
      </c>
      <c r="B4390" s="45" t="s">
        <v>296</v>
      </c>
      <c r="C4390" s="45" t="s">
        <v>567</v>
      </c>
      <c r="D4390" s="45">
        <v>7</v>
      </c>
      <c r="E4390" s="45" t="s">
        <v>573</v>
      </c>
    </row>
    <row r="4391" s="41" customFormat="1" spans="1:5">
      <c r="A4391" s="44">
        <v>55374</v>
      </c>
      <c r="B4391" s="45" t="s">
        <v>296</v>
      </c>
      <c r="C4391" s="45" t="s">
        <v>567</v>
      </c>
      <c r="D4391" s="45">
        <v>7</v>
      </c>
      <c r="E4391" s="45" t="s">
        <v>571</v>
      </c>
    </row>
    <row r="4392" s="41" customFormat="1" spans="1:5">
      <c r="A4392" s="44">
        <v>55375</v>
      </c>
      <c r="B4392" s="45" t="s">
        <v>296</v>
      </c>
      <c r="C4392" s="45" t="s">
        <v>567</v>
      </c>
      <c r="D4392" s="45">
        <v>7</v>
      </c>
      <c r="E4392" s="45" t="s">
        <v>571</v>
      </c>
    </row>
    <row r="4393" s="41" customFormat="1" spans="1:5">
      <c r="A4393" s="44">
        <v>55378</v>
      </c>
      <c r="B4393" s="45" t="s">
        <v>296</v>
      </c>
      <c r="C4393" s="45" t="s">
        <v>567</v>
      </c>
      <c r="D4393" s="45">
        <v>7</v>
      </c>
      <c r="E4393" s="45" t="s">
        <v>573</v>
      </c>
    </row>
    <row r="4394" s="41" customFormat="1" spans="1:5">
      <c r="A4394" s="44">
        <v>55379</v>
      </c>
      <c r="B4394" s="45" t="s">
        <v>296</v>
      </c>
      <c r="C4394" s="45" t="s">
        <v>567</v>
      </c>
      <c r="D4394" s="45">
        <v>7</v>
      </c>
      <c r="E4394" s="45" t="s">
        <v>573</v>
      </c>
    </row>
    <row r="4395" s="41" customFormat="1" spans="1:5">
      <c r="A4395" s="44">
        <v>55384</v>
      </c>
      <c r="B4395" s="45" t="s">
        <v>296</v>
      </c>
      <c r="C4395" s="45" t="s">
        <v>567</v>
      </c>
      <c r="D4395" s="45">
        <v>7</v>
      </c>
      <c r="E4395" s="45" t="s">
        <v>571</v>
      </c>
    </row>
    <row r="4396" s="41" customFormat="1" spans="1:5">
      <c r="A4396" s="44">
        <v>55391</v>
      </c>
      <c r="B4396" s="45" t="s">
        <v>296</v>
      </c>
      <c r="C4396" s="45" t="s">
        <v>567</v>
      </c>
      <c r="D4396" s="45">
        <v>7</v>
      </c>
      <c r="E4396" s="45" t="s">
        <v>571</v>
      </c>
    </row>
    <row r="4397" s="41" customFormat="1" spans="1:5">
      <c r="A4397" s="44">
        <v>55401</v>
      </c>
      <c r="B4397" s="45" t="s">
        <v>296</v>
      </c>
      <c r="C4397" s="45" t="s">
        <v>567</v>
      </c>
      <c r="D4397" s="45">
        <v>7</v>
      </c>
      <c r="E4397" s="45" t="s">
        <v>571</v>
      </c>
    </row>
    <row r="4398" s="41" customFormat="1" spans="1:5">
      <c r="A4398" s="44">
        <v>55402</v>
      </c>
      <c r="B4398" s="45" t="s">
        <v>296</v>
      </c>
      <c r="C4398" s="45" t="s">
        <v>567</v>
      </c>
      <c r="D4398" s="45">
        <v>7</v>
      </c>
      <c r="E4398" s="45" t="s">
        <v>571</v>
      </c>
    </row>
    <row r="4399" s="41" customFormat="1" spans="1:5">
      <c r="A4399" s="44">
        <v>55403</v>
      </c>
      <c r="B4399" s="45" t="s">
        <v>296</v>
      </c>
      <c r="C4399" s="45" t="s">
        <v>567</v>
      </c>
      <c r="D4399" s="45">
        <v>7</v>
      </c>
      <c r="E4399" s="45" t="s">
        <v>571</v>
      </c>
    </row>
    <row r="4400" s="41" customFormat="1" spans="1:5">
      <c r="A4400" s="44">
        <v>55404</v>
      </c>
      <c r="B4400" s="45" t="s">
        <v>296</v>
      </c>
      <c r="C4400" s="45" t="s">
        <v>567</v>
      </c>
      <c r="D4400" s="45">
        <v>7</v>
      </c>
      <c r="E4400" s="45" t="s">
        <v>571</v>
      </c>
    </row>
    <row r="4401" s="41" customFormat="1" spans="1:5">
      <c r="A4401" s="44">
        <v>55405</v>
      </c>
      <c r="B4401" s="45" t="s">
        <v>296</v>
      </c>
      <c r="C4401" s="45" t="s">
        <v>567</v>
      </c>
      <c r="D4401" s="45">
        <v>7</v>
      </c>
      <c r="E4401" s="45" t="s">
        <v>571</v>
      </c>
    </row>
    <row r="4402" s="41" customFormat="1" spans="1:5">
      <c r="A4402" s="44">
        <v>55406</v>
      </c>
      <c r="B4402" s="45" t="s">
        <v>296</v>
      </c>
      <c r="C4402" s="45" t="s">
        <v>567</v>
      </c>
      <c r="D4402" s="45">
        <v>7</v>
      </c>
      <c r="E4402" s="45" t="s">
        <v>571</v>
      </c>
    </row>
    <row r="4403" s="41" customFormat="1" spans="1:5">
      <c r="A4403" s="44">
        <v>55407</v>
      </c>
      <c r="B4403" s="45" t="s">
        <v>296</v>
      </c>
      <c r="C4403" s="45" t="s">
        <v>567</v>
      </c>
      <c r="D4403" s="45">
        <v>7</v>
      </c>
      <c r="E4403" s="45" t="s">
        <v>571</v>
      </c>
    </row>
    <row r="4404" s="41" customFormat="1" spans="1:5">
      <c r="A4404" s="44">
        <v>55408</v>
      </c>
      <c r="B4404" s="45" t="s">
        <v>296</v>
      </c>
      <c r="C4404" s="45" t="s">
        <v>567</v>
      </c>
      <c r="D4404" s="45">
        <v>7</v>
      </c>
      <c r="E4404" s="45" t="s">
        <v>571</v>
      </c>
    </row>
    <row r="4405" s="41" customFormat="1" spans="1:5">
      <c r="A4405" s="44">
        <v>55409</v>
      </c>
      <c r="B4405" s="45" t="s">
        <v>296</v>
      </c>
      <c r="C4405" s="45" t="s">
        <v>567</v>
      </c>
      <c r="D4405" s="45">
        <v>7</v>
      </c>
      <c r="E4405" s="45" t="s">
        <v>571</v>
      </c>
    </row>
    <row r="4406" s="41" customFormat="1" spans="1:5">
      <c r="A4406" s="44">
        <v>55410</v>
      </c>
      <c r="B4406" s="45" t="s">
        <v>296</v>
      </c>
      <c r="C4406" s="45" t="s">
        <v>567</v>
      </c>
      <c r="D4406" s="45">
        <v>7</v>
      </c>
      <c r="E4406" s="45" t="s">
        <v>571</v>
      </c>
    </row>
    <row r="4407" s="41" customFormat="1" spans="1:5">
      <c r="A4407" s="44">
        <v>55411</v>
      </c>
      <c r="B4407" s="45" t="s">
        <v>296</v>
      </c>
      <c r="C4407" s="45" t="s">
        <v>567</v>
      </c>
      <c r="D4407" s="45">
        <v>7</v>
      </c>
      <c r="E4407" s="45" t="s">
        <v>571</v>
      </c>
    </row>
    <row r="4408" s="41" customFormat="1" spans="1:5">
      <c r="A4408" s="44">
        <v>55412</v>
      </c>
      <c r="B4408" s="45" t="s">
        <v>296</v>
      </c>
      <c r="C4408" s="45" t="s">
        <v>567</v>
      </c>
      <c r="D4408" s="45">
        <v>7</v>
      </c>
      <c r="E4408" s="45" t="s">
        <v>571</v>
      </c>
    </row>
    <row r="4409" s="41" customFormat="1" spans="1:5">
      <c r="A4409" s="44">
        <v>55413</v>
      </c>
      <c r="B4409" s="45" t="s">
        <v>296</v>
      </c>
      <c r="C4409" s="45" t="s">
        <v>567</v>
      </c>
      <c r="D4409" s="45">
        <v>7</v>
      </c>
      <c r="E4409" s="45" t="s">
        <v>571</v>
      </c>
    </row>
    <row r="4410" s="41" customFormat="1" spans="1:5">
      <c r="A4410" s="44">
        <v>55414</v>
      </c>
      <c r="B4410" s="45" t="s">
        <v>296</v>
      </c>
      <c r="C4410" s="45" t="s">
        <v>567</v>
      </c>
      <c r="D4410" s="45">
        <v>7</v>
      </c>
      <c r="E4410" s="45" t="s">
        <v>571</v>
      </c>
    </row>
    <row r="4411" s="41" customFormat="1" spans="1:5">
      <c r="A4411" s="44">
        <v>55415</v>
      </c>
      <c r="B4411" s="45" t="s">
        <v>296</v>
      </c>
      <c r="C4411" s="45" t="s">
        <v>567</v>
      </c>
      <c r="D4411" s="45">
        <v>7</v>
      </c>
      <c r="E4411" s="45" t="s">
        <v>571</v>
      </c>
    </row>
    <row r="4412" s="41" customFormat="1" spans="1:5">
      <c r="A4412" s="44">
        <v>55416</v>
      </c>
      <c r="B4412" s="45" t="s">
        <v>296</v>
      </c>
      <c r="C4412" s="45" t="s">
        <v>567</v>
      </c>
      <c r="D4412" s="45">
        <v>7</v>
      </c>
      <c r="E4412" s="45" t="s">
        <v>571</v>
      </c>
    </row>
    <row r="4413" s="41" customFormat="1" spans="1:5">
      <c r="A4413" s="44">
        <v>55417</v>
      </c>
      <c r="B4413" s="45" t="s">
        <v>296</v>
      </c>
      <c r="C4413" s="45" t="s">
        <v>567</v>
      </c>
      <c r="D4413" s="45">
        <v>7</v>
      </c>
      <c r="E4413" s="45" t="s">
        <v>571</v>
      </c>
    </row>
    <row r="4414" s="41" customFormat="1" spans="1:5">
      <c r="A4414" s="44">
        <v>55418</v>
      </c>
      <c r="B4414" s="45" t="s">
        <v>296</v>
      </c>
      <c r="C4414" s="45" t="s">
        <v>567</v>
      </c>
      <c r="D4414" s="45">
        <v>7</v>
      </c>
      <c r="E4414" s="45" t="s">
        <v>571</v>
      </c>
    </row>
    <row r="4415" s="41" customFormat="1" spans="1:5">
      <c r="A4415" s="44">
        <v>55419</v>
      </c>
      <c r="B4415" s="45" t="s">
        <v>296</v>
      </c>
      <c r="C4415" s="45" t="s">
        <v>567</v>
      </c>
      <c r="D4415" s="45">
        <v>7</v>
      </c>
      <c r="E4415" s="45" t="s">
        <v>571</v>
      </c>
    </row>
    <row r="4416" s="41" customFormat="1" spans="1:5">
      <c r="A4416" s="44">
        <v>55420</v>
      </c>
      <c r="B4416" s="45" t="s">
        <v>296</v>
      </c>
      <c r="C4416" s="45" t="s">
        <v>567</v>
      </c>
      <c r="D4416" s="45">
        <v>7</v>
      </c>
      <c r="E4416" s="45" t="s">
        <v>571</v>
      </c>
    </row>
    <row r="4417" s="41" customFormat="1" spans="1:5">
      <c r="A4417" s="44">
        <v>55421</v>
      </c>
      <c r="B4417" s="45" t="s">
        <v>296</v>
      </c>
      <c r="C4417" s="45" t="s">
        <v>567</v>
      </c>
      <c r="D4417" s="45">
        <v>7</v>
      </c>
      <c r="E4417" s="45" t="s">
        <v>568</v>
      </c>
    </row>
    <row r="4418" s="41" customFormat="1" spans="1:5">
      <c r="A4418" s="44">
        <v>55422</v>
      </c>
      <c r="B4418" s="45" t="s">
        <v>296</v>
      </c>
      <c r="C4418" s="45" t="s">
        <v>567</v>
      </c>
      <c r="D4418" s="45">
        <v>7</v>
      </c>
      <c r="E4418" s="45" t="s">
        <v>571</v>
      </c>
    </row>
    <row r="4419" s="41" customFormat="1" spans="1:5">
      <c r="A4419" s="44">
        <v>55423</v>
      </c>
      <c r="B4419" s="45" t="s">
        <v>296</v>
      </c>
      <c r="C4419" s="45" t="s">
        <v>567</v>
      </c>
      <c r="D4419" s="45">
        <v>7</v>
      </c>
      <c r="E4419" s="45" t="s">
        <v>571</v>
      </c>
    </row>
    <row r="4420" s="41" customFormat="1" spans="1:5">
      <c r="A4420" s="44">
        <v>55424</v>
      </c>
      <c r="B4420" s="45" t="s">
        <v>296</v>
      </c>
      <c r="C4420" s="45" t="s">
        <v>567</v>
      </c>
      <c r="D4420" s="45">
        <v>7</v>
      </c>
      <c r="E4420" s="45" t="s">
        <v>571</v>
      </c>
    </row>
    <row r="4421" s="41" customFormat="1" spans="1:5">
      <c r="A4421" s="44">
        <v>55425</v>
      </c>
      <c r="B4421" s="45" t="s">
        <v>296</v>
      </c>
      <c r="C4421" s="45" t="s">
        <v>567</v>
      </c>
      <c r="D4421" s="45">
        <v>7</v>
      </c>
      <c r="E4421" s="45" t="s">
        <v>571</v>
      </c>
    </row>
    <row r="4422" s="41" customFormat="1" spans="1:5">
      <c r="A4422" s="44">
        <v>55426</v>
      </c>
      <c r="B4422" s="45" t="s">
        <v>296</v>
      </c>
      <c r="C4422" s="45" t="s">
        <v>567</v>
      </c>
      <c r="D4422" s="45">
        <v>7</v>
      </c>
      <c r="E4422" s="45" t="s">
        <v>571</v>
      </c>
    </row>
    <row r="4423" s="41" customFormat="1" spans="1:5">
      <c r="A4423" s="44">
        <v>55427</v>
      </c>
      <c r="B4423" s="45" t="s">
        <v>296</v>
      </c>
      <c r="C4423" s="45" t="s">
        <v>567</v>
      </c>
      <c r="D4423" s="45">
        <v>7</v>
      </c>
      <c r="E4423" s="45" t="s">
        <v>571</v>
      </c>
    </row>
    <row r="4424" s="41" customFormat="1" spans="1:5">
      <c r="A4424" s="44">
        <v>55428</v>
      </c>
      <c r="B4424" s="45" t="s">
        <v>296</v>
      </c>
      <c r="C4424" s="45" t="s">
        <v>567</v>
      </c>
      <c r="D4424" s="45">
        <v>7</v>
      </c>
      <c r="E4424" s="45" t="s">
        <v>571</v>
      </c>
    </row>
    <row r="4425" s="41" customFormat="1" spans="1:5">
      <c r="A4425" s="44">
        <v>55429</v>
      </c>
      <c r="B4425" s="45" t="s">
        <v>296</v>
      </c>
      <c r="C4425" s="45" t="s">
        <v>567</v>
      </c>
      <c r="D4425" s="45">
        <v>7</v>
      </c>
      <c r="E4425" s="45" t="s">
        <v>571</v>
      </c>
    </row>
    <row r="4426" s="41" customFormat="1" spans="1:5">
      <c r="A4426" s="44">
        <v>55430</v>
      </c>
      <c r="B4426" s="45" t="s">
        <v>296</v>
      </c>
      <c r="C4426" s="45" t="s">
        <v>567</v>
      </c>
      <c r="D4426" s="45">
        <v>7</v>
      </c>
      <c r="E4426" s="45" t="s">
        <v>571</v>
      </c>
    </row>
    <row r="4427" s="41" customFormat="1" spans="1:5">
      <c r="A4427" s="44">
        <v>55431</v>
      </c>
      <c r="B4427" s="45" t="s">
        <v>296</v>
      </c>
      <c r="C4427" s="45" t="s">
        <v>567</v>
      </c>
      <c r="D4427" s="45">
        <v>7</v>
      </c>
      <c r="E4427" s="45" t="s">
        <v>571</v>
      </c>
    </row>
    <row r="4428" s="41" customFormat="1" spans="1:5">
      <c r="A4428" s="44">
        <v>55432</v>
      </c>
      <c r="B4428" s="45" t="s">
        <v>296</v>
      </c>
      <c r="C4428" s="45" t="s">
        <v>567</v>
      </c>
      <c r="D4428" s="45">
        <v>7</v>
      </c>
      <c r="E4428" s="45" t="s">
        <v>568</v>
      </c>
    </row>
    <row r="4429" s="41" customFormat="1" spans="1:5">
      <c r="A4429" s="44">
        <v>55433</v>
      </c>
      <c r="B4429" s="45" t="s">
        <v>296</v>
      </c>
      <c r="C4429" s="45" t="s">
        <v>567</v>
      </c>
      <c r="D4429" s="45">
        <v>7</v>
      </c>
      <c r="E4429" s="45" t="s">
        <v>568</v>
      </c>
    </row>
    <row r="4430" s="41" customFormat="1" spans="1:5">
      <c r="A4430" s="44">
        <v>55434</v>
      </c>
      <c r="B4430" s="45" t="s">
        <v>296</v>
      </c>
      <c r="C4430" s="45" t="s">
        <v>567</v>
      </c>
      <c r="D4430" s="45">
        <v>7</v>
      </c>
      <c r="E4430" s="45" t="s">
        <v>568</v>
      </c>
    </row>
    <row r="4431" s="41" customFormat="1" spans="1:5">
      <c r="A4431" s="44">
        <v>55435</v>
      </c>
      <c r="B4431" s="45" t="s">
        <v>296</v>
      </c>
      <c r="C4431" s="45" t="s">
        <v>567</v>
      </c>
      <c r="D4431" s="45">
        <v>7</v>
      </c>
      <c r="E4431" s="45" t="s">
        <v>571</v>
      </c>
    </row>
    <row r="4432" s="41" customFormat="1" spans="1:5">
      <c r="A4432" s="44">
        <v>55436</v>
      </c>
      <c r="B4432" s="45" t="s">
        <v>296</v>
      </c>
      <c r="C4432" s="45" t="s">
        <v>567</v>
      </c>
      <c r="D4432" s="45">
        <v>7</v>
      </c>
      <c r="E4432" s="45" t="s">
        <v>571</v>
      </c>
    </row>
    <row r="4433" s="41" customFormat="1" spans="1:5">
      <c r="A4433" s="44">
        <v>55437</v>
      </c>
      <c r="B4433" s="45" t="s">
        <v>296</v>
      </c>
      <c r="C4433" s="45" t="s">
        <v>567</v>
      </c>
      <c r="D4433" s="45">
        <v>7</v>
      </c>
      <c r="E4433" s="45" t="s">
        <v>571</v>
      </c>
    </row>
    <row r="4434" s="41" customFormat="1" spans="1:5">
      <c r="A4434" s="44">
        <v>55438</v>
      </c>
      <c r="B4434" s="45" t="s">
        <v>296</v>
      </c>
      <c r="C4434" s="45" t="s">
        <v>567</v>
      </c>
      <c r="D4434" s="45">
        <v>7</v>
      </c>
      <c r="E4434" s="45" t="s">
        <v>571</v>
      </c>
    </row>
    <row r="4435" s="41" customFormat="1" spans="1:5">
      <c r="A4435" s="44">
        <v>55439</v>
      </c>
      <c r="B4435" s="45" t="s">
        <v>296</v>
      </c>
      <c r="C4435" s="45" t="s">
        <v>567</v>
      </c>
      <c r="D4435" s="45">
        <v>7</v>
      </c>
      <c r="E4435" s="45" t="s">
        <v>571</v>
      </c>
    </row>
    <row r="4436" s="41" customFormat="1" spans="1:5">
      <c r="A4436" s="44">
        <v>55441</v>
      </c>
      <c r="B4436" s="45" t="s">
        <v>296</v>
      </c>
      <c r="C4436" s="45" t="s">
        <v>567</v>
      </c>
      <c r="D4436" s="45">
        <v>7</v>
      </c>
      <c r="E4436" s="45" t="s">
        <v>571</v>
      </c>
    </row>
    <row r="4437" s="41" customFormat="1" spans="1:5">
      <c r="A4437" s="44">
        <v>55442</v>
      </c>
      <c r="B4437" s="45" t="s">
        <v>296</v>
      </c>
      <c r="C4437" s="45" t="s">
        <v>567</v>
      </c>
      <c r="D4437" s="45">
        <v>7</v>
      </c>
      <c r="E4437" s="45" t="s">
        <v>571</v>
      </c>
    </row>
    <row r="4438" s="41" customFormat="1" spans="1:5">
      <c r="A4438" s="44">
        <v>55443</v>
      </c>
      <c r="B4438" s="45" t="s">
        <v>296</v>
      </c>
      <c r="C4438" s="45" t="s">
        <v>567</v>
      </c>
      <c r="D4438" s="45">
        <v>7</v>
      </c>
      <c r="E4438" s="45" t="s">
        <v>571</v>
      </c>
    </row>
    <row r="4439" s="41" customFormat="1" spans="1:5">
      <c r="A4439" s="44">
        <v>55444</v>
      </c>
      <c r="B4439" s="45" t="s">
        <v>296</v>
      </c>
      <c r="C4439" s="45" t="s">
        <v>567</v>
      </c>
      <c r="D4439" s="45">
        <v>7</v>
      </c>
      <c r="E4439" s="45" t="s">
        <v>571</v>
      </c>
    </row>
    <row r="4440" s="41" customFormat="1" spans="1:5">
      <c r="A4440" s="44">
        <v>55445</v>
      </c>
      <c r="B4440" s="45" t="s">
        <v>296</v>
      </c>
      <c r="C4440" s="45" t="s">
        <v>567</v>
      </c>
      <c r="D4440" s="45">
        <v>7</v>
      </c>
      <c r="E4440" s="45" t="s">
        <v>571</v>
      </c>
    </row>
    <row r="4441" s="41" customFormat="1" spans="1:5">
      <c r="A4441" s="44">
        <v>55446</v>
      </c>
      <c r="B4441" s="45" t="s">
        <v>296</v>
      </c>
      <c r="C4441" s="45" t="s">
        <v>567</v>
      </c>
      <c r="D4441" s="45">
        <v>7</v>
      </c>
      <c r="E4441" s="45" t="s">
        <v>571</v>
      </c>
    </row>
    <row r="4442" s="41" customFormat="1" spans="1:5">
      <c r="A4442" s="44">
        <v>55447</v>
      </c>
      <c r="B4442" s="45" t="s">
        <v>296</v>
      </c>
      <c r="C4442" s="45" t="s">
        <v>567</v>
      </c>
      <c r="D4442" s="45">
        <v>7</v>
      </c>
      <c r="E4442" s="45" t="s">
        <v>571</v>
      </c>
    </row>
    <row r="4443" s="41" customFormat="1" spans="1:5">
      <c r="A4443" s="44">
        <v>55448</v>
      </c>
      <c r="B4443" s="45" t="s">
        <v>296</v>
      </c>
      <c r="C4443" s="45" t="s">
        <v>567</v>
      </c>
      <c r="D4443" s="45">
        <v>7</v>
      </c>
      <c r="E4443" s="45" t="s">
        <v>568</v>
      </c>
    </row>
    <row r="4444" s="41" customFormat="1" spans="1:5">
      <c r="A4444" s="44">
        <v>55449</v>
      </c>
      <c r="B4444" s="45" t="s">
        <v>296</v>
      </c>
      <c r="C4444" s="45" t="s">
        <v>567</v>
      </c>
      <c r="D4444" s="45">
        <v>7</v>
      </c>
      <c r="E4444" s="45" t="s">
        <v>568</v>
      </c>
    </row>
    <row r="4445" s="41" customFormat="1" spans="1:5">
      <c r="A4445" s="44">
        <v>55454</v>
      </c>
      <c r="B4445" s="45" t="s">
        <v>296</v>
      </c>
      <c r="C4445" s="45" t="s">
        <v>567</v>
      </c>
      <c r="D4445" s="45">
        <v>7</v>
      </c>
      <c r="E4445" s="45" t="s">
        <v>571</v>
      </c>
    </row>
    <row r="4446" s="41" customFormat="1" spans="1:5">
      <c r="A4446" s="44">
        <v>55455</v>
      </c>
      <c r="B4446" s="45" t="s">
        <v>296</v>
      </c>
      <c r="C4446" s="45" t="s">
        <v>567</v>
      </c>
      <c r="D4446" s="45">
        <v>7</v>
      </c>
      <c r="E4446" s="45" t="s">
        <v>571</v>
      </c>
    </row>
    <row r="4447" s="41" customFormat="1" spans="1:5">
      <c r="A4447" s="44">
        <v>60002</v>
      </c>
      <c r="B4447" s="45" t="s">
        <v>296</v>
      </c>
      <c r="C4447" s="45" t="s">
        <v>539</v>
      </c>
      <c r="D4447" s="45">
        <v>7</v>
      </c>
      <c r="E4447" s="45" t="s">
        <v>541</v>
      </c>
    </row>
    <row r="4448" s="41" customFormat="1" spans="1:5">
      <c r="A4448" s="44">
        <v>60004</v>
      </c>
      <c r="B4448" s="45" t="s">
        <v>296</v>
      </c>
      <c r="C4448" s="45" t="s">
        <v>539</v>
      </c>
      <c r="D4448" s="45">
        <v>7</v>
      </c>
      <c r="E4448" s="45" t="s">
        <v>574</v>
      </c>
    </row>
    <row r="4449" s="41" customFormat="1" spans="1:5">
      <c r="A4449" s="44">
        <v>60005</v>
      </c>
      <c r="B4449" s="45" t="s">
        <v>296</v>
      </c>
      <c r="C4449" s="45" t="s">
        <v>539</v>
      </c>
      <c r="D4449" s="45">
        <v>7</v>
      </c>
      <c r="E4449" s="45" t="s">
        <v>574</v>
      </c>
    </row>
    <row r="4450" s="41" customFormat="1" spans="1:5">
      <c r="A4450" s="44">
        <v>60006</v>
      </c>
      <c r="B4450" s="45" t="s">
        <v>296</v>
      </c>
      <c r="C4450" s="45" t="s">
        <v>539</v>
      </c>
      <c r="D4450" s="45">
        <v>7</v>
      </c>
      <c r="E4450" s="45" t="s">
        <v>574</v>
      </c>
    </row>
    <row r="4451" s="41" customFormat="1" spans="1:5">
      <c r="A4451" s="44">
        <v>60007</v>
      </c>
      <c r="B4451" s="45" t="s">
        <v>296</v>
      </c>
      <c r="C4451" s="45" t="s">
        <v>539</v>
      </c>
      <c r="D4451" s="45">
        <v>7</v>
      </c>
      <c r="E4451" s="45" t="s">
        <v>574</v>
      </c>
    </row>
    <row r="4452" s="41" customFormat="1" spans="1:5">
      <c r="A4452" s="44">
        <v>60008</v>
      </c>
      <c r="B4452" s="45" t="s">
        <v>296</v>
      </c>
      <c r="C4452" s="45" t="s">
        <v>539</v>
      </c>
      <c r="D4452" s="45">
        <v>7</v>
      </c>
      <c r="E4452" s="45" t="s">
        <v>574</v>
      </c>
    </row>
    <row r="4453" s="41" customFormat="1" spans="1:5">
      <c r="A4453" s="44">
        <v>60009</v>
      </c>
      <c r="B4453" s="45" t="s">
        <v>296</v>
      </c>
      <c r="C4453" s="45" t="s">
        <v>539</v>
      </c>
      <c r="D4453" s="45">
        <v>7</v>
      </c>
      <c r="E4453" s="45" t="s">
        <v>574</v>
      </c>
    </row>
    <row r="4454" s="41" customFormat="1" spans="1:5">
      <c r="A4454" s="44">
        <v>60010</v>
      </c>
      <c r="B4454" s="45" t="s">
        <v>296</v>
      </c>
      <c r="C4454" s="45" t="s">
        <v>539</v>
      </c>
      <c r="D4454" s="45">
        <v>7</v>
      </c>
      <c r="E4454" s="45" t="s">
        <v>541</v>
      </c>
    </row>
    <row r="4455" s="41" customFormat="1" spans="1:5">
      <c r="A4455" s="44">
        <v>60012</v>
      </c>
      <c r="B4455" s="45" t="s">
        <v>296</v>
      </c>
      <c r="C4455" s="45" t="s">
        <v>539</v>
      </c>
      <c r="D4455" s="45">
        <v>7</v>
      </c>
      <c r="E4455" s="45" t="s">
        <v>575</v>
      </c>
    </row>
    <row r="4456" s="41" customFormat="1" spans="1:5">
      <c r="A4456" s="44">
        <v>60013</v>
      </c>
      <c r="B4456" s="45" t="s">
        <v>296</v>
      </c>
      <c r="C4456" s="45" t="s">
        <v>539</v>
      </c>
      <c r="D4456" s="45">
        <v>7</v>
      </c>
      <c r="E4456" s="45" t="s">
        <v>575</v>
      </c>
    </row>
    <row r="4457" s="41" customFormat="1" spans="1:5">
      <c r="A4457" s="44">
        <v>60014</v>
      </c>
      <c r="B4457" s="45" t="s">
        <v>296</v>
      </c>
      <c r="C4457" s="45" t="s">
        <v>539</v>
      </c>
      <c r="D4457" s="45">
        <v>7</v>
      </c>
      <c r="E4457" s="45" t="s">
        <v>575</v>
      </c>
    </row>
    <row r="4458" s="41" customFormat="1" spans="1:5">
      <c r="A4458" s="44">
        <v>60015</v>
      </c>
      <c r="B4458" s="45" t="s">
        <v>296</v>
      </c>
      <c r="C4458" s="45" t="s">
        <v>539</v>
      </c>
      <c r="D4458" s="45">
        <v>7</v>
      </c>
      <c r="E4458" s="45" t="s">
        <v>541</v>
      </c>
    </row>
    <row r="4459" s="41" customFormat="1" spans="1:5">
      <c r="A4459" s="44">
        <v>60016</v>
      </c>
      <c r="B4459" s="45" t="s">
        <v>296</v>
      </c>
      <c r="C4459" s="45" t="s">
        <v>539</v>
      </c>
      <c r="D4459" s="45">
        <v>7</v>
      </c>
      <c r="E4459" s="45" t="s">
        <v>574</v>
      </c>
    </row>
    <row r="4460" s="41" customFormat="1" spans="1:5">
      <c r="A4460" s="44">
        <v>60017</v>
      </c>
      <c r="B4460" s="45" t="s">
        <v>296</v>
      </c>
      <c r="C4460" s="45" t="s">
        <v>539</v>
      </c>
      <c r="D4460" s="45">
        <v>7</v>
      </c>
      <c r="E4460" s="45" t="s">
        <v>574</v>
      </c>
    </row>
    <row r="4461" s="41" customFormat="1" spans="1:5">
      <c r="A4461" s="44">
        <v>60018</v>
      </c>
      <c r="B4461" s="45" t="s">
        <v>296</v>
      </c>
      <c r="C4461" s="45" t="s">
        <v>539</v>
      </c>
      <c r="D4461" s="45">
        <v>7</v>
      </c>
      <c r="E4461" s="45" t="s">
        <v>574</v>
      </c>
    </row>
    <row r="4462" s="41" customFormat="1" spans="1:5">
      <c r="A4462" s="44">
        <v>60019</v>
      </c>
      <c r="B4462" s="45" t="s">
        <v>296</v>
      </c>
      <c r="C4462" s="45" t="s">
        <v>539</v>
      </c>
      <c r="D4462" s="45">
        <v>7</v>
      </c>
      <c r="E4462" s="45" t="s">
        <v>574</v>
      </c>
    </row>
    <row r="4463" s="41" customFormat="1" spans="1:5">
      <c r="A4463" s="44">
        <v>60020</v>
      </c>
      <c r="B4463" s="45" t="s">
        <v>296</v>
      </c>
      <c r="C4463" s="45" t="s">
        <v>539</v>
      </c>
      <c r="D4463" s="45">
        <v>7</v>
      </c>
      <c r="E4463" s="45" t="s">
        <v>541</v>
      </c>
    </row>
    <row r="4464" s="41" customFormat="1" spans="1:5">
      <c r="A4464" s="44">
        <v>60021</v>
      </c>
      <c r="B4464" s="45" t="s">
        <v>296</v>
      </c>
      <c r="C4464" s="45" t="s">
        <v>539</v>
      </c>
      <c r="D4464" s="45">
        <v>7</v>
      </c>
      <c r="E4464" s="45" t="s">
        <v>575</v>
      </c>
    </row>
    <row r="4465" s="41" customFormat="1" spans="1:5">
      <c r="A4465" s="44">
        <v>60022</v>
      </c>
      <c r="B4465" s="45" t="s">
        <v>296</v>
      </c>
      <c r="C4465" s="45" t="s">
        <v>539</v>
      </c>
      <c r="D4465" s="45">
        <v>7</v>
      </c>
      <c r="E4465" s="45" t="s">
        <v>574</v>
      </c>
    </row>
    <row r="4466" s="41" customFormat="1" spans="1:5">
      <c r="A4466" s="44">
        <v>60025</v>
      </c>
      <c r="B4466" s="45" t="s">
        <v>296</v>
      </c>
      <c r="C4466" s="45" t="s">
        <v>539</v>
      </c>
      <c r="D4466" s="45">
        <v>7</v>
      </c>
      <c r="E4466" s="45" t="s">
        <v>574</v>
      </c>
    </row>
    <row r="4467" s="41" customFormat="1" spans="1:5">
      <c r="A4467" s="44">
        <v>60026</v>
      </c>
      <c r="B4467" s="45" t="s">
        <v>296</v>
      </c>
      <c r="C4467" s="45" t="s">
        <v>539</v>
      </c>
      <c r="D4467" s="45">
        <v>7</v>
      </c>
      <c r="E4467" s="45" t="s">
        <v>574</v>
      </c>
    </row>
    <row r="4468" s="41" customFormat="1" spans="1:5">
      <c r="A4468" s="44">
        <v>60029</v>
      </c>
      <c r="B4468" s="45" t="s">
        <v>296</v>
      </c>
      <c r="C4468" s="45" t="s">
        <v>539</v>
      </c>
      <c r="D4468" s="45">
        <v>7</v>
      </c>
      <c r="E4468" s="45" t="s">
        <v>574</v>
      </c>
    </row>
    <row r="4469" s="41" customFormat="1" spans="1:5">
      <c r="A4469" s="44">
        <v>60030</v>
      </c>
      <c r="B4469" s="45" t="s">
        <v>296</v>
      </c>
      <c r="C4469" s="45" t="s">
        <v>539</v>
      </c>
      <c r="D4469" s="45">
        <v>7</v>
      </c>
      <c r="E4469" s="45" t="s">
        <v>541</v>
      </c>
    </row>
    <row r="4470" s="41" customFormat="1" spans="1:5">
      <c r="A4470" s="44">
        <v>60031</v>
      </c>
      <c r="B4470" s="45" t="s">
        <v>296</v>
      </c>
      <c r="C4470" s="45" t="s">
        <v>539</v>
      </c>
      <c r="D4470" s="45">
        <v>7</v>
      </c>
      <c r="E4470" s="45" t="s">
        <v>541</v>
      </c>
    </row>
    <row r="4471" s="41" customFormat="1" spans="1:5">
      <c r="A4471" s="44">
        <v>60035</v>
      </c>
      <c r="B4471" s="45" t="s">
        <v>296</v>
      </c>
      <c r="C4471" s="45" t="s">
        <v>539</v>
      </c>
      <c r="D4471" s="45">
        <v>7</v>
      </c>
      <c r="E4471" s="45" t="s">
        <v>541</v>
      </c>
    </row>
    <row r="4472" s="41" customFormat="1" spans="1:5">
      <c r="A4472" s="44">
        <v>60037</v>
      </c>
      <c r="B4472" s="45" t="s">
        <v>296</v>
      </c>
      <c r="C4472" s="45" t="s">
        <v>539</v>
      </c>
      <c r="D4472" s="45">
        <v>7</v>
      </c>
      <c r="E4472" s="45" t="s">
        <v>541</v>
      </c>
    </row>
    <row r="4473" s="41" customFormat="1" spans="1:5">
      <c r="A4473" s="44">
        <v>60038</v>
      </c>
      <c r="B4473" s="45" t="s">
        <v>296</v>
      </c>
      <c r="C4473" s="45" t="s">
        <v>539</v>
      </c>
      <c r="D4473" s="45">
        <v>7</v>
      </c>
      <c r="E4473" s="45" t="s">
        <v>574</v>
      </c>
    </row>
    <row r="4474" s="41" customFormat="1" spans="1:5">
      <c r="A4474" s="44">
        <v>60040</v>
      </c>
      <c r="B4474" s="45" t="s">
        <v>296</v>
      </c>
      <c r="C4474" s="45" t="s">
        <v>539</v>
      </c>
      <c r="D4474" s="45">
        <v>7</v>
      </c>
      <c r="E4474" s="45" t="s">
        <v>541</v>
      </c>
    </row>
    <row r="4475" s="41" customFormat="1" spans="1:5">
      <c r="A4475" s="44">
        <v>60041</v>
      </c>
      <c r="B4475" s="45" t="s">
        <v>296</v>
      </c>
      <c r="C4475" s="45" t="s">
        <v>539</v>
      </c>
      <c r="D4475" s="45">
        <v>7</v>
      </c>
      <c r="E4475" s="45" t="s">
        <v>541</v>
      </c>
    </row>
    <row r="4476" s="41" customFormat="1" spans="1:5">
      <c r="A4476" s="44">
        <v>60042</v>
      </c>
      <c r="B4476" s="45" t="s">
        <v>296</v>
      </c>
      <c r="C4476" s="45" t="s">
        <v>539</v>
      </c>
      <c r="D4476" s="45">
        <v>7</v>
      </c>
      <c r="E4476" s="45" t="s">
        <v>575</v>
      </c>
    </row>
    <row r="4477" s="41" customFormat="1" spans="1:5">
      <c r="A4477" s="44">
        <v>60043</v>
      </c>
      <c r="B4477" s="45" t="s">
        <v>296</v>
      </c>
      <c r="C4477" s="45" t="s">
        <v>539</v>
      </c>
      <c r="D4477" s="45">
        <v>7</v>
      </c>
      <c r="E4477" s="45" t="s">
        <v>574</v>
      </c>
    </row>
    <row r="4478" s="41" customFormat="1" spans="1:5">
      <c r="A4478" s="44">
        <v>60044</v>
      </c>
      <c r="B4478" s="45" t="s">
        <v>296</v>
      </c>
      <c r="C4478" s="45" t="s">
        <v>539</v>
      </c>
      <c r="D4478" s="45">
        <v>7</v>
      </c>
      <c r="E4478" s="45" t="s">
        <v>541</v>
      </c>
    </row>
    <row r="4479" s="41" customFormat="1" spans="1:5">
      <c r="A4479" s="44">
        <v>60045</v>
      </c>
      <c r="B4479" s="45" t="s">
        <v>296</v>
      </c>
      <c r="C4479" s="45" t="s">
        <v>539</v>
      </c>
      <c r="D4479" s="45">
        <v>7</v>
      </c>
      <c r="E4479" s="45" t="s">
        <v>541</v>
      </c>
    </row>
    <row r="4480" s="41" customFormat="1" spans="1:5">
      <c r="A4480" s="44">
        <v>60046</v>
      </c>
      <c r="B4480" s="45" t="s">
        <v>296</v>
      </c>
      <c r="C4480" s="45" t="s">
        <v>539</v>
      </c>
      <c r="D4480" s="45">
        <v>7</v>
      </c>
      <c r="E4480" s="45" t="s">
        <v>541</v>
      </c>
    </row>
    <row r="4481" s="41" customFormat="1" spans="1:5">
      <c r="A4481" s="44">
        <v>60047</v>
      </c>
      <c r="B4481" s="45" t="s">
        <v>296</v>
      </c>
      <c r="C4481" s="45" t="s">
        <v>539</v>
      </c>
      <c r="D4481" s="45">
        <v>7</v>
      </c>
      <c r="E4481" s="45" t="s">
        <v>541</v>
      </c>
    </row>
    <row r="4482" s="41" customFormat="1" spans="1:5">
      <c r="A4482" s="44">
        <v>60048</v>
      </c>
      <c r="B4482" s="45" t="s">
        <v>296</v>
      </c>
      <c r="C4482" s="45" t="s">
        <v>539</v>
      </c>
      <c r="D4482" s="45">
        <v>7</v>
      </c>
      <c r="E4482" s="45" t="s">
        <v>541</v>
      </c>
    </row>
    <row r="4483" s="41" customFormat="1" spans="1:5">
      <c r="A4483" s="44">
        <v>60050</v>
      </c>
      <c r="B4483" s="45" t="s">
        <v>296</v>
      </c>
      <c r="C4483" s="45" t="s">
        <v>539</v>
      </c>
      <c r="D4483" s="45">
        <v>7</v>
      </c>
      <c r="E4483" s="45" t="s">
        <v>575</v>
      </c>
    </row>
    <row r="4484" s="41" customFormat="1" spans="1:5">
      <c r="A4484" s="44">
        <v>60051</v>
      </c>
      <c r="B4484" s="45" t="s">
        <v>296</v>
      </c>
      <c r="C4484" s="45" t="s">
        <v>539</v>
      </c>
      <c r="D4484" s="45">
        <v>7</v>
      </c>
      <c r="E4484" s="45" t="s">
        <v>575</v>
      </c>
    </row>
    <row r="4485" s="41" customFormat="1" spans="1:5">
      <c r="A4485" s="44">
        <v>60053</v>
      </c>
      <c r="B4485" s="45" t="s">
        <v>296</v>
      </c>
      <c r="C4485" s="45" t="s">
        <v>539</v>
      </c>
      <c r="D4485" s="45">
        <v>7</v>
      </c>
      <c r="E4485" s="45" t="s">
        <v>574</v>
      </c>
    </row>
    <row r="4486" s="41" customFormat="1" spans="1:5">
      <c r="A4486" s="44">
        <v>60055</v>
      </c>
      <c r="B4486" s="45" t="s">
        <v>296</v>
      </c>
      <c r="C4486" s="45" t="s">
        <v>539</v>
      </c>
      <c r="D4486" s="45">
        <v>7</v>
      </c>
      <c r="E4486" s="45" t="s">
        <v>574</v>
      </c>
    </row>
    <row r="4487" s="41" customFormat="1" spans="1:5">
      <c r="A4487" s="44">
        <v>60056</v>
      </c>
      <c r="B4487" s="45" t="s">
        <v>296</v>
      </c>
      <c r="C4487" s="45" t="s">
        <v>539</v>
      </c>
      <c r="D4487" s="45">
        <v>7</v>
      </c>
      <c r="E4487" s="45" t="s">
        <v>574</v>
      </c>
    </row>
    <row r="4488" s="41" customFormat="1" spans="1:5">
      <c r="A4488" s="44">
        <v>60060</v>
      </c>
      <c r="B4488" s="45" t="s">
        <v>296</v>
      </c>
      <c r="C4488" s="45" t="s">
        <v>539</v>
      </c>
      <c r="D4488" s="45">
        <v>7</v>
      </c>
      <c r="E4488" s="45" t="s">
        <v>541</v>
      </c>
    </row>
    <row r="4489" s="41" customFormat="1" spans="1:5">
      <c r="A4489" s="44">
        <v>60061</v>
      </c>
      <c r="B4489" s="45" t="s">
        <v>296</v>
      </c>
      <c r="C4489" s="45" t="s">
        <v>539</v>
      </c>
      <c r="D4489" s="45">
        <v>7</v>
      </c>
      <c r="E4489" s="45" t="s">
        <v>541</v>
      </c>
    </row>
    <row r="4490" s="41" customFormat="1" spans="1:5">
      <c r="A4490" s="44">
        <v>60062</v>
      </c>
      <c r="B4490" s="45" t="s">
        <v>296</v>
      </c>
      <c r="C4490" s="45" t="s">
        <v>539</v>
      </c>
      <c r="D4490" s="45">
        <v>7</v>
      </c>
      <c r="E4490" s="45" t="s">
        <v>574</v>
      </c>
    </row>
    <row r="4491" s="41" customFormat="1" spans="1:5">
      <c r="A4491" s="44">
        <v>60064</v>
      </c>
      <c r="B4491" s="45" t="s">
        <v>296</v>
      </c>
      <c r="C4491" s="45" t="s">
        <v>539</v>
      </c>
      <c r="D4491" s="45">
        <v>7</v>
      </c>
      <c r="E4491" s="45" t="s">
        <v>541</v>
      </c>
    </row>
    <row r="4492" s="41" customFormat="1" spans="1:5">
      <c r="A4492" s="44">
        <v>60065</v>
      </c>
      <c r="B4492" s="45" t="s">
        <v>296</v>
      </c>
      <c r="C4492" s="45" t="s">
        <v>539</v>
      </c>
      <c r="D4492" s="45">
        <v>7</v>
      </c>
      <c r="E4492" s="45" t="s">
        <v>574</v>
      </c>
    </row>
    <row r="4493" s="41" customFormat="1" spans="1:5">
      <c r="A4493" s="44">
        <v>60067</v>
      </c>
      <c r="B4493" s="45" t="s">
        <v>296</v>
      </c>
      <c r="C4493" s="45" t="s">
        <v>539</v>
      </c>
      <c r="D4493" s="45">
        <v>7</v>
      </c>
      <c r="E4493" s="45" t="s">
        <v>574</v>
      </c>
    </row>
    <row r="4494" s="41" customFormat="1" spans="1:5">
      <c r="A4494" s="44">
        <v>60068</v>
      </c>
      <c r="B4494" s="45" t="s">
        <v>296</v>
      </c>
      <c r="C4494" s="45" t="s">
        <v>539</v>
      </c>
      <c r="D4494" s="45">
        <v>7</v>
      </c>
      <c r="E4494" s="45" t="s">
        <v>574</v>
      </c>
    </row>
    <row r="4495" s="41" customFormat="1" spans="1:5">
      <c r="A4495" s="44">
        <v>60069</v>
      </c>
      <c r="B4495" s="45" t="s">
        <v>296</v>
      </c>
      <c r="C4495" s="45" t="s">
        <v>539</v>
      </c>
      <c r="D4495" s="45">
        <v>7</v>
      </c>
      <c r="E4495" s="45" t="s">
        <v>541</v>
      </c>
    </row>
    <row r="4496" s="41" customFormat="1" spans="1:5">
      <c r="A4496" s="44">
        <v>60070</v>
      </c>
      <c r="B4496" s="45" t="s">
        <v>296</v>
      </c>
      <c r="C4496" s="45" t="s">
        <v>539</v>
      </c>
      <c r="D4496" s="45">
        <v>7</v>
      </c>
      <c r="E4496" s="45" t="s">
        <v>574</v>
      </c>
    </row>
    <row r="4497" s="41" customFormat="1" spans="1:5">
      <c r="A4497" s="44">
        <v>60071</v>
      </c>
      <c r="B4497" s="45" t="s">
        <v>296</v>
      </c>
      <c r="C4497" s="45" t="s">
        <v>539</v>
      </c>
      <c r="D4497" s="45">
        <v>7</v>
      </c>
      <c r="E4497" s="45" t="s">
        <v>575</v>
      </c>
    </row>
    <row r="4498" s="41" customFormat="1" spans="1:5">
      <c r="A4498" s="44">
        <v>60072</v>
      </c>
      <c r="B4498" s="45" t="s">
        <v>296</v>
      </c>
      <c r="C4498" s="45" t="s">
        <v>539</v>
      </c>
      <c r="D4498" s="45">
        <v>7</v>
      </c>
      <c r="E4498" s="45" t="s">
        <v>575</v>
      </c>
    </row>
    <row r="4499" s="41" customFormat="1" spans="1:5">
      <c r="A4499" s="44">
        <v>60073</v>
      </c>
      <c r="B4499" s="45" t="s">
        <v>296</v>
      </c>
      <c r="C4499" s="45" t="s">
        <v>539</v>
      </c>
      <c r="D4499" s="45">
        <v>7</v>
      </c>
      <c r="E4499" s="45" t="s">
        <v>541</v>
      </c>
    </row>
    <row r="4500" s="41" customFormat="1" spans="1:5">
      <c r="A4500" s="44">
        <v>60074</v>
      </c>
      <c r="B4500" s="45" t="s">
        <v>296</v>
      </c>
      <c r="C4500" s="45" t="s">
        <v>539</v>
      </c>
      <c r="D4500" s="45">
        <v>7</v>
      </c>
      <c r="E4500" s="45" t="s">
        <v>574</v>
      </c>
    </row>
    <row r="4501" s="41" customFormat="1" spans="1:5">
      <c r="A4501" s="44">
        <v>60075</v>
      </c>
      <c r="B4501" s="45" t="s">
        <v>296</v>
      </c>
      <c r="C4501" s="45" t="s">
        <v>539</v>
      </c>
      <c r="D4501" s="45">
        <v>7</v>
      </c>
      <c r="E4501" s="45" t="s">
        <v>541</v>
      </c>
    </row>
    <row r="4502" s="41" customFormat="1" spans="1:5">
      <c r="A4502" s="44">
        <v>60076</v>
      </c>
      <c r="B4502" s="45" t="s">
        <v>296</v>
      </c>
      <c r="C4502" s="45" t="s">
        <v>539</v>
      </c>
      <c r="D4502" s="45">
        <v>7</v>
      </c>
      <c r="E4502" s="45" t="s">
        <v>574</v>
      </c>
    </row>
    <row r="4503" s="41" customFormat="1" spans="1:5">
      <c r="A4503" s="44">
        <v>60077</v>
      </c>
      <c r="B4503" s="45" t="s">
        <v>296</v>
      </c>
      <c r="C4503" s="45" t="s">
        <v>539</v>
      </c>
      <c r="D4503" s="45">
        <v>7</v>
      </c>
      <c r="E4503" s="45" t="s">
        <v>574</v>
      </c>
    </row>
    <row r="4504" s="41" customFormat="1" spans="1:5">
      <c r="A4504" s="44">
        <v>60078</v>
      </c>
      <c r="B4504" s="45" t="s">
        <v>296</v>
      </c>
      <c r="C4504" s="45" t="s">
        <v>539</v>
      </c>
      <c r="D4504" s="45">
        <v>7</v>
      </c>
      <c r="E4504" s="45" t="s">
        <v>574</v>
      </c>
    </row>
    <row r="4505" s="41" customFormat="1" spans="1:5">
      <c r="A4505" s="44">
        <v>60079</v>
      </c>
      <c r="B4505" s="45" t="s">
        <v>296</v>
      </c>
      <c r="C4505" s="45" t="s">
        <v>539</v>
      </c>
      <c r="D4505" s="45">
        <v>7</v>
      </c>
      <c r="E4505" s="45" t="s">
        <v>541</v>
      </c>
    </row>
    <row r="4506" s="41" customFormat="1" spans="1:5">
      <c r="A4506" s="44">
        <v>60081</v>
      </c>
      <c r="B4506" s="45" t="s">
        <v>296</v>
      </c>
      <c r="C4506" s="45" t="s">
        <v>539</v>
      </c>
      <c r="D4506" s="45">
        <v>7</v>
      </c>
      <c r="E4506" s="45" t="s">
        <v>575</v>
      </c>
    </row>
    <row r="4507" s="41" customFormat="1" spans="1:5">
      <c r="A4507" s="44">
        <v>60082</v>
      </c>
      <c r="B4507" s="45" t="s">
        <v>296</v>
      </c>
      <c r="C4507" s="45" t="s">
        <v>539</v>
      </c>
      <c r="D4507" s="45">
        <v>7</v>
      </c>
      <c r="E4507" s="45" t="s">
        <v>574</v>
      </c>
    </row>
    <row r="4508" s="41" customFormat="1" spans="1:5">
      <c r="A4508" s="44">
        <v>60083</v>
      </c>
      <c r="B4508" s="45" t="s">
        <v>296</v>
      </c>
      <c r="C4508" s="45" t="s">
        <v>539</v>
      </c>
      <c r="D4508" s="45">
        <v>7</v>
      </c>
      <c r="E4508" s="45" t="s">
        <v>541</v>
      </c>
    </row>
    <row r="4509" s="41" customFormat="1" spans="1:5">
      <c r="A4509" s="44">
        <v>60084</v>
      </c>
      <c r="B4509" s="45" t="s">
        <v>296</v>
      </c>
      <c r="C4509" s="45" t="s">
        <v>539</v>
      </c>
      <c r="D4509" s="45">
        <v>7</v>
      </c>
      <c r="E4509" s="45" t="s">
        <v>541</v>
      </c>
    </row>
    <row r="4510" s="41" customFormat="1" spans="1:5">
      <c r="A4510" s="44">
        <v>60085</v>
      </c>
      <c r="B4510" s="45" t="s">
        <v>296</v>
      </c>
      <c r="C4510" s="45" t="s">
        <v>539</v>
      </c>
      <c r="D4510" s="45">
        <v>7</v>
      </c>
      <c r="E4510" s="45" t="s">
        <v>541</v>
      </c>
    </row>
    <row r="4511" s="41" customFormat="1" spans="1:5">
      <c r="A4511" s="44">
        <v>60086</v>
      </c>
      <c r="B4511" s="45" t="s">
        <v>296</v>
      </c>
      <c r="C4511" s="45" t="s">
        <v>539</v>
      </c>
      <c r="D4511" s="45">
        <v>7</v>
      </c>
      <c r="E4511" s="45" t="s">
        <v>541</v>
      </c>
    </row>
    <row r="4512" s="41" customFormat="1" spans="1:5">
      <c r="A4512" s="44">
        <v>60087</v>
      </c>
      <c r="B4512" s="45" t="s">
        <v>296</v>
      </c>
      <c r="C4512" s="45" t="s">
        <v>539</v>
      </c>
      <c r="D4512" s="45">
        <v>7</v>
      </c>
      <c r="E4512" s="45" t="s">
        <v>541</v>
      </c>
    </row>
    <row r="4513" s="41" customFormat="1" spans="1:5">
      <c r="A4513" s="44">
        <v>60089</v>
      </c>
      <c r="B4513" s="45" t="s">
        <v>296</v>
      </c>
      <c r="C4513" s="45" t="s">
        <v>539</v>
      </c>
      <c r="D4513" s="45">
        <v>7</v>
      </c>
      <c r="E4513" s="45" t="s">
        <v>541</v>
      </c>
    </row>
    <row r="4514" s="41" customFormat="1" spans="1:5">
      <c r="A4514" s="44">
        <v>60090</v>
      </c>
      <c r="B4514" s="45" t="s">
        <v>296</v>
      </c>
      <c r="C4514" s="45" t="s">
        <v>539</v>
      </c>
      <c r="D4514" s="45">
        <v>7</v>
      </c>
      <c r="E4514" s="45" t="s">
        <v>574</v>
      </c>
    </row>
    <row r="4515" s="41" customFormat="1" spans="1:5">
      <c r="A4515" s="44">
        <v>60091</v>
      </c>
      <c r="B4515" s="45" t="s">
        <v>296</v>
      </c>
      <c r="C4515" s="45" t="s">
        <v>539</v>
      </c>
      <c r="D4515" s="45">
        <v>7</v>
      </c>
      <c r="E4515" s="45" t="s">
        <v>574</v>
      </c>
    </row>
    <row r="4516" s="41" customFormat="1" spans="1:5">
      <c r="A4516" s="44">
        <v>60093</v>
      </c>
      <c r="B4516" s="45" t="s">
        <v>296</v>
      </c>
      <c r="C4516" s="45" t="s">
        <v>539</v>
      </c>
      <c r="D4516" s="45">
        <v>7</v>
      </c>
      <c r="E4516" s="45" t="s">
        <v>574</v>
      </c>
    </row>
    <row r="4517" s="41" customFormat="1" spans="1:5">
      <c r="A4517" s="44">
        <v>60094</v>
      </c>
      <c r="B4517" s="45" t="s">
        <v>296</v>
      </c>
      <c r="C4517" s="45" t="s">
        <v>539</v>
      </c>
      <c r="D4517" s="45">
        <v>7</v>
      </c>
      <c r="E4517" s="45" t="s">
        <v>574</v>
      </c>
    </row>
    <row r="4518" s="41" customFormat="1" spans="1:5">
      <c r="A4518" s="44">
        <v>60095</v>
      </c>
      <c r="B4518" s="45" t="s">
        <v>296</v>
      </c>
      <c r="C4518" s="45" t="s">
        <v>539</v>
      </c>
      <c r="D4518" s="45">
        <v>7</v>
      </c>
      <c r="E4518" s="45" t="s">
        <v>574</v>
      </c>
    </row>
    <row r="4519" s="41" customFormat="1" spans="1:5">
      <c r="A4519" s="44">
        <v>60096</v>
      </c>
      <c r="B4519" s="45" t="s">
        <v>296</v>
      </c>
      <c r="C4519" s="45" t="s">
        <v>539</v>
      </c>
      <c r="D4519" s="45">
        <v>7</v>
      </c>
      <c r="E4519" s="45" t="s">
        <v>541</v>
      </c>
    </row>
    <row r="4520" s="41" customFormat="1" spans="1:5">
      <c r="A4520" s="44">
        <v>60097</v>
      </c>
      <c r="B4520" s="45" t="s">
        <v>296</v>
      </c>
      <c r="C4520" s="45" t="s">
        <v>539</v>
      </c>
      <c r="D4520" s="45">
        <v>7</v>
      </c>
      <c r="E4520" s="45" t="s">
        <v>575</v>
      </c>
    </row>
    <row r="4521" s="41" customFormat="1" spans="1:5">
      <c r="A4521" s="44">
        <v>60099</v>
      </c>
      <c r="B4521" s="45" t="s">
        <v>296</v>
      </c>
      <c r="C4521" s="45" t="s">
        <v>539</v>
      </c>
      <c r="D4521" s="45">
        <v>7</v>
      </c>
      <c r="E4521" s="45" t="s">
        <v>541</v>
      </c>
    </row>
    <row r="4522" s="41" customFormat="1" spans="1:5">
      <c r="A4522" s="44">
        <v>60101</v>
      </c>
      <c r="B4522" s="45" t="s">
        <v>296</v>
      </c>
      <c r="C4522" s="45" t="s">
        <v>539</v>
      </c>
      <c r="D4522" s="45">
        <v>7</v>
      </c>
      <c r="E4522" s="45" t="s">
        <v>576</v>
      </c>
    </row>
    <row r="4523" s="41" customFormat="1" spans="1:5">
      <c r="A4523" s="44">
        <v>60102</v>
      </c>
      <c r="B4523" s="45" t="s">
        <v>296</v>
      </c>
      <c r="C4523" s="45" t="s">
        <v>539</v>
      </c>
      <c r="D4523" s="45">
        <v>7</v>
      </c>
      <c r="E4523" s="45" t="s">
        <v>575</v>
      </c>
    </row>
    <row r="4524" s="41" customFormat="1" spans="1:5">
      <c r="A4524" s="44">
        <v>60103</v>
      </c>
      <c r="B4524" s="45" t="s">
        <v>296</v>
      </c>
      <c r="C4524" s="45" t="s">
        <v>539</v>
      </c>
      <c r="D4524" s="45">
        <v>7</v>
      </c>
      <c r="E4524" s="45" t="s">
        <v>576</v>
      </c>
    </row>
    <row r="4525" s="41" customFormat="1" spans="1:5">
      <c r="A4525" s="44">
        <v>60104</v>
      </c>
      <c r="B4525" s="45" t="s">
        <v>296</v>
      </c>
      <c r="C4525" s="45" t="s">
        <v>539</v>
      </c>
      <c r="D4525" s="45">
        <v>7</v>
      </c>
      <c r="E4525" s="45" t="s">
        <v>574</v>
      </c>
    </row>
    <row r="4526" s="41" customFormat="1" spans="1:5">
      <c r="A4526" s="44">
        <v>60105</v>
      </c>
      <c r="B4526" s="45" t="s">
        <v>296</v>
      </c>
      <c r="C4526" s="45" t="s">
        <v>539</v>
      </c>
      <c r="D4526" s="45">
        <v>7</v>
      </c>
      <c r="E4526" s="45" t="s">
        <v>577</v>
      </c>
    </row>
    <row r="4527" s="41" customFormat="1" spans="1:5">
      <c r="A4527" s="44">
        <v>60106</v>
      </c>
      <c r="B4527" s="45" t="s">
        <v>296</v>
      </c>
      <c r="C4527" s="45" t="s">
        <v>539</v>
      </c>
      <c r="D4527" s="45">
        <v>7</v>
      </c>
      <c r="E4527" s="45" t="s">
        <v>576</v>
      </c>
    </row>
    <row r="4528" s="41" customFormat="1" spans="1:5">
      <c r="A4528" s="44">
        <v>60107</v>
      </c>
      <c r="B4528" s="45" t="s">
        <v>296</v>
      </c>
      <c r="C4528" s="45" t="s">
        <v>539</v>
      </c>
      <c r="D4528" s="45">
        <v>7</v>
      </c>
      <c r="E4528" s="45" t="s">
        <v>574</v>
      </c>
    </row>
    <row r="4529" s="41" customFormat="1" spans="1:5">
      <c r="A4529" s="44">
        <v>60108</v>
      </c>
      <c r="B4529" s="45" t="s">
        <v>296</v>
      </c>
      <c r="C4529" s="45" t="s">
        <v>539</v>
      </c>
      <c r="D4529" s="45">
        <v>7</v>
      </c>
      <c r="E4529" s="45" t="s">
        <v>576</v>
      </c>
    </row>
    <row r="4530" s="41" customFormat="1" spans="1:5">
      <c r="A4530" s="44">
        <v>60110</v>
      </c>
      <c r="B4530" s="45" t="s">
        <v>296</v>
      </c>
      <c r="C4530" s="45" t="s">
        <v>539</v>
      </c>
      <c r="D4530" s="45">
        <v>7</v>
      </c>
      <c r="E4530" s="45" t="s">
        <v>578</v>
      </c>
    </row>
    <row r="4531" s="41" customFormat="1" spans="1:5">
      <c r="A4531" s="44">
        <v>60116</v>
      </c>
      <c r="B4531" s="45" t="s">
        <v>296</v>
      </c>
      <c r="C4531" s="45" t="s">
        <v>539</v>
      </c>
      <c r="D4531" s="45">
        <v>7</v>
      </c>
      <c r="E4531" s="45" t="s">
        <v>577</v>
      </c>
    </row>
    <row r="4532" s="41" customFormat="1" spans="1:5">
      <c r="A4532" s="44">
        <v>60117</v>
      </c>
      <c r="B4532" s="45" t="s">
        <v>296</v>
      </c>
      <c r="C4532" s="45" t="s">
        <v>539</v>
      </c>
      <c r="D4532" s="45">
        <v>7</v>
      </c>
      <c r="E4532" s="45" t="s">
        <v>577</v>
      </c>
    </row>
    <row r="4533" s="41" customFormat="1" spans="1:5">
      <c r="A4533" s="44">
        <v>60118</v>
      </c>
      <c r="B4533" s="45" t="s">
        <v>296</v>
      </c>
      <c r="C4533" s="45" t="s">
        <v>539</v>
      </c>
      <c r="D4533" s="45">
        <v>7</v>
      </c>
      <c r="E4533" s="45" t="s">
        <v>578</v>
      </c>
    </row>
    <row r="4534" s="41" customFormat="1" spans="1:5">
      <c r="A4534" s="44">
        <v>60119</v>
      </c>
      <c r="B4534" s="45" t="s">
        <v>296</v>
      </c>
      <c r="C4534" s="45" t="s">
        <v>539</v>
      </c>
      <c r="D4534" s="45">
        <v>7</v>
      </c>
      <c r="E4534" s="45" t="s">
        <v>578</v>
      </c>
    </row>
    <row r="4535" s="41" customFormat="1" spans="1:5">
      <c r="A4535" s="44">
        <v>60120</v>
      </c>
      <c r="B4535" s="45" t="s">
        <v>296</v>
      </c>
      <c r="C4535" s="45" t="s">
        <v>539</v>
      </c>
      <c r="D4535" s="45">
        <v>7</v>
      </c>
      <c r="E4535" s="45" t="s">
        <v>574</v>
      </c>
    </row>
    <row r="4536" s="41" customFormat="1" spans="1:5">
      <c r="A4536" s="44">
        <v>60121</v>
      </c>
      <c r="B4536" s="45" t="s">
        <v>296</v>
      </c>
      <c r="C4536" s="45" t="s">
        <v>539</v>
      </c>
      <c r="D4536" s="45">
        <v>7</v>
      </c>
      <c r="E4536" s="45" t="s">
        <v>578</v>
      </c>
    </row>
    <row r="4537" s="41" customFormat="1" spans="1:5">
      <c r="A4537" s="44">
        <v>60122</v>
      </c>
      <c r="B4537" s="45" t="s">
        <v>296</v>
      </c>
      <c r="C4537" s="45" t="s">
        <v>539</v>
      </c>
      <c r="D4537" s="45">
        <v>7</v>
      </c>
      <c r="E4537" s="45" t="s">
        <v>577</v>
      </c>
    </row>
    <row r="4538" s="41" customFormat="1" spans="1:5">
      <c r="A4538" s="44">
        <v>60123</v>
      </c>
      <c r="B4538" s="45" t="s">
        <v>296</v>
      </c>
      <c r="C4538" s="45" t="s">
        <v>539</v>
      </c>
      <c r="D4538" s="45">
        <v>7</v>
      </c>
      <c r="E4538" s="45" t="s">
        <v>578</v>
      </c>
    </row>
    <row r="4539" s="41" customFormat="1" spans="1:5">
      <c r="A4539" s="44">
        <v>60124</v>
      </c>
      <c r="B4539" s="45" t="s">
        <v>296</v>
      </c>
      <c r="C4539" s="45" t="s">
        <v>539</v>
      </c>
      <c r="D4539" s="45">
        <v>7</v>
      </c>
      <c r="E4539" s="45" t="s">
        <v>578</v>
      </c>
    </row>
    <row r="4540" s="41" customFormat="1" spans="1:5">
      <c r="A4540" s="44">
        <v>60126</v>
      </c>
      <c r="B4540" s="45" t="s">
        <v>296</v>
      </c>
      <c r="C4540" s="45" t="s">
        <v>539</v>
      </c>
      <c r="D4540" s="45">
        <v>7</v>
      </c>
      <c r="E4540" s="45" t="s">
        <v>576</v>
      </c>
    </row>
    <row r="4541" s="41" customFormat="1" spans="1:5">
      <c r="A4541" s="44">
        <v>60128</v>
      </c>
      <c r="B4541" s="45" t="s">
        <v>296</v>
      </c>
      <c r="C4541" s="45" t="s">
        <v>539</v>
      </c>
      <c r="D4541" s="45">
        <v>7</v>
      </c>
      <c r="E4541" s="45" t="s">
        <v>577</v>
      </c>
    </row>
    <row r="4542" s="41" customFormat="1" spans="1:5">
      <c r="A4542" s="44">
        <v>60130</v>
      </c>
      <c r="B4542" s="45" t="s">
        <v>296</v>
      </c>
      <c r="C4542" s="45" t="s">
        <v>539</v>
      </c>
      <c r="D4542" s="45">
        <v>7</v>
      </c>
      <c r="E4542" s="45" t="s">
        <v>574</v>
      </c>
    </row>
    <row r="4543" s="41" customFormat="1" spans="1:5">
      <c r="A4543" s="44">
        <v>60131</v>
      </c>
      <c r="B4543" s="45" t="s">
        <v>296</v>
      </c>
      <c r="C4543" s="45" t="s">
        <v>539</v>
      </c>
      <c r="D4543" s="45">
        <v>7</v>
      </c>
      <c r="E4543" s="45" t="s">
        <v>574</v>
      </c>
    </row>
    <row r="4544" s="41" customFormat="1" spans="1:5">
      <c r="A4544" s="44">
        <v>60132</v>
      </c>
      <c r="B4544" s="45" t="s">
        <v>296</v>
      </c>
      <c r="C4544" s="45" t="s">
        <v>539</v>
      </c>
      <c r="D4544" s="45">
        <v>7</v>
      </c>
      <c r="E4544" s="45" t="s">
        <v>577</v>
      </c>
    </row>
    <row r="4545" s="41" customFormat="1" spans="1:5">
      <c r="A4545" s="44">
        <v>60133</v>
      </c>
      <c r="B4545" s="45" t="s">
        <v>296</v>
      </c>
      <c r="C4545" s="45" t="s">
        <v>539</v>
      </c>
      <c r="D4545" s="45">
        <v>7</v>
      </c>
      <c r="E4545" s="45" t="s">
        <v>574</v>
      </c>
    </row>
    <row r="4546" s="41" customFormat="1" spans="1:5">
      <c r="A4546" s="44">
        <v>60134</v>
      </c>
      <c r="B4546" s="45" t="s">
        <v>296</v>
      </c>
      <c r="C4546" s="45" t="s">
        <v>539</v>
      </c>
      <c r="D4546" s="45">
        <v>7</v>
      </c>
      <c r="E4546" s="45" t="s">
        <v>578</v>
      </c>
    </row>
    <row r="4547" s="41" customFormat="1" spans="1:5">
      <c r="A4547" s="44">
        <v>60136</v>
      </c>
      <c r="B4547" s="45" t="s">
        <v>296</v>
      </c>
      <c r="C4547" s="45" t="s">
        <v>539</v>
      </c>
      <c r="D4547" s="45">
        <v>7</v>
      </c>
      <c r="E4547" s="45" t="s">
        <v>578</v>
      </c>
    </row>
    <row r="4548" s="41" customFormat="1" spans="1:5">
      <c r="A4548" s="44">
        <v>60137</v>
      </c>
      <c r="B4548" s="45" t="s">
        <v>296</v>
      </c>
      <c r="C4548" s="45" t="s">
        <v>539</v>
      </c>
      <c r="D4548" s="45">
        <v>7</v>
      </c>
      <c r="E4548" s="45" t="s">
        <v>576</v>
      </c>
    </row>
    <row r="4549" s="41" customFormat="1" spans="1:5">
      <c r="A4549" s="44">
        <v>60138</v>
      </c>
      <c r="B4549" s="45" t="s">
        <v>296</v>
      </c>
      <c r="C4549" s="45" t="s">
        <v>539</v>
      </c>
      <c r="D4549" s="45">
        <v>7</v>
      </c>
      <c r="E4549" s="45" t="s">
        <v>577</v>
      </c>
    </row>
    <row r="4550" s="41" customFormat="1" spans="1:5">
      <c r="A4550" s="44">
        <v>60139</v>
      </c>
      <c r="B4550" s="45" t="s">
        <v>296</v>
      </c>
      <c r="C4550" s="45" t="s">
        <v>539</v>
      </c>
      <c r="D4550" s="45">
        <v>7</v>
      </c>
      <c r="E4550" s="45" t="s">
        <v>576</v>
      </c>
    </row>
    <row r="4551" s="41" customFormat="1" spans="1:5">
      <c r="A4551" s="44">
        <v>60141</v>
      </c>
      <c r="B4551" s="45" t="s">
        <v>296</v>
      </c>
      <c r="C4551" s="45" t="s">
        <v>539</v>
      </c>
      <c r="D4551" s="45">
        <v>7</v>
      </c>
      <c r="E4551" s="45" t="s">
        <v>574</v>
      </c>
    </row>
    <row r="4552" s="41" customFormat="1" spans="1:5">
      <c r="A4552" s="44">
        <v>60142</v>
      </c>
      <c r="B4552" s="45" t="s">
        <v>296</v>
      </c>
      <c r="C4552" s="45" t="s">
        <v>539</v>
      </c>
      <c r="D4552" s="45">
        <v>7</v>
      </c>
      <c r="E4552" s="45" t="s">
        <v>575</v>
      </c>
    </row>
    <row r="4553" s="41" customFormat="1" spans="1:5">
      <c r="A4553" s="44">
        <v>60143</v>
      </c>
      <c r="B4553" s="45" t="s">
        <v>296</v>
      </c>
      <c r="C4553" s="45" t="s">
        <v>539</v>
      </c>
      <c r="D4553" s="45">
        <v>7</v>
      </c>
      <c r="E4553" s="45" t="s">
        <v>576</v>
      </c>
    </row>
    <row r="4554" s="41" customFormat="1" spans="1:5">
      <c r="A4554" s="44">
        <v>60148</v>
      </c>
      <c r="B4554" s="45" t="s">
        <v>296</v>
      </c>
      <c r="C4554" s="45" t="s">
        <v>539</v>
      </c>
      <c r="D4554" s="45">
        <v>7</v>
      </c>
      <c r="E4554" s="45" t="s">
        <v>576</v>
      </c>
    </row>
    <row r="4555" s="41" customFormat="1" spans="1:5">
      <c r="A4555" s="44">
        <v>60153</v>
      </c>
      <c r="B4555" s="45" t="s">
        <v>296</v>
      </c>
      <c r="C4555" s="45" t="s">
        <v>539</v>
      </c>
      <c r="D4555" s="45">
        <v>7</v>
      </c>
      <c r="E4555" s="45" t="s">
        <v>574</v>
      </c>
    </row>
    <row r="4556" s="41" customFormat="1" spans="1:5">
      <c r="A4556" s="44">
        <v>60154</v>
      </c>
      <c r="B4556" s="45" t="s">
        <v>296</v>
      </c>
      <c r="C4556" s="45" t="s">
        <v>539</v>
      </c>
      <c r="D4556" s="45">
        <v>7</v>
      </c>
      <c r="E4556" s="45" t="s">
        <v>574</v>
      </c>
    </row>
    <row r="4557" s="41" customFormat="1" spans="1:5">
      <c r="A4557" s="44">
        <v>60155</v>
      </c>
      <c r="B4557" s="45" t="s">
        <v>296</v>
      </c>
      <c r="C4557" s="45" t="s">
        <v>539</v>
      </c>
      <c r="D4557" s="45">
        <v>7</v>
      </c>
      <c r="E4557" s="45" t="s">
        <v>574</v>
      </c>
    </row>
    <row r="4558" s="41" customFormat="1" spans="1:5">
      <c r="A4558" s="44">
        <v>60156</v>
      </c>
      <c r="B4558" s="45" t="s">
        <v>296</v>
      </c>
      <c r="C4558" s="45" t="s">
        <v>539</v>
      </c>
      <c r="D4558" s="45">
        <v>7</v>
      </c>
      <c r="E4558" s="45" t="s">
        <v>575</v>
      </c>
    </row>
    <row r="4559" s="41" customFormat="1" spans="1:5">
      <c r="A4559" s="44">
        <v>60157</v>
      </c>
      <c r="B4559" s="45" t="s">
        <v>296</v>
      </c>
      <c r="C4559" s="45" t="s">
        <v>539</v>
      </c>
      <c r="D4559" s="45">
        <v>7</v>
      </c>
      <c r="E4559" s="45" t="s">
        <v>576</v>
      </c>
    </row>
    <row r="4560" s="41" customFormat="1" spans="1:5">
      <c r="A4560" s="44">
        <v>60159</v>
      </c>
      <c r="B4560" s="45" t="s">
        <v>296</v>
      </c>
      <c r="C4560" s="45" t="s">
        <v>539</v>
      </c>
      <c r="D4560" s="45">
        <v>7</v>
      </c>
      <c r="E4560" s="45" t="s">
        <v>574</v>
      </c>
    </row>
    <row r="4561" s="41" customFormat="1" spans="1:5">
      <c r="A4561" s="44">
        <v>60160</v>
      </c>
      <c r="B4561" s="45" t="s">
        <v>296</v>
      </c>
      <c r="C4561" s="45" t="s">
        <v>539</v>
      </c>
      <c r="D4561" s="45">
        <v>7</v>
      </c>
      <c r="E4561" s="45" t="s">
        <v>574</v>
      </c>
    </row>
    <row r="4562" s="41" customFormat="1" spans="1:5">
      <c r="A4562" s="44">
        <v>60161</v>
      </c>
      <c r="B4562" s="45" t="s">
        <v>296</v>
      </c>
      <c r="C4562" s="45" t="s">
        <v>539</v>
      </c>
      <c r="D4562" s="45">
        <v>7</v>
      </c>
      <c r="E4562" s="45" t="s">
        <v>574</v>
      </c>
    </row>
    <row r="4563" s="41" customFormat="1" spans="1:5">
      <c r="A4563" s="44">
        <v>60162</v>
      </c>
      <c r="B4563" s="45" t="s">
        <v>296</v>
      </c>
      <c r="C4563" s="45" t="s">
        <v>539</v>
      </c>
      <c r="D4563" s="45">
        <v>7</v>
      </c>
      <c r="E4563" s="45" t="s">
        <v>574</v>
      </c>
    </row>
    <row r="4564" s="41" customFormat="1" spans="1:5">
      <c r="A4564" s="44">
        <v>60163</v>
      </c>
      <c r="B4564" s="45" t="s">
        <v>296</v>
      </c>
      <c r="C4564" s="45" t="s">
        <v>539</v>
      </c>
      <c r="D4564" s="45">
        <v>7</v>
      </c>
      <c r="E4564" s="45" t="s">
        <v>574</v>
      </c>
    </row>
    <row r="4565" s="41" customFormat="1" spans="1:5">
      <c r="A4565" s="44">
        <v>60164</v>
      </c>
      <c r="B4565" s="45" t="s">
        <v>296</v>
      </c>
      <c r="C4565" s="45" t="s">
        <v>539</v>
      </c>
      <c r="D4565" s="45">
        <v>7</v>
      </c>
      <c r="E4565" s="45" t="s">
        <v>574</v>
      </c>
    </row>
    <row r="4566" s="41" customFormat="1" spans="1:5">
      <c r="A4566" s="44">
        <v>60165</v>
      </c>
      <c r="B4566" s="45" t="s">
        <v>296</v>
      </c>
      <c r="C4566" s="45" t="s">
        <v>539</v>
      </c>
      <c r="D4566" s="45">
        <v>7</v>
      </c>
      <c r="E4566" s="45" t="s">
        <v>574</v>
      </c>
    </row>
    <row r="4567" s="41" customFormat="1" spans="1:5">
      <c r="A4567" s="44">
        <v>60168</v>
      </c>
      <c r="B4567" s="45" t="s">
        <v>296</v>
      </c>
      <c r="C4567" s="45" t="s">
        <v>539</v>
      </c>
      <c r="D4567" s="45">
        <v>7</v>
      </c>
      <c r="E4567" s="45" t="s">
        <v>574</v>
      </c>
    </row>
    <row r="4568" s="41" customFormat="1" spans="1:5">
      <c r="A4568" s="44">
        <v>60169</v>
      </c>
      <c r="B4568" s="45" t="s">
        <v>296</v>
      </c>
      <c r="C4568" s="45" t="s">
        <v>539</v>
      </c>
      <c r="D4568" s="45">
        <v>7</v>
      </c>
      <c r="E4568" s="45" t="s">
        <v>574</v>
      </c>
    </row>
    <row r="4569" s="41" customFormat="1" spans="1:5">
      <c r="A4569" s="44">
        <v>60171</v>
      </c>
      <c r="B4569" s="45" t="s">
        <v>296</v>
      </c>
      <c r="C4569" s="45" t="s">
        <v>539</v>
      </c>
      <c r="D4569" s="45">
        <v>7</v>
      </c>
      <c r="E4569" s="45" t="s">
        <v>574</v>
      </c>
    </row>
    <row r="4570" s="41" customFormat="1" spans="1:5">
      <c r="A4570" s="44">
        <v>60172</v>
      </c>
      <c r="B4570" s="45" t="s">
        <v>296</v>
      </c>
      <c r="C4570" s="45" t="s">
        <v>539</v>
      </c>
      <c r="D4570" s="45">
        <v>7</v>
      </c>
      <c r="E4570" s="45" t="s">
        <v>576</v>
      </c>
    </row>
    <row r="4571" s="41" customFormat="1" spans="1:5">
      <c r="A4571" s="44">
        <v>60173</v>
      </c>
      <c r="B4571" s="45" t="s">
        <v>296</v>
      </c>
      <c r="C4571" s="45" t="s">
        <v>539</v>
      </c>
      <c r="D4571" s="45">
        <v>7</v>
      </c>
      <c r="E4571" s="45" t="s">
        <v>574</v>
      </c>
    </row>
    <row r="4572" s="41" customFormat="1" spans="1:5">
      <c r="A4572" s="44">
        <v>60174</v>
      </c>
      <c r="B4572" s="45" t="s">
        <v>296</v>
      </c>
      <c r="C4572" s="45" t="s">
        <v>539</v>
      </c>
      <c r="D4572" s="45">
        <v>7</v>
      </c>
      <c r="E4572" s="45" t="s">
        <v>578</v>
      </c>
    </row>
    <row r="4573" s="41" customFormat="1" spans="1:5">
      <c r="A4573" s="44">
        <v>60175</v>
      </c>
      <c r="B4573" s="45" t="s">
        <v>296</v>
      </c>
      <c r="C4573" s="45" t="s">
        <v>539</v>
      </c>
      <c r="D4573" s="45">
        <v>7</v>
      </c>
      <c r="E4573" s="45" t="s">
        <v>578</v>
      </c>
    </row>
    <row r="4574" s="41" customFormat="1" spans="1:5">
      <c r="A4574" s="44">
        <v>60176</v>
      </c>
      <c r="B4574" s="45" t="s">
        <v>296</v>
      </c>
      <c r="C4574" s="45" t="s">
        <v>539</v>
      </c>
      <c r="D4574" s="45">
        <v>7</v>
      </c>
      <c r="E4574" s="45" t="s">
        <v>574</v>
      </c>
    </row>
    <row r="4575" s="41" customFormat="1" spans="1:5">
      <c r="A4575" s="44">
        <v>60177</v>
      </c>
      <c r="B4575" s="45" t="s">
        <v>296</v>
      </c>
      <c r="C4575" s="45" t="s">
        <v>539</v>
      </c>
      <c r="D4575" s="45">
        <v>7</v>
      </c>
      <c r="E4575" s="45" t="s">
        <v>578</v>
      </c>
    </row>
    <row r="4576" s="41" customFormat="1" spans="1:5">
      <c r="A4576" s="44">
        <v>60179</v>
      </c>
      <c r="B4576" s="45" t="s">
        <v>296</v>
      </c>
      <c r="C4576" s="45" t="s">
        <v>539</v>
      </c>
      <c r="D4576" s="45">
        <v>7</v>
      </c>
      <c r="E4576" s="45" t="s">
        <v>574</v>
      </c>
    </row>
    <row r="4577" s="41" customFormat="1" spans="1:5">
      <c r="A4577" s="44">
        <v>60181</v>
      </c>
      <c r="B4577" s="45" t="s">
        <v>296</v>
      </c>
      <c r="C4577" s="45" t="s">
        <v>539</v>
      </c>
      <c r="D4577" s="45">
        <v>7</v>
      </c>
      <c r="E4577" s="45" t="s">
        <v>576</v>
      </c>
    </row>
    <row r="4578" s="41" customFormat="1" spans="1:5">
      <c r="A4578" s="44">
        <v>60184</v>
      </c>
      <c r="B4578" s="45" t="s">
        <v>296</v>
      </c>
      <c r="C4578" s="45" t="s">
        <v>539</v>
      </c>
      <c r="D4578" s="45">
        <v>7</v>
      </c>
      <c r="E4578" s="45" t="s">
        <v>576</v>
      </c>
    </row>
    <row r="4579" s="41" customFormat="1" spans="1:5">
      <c r="A4579" s="44">
        <v>60185</v>
      </c>
      <c r="B4579" s="45" t="s">
        <v>296</v>
      </c>
      <c r="C4579" s="45" t="s">
        <v>539</v>
      </c>
      <c r="D4579" s="45">
        <v>7</v>
      </c>
      <c r="E4579" s="45" t="s">
        <v>576</v>
      </c>
    </row>
    <row r="4580" s="41" customFormat="1" spans="1:5">
      <c r="A4580" s="44">
        <v>60186</v>
      </c>
      <c r="B4580" s="45" t="s">
        <v>296</v>
      </c>
      <c r="C4580" s="45" t="s">
        <v>539</v>
      </c>
      <c r="D4580" s="45">
        <v>7</v>
      </c>
      <c r="E4580" s="45" t="s">
        <v>577</v>
      </c>
    </row>
    <row r="4581" s="41" customFormat="1" spans="1:5">
      <c r="A4581" s="44">
        <v>60187</v>
      </c>
      <c r="B4581" s="45" t="s">
        <v>296</v>
      </c>
      <c r="C4581" s="45" t="s">
        <v>539</v>
      </c>
      <c r="D4581" s="45">
        <v>7</v>
      </c>
      <c r="E4581" s="45" t="s">
        <v>576</v>
      </c>
    </row>
    <row r="4582" s="41" customFormat="1" spans="1:5">
      <c r="A4582" s="44">
        <v>60188</v>
      </c>
      <c r="B4582" s="45" t="s">
        <v>296</v>
      </c>
      <c r="C4582" s="45" t="s">
        <v>539</v>
      </c>
      <c r="D4582" s="45">
        <v>7</v>
      </c>
      <c r="E4582" s="45" t="s">
        <v>576</v>
      </c>
    </row>
    <row r="4583" s="41" customFormat="1" spans="1:5">
      <c r="A4583" s="44">
        <v>60189</v>
      </c>
      <c r="B4583" s="45" t="s">
        <v>296</v>
      </c>
      <c r="C4583" s="45" t="s">
        <v>539</v>
      </c>
      <c r="D4583" s="45">
        <v>7</v>
      </c>
      <c r="E4583" s="45" t="s">
        <v>576</v>
      </c>
    </row>
    <row r="4584" s="41" customFormat="1" spans="1:5">
      <c r="A4584" s="44">
        <v>60190</v>
      </c>
      <c r="B4584" s="45" t="s">
        <v>296</v>
      </c>
      <c r="C4584" s="45" t="s">
        <v>539</v>
      </c>
      <c r="D4584" s="45">
        <v>7</v>
      </c>
      <c r="E4584" s="45" t="s">
        <v>576</v>
      </c>
    </row>
    <row r="4585" s="41" customFormat="1" spans="1:5">
      <c r="A4585" s="44">
        <v>60191</v>
      </c>
      <c r="B4585" s="45" t="s">
        <v>296</v>
      </c>
      <c r="C4585" s="45" t="s">
        <v>539</v>
      </c>
      <c r="D4585" s="45">
        <v>7</v>
      </c>
      <c r="E4585" s="45" t="s">
        <v>576</v>
      </c>
    </row>
    <row r="4586" s="41" customFormat="1" spans="1:5">
      <c r="A4586" s="44">
        <v>60192</v>
      </c>
      <c r="B4586" s="45" t="s">
        <v>296</v>
      </c>
      <c r="C4586" s="45" t="s">
        <v>539</v>
      </c>
      <c r="D4586" s="45">
        <v>7</v>
      </c>
      <c r="E4586" s="45" t="s">
        <v>574</v>
      </c>
    </row>
    <row r="4587" s="41" customFormat="1" spans="1:5">
      <c r="A4587" s="44">
        <v>60193</v>
      </c>
      <c r="B4587" s="45" t="s">
        <v>296</v>
      </c>
      <c r="C4587" s="45" t="s">
        <v>539</v>
      </c>
      <c r="D4587" s="45">
        <v>7</v>
      </c>
      <c r="E4587" s="45" t="s">
        <v>574</v>
      </c>
    </row>
    <row r="4588" s="41" customFormat="1" spans="1:5">
      <c r="A4588" s="44">
        <v>60194</v>
      </c>
      <c r="B4588" s="45" t="s">
        <v>296</v>
      </c>
      <c r="C4588" s="45" t="s">
        <v>539</v>
      </c>
      <c r="D4588" s="45">
        <v>7</v>
      </c>
      <c r="E4588" s="45" t="s">
        <v>574</v>
      </c>
    </row>
    <row r="4589" s="41" customFormat="1" spans="1:5">
      <c r="A4589" s="44">
        <v>60195</v>
      </c>
      <c r="B4589" s="45" t="s">
        <v>296</v>
      </c>
      <c r="C4589" s="45" t="s">
        <v>539</v>
      </c>
      <c r="D4589" s="45">
        <v>7</v>
      </c>
      <c r="E4589" s="45" t="s">
        <v>574</v>
      </c>
    </row>
    <row r="4590" s="41" customFormat="1" spans="1:5">
      <c r="A4590" s="44">
        <v>60196</v>
      </c>
      <c r="B4590" s="45" t="s">
        <v>296</v>
      </c>
      <c r="C4590" s="45" t="s">
        <v>539</v>
      </c>
      <c r="D4590" s="45">
        <v>7</v>
      </c>
      <c r="E4590" s="45" t="s">
        <v>574</v>
      </c>
    </row>
    <row r="4591" s="41" customFormat="1" spans="1:5">
      <c r="A4591" s="44">
        <v>60197</v>
      </c>
      <c r="B4591" s="45" t="s">
        <v>296</v>
      </c>
      <c r="C4591" s="45" t="s">
        <v>539</v>
      </c>
      <c r="D4591" s="45">
        <v>7</v>
      </c>
      <c r="E4591" s="45" t="s">
        <v>577</v>
      </c>
    </row>
    <row r="4592" s="41" customFormat="1" spans="1:5">
      <c r="A4592" s="44">
        <v>60199</v>
      </c>
      <c r="B4592" s="45" t="s">
        <v>296</v>
      </c>
      <c r="C4592" s="45" t="s">
        <v>539</v>
      </c>
      <c r="D4592" s="45">
        <v>7</v>
      </c>
      <c r="E4592" s="45" t="s">
        <v>577</v>
      </c>
    </row>
    <row r="4593" s="41" customFormat="1" spans="1:5">
      <c r="A4593" s="44">
        <v>60201</v>
      </c>
      <c r="B4593" s="45" t="s">
        <v>296</v>
      </c>
      <c r="C4593" s="45" t="s">
        <v>539</v>
      </c>
      <c r="D4593" s="45">
        <v>7</v>
      </c>
      <c r="E4593" s="45" t="s">
        <v>574</v>
      </c>
    </row>
    <row r="4594" s="41" customFormat="1" spans="1:5">
      <c r="A4594" s="44">
        <v>60202</v>
      </c>
      <c r="B4594" s="45" t="s">
        <v>296</v>
      </c>
      <c r="C4594" s="45" t="s">
        <v>539</v>
      </c>
      <c r="D4594" s="45">
        <v>7</v>
      </c>
      <c r="E4594" s="45" t="s">
        <v>574</v>
      </c>
    </row>
    <row r="4595" s="41" customFormat="1" spans="1:5">
      <c r="A4595" s="44">
        <v>60203</v>
      </c>
      <c r="B4595" s="45" t="s">
        <v>296</v>
      </c>
      <c r="C4595" s="45" t="s">
        <v>539</v>
      </c>
      <c r="D4595" s="45">
        <v>7</v>
      </c>
      <c r="E4595" s="45" t="s">
        <v>574</v>
      </c>
    </row>
    <row r="4596" s="41" customFormat="1" spans="1:5">
      <c r="A4596" s="44">
        <v>60204</v>
      </c>
      <c r="B4596" s="45" t="s">
        <v>296</v>
      </c>
      <c r="C4596" s="45" t="s">
        <v>539</v>
      </c>
      <c r="D4596" s="45">
        <v>7</v>
      </c>
      <c r="E4596" s="45" t="s">
        <v>574</v>
      </c>
    </row>
    <row r="4597" s="41" customFormat="1" spans="1:5">
      <c r="A4597" s="44">
        <v>60208</v>
      </c>
      <c r="B4597" s="45" t="s">
        <v>296</v>
      </c>
      <c r="C4597" s="45" t="s">
        <v>539</v>
      </c>
      <c r="D4597" s="45">
        <v>7</v>
      </c>
      <c r="E4597" s="45" t="s">
        <v>574</v>
      </c>
    </row>
    <row r="4598" s="41" customFormat="1" spans="1:5">
      <c r="A4598" s="44">
        <v>60301</v>
      </c>
      <c r="B4598" s="45" t="s">
        <v>296</v>
      </c>
      <c r="C4598" s="45" t="s">
        <v>539</v>
      </c>
      <c r="D4598" s="45">
        <v>7</v>
      </c>
      <c r="E4598" s="45" t="s">
        <v>574</v>
      </c>
    </row>
    <row r="4599" s="41" customFormat="1" spans="1:5">
      <c r="A4599" s="44">
        <v>60302</v>
      </c>
      <c r="B4599" s="45" t="s">
        <v>296</v>
      </c>
      <c r="C4599" s="45" t="s">
        <v>539</v>
      </c>
      <c r="D4599" s="45">
        <v>7</v>
      </c>
      <c r="E4599" s="45" t="s">
        <v>574</v>
      </c>
    </row>
    <row r="4600" s="41" customFormat="1" spans="1:5">
      <c r="A4600" s="44">
        <v>60303</v>
      </c>
      <c r="B4600" s="45" t="s">
        <v>296</v>
      </c>
      <c r="C4600" s="45" t="s">
        <v>539</v>
      </c>
      <c r="D4600" s="45">
        <v>7</v>
      </c>
      <c r="E4600" s="45" t="s">
        <v>574</v>
      </c>
    </row>
    <row r="4601" s="41" customFormat="1" spans="1:5">
      <c r="A4601" s="44">
        <v>60304</v>
      </c>
      <c r="B4601" s="45" t="s">
        <v>296</v>
      </c>
      <c r="C4601" s="45" t="s">
        <v>539</v>
      </c>
      <c r="D4601" s="45">
        <v>7</v>
      </c>
      <c r="E4601" s="45" t="s">
        <v>574</v>
      </c>
    </row>
    <row r="4602" s="41" customFormat="1" spans="1:5">
      <c r="A4602" s="44">
        <v>60305</v>
      </c>
      <c r="B4602" s="45" t="s">
        <v>296</v>
      </c>
      <c r="C4602" s="45" t="s">
        <v>539</v>
      </c>
      <c r="D4602" s="45">
        <v>7</v>
      </c>
      <c r="E4602" s="45" t="s">
        <v>574</v>
      </c>
    </row>
    <row r="4603" s="41" customFormat="1" spans="1:5">
      <c r="A4603" s="44">
        <v>60399</v>
      </c>
      <c r="B4603" s="45" t="s">
        <v>296</v>
      </c>
      <c r="C4603" s="45" t="s">
        <v>539</v>
      </c>
      <c r="D4603" s="45">
        <v>7</v>
      </c>
      <c r="E4603" s="45" t="s">
        <v>577</v>
      </c>
    </row>
    <row r="4604" s="41" customFormat="1" spans="1:5">
      <c r="A4604" s="44">
        <v>60402</v>
      </c>
      <c r="B4604" s="45" t="s">
        <v>296</v>
      </c>
      <c r="C4604" s="45" t="s">
        <v>539</v>
      </c>
      <c r="D4604" s="45">
        <v>7</v>
      </c>
      <c r="E4604" s="45" t="s">
        <v>574</v>
      </c>
    </row>
    <row r="4605" s="41" customFormat="1" spans="1:5">
      <c r="A4605" s="44">
        <v>60403</v>
      </c>
      <c r="B4605" s="45" t="s">
        <v>296</v>
      </c>
      <c r="C4605" s="45" t="s">
        <v>539</v>
      </c>
      <c r="D4605" s="45">
        <v>7</v>
      </c>
      <c r="E4605" s="45" t="s">
        <v>579</v>
      </c>
    </row>
    <row r="4606" s="41" customFormat="1" spans="1:5">
      <c r="A4606" s="44">
        <v>60404</v>
      </c>
      <c r="B4606" s="45" t="s">
        <v>296</v>
      </c>
      <c r="C4606" s="45" t="s">
        <v>539</v>
      </c>
      <c r="D4606" s="45">
        <v>7</v>
      </c>
      <c r="E4606" s="45" t="s">
        <v>579</v>
      </c>
    </row>
    <row r="4607" s="41" customFormat="1" spans="1:5">
      <c r="A4607" s="44">
        <v>60406</v>
      </c>
      <c r="B4607" s="45" t="s">
        <v>296</v>
      </c>
      <c r="C4607" s="45" t="s">
        <v>539</v>
      </c>
      <c r="D4607" s="45">
        <v>7</v>
      </c>
      <c r="E4607" s="45" t="s">
        <v>574</v>
      </c>
    </row>
    <row r="4608" s="41" customFormat="1" spans="1:5">
      <c r="A4608" s="44">
        <v>60409</v>
      </c>
      <c r="B4608" s="45" t="s">
        <v>296</v>
      </c>
      <c r="C4608" s="45" t="s">
        <v>539</v>
      </c>
      <c r="D4608" s="45">
        <v>7</v>
      </c>
      <c r="E4608" s="45" t="s">
        <v>574</v>
      </c>
    </row>
    <row r="4609" s="41" customFormat="1" spans="1:5">
      <c r="A4609" s="44">
        <v>60410</v>
      </c>
      <c r="B4609" s="45" t="s">
        <v>296</v>
      </c>
      <c r="C4609" s="45" t="s">
        <v>539</v>
      </c>
      <c r="D4609" s="45">
        <v>7</v>
      </c>
      <c r="E4609" s="45" t="s">
        <v>579</v>
      </c>
    </row>
    <row r="4610" s="41" customFormat="1" spans="1:5">
      <c r="A4610" s="44">
        <v>60411</v>
      </c>
      <c r="B4610" s="45" t="s">
        <v>296</v>
      </c>
      <c r="C4610" s="45" t="s">
        <v>539</v>
      </c>
      <c r="D4610" s="45">
        <v>7</v>
      </c>
      <c r="E4610" s="45" t="s">
        <v>574</v>
      </c>
    </row>
    <row r="4611" s="41" customFormat="1" spans="1:5">
      <c r="A4611" s="44">
        <v>60412</v>
      </c>
      <c r="B4611" s="45" t="s">
        <v>296</v>
      </c>
      <c r="C4611" s="45" t="s">
        <v>539</v>
      </c>
      <c r="D4611" s="45">
        <v>7</v>
      </c>
      <c r="E4611" s="45" t="s">
        <v>574</v>
      </c>
    </row>
    <row r="4612" s="41" customFormat="1" spans="1:5">
      <c r="A4612" s="44">
        <v>60415</v>
      </c>
      <c r="B4612" s="45" t="s">
        <v>296</v>
      </c>
      <c r="C4612" s="45" t="s">
        <v>539</v>
      </c>
      <c r="D4612" s="45">
        <v>7</v>
      </c>
      <c r="E4612" s="45" t="s">
        <v>574</v>
      </c>
    </row>
    <row r="4613" s="41" customFormat="1" spans="1:5">
      <c r="A4613" s="44">
        <v>60417</v>
      </c>
      <c r="B4613" s="45" t="s">
        <v>296</v>
      </c>
      <c r="C4613" s="45" t="s">
        <v>539</v>
      </c>
      <c r="D4613" s="45">
        <v>7</v>
      </c>
      <c r="E4613" s="45" t="s">
        <v>579</v>
      </c>
    </row>
    <row r="4614" s="41" customFormat="1" spans="1:5">
      <c r="A4614" s="44">
        <v>60418</v>
      </c>
      <c r="B4614" s="45" t="s">
        <v>296</v>
      </c>
      <c r="C4614" s="45" t="s">
        <v>539</v>
      </c>
      <c r="D4614" s="45">
        <v>7</v>
      </c>
      <c r="E4614" s="45" t="s">
        <v>574</v>
      </c>
    </row>
    <row r="4615" s="41" customFormat="1" spans="1:5">
      <c r="A4615" s="44">
        <v>60419</v>
      </c>
      <c r="B4615" s="45" t="s">
        <v>296</v>
      </c>
      <c r="C4615" s="45" t="s">
        <v>539</v>
      </c>
      <c r="D4615" s="45">
        <v>7</v>
      </c>
      <c r="E4615" s="45" t="s">
        <v>574</v>
      </c>
    </row>
    <row r="4616" s="41" customFormat="1" spans="1:5">
      <c r="A4616" s="44">
        <v>60421</v>
      </c>
      <c r="B4616" s="45" t="s">
        <v>296</v>
      </c>
      <c r="C4616" s="45" t="s">
        <v>539</v>
      </c>
      <c r="D4616" s="45">
        <v>7</v>
      </c>
      <c r="E4616" s="45" t="s">
        <v>579</v>
      </c>
    </row>
    <row r="4617" s="41" customFormat="1" spans="1:5">
      <c r="A4617" s="44">
        <v>60422</v>
      </c>
      <c r="B4617" s="45" t="s">
        <v>296</v>
      </c>
      <c r="C4617" s="45" t="s">
        <v>539</v>
      </c>
      <c r="D4617" s="45">
        <v>7</v>
      </c>
      <c r="E4617" s="45" t="s">
        <v>574</v>
      </c>
    </row>
    <row r="4618" s="41" customFormat="1" spans="1:5">
      <c r="A4618" s="44">
        <v>60423</v>
      </c>
      <c r="B4618" s="45" t="s">
        <v>296</v>
      </c>
      <c r="C4618" s="45" t="s">
        <v>539</v>
      </c>
      <c r="D4618" s="45">
        <v>7</v>
      </c>
      <c r="E4618" s="45" t="s">
        <v>579</v>
      </c>
    </row>
    <row r="4619" s="41" customFormat="1" spans="1:5">
      <c r="A4619" s="44">
        <v>60425</v>
      </c>
      <c r="B4619" s="45" t="s">
        <v>296</v>
      </c>
      <c r="C4619" s="45" t="s">
        <v>539</v>
      </c>
      <c r="D4619" s="45">
        <v>7</v>
      </c>
      <c r="E4619" s="45" t="s">
        <v>574</v>
      </c>
    </row>
    <row r="4620" s="41" customFormat="1" spans="1:5">
      <c r="A4620" s="44">
        <v>60426</v>
      </c>
      <c r="B4620" s="45" t="s">
        <v>296</v>
      </c>
      <c r="C4620" s="45" t="s">
        <v>539</v>
      </c>
      <c r="D4620" s="45">
        <v>7</v>
      </c>
      <c r="E4620" s="45" t="s">
        <v>574</v>
      </c>
    </row>
    <row r="4621" s="41" customFormat="1" spans="1:5">
      <c r="A4621" s="44">
        <v>60428</v>
      </c>
      <c r="B4621" s="45" t="s">
        <v>296</v>
      </c>
      <c r="C4621" s="45" t="s">
        <v>539</v>
      </c>
      <c r="D4621" s="45">
        <v>7</v>
      </c>
      <c r="E4621" s="45" t="s">
        <v>574</v>
      </c>
    </row>
    <row r="4622" s="41" customFormat="1" spans="1:5">
      <c r="A4622" s="44">
        <v>60429</v>
      </c>
      <c r="B4622" s="45" t="s">
        <v>296</v>
      </c>
      <c r="C4622" s="45" t="s">
        <v>539</v>
      </c>
      <c r="D4622" s="45">
        <v>7</v>
      </c>
      <c r="E4622" s="45" t="s">
        <v>574</v>
      </c>
    </row>
    <row r="4623" s="41" customFormat="1" spans="1:5">
      <c r="A4623" s="44">
        <v>60430</v>
      </c>
      <c r="B4623" s="45" t="s">
        <v>296</v>
      </c>
      <c r="C4623" s="45" t="s">
        <v>539</v>
      </c>
      <c r="D4623" s="45">
        <v>7</v>
      </c>
      <c r="E4623" s="45" t="s">
        <v>574</v>
      </c>
    </row>
    <row r="4624" s="41" customFormat="1" spans="1:5">
      <c r="A4624" s="44">
        <v>60431</v>
      </c>
      <c r="B4624" s="45" t="s">
        <v>296</v>
      </c>
      <c r="C4624" s="45" t="s">
        <v>539</v>
      </c>
      <c r="D4624" s="45">
        <v>7</v>
      </c>
      <c r="E4624" s="45" t="s">
        <v>579</v>
      </c>
    </row>
    <row r="4625" s="41" customFormat="1" spans="1:5">
      <c r="A4625" s="44">
        <v>60432</v>
      </c>
      <c r="B4625" s="45" t="s">
        <v>296</v>
      </c>
      <c r="C4625" s="45" t="s">
        <v>539</v>
      </c>
      <c r="D4625" s="45">
        <v>7</v>
      </c>
      <c r="E4625" s="45" t="s">
        <v>579</v>
      </c>
    </row>
    <row r="4626" s="41" customFormat="1" spans="1:5">
      <c r="A4626" s="44">
        <v>60433</v>
      </c>
      <c r="B4626" s="45" t="s">
        <v>296</v>
      </c>
      <c r="C4626" s="45" t="s">
        <v>539</v>
      </c>
      <c r="D4626" s="45">
        <v>7</v>
      </c>
      <c r="E4626" s="45" t="s">
        <v>579</v>
      </c>
    </row>
    <row r="4627" s="41" customFormat="1" spans="1:5">
      <c r="A4627" s="44">
        <v>60435</v>
      </c>
      <c r="B4627" s="45" t="s">
        <v>296</v>
      </c>
      <c r="C4627" s="45" t="s">
        <v>539</v>
      </c>
      <c r="D4627" s="45">
        <v>7</v>
      </c>
      <c r="E4627" s="45" t="s">
        <v>579</v>
      </c>
    </row>
    <row r="4628" s="41" customFormat="1" spans="1:5">
      <c r="A4628" s="44">
        <v>60436</v>
      </c>
      <c r="B4628" s="45" t="s">
        <v>296</v>
      </c>
      <c r="C4628" s="45" t="s">
        <v>539</v>
      </c>
      <c r="D4628" s="45">
        <v>7</v>
      </c>
      <c r="E4628" s="45" t="s">
        <v>579</v>
      </c>
    </row>
    <row r="4629" s="41" customFormat="1" spans="1:5">
      <c r="A4629" s="44">
        <v>60438</v>
      </c>
      <c r="B4629" s="45" t="s">
        <v>296</v>
      </c>
      <c r="C4629" s="45" t="s">
        <v>539</v>
      </c>
      <c r="D4629" s="45">
        <v>7</v>
      </c>
      <c r="E4629" s="45" t="s">
        <v>574</v>
      </c>
    </row>
    <row r="4630" s="41" customFormat="1" spans="1:5">
      <c r="A4630" s="44">
        <v>60439</v>
      </c>
      <c r="B4630" s="45" t="s">
        <v>296</v>
      </c>
      <c r="C4630" s="45" t="s">
        <v>539</v>
      </c>
      <c r="D4630" s="45">
        <v>7</v>
      </c>
      <c r="E4630" s="45" t="s">
        <v>574</v>
      </c>
    </row>
    <row r="4631" s="41" customFormat="1" spans="1:5">
      <c r="A4631" s="44">
        <v>60440</v>
      </c>
      <c r="B4631" s="45" t="s">
        <v>296</v>
      </c>
      <c r="C4631" s="45" t="s">
        <v>539</v>
      </c>
      <c r="D4631" s="45">
        <v>7</v>
      </c>
      <c r="E4631" s="45" t="s">
        <v>579</v>
      </c>
    </row>
    <row r="4632" s="41" customFormat="1" spans="1:5">
      <c r="A4632" s="44">
        <v>60441</v>
      </c>
      <c r="B4632" s="45" t="s">
        <v>296</v>
      </c>
      <c r="C4632" s="45" t="s">
        <v>539</v>
      </c>
      <c r="D4632" s="45">
        <v>7</v>
      </c>
      <c r="E4632" s="45" t="s">
        <v>579</v>
      </c>
    </row>
    <row r="4633" s="41" customFormat="1" spans="1:5">
      <c r="A4633" s="44">
        <v>60442</v>
      </c>
      <c r="B4633" s="45" t="s">
        <v>296</v>
      </c>
      <c r="C4633" s="45" t="s">
        <v>539</v>
      </c>
      <c r="D4633" s="45">
        <v>7</v>
      </c>
      <c r="E4633" s="45" t="s">
        <v>579</v>
      </c>
    </row>
    <row r="4634" s="41" customFormat="1" spans="1:5">
      <c r="A4634" s="44">
        <v>60443</v>
      </c>
      <c r="B4634" s="45" t="s">
        <v>296</v>
      </c>
      <c r="C4634" s="45" t="s">
        <v>539</v>
      </c>
      <c r="D4634" s="45">
        <v>7</v>
      </c>
      <c r="E4634" s="45" t="s">
        <v>574</v>
      </c>
    </row>
    <row r="4635" s="41" customFormat="1" spans="1:5">
      <c r="A4635" s="44">
        <v>60445</v>
      </c>
      <c r="B4635" s="45" t="s">
        <v>296</v>
      </c>
      <c r="C4635" s="45" t="s">
        <v>539</v>
      </c>
      <c r="D4635" s="45">
        <v>7</v>
      </c>
      <c r="E4635" s="45" t="s">
        <v>574</v>
      </c>
    </row>
    <row r="4636" s="41" customFormat="1" spans="1:5">
      <c r="A4636" s="44">
        <v>60446</v>
      </c>
      <c r="B4636" s="45" t="s">
        <v>296</v>
      </c>
      <c r="C4636" s="45" t="s">
        <v>539</v>
      </c>
      <c r="D4636" s="45">
        <v>7</v>
      </c>
      <c r="E4636" s="45" t="s">
        <v>579</v>
      </c>
    </row>
    <row r="4637" s="41" customFormat="1" spans="1:5">
      <c r="A4637" s="44">
        <v>60447</v>
      </c>
      <c r="B4637" s="45" t="s">
        <v>296</v>
      </c>
      <c r="C4637" s="45" t="s">
        <v>539</v>
      </c>
      <c r="D4637" s="45">
        <v>7</v>
      </c>
      <c r="E4637" s="45" t="s">
        <v>580</v>
      </c>
    </row>
    <row r="4638" s="41" customFormat="1" spans="1:5">
      <c r="A4638" s="44">
        <v>60448</v>
      </c>
      <c r="B4638" s="45" t="s">
        <v>296</v>
      </c>
      <c r="C4638" s="45" t="s">
        <v>539</v>
      </c>
      <c r="D4638" s="45">
        <v>7</v>
      </c>
      <c r="E4638" s="45" t="s">
        <v>579</v>
      </c>
    </row>
    <row r="4639" s="41" customFormat="1" spans="1:5">
      <c r="A4639" s="44">
        <v>60449</v>
      </c>
      <c r="B4639" s="45" t="s">
        <v>296</v>
      </c>
      <c r="C4639" s="45" t="s">
        <v>539</v>
      </c>
      <c r="D4639" s="45">
        <v>7</v>
      </c>
      <c r="E4639" s="45" t="s">
        <v>579</v>
      </c>
    </row>
    <row r="4640" s="41" customFormat="1" spans="1:5">
      <c r="A4640" s="44">
        <v>60451</v>
      </c>
      <c r="B4640" s="45" t="s">
        <v>296</v>
      </c>
      <c r="C4640" s="45" t="s">
        <v>539</v>
      </c>
      <c r="D4640" s="45">
        <v>7</v>
      </c>
      <c r="E4640" s="45" t="s">
        <v>579</v>
      </c>
    </row>
    <row r="4641" s="41" customFormat="1" spans="1:5">
      <c r="A4641" s="44">
        <v>60452</v>
      </c>
      <c r="B4641" s="45" t="s">
        <v>296</v>
      </c>
      <c r="C4641" s="45" t="s">
        <v>539</v>
      </c>
      <c r="D4641" s="45">
        <v>7</v>
      </c>
      <c r="E4641" s="45" t="s">
        <v>574</v>
      </c>
    </row>
    <row r="4642" s="41" customFormat="1" spans="1:5">
      <c r="A4642" s="44">
        <v>60453</v>
      </c>
      <c r="B4642" s="45" t="s">
        <v>296</v>
      </c>
      <c r="C4642" s="45" t="s">
        <v>539</v>
      </c>
      <c r="D4642" s="45">
        <v>7</v>
      </c>
      <c r="E4642" s="45" t="s">
        <v>574</v>
      </c>
    </row>
    <row r="4643" s="41" customFormat="1" spans="1:5">
      <c r="A4643" s="44">
        <v>60455</v>
      </c>
      <c r="B4643" s="45" t="s">
        <v>296</v>
      </c>
      <c r="C4643" s="45" t="s">
        <v>539</v>
      </c>
      <c r="D4643" s="45">
        <v>7</v>
      </c>
      <c r="E4643" s="45" t="s">
        <v>574</v>
      </c>
    </row>
    <row r="4644" s="41" customFormat="1" spans="1:5">
      <c r="A4644" s="44">
        <v>60456</v>
      </c>
      <c r="B4644" s="45" t="s">
        <v>296</v>
      </c>
      <c r="C4644" s="45" t="s">
        <v>539</v>
      </c>
      <c r="D4644" s="45">
        <v>7</v>
      </c>
      <c r="E4644" s="45" t="s">
        <v>574</v>
      </c>
    </row>
    <row r="4645" s="41" customFormat="1" spans="1:5">
      <c r="A4645" s="44">
        <v>60457</v>
      </c>
      <c r="B4645" s="45" t="s">
        <v>296</v>
      </c>
      <c r="C4645" s="45" t="s">
        <v>539</v>
      </c>
      <c r="D4645" s="45">
        <v>7</v>
      </c>
      <c r="E4645" s="45" t="s">
        <v>574</v>
      </c>
    </row>
    <row r="4646" s="41" customFormat="1" spans="1:5">
      <c r="A4646" s="44">
        <v>60458</v>
      </c>
      <c r="B4646" s="45" t="s">
        <v>296</v>
      </c>
      <c r="C4646" s="45" t="s">
        <v>539</v>
      </c>
      <c r="D4646" s="45">
        <v>7</v>
      </c>
      <c r="E4646" s="45" t="s">
        <v>574</v>
      </c>
    </row>
    <row r="4647" s="41" customFormat="1" spans="1:5">
      <c r="A4647" s="44">
        <v>60459</v>
      </c>
      <c r="B4647" s="45" t="s">
        <v>296</v>
      </c>
      <c r="C4647" s="45" t="s">
        <v>539</v>
      </c>
      <c r="D4647" s="45">
        <v>7</v>
      </c>
      <c r="E4647" s="45" t="s">
        <v>574</v>
      </c>
    </row>
    <row r="4648" s="41" customFormat="1" spans="1:5">
      <c r="A4648" s="44">
        <v>60461</v>
      </c>
      <c r="B4648" s="45" t="s">
        <v>296</v>
      </c>
      <c r="C4648" s="45" t="s">
        <v>539</v>
      </c>
      <c r="D4648" s="45">
        <v>7</v>
      </c>
      <c r="E4648" s="45" t="s">
        <v>574</v>
      </c>
    </row>
    <row r="4649" s="41" customFormat="1" spans="1:5">
      <c r="A4649" s="44">
        <v>60462</v>
      </c>
      <c r="B4649" s="45" t="s">
        <v>296</v>
      </c>
      <c r="C4649" s="45" t="s">
        <v>539</v>
      </c>
      <c r="D4649" s="45">
        <v>7</v>
      </c>
      <c r="E4649" s="45" t="s">
        <v>574</v>
      </c>
    </row>
    <row r="4650" s="41" customFormat="1" spans="1:5">
      <c r="A4650" s="44">
        <v>60463</v>
      </c>
      <c r="B4650" s="45" t="s">
        <v>296</v>
      </c>
      <c r="C4650" s="45" t="s">
        <v>539</v>
      </c>
      <c r="D4650" s="45">
        <v>7</v>
      </c>
      <c r="E4650" s="45" t="s">
        <v>574</v>
      </c>
    </row>
    <row r="4651" s="41" customFormat="1" spans="1:5">
      <c r="A4651" s="44">
        <v>60464</v>
      </c>
      <c r="B4651" s="45" t="s">
        <v>296</v>
      </c>
      <c r="C4651" s="45" t="s">
        <v>539</v>
      </c>
      <c r="D4651" s="45">
        <v>7</v>
      </c>
      <c r="E4651" s="45" t="s">
        <v>574</v>
      </c>
    </row>
    <row r="4652" s="41" customFormat="1" spans="1:5">
      <c r="A4652" s="44">
        <v>60465</v>
      </c>
      <c r="B4652" s="45" t="s">
        <v>296</v>
      </c>
      <c r="C4652" s="45" t="s">
        <v>539</v>
      </c>
      <c r="D4652" s="45">
        <v>7</v>
      </c>
      <c r="E4652" s="45" t="s">
        <v>574</v>
      </c>
    </row>
    <row r="4653" s="41" customFormat="1" spans="1:5">
      <c r="A4653" s="44">
        <v>60466</v>
      </c>
      <c r="B4653" s="45" t="s">
        <v>296</v>
      </c>
      <c r="C4653" s="45" t="s">
        <v>539</v>
      </c>
      <c r="D4653" s="45">
        <v>7</v>
      </c>
      <c r="E4653" s="45" t="s">
        <v>574</v>
      </c>
    </row>
    <row r="4654" s="41" customFormat="1" spans="1:5">
      <c r="A4654" s="44">
        <v>60467</v>
      </c>
      <c r="B4654" s="45" t="s">
        <v>296</v>
      </c>
      <c r="C4654" s="45" t="s">
        <v>539</v>
      </c>
      <c r="D4654" s="45">
        <v>7</v>
      </c>
      <c r="E4654" s="45" t="s">
        <v>574</v>
      </c>
    </row>
    <row r="4655" s="41" customFormat="1" spans="1:5">
      <c r="A4655" s="44">
        <v>60469</v>
      </c>
      <c r="B4655" s="45" t="s">
        <v>296</v>
      </c>
      <c r="C4655" s="45" t="s">
        <v>539</v>
      </c>
      <c r="D4655" s="45">
        <v>7</v>
      </c>
      <c r="E4655" s="45" t="s">
        <v>574</v>
      </c>
    </row>
    <row r="4656" s="41" customFormat="1" spans="1:5">
      <c r="A4656" s="44">
        <v>60471</v>
      </c>
      <c r="B4656" s="45" t="s">
        <v>296</v>
      </c>
      <c r="C4656" s="45" t="s">
        <v>539</v>
      </c>
      <c r="D4656" s="45">
        <v>7</v>
      </c>
      <c r="E4656" s="45" t="s">
        <v>574</v>
      </c>
    </row>
    <row r="4657" s="41" customFormat="1" spans="1:5">
      <c r="A4657" s="44">
        <v>60472</v>
      </c>
      <c r="B4657" s="45" t="s">
        <v>296</v>
      </c>
      <c r="C4657" s="45" t="s">
        <v>539</v>
      </c>
      <c r="D4657" s="45">
        <v>7</v>
      </c>
      <c r="E4657" s="45" t="s">
        <v>574</v>
      </c>
    </row>
    <row r="4658" s="41" customFormat="1" spans="1:5">
      <c r="A4658" s="44">
        <v>60473</v>
      </c>
      <c r="B4658" s="45" t="s">
        <v>296</v>
      </c>
      <c r="C4658" s="45" t="s">
        <v>539</v>
      </c>
      <c r="D4658" s="45">
        <v>7</v>
      </c>
      <c r="E4658" s="45" t="s">
        <v>574</v>
      </c>
    </row>
    <row r="4659" s="41" customFormat="1" spans="1:5">
      <c r="A4659" s="44">
        <v>60475</v>
      </c>
      <c r="B4659" s="45" t="s">
        <v>296</v>
      </c>
      <c r="C4659" s="45" t="s">
        <v>539</v>
      </c>
      <c r="D4659" s="45">
        <v>7</v>
      </c>
      <c r="E4659" s="45" t="s">
        <v>579</v>
      </c>
    </row>
    <row r="4660" s="41" customFormat="1" spans="1:5">
      <c r="A4660" s="44">
        <v>60476</v>
      </c>
      <c r="B4660" s="45" t="s">
        <v>296</v>
      </c>
      <c r="C4660" s="45" t="s">
        <v>539</v>
      </c>
      <c r="D4660" s="45">
        <v>7</v>
      </c>
      <c r="E4660" s="45" t="s">
        <v>574</v>
      </c>
    </row>
    <row r="4661" s="41" customFormat="1" spans="1:5">
      <c r="A4661" s="44">
        <v>60477</v>
      </c>
      <c r="B4661" s="45" t="s">
        <v>296</v>
      </c>
      <c r="C4661" s="45" t="s">
        <v>539</v>
      </c>
      <c r="D4661" s="45">
        <v>7</v>
      </c>
      <c r="E4661" s="45" t="s">
        <v>574</v>
      </c>
    </row>
    <row r="4662" s="41" customFormat="1" spans="1:5">
      <c r="A4662" s="44">
        <v>60478</v>
      </c>
      <c r="B4662" s="45" t="s">
        <v>296</v>
      </c>
      <c r="C4662" s="45" t="s">
        <v>539</v>
      </c>
      <c r="D4662" s="45">
        <v>7</v>
      </c>
      <c r="E4662" s="45" t="s">
        <v>574</v>
      </c>
    </row>
    <row r="4663" s="41" customFormat="1" spans="1:5">
      <c r="A4663" s="44">
        <v>60480</v>
      </c>
      <c r="B4663" s="45" t="s">
        <v>296</v>
      </c>
      <c r="C4663" s="45" t="s">
        <v>539</v>
      </c>
      <c r="D4663" s="45">
        <v>7</v>
      </c>
      <c r="E4663" s="45" t="s">
        <v>574</v>
      </c>
    </row>
    <row r="4664" s="41" customFormat="1" spans="1:5">
      <c r="A4664" s="44">
        <v>60482</v>
      </c>
      <c r="B4664" s="45" t="s">
        <v>296</v>
      </c>
      <c r="C4664" s="45" t="s">
        <v>539</v>
      </c>
      <c r="D4664" s="45">
        <v>7</v>
      </c>
      <c r="E4664" s="45" t="s">
        <v>574</v>
      </c>
    </row>
    <row r="4665" s="41" customFormat="1" spans="1:5">
      <c r="A4665" s="44">
        <v>60484</v>
      </c>
      <c r="B4665" s="45" t="s">
        <v>296</v>
      </c>
      <c r="C4665" s="45" t="s">
        <v>539</v>
      </c>
      <c r="D4665" s="45">
        <v>7</v>
      </c>
      <c r="E4665" s="45" t="s">
        <v>579</v>
      </c>
    </row>
    <row r="4666" s="41" customFormat="1" spans="1:5">
      <c r="A4666" s="44">
        <v>60487</v>
      </c>
      <c r="B4666" s="45" t="s">
        <v>296</v>
      </c>
      <c r="C4666" s="45" t="s">
        <v>539</v>
      </c>
      <c r="D4666" s="45">
        <v>7</v>
      </c>
      <c r="E4666" s="45" t="s">
        <v>574</v>
      </c>
    </row>
    <row r="4667" s="41" customFormat="1" spans="1:5">
      <c r="A4667" s="44">
        <v>60490</v>
      </c>
      <c r="B4667" s="45" t="s">
        <v>296</v>
      </c>
      <c r="C4667" s="45" t="s">
        <v>539</v>
      </c>
      <c r="D4667" s="45">
        <v>7</v>
      </c>
      <c r="E4667" s="45" t="s">
        <v>579</v>
      </c>
    </row>
    <row r="4668" s="41" customFormat="1" spans="1:5">
      <c r="A4668" s="44">
        <v>60491</v>
      </c>
      <c r="B4668" s="45" t="s">
        <v>296</v>
      </c>
      <c r="C4668" s="45" t="s">
        <v>539</v>
      </c>
      <c r="D4668" s="45">
        <v>7</v>
      </c>
      <c r="E4668" s="45" t="s">
        <v>579</v>
      </c>
    </row>
    <row r="4669" s="41" customFormat="1" spans="1:5">
      <c r="A4669" s="44">
        <v>60499</v>
      </c>
      <c r="B4669" s="45" t="s">
        <v>296</v>
      </c>
      <c r="C4669" s="45" t="s">
        <v>539</v>
      </c>
      <c r="D4669" s="45">
        <v>7</v>
      </c>
      <c r="E4669" s="45" t="s">
        <v>574</v>
      </c>
    </row>
    <row r="4670" s="41" customFormat="1" spans="1:5">
      <c r="A4670" s="44">
        <v>60501</v>
      </c>
      <c r="B4670" s="45" t="s">
        <v>296</v>
      </c>
      <c r="C4670" s="45" t="s">
        <v>539</v>
      </c>
      <c r="D4670" s="45">
        <v>7</v>
      </c>
      <c r="E4670" s="45" t="s">
        <v>574</v>
      </c>
    </row>
    <row r="4671" s="41" customFormat="1" spans="1:5">
      <c r="A4671" s="44">
        <v>60502</v>
      </c>
      <c r="B4671" s="45" t="s">
        <v>296</v>
      </c>
      <c r="C4671" s="45" t="s">
        <v>539</v>
      </c>
      <c r="D4671" s="45">
        <v>7</v>
      </c>
      <c r="E4671" s="45" t="s">
        <v>576</v>
      </c>
    </row>
    <row r="4672" s="41" customFormat="1" spans="1:5">
      <c r="A4672" s="44">
        <v>60503</v>
      </c>
      <c r="B4672" s="45" t="s">
        <v>296</v>
      </c>
      <c r="C4672" s="45" t="s">
        <v>539</v>
      </c>
      <c r="D4672" s="45">
        <v>7</v>
      </c>
      <c r="E4672" s="45" t="s">
        <v>579</v>
      </c>
    </row>
    <row r="4673" s="41" customFormat="1" spans="1:5">
      <c r="A4673" s="44">
        <v>60504</v>
      </c>
      <c r="B4673" s="45" t="s">
        <v>296</v>
      </c>
      <c r="C4673" s="45" t="s">
        <v>539</v>
      </c>
      <c r="D4673" s="45">
        <v>7</v>
      </c>
      <c r="E4673" s="45" t="s">
        <v>576</v>
      </c>
    </row>
    <row r="4674" s="41" customFormat="1" spans="1:5">
      <c r="A4674" s="44">
        <v>60505</v>
      </c>
      <c r="B4674" s="45" t="s">
        <v>296</v>
      </c>
      <c r="C4674" s="45" t="s">
        <v>539</v>
      </c>
      <c r="D4674" s="45">
        <v>7</v>
      </c>
      <c r="E4674" s="45" t="s">
        <v>578</v>
      </c>
    </row>
    <row r="4675" s="41" customFormat="1" spans="1:5">
      <c r="A4675" s="44">
        <v>60506</v>
      </c>
      <c r="B4675" s="45" t="s">
        <v>296</v>
      </c>
      <c r="C4675" s="45" t="s">
        <v>539</v>
      </c>
      <c r="D4675" s="45">
        <v>7</v>
      </c>
      <c r="E4675" s="45" t="s">
        <v>578</v>
      </c>
    </row>
    <row r="4676" s="41" customFormat="1" spans="1:5">
      <c r="A4676" s="44">
        <v>60507</v>
      </c>
      <c r="B4676" s="45" t="s">
        <v>296</v>
      </c>
      <c r="C4676" s="45" t="s">
        <v>539</v>
      </c>
      <c r="D4676" s="45">
        <v>7</v>
      </c>
      <c r="E4676" s="45" t="s">
        <v>578</v>
      </c>
    </row>
    <row r="4677" s="41" customFormat="1" spans="1:5">
      <c r="A4677" s="44">
        <v>60510</v>
      </c>
      <c r="B4677" s="45" t="s">
        <v>296</v>
      </c>
      <c r="C4677" s="45" t="s">
        <v>539</v>
      </c>
      <c r="D4677" s="45">
        <v>7</v>
      </c>
      <c r="E4677" s="45" t="s">
        <v>578</v>
      </c>
    </row>
    <row r="4678" s="41" customFormat="1" spans="1:5">
      <c r="A4678" s="44">
        <v>60512</v>
      </c>
      <c r="B4678" s="45" t="s">
        <v>296</v>
      </c>
      <c r="C4678" s="45" t="s">
        <v>539</v>
      </c>
      <c r="D4678" s="45">
        <v>7</v>
      </c>
      <c r="E4678" s="45" t="s">
        <v>581</v>
      </c>
    </row>
    <row r="4679" s="41" customFormat="1" spans="1:5">
      <c r="A4679" s="44">
        <v>60513</v>
      </c>
      <c r="B4679" s="45" t="s">
        <v>296</v>
      </c>
      <c r="C4679" s="45" t="s">
        <v>539</v>
      </c>
      <c r="D4679" s="45">
        <v>7</v>
      </c>
      <c r="E4679" s="45" t="s">
        <v>574</v>
      </c>
    </row>
    <row r="4680" s="41" customFormat="1" spans="1:5">
      <c r="A4680" s="44">
        <v>60514</v>
      </c>
      <c r="B4680" s="45" t="s">
        <v>296</v>
      </c>
      <c r="C4680" s="45" t="s">
        <v>539</v>
      </c>
      <c r="D4680" s="45">
        <v>7</v>
      </c>
      <c r="E4680" s="45" t="s">
        <v>576</v>
      </c>
    </row>
    <row r="4681" s="41" customFormat="1" spans="1:5">
      <c r="A4681" s="44">
        <v>60515</v>
      </c>
      <c r="B4681" s="45" t="s">
        <v>296</v>
      </c>
      <c r="C4681" s="45" t="s">
        <v>539</v>
      </c>
      <c r="D4681" s="45">
        <v>7</v>
      </c>
      <c r="E4681" s="45" t="s">
        <v>576</v>
      </c>
    </row>
    <row r="4682" s="41" customFormat="1" spans="1:5">
      <c r="A4682" s="44">
        <v>60516</v>
      </c>
      <c r="B4682" s="45" t="s">
        <v>296</v>
      </c>
      <c r="C4682" s="45" t="s">
        <v>539</v>
      </c>
      <c r="D4682" s="45">
        <v>7</v>
      </c>
      <c r="E4682" s="45" t="s">
        <v>576</v>
      </c>
    </row>
    <row r="4683" s="41" customFormat="1" spans="1:5">
      <c r="A4683" s="44">
        <v>60517</v>
      </c>
      <c r="B4683" s="45" t="s">
        <v>296</v>
      </c>
      <c r="C4683" s="45" t="s">
        <v>539</v>
      </c>
      <c r="D4683" s="45">
        <v>7</v>
      </c>
      <c r="E4683" s="45" t="s">
        <v>576</v>
      </c>
    </row>
    <row r="4684" s="41" customFormat="1" spans="1:5">
      <c r="A4684" s="44">
        <v>60519</v>
      </c>
      <c r="B4684" s="45" t="s">
        <v>296</v>
      </c>
      <c r="C4684" s="45" t="s">
        <v>539</v>
      </c>
      <c r="D4684" s="45">
        <v>7</v>
      </c>
      <c r="E4684" s="45" t="s">
        <v>576</v>
      </c>
    </row>
    <row r="4685" s="41" customFormat="1" spans="1:5">
      <c r="A4685" s="44">
        <v>60521</v>
      </c>
      <c r="B4685" s="45" t="s">
        <v>296</v>
      </c>
      <c r="C4685" s="45" t="s">
        <v>539</v>
      </c>
      <c r="D4685" s="45">
        <v>7</v>
      </c>
      <c r="E4685" s="45" t="s">
        <v>576</v>
      </c>
    </row>
    <row r="4686" s="41" customFormat="1" spans="1:5">
      <c r="A4686" s="44">
        <v>60522</v>
      </c>
      <c r="B4686" s="45" t="s">
        <v>296</v>
      </c>
      <c r="C4686" s="45" t="s">
        <v>539</v>
      </c>
      <c r="D4686" s="45">
        <v>7</v>
      </c>
      <c r="E4686" s="45" t="s">
        <v>577</v>
      </c>
    </row>
    <row r="4687" s="41" customFormat="1" spans="1:5">
      <c r="A4687" s="44">
        <v>60523</v>
      </c>
      <c r="B4687" s="45" t="s">
        <v>296</v>
      </c>
      <c r="C4687" s="45" t="s">
        <v>539</v>
      </c>
      <c r="D4687" s="45">
        <v>7</v>
      </c>
      <c r="E4687" s="45" t="s">
        <v>576</v>
      </c>
    </row>
    <row r="4688" s="41" customFormat="1" spans="1:5">
      <c r="A4688" s="44">
        <v>60525</v>
      </c>
      <c r="B4688" s="45" t="s">
        <v>296</v>
      </c>
      <c r="C4688" s="45" t="s">
        <v>539</v>
      </c>
      <c r="D4688" s="45">
        <v>7</v>
      </c>
      <c r="E4688" s="45" t="s">
        <v>574</v>
      </c>
    </row>
    <row r="4689" s="41" customFormat="1" spans="1:5">
      <c r="A4689" s="44">
        <v>60526</v>
      </c>
      <c r="B4689" s="45" t="s">
        <v>296</v>
      </c>
      <c r="C4689" s="45" t="s">
        <v>539</v>
      </c>
      <c r="D4689" s="45">
        <v>7</v>
      </c>
      <c r="E4689" s="45" t="s">
        <v>574</v>
      </c>
    </row>
    <row r="4690" s="41" customFormat="1" spans="1:5">
      <c r="A4690" s="44">
        <v>60527</v>
      </c>
      <c r="B4690" s="45" t="s">
        <v>296</v>
      </c>
      <c r="C4690" s="45" t="s">
        <v>539</v>
      </c>
      <c r="D4690" s="45">
        <v>7</v>
      </c>
      <c r="E4690" s="45" t="s">
        <v>576</v>
      </c>
    </row>
    <row r="4691" s="41" customFormat="1" spans="1:5">
      <c r="A4691" s="44">
        <v>60532</v>
      </c>
      <c r="B4691" s="45" t="s">
        <v>296</v>
      </c>
      <c r="C4691" s="45" t="s">
        <v>539</v>
      </c>
      <c r="D4691" s="45">
        <v>7</v>
      </c>
      <c r="E4691" s="45" t="s">
        <v>576</v>
      </c>
    </row>
    <row r="4692" s="41" customFormat="1" spans="1:5">
      <c r="A4692" s="44">
        <v>60534</v>
      </c>
      <c r="B4692" s="45" t="s">
        <v>296</v>
      </c>
      <c r="C4692" s="45" t="s">
        <v>539</v>
      </c>
      <c r="D4692" s="45">
        <v>7</v>
      </c>
      <c r="E4692" s="45" t="s">
        <v>574</v>
      </c>
    </row>
    <row r="4693" s="41" customFormat="1" spans="1:5">
      <c r="A4693" s="44">
        <v>60538</v>
      </c>
      <c r="B4693" s="45" t="s">
        <v>296</v>
      </c>
      <c r="C4693" s="45" t="s">
        <v>539</v>
      </c>
      <c r="D4693" s="45">
        <v>7</v>
      </c>
      <c r="E4693" s="45" t="s">
        <v>581</v>
      </c>
    </row>
    <row r="4694" s="41" customFormat="1" spans="1:5">
      <c r="A4694" s="44">
        <v>60539</v>
      </c>
      <c r="B4694" s="45" t="s">
        <v>296</v>
      </c>
      <c r="C4694" s="45" t="s">
        <v>539</v>
      </c>
      <c r="D4694" s="45">
        <v>7</v>
      </c>
      <c r="E4694" s="45" t="s">
        <v>578</v>
      </c>
    </row>
    <row r="4695" s="41" customFormat="1" spans="1:5">
      <c r="A4695" s="44">
        <v>60540</v>
      </c>
      <c r="B4695" s="45" t="s">
        <v>296</v>
      </c>
      <c r="C4695" s="45" t="s">
        <v>539</v>
      </c>
      <c r="D4695" s="45">
        <v>7</v>
      </c>
      <c r="E4695" s="45" t="s">
        <v>576</v>
      </c>
    </row>
    <row r="4696" s="41" customFormat="1" spans="1:5">
      <c r="A4696" s="44">
        <v>60542</v>
      </c>
      <c r="B4696" s="45" t="s">
        <v>296</v>
      </c>
      <c r="C4696" s="45" t="s">
        <v>539</v>
      </c>
      <c r="D4696" s="45">
        <v>7</v>
      </c>
      <c r="E4696" s="45" t="s">
        <v>578</v>
      </c>
    </row>
    <row r="4697" s="41" customFormat="1" spans="1:5">
      <c r="A4697" s="44">
        <v>60543</v>
      </c>
      <c r="B4697" s="45" t="s">
        <v>296</v>
      </c>
      <c r="C4697" s="45" t="s">
        <v>539</v>
      </c>
      <c r="D4697" s="45">
        <v>7</v>
      </c>
      <c r="E4697" s="45" t="s">
        <v>581</v>
      </c>
    </row>
    <row r="4698" s="41" customFormat="1" spans="1:5">
      <c r="A4698" s="44">
        <v>60544</v>
      </c>
      <c r="B4698" s="45" t="s">
        <v>296</v>
      </c>
      <c r="C4698" s="45" t="s">
        <v>539</v>
      </c>
      <c r="D4698" s="45">
        <v>7</v>
      </c>
      <c r="E4698" s="45" t="s">
        <v>579</v>
      </c>
    </row>
    <row r="4699" s="41" customFormat="1" spans="1:5">
      <c r="A4699" s="44">
        <v>60545</v>
      </c>
      <c r="B4699" s="45" t="s">
        <v>296</v>
      </c>
      <c r="C4699" s="45" t="s">
        <v>539</v>
      </c>
      <c r="D4699" s="45">
        <v>7</v>
      </c>
      <c r="E4699" s="45" t="s">
        <v>581</v>
      </c>
    </row>
    <row r="4700" s="41" customFormat="1" spans="1:5">
      <c r="A4700" s="44">
        <v>60546</v>
      </c>
      <c r="B4700" s="45" t="s">
        <v>296</v>
      </c>
      <c r="C4700" s="45" t="s">
        <v>539</v>
      </c>
      <c r="D4700" s="45">
        <v>7</v>
      </c>
      <c r="E4700" s="45" t="s">
        <v>574</v>
      </c>
    </row>
    <row r="4701" s="41" customFormat="1" spans="1:5">
      <c r="A4701" s="44">
        <v>60554</v>
      </c>
      <c r="B4701" s="45" t="s">
        <v>296</v>
      </c>
      <c r="C4701" s="45" t="s">
        <v>539</v>
      </c>
      <c r="D4701" s="45">
        <v>7</v>
      </c>
      <c r="E4701" s="45" t="s">
        <v>578</v>
      </c>
    </row>
    <row r="4702" s="41" customFormat="1" spans="1:5">
      <c r="A4702" s="44">
        <v>60555</v>
      </c>
      <c r="B4702" s="45" t="s">
        <v>296</v>
      </c>
      <c r="C4702" s="45" t="s">
        <v>539</v>
      </c>
      <c r="D4702" s="45">
        <v>7</v>
      </c>
      <c r="E4702" s="45" t="s">
        <v>576</v>
      </c>
    </row>
    <row r="4703" s="41" customFormat="1" spans="1:5">
      <c r="A4703" s="44">
        <v>60558</v>
      </c>
      <c r="B4703" s="45" t="s">
        <v>296</v>
      </c>
      <c r="C4703" s="45" t="s">
        <v>539</v>
      </c>
      <c r="D4703" s="45">
        <v>7</v>
      </c>
      <c r="E4703" s="45" t="s">
        <v>574</v>
      </c>
    </row>
    <row r="4704" s="41" customFormat="1" spans="1:5">
      <c r="A4704" s="44">
        <v>60559</v>
      </c>
      <c r="B4704" s="45" t="s">
        <v>296</v>
      </c>
      <c r="C4704" s="45" t="s">
        <v>539</v>
      </c>
      <c r="D4704" s="45">
        <v>7</v>
      </c>
      <c r="E4704" s="45" t="s">
        <v>576</v>
      </c>
    </row>
    <row r="4705" s="41" customFormat="1" spans="1:5">
      <c r="A4705" s="44">
        <v>60560</v>
      </c>
      <c r="B4705" s="45" t="s">
        <v>296</v>
      </c>
      <c r="C4705" s="45" t="s">
        <v>539</v>
      </c>
      <c r="D4705" s="45">
        <v>7</v>
      </c>
      <c r="E4705" s="45" t="s">
        <v>581</v>
      </c>
    </row>
    <row r="4706" s="41" customFormat="1" spans="1:5">
      <c r="A4706" s="44">
        <v>60561</v>
      </c>
      <c r="B4706" s="45" t="s">
        <v>296</v>
      </c>
      <c r="C4706" s="45" t="s">
        <v>539</v>
      </c>
      <c r="D4706" s="45">
        <v>7</v>
      </c>
      <c r="E4706" s="45" t="s">
        <v>576</v>
      </c>
    </row>
    <row r="4707" s="41" customFormat="1" spans="1:5">
      <c r="A4707" s="44">
        <v>60563</v>
      </c>
      <c r="B4707" s="45" t="s">
        <v>296</v>
      </c>
      <c r="C4707" s="45" t="s">
        <v>539</v>
      </c>
      <c r="D4707" s="45">
        <v>7</v>
      </c>
      <c r="E4707" s="45" t="s">
        <v>576</v>
      </c>
    </row>
    <row r="4708" s="41" customFormat="1" spans="1:5">
      <c r="A4708" s="44">
        <v>60564</v>
      </c>
      <c r="B4708" s="45" t="s">
        <v>296</v>
      </c>
      <c r="C4708" s="45" t="s">
        <v>539</v>
      </c>
      <c r="D4708" s="45">
        <v>7</v>
      </c>
      <c r="E4708" s="45" t="s">
        <v>579</v>
      </c>
    </row>
    <row r="4709" s="41" customFormat="1" spans="1:5">
      <c r="A4709" s="44">
        <v>60565</v>
      </c>
      <c r="B4709" s="45" t="s">
        <v>296</v>
      </c>
      <c r="C4709" s="45" t="s">
        <v>539</v>
      </c>
      <c r="D4709" s="45">
        <v>7</v>
      </c>
      <c r="E4709" s="45" t="s">
        <v>576</v>
      </c>
    </row>
    <row r="4710" s="41" customFormat="1" spans="1:5">
      <c r="A4710" s="44">
        <v>60566</v>
      </c>
      <c r="B4710" s="45" t="s">
        <v>296</v>
      </c>
      <c r="C4710" s="45" t="s">
        <v>539</v>
      </c>
      <c r="D4710" s="45">
        <v>7</v>
      </c>
      <c r="E4710" s="45" t="s">
        <v>577</v>
      </c>
    </row>
    <row r="4711" s="41" customFormat="1" spans="1:5">
      <c r="A4711" s="44">
        <v>60567</v>
      </c>
      <c r="B4711" s="45" t="s">
        <v>296</v>
      </c>
      <c r="C4711" s="45" t="s">
        <v>539</v>
      </c>
      <c r="D4711" s="45">
        <v>7</v>
      </c>
      <c r="E4711" s="45" t="s">
        <v>577</v>
      </c>
    </row>
    <row r="4712" s="41" customFormat="1" spans="1:5">
      <c r="A4712" s="44">
        <v>60568</v>
      </c>
      <c r="B4712" s="45" t="s">
        <v>296</v>
      </c>
      <c r="C4712" s="45" t="s">
        <v>539</v>
      </c>
      <c r="D4712" s="45">
        <v>7</v>
      </c>
      <c r="E4712" s="45" t="s">
        <v>578</v>
      </c>
    </row>
    <row r="4713" s="41" customFormat="1" spans="1:5">
      <c r="A4713" s="44">
        <v>60569</v>
      </c>
      <c r="B4713" s="45" t="s">
        <v>296</v>
      </c>
      <c r="C4713" s="45" t="s">
        <v>539</v>
      </c>
      <c r="D4713" s="45">
        <v>7</v>
      </c>
      <c r="E4713" s="45"/>
    </row>
    <row r="4714" s="41" customFormat="1" spans="1:5">
      <c r="A4714" s="44">
        <v>60572</v>
      </c>
      <c r="B4714" s="45" t="s">
        <v>296</v>
      </c>
      <c r="C4714" s="45" t="s">
        <v>539</v>
      </c>
      <c r="D4714" s="45">
        <v>7</v>
      </c>
      <c r="E4714" s="45" t="s">
        <v>578</v>
      </c>
    </row>
    <row r="4715" s="41" customFormat="1" spans="1:5">
      <c r="A4715" s="44">
        <v>60585</v>
      </c>
      <c r="B4715" s="45" t="s">
        <v>296</v>
      </c>
      <c r="C4715" s="45" t="s">
        <v>539</v>
      </c>
      <c r="D4715" s="45">
        <v>7</v>
      </c>
      <c r="E4715" s="45" t="s">
        <v>579</v>
      </c>
    </row>
    <row r="4716" s="41" customFormat="1" spans="1:5">
      <c r="A4716" s="44">
        <v>60586</v>
      </c>
      <c r="B4716" s="45" t="s">
        <v>296</v>
      </c>
      <c r="C4716" s="45" t="s">
        <v>539</v>
      </c>
      <c r="D4716" s="45">
        <v>7</v>
      </c>
      <c r="E4716" s="45" t="s">
        <v>579</v>
      </c>
    </row>
    <row r="4717" s="41" customFormat="1" spans="1:5">
      <c r="A4717" s="44">
        <v>60598</v>
      </c>
      <c r="B4717" s="45" t="s">
        <v>296</v>
      </c>
      <c r="C4717" s="45" t="s">
        <v>539</v>
      </c>
      <c r="D4717" s="45">
        <v>7</v>
      </c>
      <c r="E4717" s="45" t="s">
        <v>578</v>
      </c>
    </row>
    <row r="4718" s="41" customFormat="1" spans="1:5">
      <c r="A4718" s="44">
        <v>60599</v>
      </c>
      <c r="B4718" s="45" t="s">
        <v>296</v>
      </c>
      <c r="C4718" s="45" t="s">
        <v>539</v>
      </c>
      <c r="D4718" s="45">
        <v>7</v>
      </c>
      <c r="E4718" s="45" t="s">
        <v>577</v>
      </c>
    </row>
    <row r="4719" s="41" customFormat="1" spans="1:5">
      <c r="A4719" s="44">
        <v>60601</v>
      </c>
      <c r="B4719" s="45" t="s">
        <v>296</v>
      </c>
      <c r="C4719" s="45" t="s">
        <v>539</v>
      </c>
      <c r="D4719" s="45">
        <v>7</v>
      </c>
      <c r="E4719" s="45" t="s">
        <v>574</v>
      </c>
    </row>
    <row r="4720" s="41" customFormat="1" spans="1:5">
      <c r="A4720" s="44">
        <v>60602</v>
      </c>
      <c r="B4720" s="45" t="s">
        <v>296</v>
      </c>
      <c r="C4720" s="45" t="s">
        <v>539</v>
      </c>
      <c r="D4720" s="45">
        <v>7</v>
      </c>
      <c r="E4720" s="45" t="s">
        <v>574</v>
      </c>
    </row>
    <row r="4721" s="41" customFormat="1" spans="1:5">
      <c r="A4721" s="44">
        <v>60603</v>
      </c>
      <c r="B4721" s="45" t="s">
        <v>296</v>
      </c>
      <c r="C4721" s="45" t="s">
        <v>539</v>
      </c>
      <c r="D4721" s="45">
        <v>7</v>
      </c>
      <c r="E4721" s="45" t="s">
        <v>574</v>
      </c>
    </row>
    <row r="4722" s="41" customFormat="1" spans="1:5">
      <c r="A4722" s="44">
        <v>60604</v>
      </c>
      <c r="B4722" s="45" t="s">
        <v>296</v>
      </c>
      <c r="C4722" s="45" t="s">
        <v>539</v>
      </c>
      <c r="D4722" s="45">
        <v>7</v>
      </c>
      <c r="E4722" s="45" t="s">
        <v>574</v>
      </c>
    </row>
    <row r="4723" s="41" customFormat="1" spans="1:5">
      <c r="A4723" s="44">
        <v>60605</v>
      </c>
      <c r="B4723" s="45" t="s">
        <v>296</v>
      </c>
      <c r="C4723" s="45" t="s">
        <v>539</v>
      </c>
      <c r="D4723" s="45">
        <v>7</v>
      </c>
      <c r="E4723" s="45" t="s">
        <v>574</v>
      </c>
    </row>
    <row r="4724" s="41" customFormat="1" spans="1:5">
      <c r="A4724" s="44">
        <v>60606</v>
      </c>
      <c r="B4724" s="45" t="s">
        <v>296</v>
      </c>
      <c r="C4724" s="45" t="s">
        <v>539</v>
      </c>
      <c r="D4724" s="45">
        <v>7</v>
      </c>
      <c r="E4724" s="45" t="s">
        <v>574</v>
      </c>
    </row>
    <row r="4725" s="41" customFormat="1" spans="1:5">
      <c r="A4725" s="44">
        <v>60607</v>
      </c>
      <c r="B4725" s="45" t="s">
        <v>296</v>
      </c>
      <c r="C4725" s="45" t="s">
        <v>539</v>
      </c>
      <c r="D4725" s="45">
        <v>7</v>
      </c>
      <c r="E4725" s="45" t="s">
        <v>574</v>
      </c>
    </row>
    <row r="4726" s="41" customFormat="1" spans="1:5">
      <c r="A4726" s="44">
        <v>60608</v>
      </c>
      <c r="B4726" s="45" t="s">
        <v>296</v>
      </c>
      <c r="C4726" s="45" t="s">
        <v>539</v>
      </c>
      <c r="D4726" s="45">
        <v>7</v>
      </c>
      <c r="E4726" s="45" t="s">
        <v>574</v>
      </c>
    </row>
    <row r="4727" s="41" customFormat="1" spans="1:5">
      <c r="A4727" s="44">
        <v>60609</v>
      </c>
      <c r="B4727" s="45" t="s">
        <v>296</v>
      </c>
      <c r="C4727" s="45" t="s">
        <v>539</v>
      </c>
      <c r="D4727" s="45">
        <v>7</v>
      </c>
      <c r="E4727" s="45" t="s">
        <v>574</v>
      </c>
    </row>
    <row r="4728" s="41" customFormat="1" spans="1:5">
      <c r="A4728" s="44">
        <v>60610</v>
      </c>
      <c r="B4728" s="45" t="s">
        <v>296</v>
      </c>
      <c r="C4728" s="45" t="s">
        <v>539</v>
      </c>
      <c r="D4728" s="45">
        <v>7</v>
      </c>
      <c r="E4728" s="45" t="s">
        <v>574</v>
      </c>
    </row>
    <row r="4729" s="41" customFormat="1" spans="1:5">
      <c r="A4729" s="44">
        <v>60611</v>
      </c>
      <c r="B4729" s="45" t="s">
        <v>296</v>
      </c>
      <c r="C4729" s="45" t="s">
        <v>539</v>
      </c>
      <c r="D4729" s="45">
        <v>7</v>
      </c>
      <c r="E4729" s="45" t="s">
        <v>574</v>
      </c>
    </row>
    <row r="4730" s="41" customFormat="1" spans="1:5">
      <c r="A4730" s="44">
        <v>60612</v>
      </c>
      <c r="B4730" s="45" t="s">
        <v>296</v>
      </c>
      <c r="C4730" s="45" t="s">
        <v>539</v>
      </c>
      <c r="D4730" s="45">
        <v>7</v>
      </c>
      <c r="E4730" s="45" t="s">
        <v>574</v>
      </c>
    </row>
    <row r="4731" s="41" customFormat="1" spans="1:5">
      <c r="A4731" s="44">
        <v>60613</v>
      </c>
      <c r="B4731" s="45" t="s">
        <v>296</v>
      </c>
      <c r="C4731" s="45" t="s">
        <v>539</v>
      </c>
      <c r="D4731" s="45">
        <v>7</v>
      </c>
      <c r="E4731" s="45" t="s">
        <v>574</v>
      </c>
    </row>
    <row r="4732" s="41" customFormat="1" spans="1:5">
      <c r="A4732" s="44">
        <v>60614</v>
      </c>
      <c r="B4732" s="45" t="s">
        <v>296</v>
      </c>
      <c r="C4732" s="45" t="s">
        <v>539</v>
      </c>
      <c r="D4732" s="45">
        <v>7</v>
      </c>
      <c r="E4732" s="45" t="s">
        <v>574</v>
      </c>
    </row>
    <row r="4733" s="41" customFormat="1" spans="1:5">
      <c r="A4733" s="44">
        <v>60615</v>
      </c>
      <c r="B4733" s="45" t="s">
        <v>296</v>
      </c>
      <c r="C4733" s="45" t="s">
        <v>539</v>
      </c>
      <c r="D4733" s="45">
        <v>7</v>
      </c>
      <c r="E4733" s="45" t="s">
        <v>574</v>
      </c>
    </row>
    <row r="4734" s="41" customFormat="1" spans="1:5">
      <c r="A4734" s="44">
        <v>60616</v>
      </c>
      <c r="B4734" s="45" t="s">
        <v>296</v>
      </c>
      <c r="C4734" s="45" t="s">
        <v>539</v>
      </c>
      <c r="D4734" s="45">
        <v>7</v>
      </c>
      <c r="E4734" s="45" t="s">
        <v>574</v>
      </c>
    </row>
    <row r="4735" s="41" customFormat="1" spans="1:5">
      <c r="A4735" s="44">
        <v>60617</v>
      </c>
      <c r="B4735" s="45" t="s">
        <v>296</v>
      </c>
      <c r="C4735" s="45" t="s">
        <v>539</v>
      </c>
      <c r="D4735" s="45">
        <v>7</v>
      </c>
      <c r="E4735" s="45" t="s">
        <v>574</v>
      </c>
    </row>
    <row r="4736" s="41" customFormat="1" spans="1:5">
      <c r="A4736" s="44">
        <v>60618</v>
      </c>
      <c r="B4736" s="45" t="s">
        <v>296</v>
      </c>
      <c r="C4736" s="45" t="s">
        <v>539</v>
      </c>
      <c r="D4736" s="45">
        <v>7</v>
      </c>
      <c r="E4736" s="45" t="s">
        <v>574</v>
      </c>
    </row>
    <row r="4737" s="41" customFormat="1" spans="1:5">
      <c r="A4737" s="44">
        <v>60619</v>
      </c>
      <c r="B4737" s="45" t="s">
        <v>296</v>
      </c>
      <c r="C4737" s="45" t="s">
        <v>539</v>
      </c>
      <c r="D4737" s="45">
        <v>7</v>
      </c>
      <c r="E4737" s="45" t="s">
        <v>574</v>
      </c>
    </row>
    <row r="4738" s="41" customFormat="1" spans="1:5">
      <c r="A4738" s="44">
        <v>60620</v>
      </c>
      <c r="B4738" s="45" t="s">
        <v>296</v>
      </c>
      <c r="C4738" s="45" t="s">
        <v>539</v>
      </c>
      <c r="D4738" s="45">
        <v>7</v>
      </c>
      <c r="E4738" s="45" t="s">
        <v>574</v>
      </c>
    </row>
    <row r="4739" s="41" customFormat="1" spans="1:5">
      <c r="A4739" s="44">
        <v>60621</v>
      </c>
      <c r="B4739" s="45" t="s">
        <v>296</v>
      </c>
      <c r="C4739" s="45" t="s">
        <v>539</v>
      </c>
      <c r="D4739" s="45">
        <v>7</v>
      </c>
      <c r="E4739" s="45" t="s">
        <v>574</v>
      </c>
    </row>
    <row r="4740" s="41" customFormat="1" spans="1:5">
      <c r="A4740" s="44">
        <v>60622</v>
      </c>
      <c r="B4740" s="45" t="s">
        <v>296</v>
      </c>
      <c r="C4740" s="45" t="s">
        <v>539</v>
      </c>
      <c r="D4740" s="45">
        <v>7</v>
      </c>
      <c r="E4740" s="45" t="s">
        <v>574</v>
      </c>
    </row>
    <row r="4741" s="41" customFormat="1" spans="1:5">
      <c r="A4741" s="44">
        <v>60623</v>
      </c>
      <c r="B4741" s="45" t="s">
        <v>296</v>
      </c>
      <c r="C4741" s="45" t="s">
        <v>539</v>
      </c>
      <c r="D4741" s="45">
        <v>7</v>
      </c>
      <c r="E4741" s="45" t="s">
        <v>574</v>
      </c>
    </row>
    <row r="4742" s="41" customFormat="1" spans="1:5">
      <c r="A4742" s="44">
        <v>60625</v>
      </c>
      <c r="B4742" s="45" t="s">
        <v>296</v>
      </c>
      <c r="C4742" s="45" t="s">
        <v>539</v>
      </c>
      <c r="D4742" s="45">
        <v>7</v>
      </c>
      <c r="E4742" s="45" t="s">
        <v>574</v>
      </c>
    </row>
    <row r="4743" s="41" customFormat="1" spans="1:5">
      <c r="A4743" s="44">
        <v>60626</v>
      </c>
      <c r="B4743" s="45" t="s">
        <v>296</v>
      </c>
      <c r="C4743" s="45" t="s">
        <v>539</v>
      </c>
      <c r="D4743" s="45">
        <v>7</v>
      </c>
      <c r="E4743" s="45" t="s">
        <v>574</v>
      </c>
    </row>
    <row r="4744" s="41" customFormat="1" spans="1:5">
      <c r="A4744" s="44">
        <v>60628</v>
      </c>
      <c r="B4744" s="45" t="s">
        <v>296</v>
      </c>
      <c r="C4744" s="45" t="s">
        <v>539</v>
      </c>
      <c r="D4744" s="45">
        <v>7</v>
      </c>
      <c r="E4744" s="45" t="s">
        <v>574</v>
      </c>
    </row>
    <row r="4745" s="41" customFormat="1" spans="1:5">
      <c r="A4745" s="44">
        <v>60629</v>
      </c>
      <c r="B4745" s="45" t="s">
        <v>296</v>
      </c>
      <c r="C4745" s="45" t="s">
        <v>539</v>
      </c>
      <c r="D4745" s="45">
        <v>7</v>
      </c>
      <c r="E4745" s="45" t="s">
        <v>574</v>
      </c>
    </row>
    <row r="4746" s="41" customFormat="1" spans="1:5">
      <c r="A4746" s="44">
        <v>60630</v>
      </c>
      <c r="B4746" s="45" t="s">
        <v>296</v>
      </c>
      <c r="C4746" s="45" t="s">
        <v>539</v>
      </c>
      <c r="D4746" s="45">
        <v>7</v>
      </c>
      <c r="E4746" s="45" t="s">
        <v>574</v>
      </c>
    </row>
    <row r="4747" s="41" customFormat="1" spans="1:5">
      <c r="A4747" s="44">
        <v>60631</v>
      </c>
      <c r="B4747" s="45" t="s">
        <v>296</v>
      </c>
      <c r="C4747" s="45" t="s">
        <v>539</v>
      </c>
      <c r="D4747" s="45">
        <v>7</v>
      </c>
      <c r="E4747" s="45" t="s">
        <v>574</v>
      </c>
    </row>
    <row r="4748" s="41" customFormat="1" spans="1:5">
      <c r="A4748" s="44">
        <v>60632</v>
      </c>
      <c r="B4748" s="45" t="s">
        <v>296</v>
      </c>
      <c r="C4748" s="45" t="s">
        <v>539</v>
      </c>
      <c r="D4748" s="45">
        <v>7</v>
      </c>
      <c r="E4748" s="45" t="s">
        <v>574</v>
      </c>
    </row>
    <row r="4749" s="41" customFormat="1" spans="1:5">
      <c r="A4749" s="44">
        <v>60633</v>
      </c>
      <c r="B4749" s="45" t="s">
        <v>296</v>
      </c>
      <c r="C4749" s="45" t="s">
        <v>539</v>
      </c>
      <c r="D4749" s="45">
        <v>7</v>
      </c>
      <c r="E4749" s="45" t="s">
        <v>574</v>
      </c>
    </row>
    <row r="4750" s="41" customFormat="1" spans="1:5">
      <c r="A4750" s="44">
        <v>60634</v>
      </c>
      <c r="B4750" s="45" t="s">
        <v>296</v>
      </c>
      <c r="C4750" s="45" t="s">
        <v>539</v>
      </c>
      <c r="D4750" s="45">
        <v>7</v>
      </c>
      <c r="E4750" s="45" t="s">
        <v>574</v>
      </c>
    </row>
    <row r="4751" s="41" customFormat="1" spans="1:5">
      <c r="A4751" s="44">
        <v>60636</v>
      </c>
      <c r="B4751" s="45" t="s">
        <v>296</v>
      </c>
      <c r="C4751" s="45" t="s">
        <v>539</v>
      </c>
      <c r="D4751" s="45">
        <v>7</v>
      </c>
      <c r="E4751" s="45" t="s">
        <v>574</v>
      </c>
    </row>
    <row r="4752" s="41" customFormat="1" spans="1:5">
      <c r="A4752" s="44">
        <v>60637</v>
      </c>
      <c r="B4752" s="45" t="s">
        <v>296</v>
      </c>
      <c r="C4752" s="45" t="s">
        <v>539</v>
      </c>
      <c r="D4752" s="45">
        <v>7</v>
      </c>
      <c r="E4752" s="45" t="s">
        <v>574</v>
      </c>
    </row>
    <row r="4753" s="41" customFormat="1" spans="1:5">
      <c r="A4753" s="44">
        <v>60638</v>
      </c>
      <c r="B4753" s="45" t="s">
        <v>296</v>
      </c>
      <c r="C4753" s="45" t="s">
        <v>539</v>
      </c>
      <c r="D4753" s="45">
        <v>7</v>
      </c>
      <c r="E4753" s="45" t="s">
        <v>574</v>
      </c>
    </row>
    <row r="4754" s="41" customFormat="1" spans="1:5">
      <c r="A4754" s="44">
        <v>60639</v>
      </c>
      <c r="B4754" s="45" t="s">
        <v>296</v>
      </c>
      <c r="C4754" s="45" t="s">
        <v>539</v>
      </c>
      <c r="D4754" s="45">
        <v>7</v>
      </c>
      <c r="E4754" s="45" t="s">
        <v>574</v>
      </c>
    </row>
    <row r="4755" s="41" customFormat="1" spans="1:5">
      <c r="A4755" s="44">
        <v>60640</v>
      </c>
      <c r="B4755" s="45" t="s">
        <v>296</v>
      </c>
      <c r="C4755" s="45" t="s">
        <v>539</v>
      </c>
      <c r="D4755" s="45">
        <v>7</v>
      </c>
      <c r="E4755" s="45" t="s">
        <v>574</v>
      </c>
    </row>
    <row r="4756" s="41" customFormat="1" spans="1:5">
      <c r="A4756" s="44">
        <v>60641</v>
      </c>
      <c r="B4756" s="45" t="s">
        <v>296</v>
      </c>
      <c r="C4756" s="45" t="s">
        <v>539</v>
      </c>
      <c r="D4756" s="45">
        <v>7</v>
      </c>
      <c r="E4756" s="45" t="s">
        <v>574</v>
      </c>
    </row>
    <row r="4757" s="41" customFormat="1" spans="1:5">
      <c r="A4757" s="44">
        <v>60642</v>
      </c>
      <c r="B4757" s="45" t="s">
        <v>296</v>
      </c>
      <c r="C4757" s="45" t="s">
        <v>539</v>
      </c>
      <c r="D4757" s="45">
        <v>7</v>
      </c>
      <c r="E4757" s="45" t="s">
        <v>574</v>
      </c>
    </row>
    <row r="4758" s="41" customFormat="1" spans="1:5">
      <c r="A4758" s="44">
        <v>60643</v>
      </c>
      <c r="B4758" s="45" t="s">
        <v>296</v>
      </c>
      <c r="C4758" s="45" t="s">
        <v>539</v>
      </c>
      <c r="D4758" s="45">
        <v>7</v>
      </c>
      <c r="E4758" s="45" t="s">
        <v>574</v>
      </c>
    </row>
    <row r="4759" s="41" customFormat="1" spans="1:5">
      <c r="A4759" s="44">
        <v>60645</v>
      </c>
      <c r="B4759" s="45" t="s">
        <v>296</v>
      </c>
      <c r="C4759" s="45" t="s">
        <v>539</v>
      </c>
      <c r="D4759" s="45">
        <v>7</v>
      </c>
      <c r="E4759" s="45" t="s">
        <v>574</v>
      </c>
    </row>
    <row r="4760" s="41" customFormat="1" spans="1:5">
      <c r="A4760" s="44">
        <v>60646</v>
      </c>
      <c r="B4760" s="45" t="s">
        <v>296</v>
      </c>
      <c r="C4760" s="45" t="s">
        <v>539</v>
      </c>
      <c r="D4760" s="45">
        <v>7</v>
      </c>
      <c r="E4760" s="45" t="s">
        <v>574</v>
      </c>
    </row>
    <row r="4761" s="41" customFormat="1" spans="1:5">
      <c r="A4761" s="44">
        <v>60647</v>
      </c>
      <c r="B4761" s="45" t="s">
        <v>296</v>
      </c>
      <c r="C4761" s="45" t="s">
        <v>539</v>
      </c>
      <c r="D4761" s="45">
        <v>7</v>
      </c>
      <c r="E4761" s="45" t="s">
        <v>574</v>
      </c>
    </row>
    <row r="4762" s="41" customFormat="1" spans="1:5">
      <c r="A4762" s="44">
        <v>60649</v>
      </c>
      <c r="B4762" s="45" t="s">
        <v>296</v>
      </c>
      <c r="C4762" s="45" t="s">
        <v>539</v>
      </c>
      <c r="D4762" s="45">
        <v>7</v>
      </c>
      <c r="E4762" s="45" t="s">
        <v>574</v>
      </c>
    </row>
    <row r="4763" s="41" customFormat="1" spans="1:5">
      <c r="A4763" s="44">
        <v>60651</v>
      </c>
      <c r="B4763" s="45" t="s">
        <v>296</v>
      </c>
      <c r="C4763" s="45" t="s">
        <v>539</v>
      </c>
      <c r="D4763" s="45">
        <v>7</v>
      </c>
      <c r="E4763" s="45" t="s">
        <v>574</v>
      </c>
    </row>
    <row r="4764" s="41" customFormat="1" spans="1:5">
      <c r="A4764" s="44">
        <v>60652</v>
      </c>
      <c r="B4764" s="45" t="s">
        <v>296</v>
      </c>
      <c r="C4764" s="45" t="s">
        <v>539</v>
      </c>
      <c r="D4764" s="45">
        <v>7</v>
      </c>
      <c r="E4764" s="45" t="s">
        <v>574</v>
      </c>
    </row>
    <row r="4765" s="41" customFormat="1" spans="1:5">
      <c r="A4765" s="44">
        <v>60654</v>
      </c>
      <c r="B4765" s="45" t="s">
        <v>296</v>
      </c>
      <c r="C4765" s="45" t="s">
        <v>539</v>
      </c>
      <c r="D4765" s="45">
        <v>7</v>
      </c>
      <c r="E4765" s="45" t="s">
        <v>574</v>
      </c>
    </row>
    <row r="4766" s="41" customFormat="1" spans="1:5">
      <c r="A4766" s="44">
        <v>60655</v>
      </c>
      <c r="B4766" s="45" t="s">
        <v>296</v>
      </c>
      <c r="C4766" s="45" t="s">
        <v>539</v>
      </c>
      <c r="D4766" s="45">
        <v>7</v>
      </c>
      <c r="E4766" s="45" t="s">
        <v>574</v>
      </c>
    </row>
    <row r="4767" s="41" customFormat="1" spans="1:5">
      <c r="A4767" s="44">
        <v>60656</v>
      </c>
      <c r="B4767" s="45" t="s">
        <v>296</v>
      </c>
      <c r="C4767" s="45" t="s">
        <v>539</v>
      </c>
      <c r="D4767" s="45">
        <v>7</v>
      </c>
      <c r="E4767" s="45" t="s">
        <v>574</v>
      </c>
    </row>
    <row r="4768" s="41" customFormat="1" spans="1:5">
      <c r="A4768" s="44">
        <v>60657</v>
      </c>
      <c r="B4768" s="45" t="s">
        <v>296</v>
      </c>
      <c r="C4768" s="45" t="s">
        <v>539</v>
      </c>
      <c r="D4768" s="45">
        <v>7</v>
      </c>
      <c r="E4768" s="45" t="s">
        <v>574</v>
      </c>
    </row>
    <row r="4769" s="41" customFormat="1" spans="1:5">
      <c r="A4769" s="44">
        <v>60659</v>
      </c>
      <c r="B4769" s="45" t="s">
        <v>296</v>
      </c>
      <c r="C4769" s="45" t="s">
        <v>539</v>
      </c>
      <c r="D4769" s="45">
        <v>7</v>
      </c>
      <c r="E4769" s="45" t="s">
        <v>574</v>
      </c>
    </row>
    <row r="4770" s="41" customFormat="1" spans="1:5">
      <c r="A4770" s="44">
        <v>60660</v>
      </c>
      <c r="B4770" s="45" t="s">
        <v>296</v>
      </c>
      <c r="C4770" s="45" t="s">
        <v>539</v>
      </c>
      <c r="D4770" s="45">
        <v>7</v>
      </c>
      <c r="E4770" s="45" t="s">
        <v>574</v>
      </c>
    </row>
    <row r="4771" s="41" customFormat="1" spans="1:5">
      <c r="A4771" s="44">
        <v>60661</v>
      </c>
      <c r="B4771" s="45" t="s">
        <v>296</v>
      </c>
      <c r="C4771" s="45" t="s">
        <v>539</v>
      </c>
      <c r="D4771" s="45">
        <v>7</v>
      </c>
      <c r="E4771" s="45" t="s">
        <v>574</v>
      </c>
    </row>
    <row r="4772" s="41" customFormat="1" spans="1:5">
      <c r="A4772" s="44">
        <v>60664</v>
      </c>
      <c r="B4772" s="45" t="s">
        <v>296</v>
      </c>
      <c r="C4772" s="45" t="s">
        <v>539</v>
      </c>
      <c r="D4772" s="45">
        <v>7</v>
      </c>
      <c r="E4772" s="45" t="s">
        <v>574</v>
      </c>
    </row>
    <row r="4773" s="41" customFormat="1" spans="1:5">
      <c r="A4773" s="44">
        <v>60666</v>
      </c>
      <c r="B4773" s="45" t="s">
        <v>296</v>
      </c>
      <c r="C4773" s="45" t="s">
        <v>539</v>
      </c>
      <c r="D4773" s="45">
        <v>7</v>
      </c>
      <c r="E4773" s="45" t="s">
        <v>574</v>
      </c>
    </row>
    <row r="4774" s="41" customFormat="1" spans="1:5">
      <c r="A4774" s="44">
        <v>60668</v>
      </c>
      <c r="B4774" s="45" t="s">
        <v>296</v>
      </c>
      <c r="C4774" s="45" t="s">
        <v>539</v>
      </c>
      <c r="D4774" s="45">
        <v>7</v>
      </c>
      <c r="E4774" s="45" t="s">
        <v>574</v>
      </c>
    </row>
    <row r="4775" s="41" customFormat="1" spans="1:5">
      <c r="A4775" s="44">
        <v>60669</v>
      </c>
      <c r="B4775" s="45" t="s">
        <v>296</v>
      </c>
      <c r="C4775" s="45" t="s">
        <v>539</v>
      </c>
      <c r="D4775" s="45">
        <v>7</v>
      </c>
      <c r="E4775" s="45" t="s">
        <v>574</v>
      </c>
    </row>
    <row r="4776" s="41" customFormat="1" spans="1:5">
      <c r="A4776" s="44">
        <v>60670</v>
      </c>
      <c r="B4776" s="45" t="s">
        <v>296</v>
      </c>
      <c r="C4776" s="45" t="s">
        <v>539</v>
      </c>
      <c r="D4776" s="45">
        <v>7</v>
      </c>
      <c r="E4776" s="45" t="s">
        <v>574</v>
      </c>
    </row>
    <row r="4777" s="41" customFormat="1" spans="1:5">
      <c r="A4777" s="44">
        <v>60673</v>
      </c>
      <c r="B4777" s="45" t="s">
        <v>296</v>
      </c>
      <c r="C4777" s="45" t="s">
        <v>539</v>
      </c>
      <c r="D4777" s="45">
        <v>7</v>
      </c>
      <c r="E4777" s="45" t="s">
        <v>574</v>
      </c>
    </row>
    <row r="4778" s="41" customFormat="1" spans="1:5">
      <c r="A4778" s="44">
        <v>60674</v>
      </c>
      <c r="B4778" s="45" t="s">
        <v>296</v>
      </c>
      <c r="C4778" s="45" t="s">
        <v>539</v>
      </c>
      <c r="D4778" s="45">
        <v>7</v>
      </c>
      <c r="E4778" s="45" t="s">
        <v>574</v>
      </c>
    </row>
    <row r="4779" s="41" customFormat="1" spans="1:5">
      <c r="A4779" s="44">
        <v>60675</v>
      </c>
      <c r="B4779" s="45" t="s">
        <v>296</v>
      </c>
      <c r="C4779" s="45" t="s">
        <v>539</v>
      </c>
      <c r="D4779" s="45">
        <v>7</v>
      </c>
      <c r="E4779" s="45" t="s">
        <v>574</v>
      </c>
    </row>
    <row r="4780" s="41" customFormat="1" spans="1:5">
      <c r="A4780" s="44">
        <v>60677</v>
      </c>
      <c r="B4780" s="45" t="s">
        <v>296</v>
      </c>
      <c r="C4780" s="45" t="s">
        <v>539</v>
      </c>
      <c r="D4780" s="45">
        <v>7</v>
      </c>
      <c r="E4780" s="45" t="s">
        <v>574</v>
      </c>
    </row>
    <row r="4781" s="41" customFormat="1" spans="1:5">
      <c r="A4781" s="44">
        <v>60678</v>
      </c>
      <c r="B4781" s="45" t="s">
        <v>296</v>
      </c>
      <c r="C4781" s="45" t="s">
        <v>539</v>
      </c>
      <c r="D4781" s="45">
        <v>7</v>
      </c>
      <c r="E4781" s="45" t="s">
        <v>574</v>
      </c>
    </row>
    <row r="4782" s="41" customFormat="1" spans="1:5">
      <c r="A4782" s="44">
        <v>60680</v>
      </c>
      <c r="B4782" s="45" t="s">
        <v>296</v>
      </c>
      <c r="C4782" s="45" t="s">
        <v>539</v>
      </c>
      <c r="D4782" s="45">
        <v>7</v>
      </c>
      <c r="E4782" s="45" t="s">
        <v>574</v>
      </c>
    </row>
    <row r="4783" s="41" customFormat="1" spans="1:5">
      <c r="A4783" s="44">
        <v>60681</v>
      </c>
      <c r="B4783" s="45" t="s">
        <v>296</v>
      </c>
      <c r="C4783" s="45" t="s">
        <v>539</v>
      </c>
      <c r="D4783" s="45">
        <v>7</v>
      </c>
      <c r="E4783" s="45" t="s">
        <v>574</v>
      </c>
    </row>
    <row r="4784" s="41" customFormat="1" spans="1:5">
      <c r="A4784" s="44">
        <v>60682</v>
      </c>
      <c r="B4784" s="45" t="s">
        <v>296</v>
      </c>
      <c r="C4784" s="45" t="s">
        <v>539</v>
      </c>
      <c r="D4784" s="45">
        <v>7</v>
      </c>
      <c r="E4784" s="45" t="s">
        <v>574</v>
      </c>
    </row>
    <row r="4785" s="41" customFormat="1" spans="1:5">
      <c r="A4785" s="44">
        <v>60684</v>
      </c>
      <c r="B4785" s="45" t="s">
        <v>296</v>
      </c>
      <c r="C4785" s="45" t="s">
        <v>539</v>
      </c>
      <c r="D4785" s="45">
        <v>7</v>
      </c>
      <c r="E4785" s="45" t="s">
        <v>574</v>
      </c>
    </row>
    <row r="4786" s="41" customFormat="1" spans="1:5">
      <c r="A4786" s="44">
        <v>60685</v>
      </c>
      <c r="B4786" s="45" t="s">
        <v>296</v>
      </c>
      <c r="C4786" s="45" t="s">
        <v>539</v>
      </c>
      <c r="D4786" s="45">
        <v>7</v>
      </c>
      <c r="E4786" s="45" t="s">
        <v>574</v>
      </c>
    </row>
    <row r="4787" s="41" customFormat="1" spans="1:5">
      <c r="A4787" s="44">
        <v>60686</v>
      </c>
      <c r="B4787" s="45" t="s">
        <v>296</v>
      </c>
      <c r="C4787" s="45" t="s">
        <v>539</v>
      </c>
      <c r="D4787" s="45">
        <v>7</v>
      </c>
      <c r="E4787" s="45" t="s">
        <v>574</v>
      </c>
    </row>
    <row r="4788" s="41" customFormat="1" spans="1:5">
      <c r="A4788" s="44">
        <v>60687</v>
      </c>
      <c r="B4788" s="45" t="s">
        <v>296</v>
      </c>
      <c r="C4788" s="45" t="s">
        <v>539</v>
      </c>
      <c r="D4788" s="45">
        <v>7</v>
      </c>
      <c r="E4788" s="45" t="s">
        <v>574</v>
      </c>
    </row>
    <row r="4789" s="41" customFormat="1" spans="1:5">
      <c r="A4789" s="44">
        <v>60688</v>
      </c>
      <c r="B4789" s="45" t="s">
        <v>296</v>
      </c>
      <c r="C4789" s="45" t="s">
        <v>539</v>
      </c>
      <c r="D4789" s="45">
        <v>7</v>
      </c>
      <c r="E4789" s="45" t="s">
        <v>574</v>
      </c>
    </row>
    <row r="4790" s="41" customFormat="1" spans="1:5">
      <c r="A4790" s="44">
        <v>60689</v>
      </c>
      <c r="B4790" s="45" t="s">
        <v>296</v>
      </c>
      <c r="C4790" s="45" t="s">
        <v>539</v>
      </c>
      <c r="D4790" s="45">
        <v>7</v>
      </c>
      <c r="E4790" s="45" t="s">
        <v>574</v>
      </c>
    </row>
    <row r="4791" s="41" customFormat="1" spans="1:5">
      <c r="A4791" s="44">
        <v>60690</v>
      </c>
      <c r="B4791" s="45" t="s">
        <v>296</v>
      </c>
      <c r="C4791" s="45" t="s">
        <v>539</v>
      </c>
      <c r="D4791" s="45">
        <v>7</v>
      </c>
      <c r="E4791" s="45" t="s">
        <v>574</v>
      </c>
    </row>
    <row r="4792" s="41" customFormat="1" spans="1:5">
      <c r="A4792" s="44">
        <v>60691</v>
      </c>
      <c r="B4792" s="45" t="s">
        <v>296</v>
      </c>
      <c r="C4792" s="45" t="s">
        <v>539</v>
      </c>
      <c r="D4792" s="45">
        <v>7</v>
      </c>
      <c r="E4792" s="45" t="s">
        <v>574</v>
      </c>
    </row>
    <row r="4793" s="41" customFormat="1" spans="1:5">
      <c r="A4793" s="44">
        <v>60693</v>
      </c>
      <c r="B4793" s="45" t="s">
        <v>296</v>
      </c>
      <c r="C4793" s="45" t="s">
        <v>539</v>
      </c>
      <c r="D4793" s="45">
        <v>7</v>
      </c>
      <c r="E4793" s="45" t="s">
        <v>574</v>
      </c>
    </row>
    <row r="4794" s="41" customFormat="1" spans="1:5">
      <c r="A4794" s="44">
        <v>60694</v>
      </c>
      <c r="B4794" s="45" t="s">
        <v>296</v>
      </c>
      <c r="C4794" s="45" t="s">
        <v>539</v>
      </c>
      <c r="D4794" s="45">
        <v>7</v>
      </c>
      <c r="E4794" s="45" t="s">
        <v>574</v>
      </c>
    </row>
    <row r="4795" s="41" customFormat="1" spans="1:5">
      <c r="A4795" s="44">
        <v>60695</v>
      </c>
      <c r="B4795" s="45" t="s">
        <v>296</v>
      </c>
      <c r="C4795" s="45" t="s">
        <v>539</v>
      </c>
      <c r="D4795" s="45">
        <v>7</v>
      </c>
      <c r="E4795" s="45" t="s">
        <v>574</v>
      </c>
    </row>
    <row r="4796" s="41" customFormat="1" spans="1:5">
      <c r="A4796" s="44">
        <v>60696</v>
      </c>
      <c r="B4796" s="45" t="s">
        <v>296</v>
      </c>
      <c r="C4796" s="45" t="s">
        <v>539</v>
      </c>
      <c r="D4796" s="45">
        <v>7</v>
      </c>
      <c r="E4796" s="45" t="s">
        <v>574</v>
      </c>
    </row>
    <row r="4797" s="41" customFormat="1" spans="1:5">
      <c r="A4797" s="44">
        <v>60697</v>
      </c>
      <c r="B4797" s="45" t="s">
        <v>296</v>
      </c>
      <c r="C4797" s="45" t="s">
        <v>539</v>
      </c>
      <c r="D4797" s="45">
        <v>7</v>
      </c>
      <c r="E4797" s="45" t="s">
        <v>574</v>
      </c>
    </row>
    <row r="4798" s="41" customFormat="1" spans="1:5">
      <c r="A4798" s="44">
        <v>60699</v>
      </c>
      <c r="B4798" s="45" t="s">
        <v>296</v>
      </c>
      <c r="C4798" s="45" t="s">
        <v>539</v>
      </c>
      <c r="D4798" s="45">
        <v>7</v>
      </c>
      <c r="E4798" s="45" t="s">
        <v>574</v>
      </c>
    </row>
    <row r="4799" s="41" customFormat="1" spans="1:5">
      <c r="A4799" s="44">
        <v>60701</v>
      </c>
      <c r="B4799" s="45" t="s">
        <v>296</v>
      </c>
      <c r="C4799" s="45" t="s">
        <v>539</v>
      </c>
      <c r="D4799" s="45">
        <v>7</v>
      </c>
      <c r="E4799" s="45" t="s">
        <v>574</v>
      </c>
    </row>
    <row r="4800" s="41" customFormat="1" spans="1:5">
      <c r="A4800" s="44">
        <v>60706</v>
      </c>
      <c r="B4800" s="45" t="s">
        <v>296</v>
      </c>
      <c r="C4800" s="45" t="s">
        <v>539</v>
      </c>
      <c r="D4800" s="45">
        <v>7</v>
      </c>
      <c r="E4800" s="45" t="s">
        <v>574</v>
      </c>
    </row>
    <row r="4801" s="41" customFormat="1" spans="1:5">
      <c r="A4801" s="44">
        <v>60707</v>
      </c>
      <c r="B4801" s="45" t="s">
        <v>296</v>
      </c>
      <c r="C4801" s="45" t="s">
        <v>539</v>
      </c>
      <c r="D4801" s="45">
        <v>7</v>
      </c>
      <c r="E4801" s="45" t="s">
        <v>574</v>
      </c>
    </row>
    <row r="4802" s="41" customFormat="1" spans="1:5">
      <c r="A4802" s="44">
        <v>60712</v>
      </c>
      <c r="B4802" s="45" t="s">
        <v>296</v>
      </c>
      <c r="C4802" s="45" t="s">
        <v>539</v>
      </c>
      <c r="D4802" s="45">
        <v>7</v>
      </c>
      <c r="E4802" s="45" t="s">
        <v>574</v>
      </c>
    </row>
    <row r="4803" s="41" customFormat="1" spans="1:5">
      <c r="A4803" s="44">
        <v>60714</v>
      </c>
      <c r="B4803" s="45" t="s">
        <v>296</v>
      </c>
      <c r="C4803" s="45" t="s">
        <v>539</v>
      </c>
      <c r="D4803" s="45">
        <v>7</v>
      </c>
      <c r="E4803" s="45" t="s">
        <v>574</v>
      </c>
    </row>
    <row r="4804" s="41" customFormat="1" spans="1:5">
      <c r="A4804" s="44">
        <v>60803</v>
      </c>
      <c r="B4804" s="45" t="s">
        <v>296</v>
      </c>
      <c r="C4804" s="45" t="s">
        <v>539</v>
      </c>
      <c r="D4804" s="45">
        <v>7</v>
      </c>
      <c r="E4804" s="45" t="s">
        <v>574</v>
      </c>
    </row>
    <row r="4805" s="41" customFormat="1" spans="1:5">
      <c r="A4805" s="44">
        <v>60804</v>
      </c>
      <c r="B4805" s="45" t="s">
        <v>296</v>
      </c>
      <c r="C4805" s="45" t="s">
        <v>539</v>
      </c>
      <c r="D4805" s="45">
        <v>7</v>
      </c>
      <c r="E4805" s="45" t="s">
        <v>574</v>
      </c>
    </row>
    <row r="4806" s="41" customFormat="1" spans="1:5">
      <c r="A4806" s="44">
        <v>60805</v>
      </c>
      <c r="B4806" s="45" t="s">
        <v>296</v>
      </c>
      <c r="C4806" s="45" t="s">
        <v>539</v>
      </c>
      <c r="D4806" s="45">
        <v>7</v>
      </c>
      <c r="E4806" s="45" t="s">
        <v>574</v>
      </c>
    </row>
    <row r="4807" s="41" customFormat="1" spans="1:5">
      <c r="A4807" s="44">
        <v>60827</v>
      </c>
      <c r="B4807" s="45" t="s">
        <v>296</v>
      </c>
      <c r="C4807" s="45" t="s">
        <v>539</v>
      </c>
      <c r="D4807" s="45">
        <v>7</v>
      </c>
      <c r="E4807" s="45" t="s">
        <v>574</v>
      </c>
    </row>
    <row r="4808" s="41" customFormat="1" spans="1:5">
      <c r="A4808" s="44">
        <v>61008</v>
      </c>
      <c r="B4808" s="45" t="s">
        <v>296</v>
      </c>
      <c r="C4808" s="45" t="s">
        <v>539</v>
      </c>
      <c r="D4808" s="45">
        <v>7</v>
      </c>
      <c r="E4808" s="45" t="s">
        <v>536</v>
      </c>
    </row>
    <row r="4809" s="41" customFormat="1" spans="1:5">
      <c r="A4809" s="44">
        <v>61011</v>
      </c>
      <c r="B4809" s="45" t="s">
        <v>296</v>
      </c>
      <c r="C4809" s="45" t="s">
        <v>539</v>
      </c>
      <c r="D4809" s="45">
        <v>7</v>
      </c>
      <c r="E4809" s="45" t="s">
        <v>536</v>
      </c>
    </row>
    <row r="4810" s="41" customFormat="1" spans="1:5">
      <c r="A4810" s="44">
        <v>61016</v>
      </c>
      <c r="B4810" s="45" t="s">
        <v>296</v>
      </c>
      <c r="C4810" s="45" t="s">
        <v>539</v>
      </c>
      <c r="D4810" s="45">
        <v>7</v>
      </c>
      <c r="E4810" s="45" t="s">
        <v>565</v>
      </c>
    </row>
    <row r="4811" s="41" customFormat="1" spans="1:5">
      <c r="A4811" s="44">
        <v>61072</v>
      </c>
      <c r="B4811" s="45" t="s">
        <v>296</v>
      </c>
      <c r="C4811" s="45" t="s">
        <v>539</v>
      </c>
      <c r="D4811" s="45">
        <v>7</v>
      </c>
      <c r="E4811" s="45" t="s">
        <v>565</v>
      </c>
    </row>
    <row r="4812" s="41" customFormat="1" spans="1:5">
      <c r="A4812" s="44">
        <v>61073</v>
      </c>
      <c r="B4812" s="45" t="s">
        <v>296</v>
      </c>
      <c r="C4812" s="45" t="s">
        <v>539</v>
      </c>
      <c r="D4812" s="45">
        <v>7</v>
      </c>
      <c r="E4812" s="45" t="s">
        <v>565</v>
      </c>
    </row>
    <row r="4813" s="41" customFormat="1" spans="1:5">
      <c r="A4813" s="44">
        <v>61080</v>
      </c>
      <c r="B4813" s="45" t="s">
        <v>296</v>
      </c>
      <c r="C4813" s="45" t="s">
        <v>539</v>
      </c>
      <c r="D4813" s="45">
        <v>7</v>
      </c>
      <c r="E4813" s="45" t="s">
        <v>565</v>
      </c>
    </row>
    <row r="4814" s="41" customFormat="1" spans="1:5">
      <c r="A4814" s="44">
        <v>61101</v>
      </c>
      <c r="B4814" s="45" t="s">
        <v>296</v>
      </c>
      <c r="C4814" s="45" t="s">
        <v>539</v>
      </c>
      <c r="D4814" s="45">
        <v>7</v>
      </c>
      <c r="E4814" s="45" t="s">
        <v>565</v>
      </c>
    </row>
    <row r="4815" s="41" customFormat="1" spans="1:5">
      <c r="A4815" s="44">
        <v>61102</v>
      </c>
      <c r="B4815" s="45" t="s">
        <v>296</v>
      </c>
      <c r="C4815" s="45" t="s">
        <v>539</v>
      </c>
      <c r="D4815" s="45">
        <v>7</v>
      </c>
      <c r="E4815" s="45" t="s">
        <v>565</v>
      </c>
    </row>
    <row r="4816" s="41" customFormat="1" spans="1:5">
      <c r="A4816" s="44">
        <v>61103</v>
      </c>
      <c r="B4816" s="45" t="s">
        <v>296</v>
      </c>
      <c r="C4816" s="45" t="s">
        <v>539</v>
      </c>
      <c r="D4816" s="45">
        <v>7</v>
      </c>
      <c r="E4816" s="45" t="s">
        <v>565</v>
      </c>
    </row>
    <row r="4817" s="41" customFormat="1" spans="1:5">
      <c r="A4817" s="44">
        <v>61104</v>
      </c>
      <c r="B4817" s="45" t="s">
        <v>296</v>
      </c>
      <c r="C4817" s="45" t="s">
        <v>539</v>
      </c>
      <c r="D4817" s="45">
        <v>7</v>
      </c>
      <c r="E4817" s="45" t="s">
        <v>565</v>
      </c>
    </row>
    <row r="4818" s="41" customFormat="1" spans="1:5">
      <c r="A4818" s="44">
        <v>61105</v>
      </c>
      <c r="B4818" s="45" t="s">
        <v>296</v>
      </c>
      <c r="C4818" s="45" t="s">
        <v>539</v>
      </c>
      <c r="D4818" s="45">
        <v>7</v>
      </c>
      <c r="E4818" s="45" t="s">
        <v>565</v>
      </c>
    </row>
    <row r="4819" s="41" customFormat="1" spans="1:5">
      <c r="A4819" s="44">
        <v>61106</v>
      </c>
      <c r="B4819" s="45" t="s">
        <v>296</v>
      </c>
      <c r="C4819" s="45" t="s">
        <v>539</v>
      </c>
      <c r="D4819" s="45">
        <v>7</v>
      </c>
      <c r="E4819" s="45" t="s">
        <v>565</v>
      </c>
    </row>
    <row r="4820" s="41" customFormat="1" spans="1:5">
      <c r="A4820" s="44">
        <v>61107</v>
      </c>
      <c r="B4820" s="45" t="s">
        <v>296</v>
      </c>
      <c r="C4820" s="45" t="s">
        <v>539</v>
      </c>
      <c r="D4820" s="45">
        <v>7</v>
      </c>
      <c r="E4820" s="45" t="s">
        <v>565</v>
      </c>
    </row>
    <row r="4821" s="41" customFormat="1" spans="1:5">
      <c r="A4821" s="44">
        <v>61108</v>
      </c>
      <c r="B4821" s="45" t="s">
        <v>296</v>
      </c>
      <c r="C4821" s="45" t="s">
        <v>539</v>
      </c>
      <c r="D4821" s="45">
        <v>7</v>
      </c>
      <c r="E4821" s="45" t="s">
        <v>565</v>
      </c>
    </row>
    <row r="4822" s="41" customFormat="1" spans="1:5">
      <c r="A4822" s="44">
        <v>61109</v>
      </c>
      <c r="B4822" s="45" t="s">
        <v>296</v>
      </c>
      <c r="C4822" s="45" t="s">
        <v>539</v>
      </c>
      <c r="D4822" s="45">
        <v>7</v>
      </c>
      <c r="E4822" s="45" t="s">
        <v>565</v>
      </c>
    </row>
    <row r="4823" s="41" customFormat="1" spans="1:5">
      <c r="A4823" s="44">
        <v>61110</v>
      </c>
      <c r="B4823" s="45" t="s">
        <v>296</v>
      </c>
      <c r="C4823" s="45" t="s">
        <v>539</v>
      </c>
      <c r="D4823" s="45">
        <v>7</v>
      </c>
      <c r="E4823" s="45" t="s">
        <v>565</v>
      </c>
    </row>
    <row r="4824" s="41" customFormat="1" spans="1:5">
      <c r="A4824" s="44">
        <v>61111</v>
      </c>
      <c r="B4824" s="45" t="s">
        <v>296</v>
      </c>
      <c r="C4824" s="45" t="s">
        <v>539</v>
      </c>
      <c r="D4824" s="45">
        <v>7</v>
      </c>
      <c r="E4824" s="45" t="s">
        <v>565</v>
      </c>
    </row>
    <row r="4825" s="41" customFormat="1" spans="1:5">
      <c r="A4825" s="44">
        <v>61112</v>
      </c>
      <c r="B4825" s="45" t="s">
        <v>296</v>
      </c>
      <c r="C4825" s="45" t="s">
        <v>539</v>
      </c>
      <c r="D4825" s="45">
        <v>7</v>
      </c>
      <c r="E4825" s="45" t="s">
        <v>565</v>
      </c>
    </row>
    <row r="4826" s="41" customFormat="1" spans="1:5">
      <c r="A4826" s="44">
        <v>61114</v>
      </c>
      <c r="B4826" s="45" t="s">
        <v>296</v>
      </c>
      <c r="C4826" s="45" t="s">
        <v>539</v>
      </c>
      <c r="D4826" s="45">
        <v>7</v>
      </c>
      <c r="E4826" s="45" t="s">
        <v>565</v>
      </c>
    </row>
    <row r="4827" s="41" customFormat="1" spans="1:5">
      <c r="A4827" s="44">
        <v>61115</v>
      </c>
      <c r="B4827" s="45" t="s">
        <v>296</v>
      </c>
      <c r="C4827" s="45" t="s">
        <v>539</v>
      </c>
      <c r="D4827" s="45">
        <v>7</v>
      </c>
      <c r="E4827" s="45" t="s">
        <v>565</v>
      </c>
    </row>
    <row r="4828" s="41" customFormat="1" spans="1:5">
      <c r="A4828" s="44">
        <v>61125</v>
      </c>
      <c r="B4828" s="45" t="s">
        <v>296</v>
      </c>
      <c r="C4828" s="45" t="s">
        <v>539</v>
      </c>
      <c r="D4828" s="45">
        <v>7</v>
      </c>
      <c r="E4828" s="45" t="s">
        <v>565</v>
      </c>
    </row>
    <row r="4829" s="41" customFormat="1" spans="1:5">
      <c r="A4829" s="44">
        <v>61126</v>
      </c>
      <c r="B4829" s="45" t="s">
        <v>296</v>
      </c>
      <c r="C4829" s="45" t="s">
        <v>539</v>
      </c>
      <c r="D4829" s="45">
        <v>7</v>
      </c>
      <c r="E4829" s="45" t="s">
        <v>565</v>
      </c>
    </row>
    <row r="4830" s="41" customFormat="1" spans="1:5">
      <c r="A4830" s="44">
        <v>61130</v>
      </c>
      <c r="B4830" s="45" t="s">
        <v>296</v>
      </c>
      <c r="C4830" s="45" t="s">
        <v>539</v>
      </c>
      <c r="D4830" s="45">
        <v>7</v>
      </c>
      <c r="E4830" s="45" t="s">
        <v>565</v>
      </c>
    </row>
    <row r="4831" s="41" customFormat="1" spans="1:5">
      <c r="A4831" s="44">
        <v>61131</v>
      </c>
      <c r="B4831" s="45" t="s">
        <v>296</v>
      </c>
      <c r="C4831" s="45" t="s">
        <v>539</v>
      </c>
      <c r="D4831" s="45">
        <v>7</v>
      </c>
      <c r="E4831" s="45" t="s">
        <v>565</v>
      </c>
    </row>
    <row r="4832" s="41" customFormat="1" spans="1:5">
      <c r="A4832" s="44">
        <v>61132</v>
      </c>
      <c r="B4832" s="45" t="s">
        <v>296</v>
      </c>
      <c r="C4832" s="45" t="s">
        <v>539</v>
      </c>
      <c r="D4832" s="45">
        <v>7</v>
      </c>
      <c r="E4832" s="45" t="s">
        <v>565</v>
      </c>
    </row>
    <row r="4833" s="41" customFormat="1" spans="1:5">
      <c r="A4833" s="44">
        <v>62024</v>
      </c>
      <c r="B4833" s="45" t="s">
        <v>296</v>
      </c>
      <c r="C4833" s="45" t="s">
        <v>582</v>
      </c>
      <c r="D4833" s="45">
        <v>7</v>
      </c>
      <c r="E4833" s="45" t="s">
        <v>514</v>
      </c>
    </row>
    <row r="4834" s="41" customFormat="1" spans="1:5">
      <c r="A4834" s="44">
        <v>62025</v>
      </c>
      <c r="B4834" s="45" t="s">
        <v>296</v>
      </c>
      <c r="C4834" s="45" t="s">
        <v>582</v>
      </c>
      <c r="D4834" s="45">
        <v>7</v>
      </c>
      <c r="E4834" s="45" t="s">
        <v>514</v>
      </c>
    </row>
    <row r="4835" s="41" customFormat="1" spans="1:5">
      <c r="A4835" s="44">
        <v>62034</v>
      </c>
      <c r="B4835" s="45" t="s">
        <v>296</v>
      </c>
      <c r="C4835" s="45" t="s">
        <v>582</v>
      </c>
      <c r="D4835" s="45">
        <v>7</v>
      </c>
      <c r="E4835" s="45" t="s">
        <v>514</v>
      </c>
    </row>
    <row r="4836" s="41" customFormat="1" spans="1:5">
      <c r="A4836" s="44">
        <v>62040</v>
      </c>
      <c r="B4836" s="45" t="s">
        <v>296</v>
      </c>
      <c r="C4836" s="45" t="s">
        <v>582</v>
      </c>
      <c r="D4836" s="45">
        <v>7</v>
      </c>
      <c r="E4836" s="45" t="s">
        <v>514</v>
      </c>
    </row>
    <row r="4837" s="41" customFormat="1" spans="1:5">
      <c r="A4837" s="44">
        <v>62048</v>
      </c>
      <c r="B4837" s="45" t="s">
        <v>296</v>
      </c>
      <c r="C4837" s="45" t="s">
        <v>582</v>
      </c>
      <c r="D4837" s="45">
        <v>7</v>
      </c>
      <c r="E4837" s="45" t="s">
        <v>514</v>
      </c>
    </row>
    <row r="4838" s="41" customFormat="1" spans="1:5">
      <c r="A4838" s="44">
        <v>62060</v>
      </c>
      <c r="B4838" s="45" t="s">
        <v>296</v>
      </c>
      <c r="C4838" s="45" t="s">
        <v>582</v>
      </c>
      <c r="D4838" s="45">
        <v>7</v>
      </c>
      <c r="E4838" s="45" t="s">
        <v>514</v>
      </c>
    </row>
    <row r="4839" s="41" customFormat="1" spans="1:5">
      <c r="A4839" s="44">
        <v>62062</v>
      </c>
      <c r="B4839" s="45" t="s">
        <v>296</v>
      </c>
      <c r="C4839" s="45" t="s">
        <v>582</v>
      </c>
      <c r="D4839" s="45">
        <v>7</v>
      </c>
      <c r="E4839" s="45" t="s">
        <v>514</v>
      </c>
    </row>
    <row r="4840" s="41" customFormat="1" spans="1:5">
      <c r="A4840" s="44">
        <v>62084</v>
      </c>
      <c r="B4840" s="45" t="s">
        <v>296</v>
      </c>
      <c r="C4840" s="45" t="s">
        <v>582</v>
      </c>
      <c r="D4840" s="45">
        <v>7</v>
      </c>
      <c r="E4840" s="45" t="s">
        <v>514</v>
      </c>
    </row>
    <row r="4841" s="41" customFormat="1" spans="1:5">
      <c r="A4841" s="44">
        <v>62087</v>
      </c>
      <c r="B4841" s="45" t="s">
        <v>296</v>
      </c>
      <c r="C4841" s="45" t="s">
        <v>582</v>
      </c>
      <c r="D4841" s="45">
        <v>7</v>
      </c>
      <c r="E4841" s="45" t="s">
        <v>514</v>
      </c>
    </row>
    <row r="4842" s="41" customFormat="1" spans="1:5">
      <c r="A4842" s="44">
        <v>62090</v>
      </c>
      <c r="B4842" s="45" t="s">
        <v>296</v>
      </c>
      <c r="C4842" s="45" t="s">
        <v>582</v>
      </c>
      <c r="D4842" s="45">
        <v>7</v>
      </c>
      <c r="E4842" s="45" t="s">
        <v>514</v>
      </c>
    </row>
    <row r="4843" s="41" customFormat="1" spans="1:5">
      <c r="A4843" s="44">
        <v>62095</v>
      </c>
      <c r="B4843" s="45" t="s">
        <v>296</v>
      </c>
      <c r="C4843" s="45" t="s">
        <v>582</v>
      </c>
      <c r="D4843" s="45">
        <v>7</v>
      </c>
      <c r="E4843" s="45" t="s">
        <v>514</v>
      </c>
    </row>
    <row r="4844" s="41" customFormat="1" spans="1:5">
      <c r="A4844" s="44">
        <v>62201</v>
      </c>
      <c r="B4844" s="45" t="s">
        <v>296</v>
      </c>
      <c r="C4844" s="45" t="s">
        <v>582</v>
      </c>
      <c r="D4844" s="45">
        <v>7</v>
      </c>
      <c r="E4844" s="45" t="s">
        <v>508</v>
      </c>
    </row>
    <row r="4845" s="41" customFormat="1" spans="1:5">
      <c r="A4845" s="44">
        <v>62203</v>
      </c>
      <c r="B4845" s="45" t="s">
        <v>296</v>
      </c>
      <c r="C4845" s="45" t="s">
        <v>582</v>
      </c>
      <c r="D4845" s="45">
        <v>7</v>
      </c>
      <c r="E4845" s="45" t="s">
        <v>508</v>
      </c>
    </row>
    <row r="4846" s="41" customFormat="1" spans="1:5">
      <c r="A4846" s="44">
        <v>62204</v>
      </c>
      <c r="B4846" s="45" t="s">
        <v>296</v>
      </c>
      <c r="C4846" s="45" t="s">
        <v>582</v>
      </c>
      <c r="D4846" s="45">
        <v>7</v>
      </c>
      <c r="E4846" s="45" t="s">
        <v>508</v>
      </c>
    </row>
    <row r="4847" s="41" customFormat="1" spans="1:5">
      <c r="A4847" s="44">
        <v>62205</v>
      </c>
      <c r="B4847" s="45" t="s">
        <v>296</v>
      </c>
      <c r="C4847" s="45" t="s">
        <v>582</v>
      </c>
      <c r="D4847" s="45">
        <v>7</v>
      </c>
      <c r="E4847" s="45" t="s">
        <v>508</v>
      </c>
    </row>
    <row r="4848" s="41" customFormat="1" spans="1:5">
      <c r="A4848" s="44">
        <v>62206</v>
      </c>
      <c r="B4848" s="45" t="s">
        <v>296</v>
      </c>
      <c r="C4848" s="45" t="s">
        <v>582</v>
      </c>
      <c r="D4848" s="45">
        <v>7</v>
      </c>
      <c r="E4848" s="45" t="s">
        <v>508</v>
      </c>
    </row>
    <row r="4849" s="41" customFormat="1" spans="1:5">
      <c r="A4849" s="44">
        <v>62207</v>
      </c>
      <c r="B4849" s="45" t="s">
        <v>296</v>
      </c>
      <c r="C4849" s="45" t="s">
        <v>582</v>
      </c>
      <c r="D4849" s="45">
        <v>7</v>
      </c>
      <c r="E4849" s="45" t="s">
        <v>508</v>
      </c>
    </row>
    <row r="4850" s="41" customFormat="1" spans="1:5">
      <c r="A4850" s="44">
        <v>62208</v>
      </c>
      <c r="B4850" s="45" t="s">
        <v>296</v>
      </c>
      <c r="C4850" s="45" t="s">
        <v>582</v>
      </c>
      <c r="D4850" s="45">
        <v>7</v>
      </c>
      <c r="E4850" s="45" t="s">
        <v>508</v>
      </c>
    </row>
    <row r="4851" s="41" customFormat="1" spans="1:5">
      <c r="A4851" s="44">
        <v>62220</v>
      </c>
      <c r="B4851" s="45" t="s">
        <v>296</v>
      </c>
      <c r="C4851" s="45" t="s">
        <v>582</v>
      </c>
      <c r="D4851" s="45">
        <v>7</v>
      </c>
      <c r="E4851" s="45" t="s">
        <v>508</v>
      </c>
    </row>
    <row r="4852" s="41" customFormat="1" spans="1:5">
      <c r="A4852" s="44">
        <v>62221</v>
      </c>
      <c r="B4852" s="45" t="s">
        <v>296</v>
      </c>
      <c r="C4852" s="45" t="s">
        <v>582</v>
      </c>
      <c r="D4852" s="45">
        <v>7</v>
      </c>
      <c r="E4852" s="45" t="s">
        <v>508</v>
      </c>
    </row>
    <row r="4853" s="41" customFormat="1" spans="1:5">
      <c r="A4853" s="44">
        <v>62223</v>
      </c>
      <c r="B4853" s="45" t="s">
        <v>296</v>
      </c>
      <c r="C4853" s="45" t="s">
        <v>582</v>
      </c>
      <c r="D4853" s="45">
        <v>7</v>
      </c>
      <c r="E4853" s="45" t="s">
        <v>508</v>
      </c>
    </row>
    <row r="4854" s="41" customFormat="1" spans="1:5">
      <c r="A4854" s="44">
        <v>62226</v>
      </c>
      <c r="B4854" s="45" t="s">
        <v>296</v>
      </c>
      <c r="C4854" s="45" t="s">
        <v>582</v>
      </c>
      <c r="D4854" s="45">
        <v>7</v>
      </c>
      <c r="E4854" s="45" t="s">
        <v>508</v>
      </c>
    </row>
    <row r="4855" s="41" customFormat="1" spans="1:5">
      <c r="A4855" s="44">
        <v>62232</v>
      </c>
      <c r="B4855" s="45" t="s">
        <v>296</v>
      </c>
      <c r="C4855" s="45" t="s">
        <v>582</v>
      </c>
      <c r="D4855" s="45">
        <v>7</v>
      </c>
      <c r="E4855" s="45" t="s">
        <v>508</v>
      </c>
    </row>
    <row r="4856" s="41" customFormat="1" spans="1:5">
      <c r="A4856" s="44">
        <v>62234</v>
      </c>
      <c r="B4856" s="45" t="s">
        <v>296</v>
      </c>
      <c r="C4856" s="45" t="s">
        <v>582</v>
      </c>
      <c r="D4856" s="45">
        <v>7</v>
      </c>
      <c r="E4856" s="45" t="s">
        <v>514</v>
      </c>
    </row>
    <row r="4857" s="41" customFormat="1" spans="1:5">
      <c r="A4857" s="44">
        <v>62236</v>
      </c>
      <c r="B4857" s="45" t="s">
        <v>296</v>
      </c>
      <c r="C4857" s="45" t="s">
        <v>582</v>
      </c>
      <c r="D4857" s="45">
        <v>7</v>
      </c>
      <c r="E4857" s="45" t="s">
        <v>583</v>
      </c>
    </row>
    <row r="4858" s="41" customFormat="1" spans="1:5">
      <c r="A4858" s="44">
        <v>62239</v>
      </c>
      <c r="B4858" s="45" t="s">
        <v>296</v>
      </c>
      <c r="C4858" s="45" t="s">
        <v>582</v>
      </c>
      <c r="D4858" s="45">
        <v>7</v>
      </c>
      <c r="E4858" s="45" t="s">
        <v>508</v>
      </c>
    </row>
    <row r="4859" s="41" customFormat="1" spans="1:5">
      <c r="A4859" s="44">
        <v>62240</v>
      </c>
      <c r="B4859" s="45" t="s">
        <v>296</v>
      </c>
      <c r="C4859" s="45" t="s">
        <v>582</v>
      </c>
      <c r="D4859" s="45">
        <v>7</v>
      </c>
      <c r="E4859" s="45" t="s">
        <v>508</v>
      </c>
    </row>
    <row r="4860" s="41" customFormat="1" spans="1:5">
      <c r="A4860" s="44">
        <v>62243</v>
      </c>
      <c r="B4860" s="45" t="s">
        <v>296</v>
      </c>
      <c r="C4860" s="45" t="s">
        <v>582</v>
      </c>
      <c r="D4860" s="45">
        <v>7</v>
      </c>
      <c r="E4860" s="45" t="s">
        <v>508</v>
      </c>
    </row>
    <row r="4861" s="41" customFormat="1" spans="1:5">
      <c r="A4861" s="44">
        <v>62254</v>
      </c>
      <c r="B4861" s="45" t="s">
        <v>296</v>
      </c>
      <c r="C4861" s="45" t="s">
        <v>582</v>
      </c>
      <c r="D4861" s="45">
        <v>7</v>
      </c>
      <c r="E4861" s="45" t="s">
        <v>508</v>
      </c>
    </row>
    <row r="4862" s="41" customFormat="1" spans="1:5">
      <c r="A4862" s="44">
        <v>62260</v>
      </c>
      <c r="B4862" s="45" t="s">
        <v>296</v>
      </c>
      <c r="C4862" s="45" t="s">
        <v>582</v>
      </c>
      <c r="D4862" s="45">
        <v>7</v>
      </c>
      <c r="E4862" s="45" t="s">
        <v>508</v>
      </c>
    </row>
    <row r="4863" s="41" customFormat="1" spans="1:5">
      <c r="A4863" s="44">
        <v>62269</v>
      </c>
      <c r="B4863" s="45" t="s">
        <v>296</v>
      </c>
      <c r="C4863" s="45" t="s">
        <v>582</v>
      </c>
      <c r="D4863" s="45">
        <v>7</v>
      </c>
      <c r="E4863" s="45" t="s">
        <v>508</v>
      </c>
    </row>
    <row r="4864" s="41" customFormat="1" spans="1:5">
      <c r="A4864" s="44">
        <v>62294</v>
      </c>
      <c r="B4864" s="45" t="s">
        <v>296</v>
      </c>
      <c r="C4864" s="45" t="s">
        <v>582</v>
      </c>
      <c r="D4864" s="45">
        <v>7</v>
      </c>
      <c r="E4864" s="45" t="s">
        <v>514</v>
      </c>
    </row>
    <row r="4865" s="41" customFormat="1" spans="1:5">
      <c r="A4865" s="44">
        <v>63010</v>
      </c>
      <c r="B4865" s="45" t="s">
        <v>296</v>
      </c>
      <c r="C4865" s="45" t="s">
        <v>582</v>
      </c>
      <c r="D4865" s="45">
        <v>7</v>
      </c>
      <c r="E4865" s="45" t="s">
        <v>385</v>
      </c>
    </row>
    <row r="4866" s="41" customFormat="1" spans="1:5">
      <c r="A4866" s="44">
        <v>63011</v>
      </c>
      <c r="B4866" s="45" t="s">
        <v>296</v>
      </c>
      <c r="C4866" s="45" t="s">
        <v>582</v>
      </c>
      <c r="D4866" s="45">
        <v>7</v>
      </c>
      <c r="E4866" s="45" t="s">
        <v>584</v>
      </c>
    </row>
    <row r="4867" s="41" customFormat="1" spans="1:5">
      <c r="A4867" s="44">
        <v>63017</v>
      </c>
      <c r="B4867" s="45" t="s">
        <v>296</v>
      </c>
      <c r="C4867" s="45" t="s">
        <v>582</v>
      </c>
      <c r="D4867" s="45">
        <v>7</v>
      </c>
      <c r="E4867" s="45" t="s">
        <v>584</v>
      </c>
    </row>
    <row r="4868" s="41" customFormat="1" spans="1:5">
      <c r="A4868" s="44">
        <v>63021</v>
      </c>
      <c r="B4868" s="45" t="s">
        <v>296</v>
      </c>
      <c r="C4868" s="45" t="s">
        <v>582</v>
      </c>
      <c r="D4868" s="45">
        <v>7</v>
      </c>
      <c r="E4868" s="45" t="s">
        <v>584</v>
      </c>
    </row>
    <row r="4869" s="41" customFormat="1" spans="1:5">
      <c r="A4869" s="44">
        <v>63025</v>
      </c>
      <c r="B4869" s="45" t="s">
        <v>296</v>
      </c>
      <c r="C4869" s="45" t="s">
        <v>582</v>
      </c>
      <c r="D4869" s="45">
        <v>7</v>
      </c>
      <c r="E4869" s="45" t="s">
        <v>584</v>
      </c>
    </row>
    <row r="4870" s="41" customFormat="1" spans="1:5">
      <c r="A4870" s="44">
        <v>63026</v>
      </c>
      <c r="B4870" s="45" t="s">
        <v>296</v>
      </c>
      <c r="C4870" s="45" t="s">
        <v>582</v>
      </c>
      <c r="D4870" s="45">
        <v>7</v>
      </c>
      <c r="E4870" s="45" t="s">
        <v>584</v>
      </c>
    </row>
    <row r="4871" s="41" customFormat="1" spans="1:5">
      <c r="A4871" s="44">
        <v>63031</v>
      </c>
      <c r="B4871" s="45" t="s">
        <v>296</v>
      </c>
      <c r="C4871" s="45" t="s">
        <v>582</v>
      </c>
      <c r="D4871" s="45">
        <v>7</v>
      </c>
      <c r="E4871" s="45" t="s">
        <v>584</v>
      </c>
    </row>
    <row r="4872" s="41" customFormat="1" spans="1:5">
      <c r="A4872" s="44">
        <v>63033</v>
      </c>
      <c r="B4872" s="45" t="s">
        <v>296</v>
      </c>
      <c r="C4872" s="45" t="s">
        <v>582</v>
      </c>
      <c r="D4872" s="45">
        <v>7</v>
      </c>
      <c r="E4872" s="45" t="s">
        <v>584</v>
      </c>
    </row>
    <row r="4873" s="41" customFormat="1" spans="1:5">
      <c r="A4873" s="44">
        <v>63034</v>
      </c>
      <c r="B4873" s="45" t="s">
        <v>296</v>
      </c>
      <c r="C4873" s="45" t="s">
        <v>582</v>
      </c>
      <c r="D4873" s="45">
        <v>7</v>
      </c>
      <c r="E4873" s="45" t="s">
        <v>584</v>
      </c>
    </row>
    <row r="4874" s="41" customFormat="1" spans="1:5">
      <c r="A4874" s="44">
        <v>63042</v>
      </c>
      <c r="B4874" s="45" t="s">
        <v>296</v>
      </c>
      <c r="C4874" s="45" t="s">
        <v>582</v>
      </c>
      <c r="D4874" s="45">
        <v>7</v>
      </c>
      <c r="E4874" s="45" t="s">
        <v>584</v>
      </c>
    </row>
    <row r="4875" s="41" customFormat="1" spans="1:5">
      <c r="A4875" s="44">
        <v>63043</v>
      </c>
      <c r="B4875" s="45" t="s">
        <v>296</v>
      </c>
      <c r="C4875" s="45" t="s">
        <v>582</v>
      </c>
      <c r="D4875" s="45">
        <v>7</v>
      </c>
      <c r="E4875" s="45" t="s">
        <v>584</v>
      </c>
    </row>
    <row r="4876" s="41" customFormat="1" spans="1:5">
      <c r="A4876" s="44">
        <v>63044</v>
      </c>
      <c r="B4876" s="45" t="s">
        <v>296</v>
      </c>
      <c r="C4876" s="45" t="s">
        <v>582</v>
      </c>
      <c r="D4876" s="45">
        <v>7</v>
      </c>
      <c r="E4876" s="45" t="s">
        <v>584</v>
      </c>
    </row>
    <row r="4877" s="41" customFormat="1" spans="1:5">
      <c r="A4877" s="44">
        <v>63045</v>
      </c>
      <c r="B4877" s="45" t="s">
        <v>296</v>
      </c>
      <c r="C4877" s="45" t="s">
        <v>582</v>
      </c>
      <c r="D4877" s="45">
        <v>7</v>
      </c>
      <c r="E4877" s="45" t="s">
        <v>584</v>
      </c>
    </row>
    <row r="4878" s="41" customFormat="1" spans="1:5">
      <c r="A4878" s="44">
        <v>63049</v>
      </c>
      <c r="B4878" s="45" t="s">
        <v>296</v>
      </c>
      <c r="C4878" s="45" t="s">
        <v>582</v>
      </c>
      <c r="D4878" s="45">
        <v>7</v>
      </c>
      <c r="E4878" s="45" t="s">
        <v>385</v>
      </c>
    </row>
    <row r="4879" s="41" customFormat="1" spans="1:5">
      <c r="A4879" s="44">
        <v>63051</v>
      </c>
      <c r="B4879" s="45" t="s">
        <v>296</v>
      </c>
      <c r="C4879" s="45" t="s">
        <v>582</v>
      </c>
      <c r="D4879" s="45">
        <v>7</v>
      </c>
      <c r="E4879" s="45" t="s">
        <v>385</v>
      </c>
    </row>
    <row r="4880" s="41" customFormat="1" spans="1:5">
      <c r="A4880" s="44">
        <v>63052</v>
      </c>
      <c r="B4880" s="45" t="s">
        <v>296</v>
      </c>
      <c r="C4880" s="45" t="s">
        <v>582</v>
      </c>
      <c r="D4880" s="45">
        <v>7</v>
      </c>
      <c r="E4880" s="45" t="s">
        <v>385</v>
      </c>
    </row>
    <row r="4881" s="41" customFormat="1" spans="1:5">
      <c r="A4881" s="44">
        <v>63074</v>
      </c>
      <c r="B4881" s="45" t="s">
        <v>296</v>
      </c>
      <c r="C4881" s="45" t="s">
        <v>582</v>
      </c>
      <c r="D4881" s="45">
        <v>7</v>
      </c>
      <c r="E4881" s="45" t="s">
        <v>584</v>
      </c>
    </row>
    <row r="4882" s="41" customFormat="1" spans="1:5">
      <c r="A4882" s="44">
        <v>63088</v>
      </c>
      <c r="B4882" s="45" t="s">
        <v>296</v>
      </c>
      <c r="C4882" s="45" t="s">
        <v>582</v>
      </c>
      <c r="D4882" s="45">
        <v>7</v>
      </c>
      <c r="E4882" s="45" t="s">
        <v>584</v>
      </c>
    </row>
    <row r="4883" s="41" customFormat="1" spans="1:5">
      <c r="A4883" s="44">
        <v>63101</v>
      </c>
      <c r="B4883" s="45" t="s">
        <v>296</v>
      </c>
      <c r="C4883" s="45" t="s">
        <v>582</v>
      </c>
      <c r="D4883" s="45">
        <v>7</v>
      </c>
      <c r="E4883" s="45" t="s">
        <v>585</v>
      </c>
    </row>
    <row r="4884" s="41" customFormat="1" spans="1:5">
      <c r="A4884" s="44">
        <v>63102</v>
      </c>
      <c r="B4884" s="45" t="s">
        <v>296</v>
      </c>
      <c r="C4884" s="45" t="s">
        <v>582</v>
      </c>
      <c r="D4884" s="45">
        <v>7</v>
      </c>
      <c r="E4884" s="45" t="s">
        <v>585</v>
      </c>
    </row>
    <row r="4885" s="41" customFormat="1" spans="1:5">
      <c r="A4885" s="44">
        <v>63103</v>
      </c>
      <c r="B4885" s="45" t="s">
        <v>296</v>
      </c>
      <c r="C4885" s="45" t="s">
        <v>582</v>
      </c>
      <c r="D4885" s="45">
        <v>7</v>
      </c>
      <c r="E4885" s="45" t="s">
        <v>585</v>
      </c>
    </row>
    <row r="4886" s="41" customFormat="1" spans="1:5">
      <c r="A4886" s="44">
        <v>63104</v>
      </c>
      <c r="B4886" s="45" t="s">
        <v>296</v>
      </c>
      <c r="C4886" s="45" t="s">
        <v>582</v>
      </c>
      <c r="D4886" s="45">
        <v>7</v>
      </c>
      <c r="E4886" s="45" t="s">
        <v>585</v>
      </c>
    </row>
    <row r="4887" s="41" customFormat="1" spans="1:5">
      <c r="A4887" s="44">
        <v>63105</v>
      </c>
      <c r="B4887" s="45" t="s">
        <v>296</v>
      </c>
      <c r="C4887" s="45" t="s">
        <v>582</v>
      </c>
      <c r="D4887" s="45">
        <v>7</v>
      </c>
      <c r="E4887" s="45" t="s">
        <v>584</v>
      </c>
    </row>
    <row r="4888" s="41" customFormat="1" spans="1:5">
      <c r="A4888" s="44">
        <v>63106</v>
      </c>
      <c r="B4888" s="45" t="s">
        <v>296</v>
      </c>
      <c r="C4888" s="45" t="s">
        <v>582</v>
      </c>
      <c r="D4888" s="45">
        <v>7</v>
      </c>
      <c r="E4888" s="45" t="s">
        <v>585</v>
      </c>
    </row>
    <row r="4889" s="41" customFormat="1" spans="1:5">
      <c r="A4889" s="44">
        <v>63107</v>
      </c>
      <c r="B4889" s="45" t="s">
        <v>296</v>
      </c>
      <c r="C4889" s="45" t="s">
        <v>582</v>
      </c>
      <c r="D4889" s="45">
        <v>7</v>
      </c>
      <c r="E4889" s="45" t="s">
        <v>585</v>
      </c>
    </row>
    <row r="4890" s="41" customFormat="1" spans="1:5">
      <c r="A4890" s="44">
        <v>63108</v>
      </c>
      <c r="B4890" s="45" t="s">
        <v>296</v>
      </c>
      <c r="C4890" s="45" t="s">
        <v>582</v>
      </c>
      <c r="D4890" s="45">
        <v>7</v>
      </c>
      <c r="E4890" s="45" t="s">
        <v>585</v>
      </c>
    </row>
    <row r="4891" s="41" customFormat="1" spans="1:5">
      <c r="A4891" s="44">
        <v>63109</v>
      </c>
      <c r="B4891" s="45" t="s">
        <v>296</v>
      </c>
      <c r="C4891" s="45" t="s">
        <v>582</v>
      </c>
      <c r="D4891" s="45">
        <v>7</v>
      </c>
      <c r="E4891" s="45" t="s">
        <v>585</v>
      </c>
    </row>
    <row r="4892" s="41" customFormat="1" spans="1:5">
      <c r="A4892" s="44">
        <v>63110</v>
      </c>
      <c r="B4892" s="45" t="s">
        <v>296</v>
      </c>
      <c r="C4892" s="45" t="s">
        <v>582</v>
      </c>
      <c r="D4892" s="45">
        <v>7</v>
      </c>
      <c r="E4892" s="45" t="s">
        <v>585</v>
      </c>
    </row>
    <row r="4893" s="41" customFormat="1" spans="1:5">
      <c r="A4893" s="44">
        <v>63111</v>
      </c>
      <c r="B4893" s="45" t="s">
        <v>296</v>
      </c>
      <c r="C4893" s="45" t="s">
        <v>582</v>
      </c>
      <c r="D4893" s="45">
        <v>7</v>
      </c>
      <c r="E4893" s="45" t="s">
        <v>585</v>
      </c>
    </row>
    <row r="4894" s="41" customFormat="1" spans="1:5">
      <c r="A4894" s="44">
        <v>63112</v>
      </c>
      <c r="B4894" s="45" t="s">
        <v>296</v>
      </c>
      <c r="C4894" s="45" t="s">
        <v>582</v>
      </c>
      <c r="D4894" s="45">
        <v>7</v>
      </c>
      <c r="E4894" s="45" t="s">
        <v>585</v>
      </c>
    </row>
    <row r="4895" s="41" customFormat="1" spans="1:5">
      <c r="A4895" s="44">
        <v>63114</v>
      </c>
      <c r="B4895" s="45" t="s">
        <v>296</v>
      </c>
      <c r="C4895" s="45" t="s">
        <v>582</v>
      </c>
      <c r="D4895" s="45">
        <v>7</v>
      </c>
      <c r="E4895" s="45" t="s">
        <v>584</v>
      </c>
    </row>
    <row r="4896" s="41" customFormat="1" spans="1:5">
      <c r="A4896" s="44">
        <v>63116</v>
      </c>
      <c r="B4896" s="45" t="s">
        <v>296</v>
      </c>
      <c r="C4896" s="45" t="s">
        <v>582</v>
      </c>
      <c r="D4896" s="45">
        <v>7</v>
      </c>
      <c r="E4896" s="45" t="s">
        <v>585</v>
      </c>
    </row>
    <row r="4897" s="41" customFormat="1" spans="1:5">
      <c r="A4897" s="44">
        <v>63117</v>
      </c>
      <c r="B4897" s="45" t="s">
        <v>296</v>
      </c>
      <c r="C4897" s="45" t="s">
        <v>582</v>
      </c>
      <c r="D4897" s="45">
        <v>7</v>
      </c>
      <c r="E4897" s="45" t="s">
        <v>584</v>
      </c>
    </row>
    <row r="4898" s="41" customFormat="1" spans="1:5">
      <c r="A4898" s="44">
        <v>63118</v>
      </c>
      <c r="B4898" s="45" t="s">
        <v>296</v>
      </c>
      <c r="C4898" s="45" t="s">
        <v>582</v>
      </c>
      <c r="D4898" s="45">
        <v>7</v>
      </c>
      <c r="E4898" s="45" t="s">
        <v>585</v>
      </c>
    </row>
    <row r="4899" s="41" customFormat="1" spans="1:5">
      <c r="A4899" s="44">
        <v>63119</v>
      </c>
      <c r="B4899" s="45" t="s">
        <v>296</v>
      </c>
      <c r="C4899" s="45" t="s">
        <v>582</v>
      </c>
      <c r="D4899" s="45">
        <v>7</v>
      </c>
      <c r="E4899" s="45" t="s">
        <v>584</v>
      </c>
    </row>
    <row r="4900" s="41" customFormat="1" spans="1:5">
      <c r="A4900" s="44">
        <v>63121</v>
      </c>
      <c r="B4900" s="45" t="s">
        <v>296</v>
      </c>
      <c r="C4900" s="45" t="s">
        <v>582</v>
      </c>
      <c r="D4900" s="45">
        <v>7</v>
      </c>
      <c r="E4900" s="45" t="s">
        <v>584</v>
      </c>
    </row>
    <row r="4901" s="41" customFormat="1" spans="1:5">
      <c r="A4901" s="44">
        <v>63122</v>
      </c>
      <c r="B4901" s="45" t="s">
        <v>296</v>
      </c>
      <c r="C4901" s="45" t="s">
        <v>582</v>
      </c>
      <c r="D4901" s="45">
        <v>7</v>
      </c>
      <c r="E4901" s="45" t="s">
        <v>584</v>
      </c>
    </row>
    <row r="4902" s="41" customFormat="1" spans="1:5">
      <c r="A4902" s="44">
        <v>63123</v>
      </c>
      <c r="B4902" s="45" t="s">
        <v>296</v>
      </c>
      <c r="C4902" s="45" t="s">
        <v>582</v>
      </c>
      <c r="D4902" s="45">
        <v>7</v>
      </c>
      <c r="E4902" s="45" t="s">
        <v>584</v>
      </c>
    </row>
    <row r="4903" s="41" customFormat="1" spans="1:5">
      <c r="A4903" s="44">
        <v>63124</v>
      </c>
      <c r="B4903" s="45" t="s">
        <v>296</v>
      </c>
      <c r="C4903" s="45" t="s">
        <v>582</v>
      </c>
      <c r="D4903" s="45">
        <v>7</v>
      </c>
      <c r="E4903" s="45" t="s">
        <v>584</v>
      </c>
    </row>
    <row r="4904" s="41" customFormat="1" spans="1:5">
      <c r="A4904" s="44">
        <v>63125</v>
      </c>
      <c r="B4904" s="45" t="s">
        <v>296</v>
      </c>
      <c r="C4904" s="45" t="s">
        <v>582</v>
      </c>
      <c r="D4904" s="45">
        <v>7</v>
      </c>
      <c r="E4904" s="45" t="s">
        <v>584</v>
      </c>
    </row>
    <row r="4905" s="41" customFormat="1" spans="1:5">
      <c r="A4905" s="44">
        <v>63126</v>
      </c>
      <c r="B4905" s="45" t="s">
        <v>296</v>
      </c>
      <c r="C4905" s="45" t="s">
        <v>582</v>
      </c>
      <c r="D4905" s="45">
        <v>7</v>
      </c>
      <c r="E4905" s="45" t="s">
        <v>584</v>
      </c>
    </row>
    <row r="4906" s="41" customFormat="1" spans="1:5">
      <c r="A4906" s="44">
        <v>63127</v>
      </c>
      <c r="B4906" s="45" t="s">
        <v>296</v>
      </c>
      <c r="C4906" s="45" t="s">
        <v>582</v>
      </c>
      <c r="D4906" s="45">
        <v>7</v>
      </c>
      <c r="E4906" s="45" t="s">
        <v>584</v>
      </c>
    </row>
    <row r="4907" s="41" customFormat="1" spans="1:5">
      <c r="A4907" s="44">
        <v>63128</v>
      </c>
      <c r="B4907" s="45" t="s">
        <v>296</v>
      </c>
      <c r="C4907" s="45" t="s">
        <v>582</v>
      </c>
      <c r="D4907" s="45">
        <v>7</v>
      </c>
      <c r="E4907" s="45" t="s">
        <v>584</v>
      </c>
    </row>
    <row r="4908" s="41" customFormat="1" spans="1:5">
      <c r="A4908" s="44">
        <v>63129</v>
      </c>
      <c r="B4908" s="45" t="s">
        <v>296</v>
      </c>
      <c r="C4908" s="45" t="s">
        <v>582</v>
      </c>
      <c r="D4908" s="45">
        <v>7</v>
      </c>
      <c r="E4908" s="45" t="s">
        <v>584</v>
      </c>
    </row>
    <row r="4909" s="41" customFormat="1" spans="1:5">
      <c r="A4909" s="44">
        <v>63130</v>
      </c>
      <c r="B4909" s="45" t="s">
        <v>296</v>
      </c>
      <c r="C4909" s="45" t="s">
        <v>582</v>
      </c>
      <c r="D4909" s="45">
        <v>7</v>
      </c>
      <c r="E4909" s="45" t="s">
        <v>584</v>
      </c>
    </row>
    <row r="4910" s="41" customFormat="1" spans="1:5">
      <c r="A4910" s="44">
        <v>63131</v>
      </c>
      <c r="B4910" s="45" t="s">
        <v>296</v>
      </c>
      <c r="C4910" s="45" t="s">
        <v>582</v>
      </c>
      <c r="D4910" s="45">
        <v>7</v>
      </c>
      <c r="E4910" s="45" t="s">
        <v>584</v>
      </c>
    </row>
    <row r="4911" s="41" customFormat="1" spans="1:5">
      <c r="A4911" s="44">
        <v>63132</v>
      </c>
      <c r="B4911" s="45" t="s">
        <v>296</v>
      </c>
      <c r="C4911" s="45" t="s">
        <v>582</v>
      </c>
      <c r="D4911" s="45">
        <v>7</v>
      </c>
      <c r="E4911" s="45" t="s">
        <v>584</v>
      </c>
    </row>
    <row r="4912" s="41" customFormat="1" spans="1:5">
      <c r="A4912" s="44">
        <v>63133</v>
      </c>
      <c r="B4912" s="45" t="s">
        <v>296</v>
      </c>
      <c r="C4912" s="45" t="s">
        <v>582</v>
      </c>
      <c r="D4912" s="45">
        <v>7</v>
      </c>
      <c r="E4912" s="45" t="s">
        <v>584</v>
      </c>
    </row>
    <row r="4913" s="41" customFormat="1" spans="1:5">
      <c r="A4913" s="44">
        <v>63134</v>
      </c>
      <c r="B4913" s="45" t="s">
        <v>296</v>
      </c>
      <c r="C4913" s="45" t="s">
        <v>582</v>
      </c>
      <c r="D4913" s="45">
        <v>7</v>
      </c>
      <c r="E4913" s="45" t="s">
        <v>584</v>
      </c>
    </row>
    <row r="4914" s="41" customFormat="1" spans="1:5">
      <c r="A4914" s="44">
        <v>63135</v>
      </c>
      <c r="B4914" s="45" t="s">
        <v>296</v>
      </c>
      <c r="C4914" s="45" t="s">
        <v>582</v>
      </c>
      <c r="D4914" s="45">
        <v>7</v>
      </c>
      <c r="E4914" s="45" t="s">
        <v>584</v>
      </c>
    </row>
    <row r="4915" s="41" customFormat="1" spans="1:5">
      <c r="A4915" s="44">
        <v>63136</v>
      </c>
      <c r="B4915" s="45" t="s">
        <v>296</v>
      </c>
      <c r="C4915" s="45" t="s">
        <v>582</v>
      </c>
      <c r="D4915" s="45">
        <v>7</v>
      </c>
      <c r="E4915" s="45" t="s">
        <v>584</v>
      </c>
    </row>
    <row r="4916" s="41" customFormat="1" spans="1:5">
      <c r="A4916" s="44">
        <v>63137</v>
      </c>
      <c r="B4916" s="45" t="s">
        <v>296</v>
      </c>
      <c r="C4916" s="45" t="s">
        <v>582</v>
      </c>
      <c r="D4916" s="45">
        <v>7</v>
      </c>
      <c r="E4916" s="45" t="s">
        <v>584</v>
      </c>
    </row>
    <row r="4917" s="41" customFormat="1" spans="1:5">
      <c r="A4917" s="44">
        <v>63138</v>
      </c>
      <c r="B4917" s="45" t="s">
        <v>296</v>
      </c>
      <c r="C4917" s="45" t="s">
        <v>582</v>
      </c>
      <c r="D4917" s="45">
        <v>7</v>
      </c>
      <c r="E4917" s="45" t="s">
        <v>584</v>
      </c>
    </row>
    <row r="4918" s="41" customFormat="1" spans="1:5">
      <c r="A4918" s="44">
        <v>63139</v>
      </c>
      <c r="B4918" s="45" t="s">
        <v>296</v>
      </c>
      <c r="C4918" s="45" t="s">
        <v>582</v>
      </c>
      <c r="D4918" s="45">
        <v>7</v>
      </c>
      <c r="E4918" s="45" t="s">
        <v>585</v>
      </c>
    </row>
    <row r="4919" s="41" customFormat="1" spans="1:5">
      <c r="A4919" s="44">
        <v>63140</v>
      </c>
      <c r="B4919" s="45" t="s">
        <v>296</v>
      </c>
      <c r="C4919" s="45" t="s">
        <v>582</v>
      </c>
      <c r="D4919" s="45">
        <v>7</v>
      </c>
      <c r="E4919" s="45" t="s">
        <v>584</v>
      </c>
    </row>
    <row r="4920" s="41" customFormat="1" spans="1:5">
      <c r="A4920" s="44">
        <v>63141</v>
      </c>
      <c r="B4920" s="45" t="s">
        <v>296</v>
      </c>
      <c r="C4920" s="45" t="s">
        <v>582</v>
      </c>
      <c r="D4920" s="45">
        <v>7</v>
      </c>
      <c r="E4920" s="45" t="s">
        <v>584</v>
      </c>
    </row>
    <row r="4921" s="41" customFormat="1" spans="1:5">
      <c r="A4921" s="44">
        <v>63143</v>
      </c>
      <c r="B4921" s="45" t="s">
        <v>296</v>
      </c>
      <c r="C4921" s="45" t="s">
        <v>582</v>
      </c>
      <c r="D4921" s="45">
        <v>7</v>
      </c>
      <c r="E4921" s="45" t="s">
        <v>584</v>
      </c>
    </row>
    <row r="4922" s="41" customFormat="1" spans="1:5">
      <c r="A4922" s="44">
        <v>63144</v>
      </c>
      <c r="B4922" s="45" t="s">
        <v>296</v>
      </c>
      <c r="C4922" s="45" t="s">
        <v>582</v>
      </c>
      <c r="D4922" s="45">
        <v>7</v>
      </c>
      <c r="E4922" s="45" t="s">
        <v>584</v>
      </c>
    </row>
    <row r="4923" s="41" customFormat="1" spans="1:5">
      <c r="A4923" s="44">
        <v>63146</v>
      </c>
      <c r="B4923" s="45" t="s">
        <v>296</v>
      </c>
      <c r="C4923" s="45" t="s">
        <v>582</v>
      </c>
      <c r="D4923" s="45">
        <v>7</v>
      </c>
      <c r="E4923" s="45" t="s">
        <v>584</v>
      </c>
    </row>
    <row r="4924" s="41" customFormat="1" spans="1:5">
      <c r="A4924" s="44">
        <v>63147</v>
      </c>
      <c r="B4924" s="45" t="s">
        <v>296</v>
      </c>
      <c r="C4924" s="45" t="s">
        <v>582</v>
      </c>
      <c r="D4924" s="45">
        <v>7</v>
      </c>
      <c r="E4924" s="45" t="s">
        <v>585</v>
      </c>
    </row>
    <row r="4925" s="41" customFormat="1" spans="1:5">
      <c r="A4925" s="44">
        <v>63155</v>
      </c>
      <c r="B4925" s="45" t="s">
        <v>296</v>
      </c>
      <c r="C4925" s="45" t="s">
        <v>582</v>
      </c>
      <c r="D4925" s="45">
        <v>7</v>
      </c>
      <c r="E4925" s="45" t="s">
        <v>585</v>
      </c>
    </row>
    <row r="4926" s="41" customFormat="1" spans="1:5">
      <c r="A4926" s="44">
        <v>63180</v>
      </c>
      <c r="B4926" s="45" t="s">
        <v>296</v>
      </c>
      <c r="C4926" s="45" t="s">
        <v>582</v>
      </c>
      <c r="D4926" s="45">
        <v>7</v>
      </c>
      <c r="E4926" s="45" t="s">
        <v>586</v>
      </c>
    </row>
    <row r="4927" s="41" customFormat="1" spans="1:5">
      <c r="A4927" s="44">
        <v>63301</v>
      </c>
      <c r="B4927" s="45" t="s">
        <v>296</v>
      </c>
      <c r="C4927" s="45" t="s">
        <v>582</v>
      </c>
      <c r="D4927" s="45">
        <v>7</v>
      </c>
      <c r="E4927" s="45" t="s">
        <v>587</v>
      </c>
    </row>
    <row r="4928" s="41" customFormat="1" spans="1:5">
      <c r="A4928" s="44">
        <v>63303</v>
      </c>
      <c r="B4928" s="45" t="s">
        <v>296</v>
      </c>
      <c r="C4928" s="45" t="s">
        <v>582</v>
      </c>
      <c r="D4928" s="45">
        <v>7</v>
      </c>
      <c r="E4928" s="45" t="s">
        <v>587</v>
      </c>
    </row>
    <row r="4929" s="41" customFormat="1" spans="1:5">
      <c r="A4929" s="44">
        <v>63304</v>
      </c>
      <c r="B4929" s="45" t="s">
        <v>296</v>
      </c>
      <c r="C4929" s="45" t="s">
        <v>582</v>
      </c>
      <c r="D4929" s="45">
        <v>7</v>
      </c>
      <c r="E4929" s="45" t="s">
        <v>587</v>
      </c>
    </row>
    <row r="4930" s="41" customFormat="1" spans="1:5">
      <c r="A4930" s="44">
        <v>63348</v>
      </c>
      <c r="B4930" s="45" t="s">
        <v>296</v>
      </c>
      <c r="C4930" s="45" t="s">
        <v>582</v>
      </c>
      <c r="D4930" s="45">
        <v>7</v>
      </c>
      <c r="E4930" s="45" t="s">
        <v>587</v>
      </c>
    </row>
    <row r="4931" s="41" customFormat="1" spans="1:5">
      <c r="A4931" s="44">
        <v>63366</v>
      </c>
      <c r="B4931" s="45" t="s">
        <v>296</v>
      </c>
      <c r="C4931" s="45" t="s">
        <v>582</v>
      </c>
      <c r="D4931" s="45">
        <v>7</v>
      </c>
      <c r="E4931" s="45" t="s">
        <v>587</v>
      </c>
    </row>
    <row r="4932" s="41" customFormat="1" spans="1:5">
      <c r="A4932" s="44">
        <v>63367</v>
      </c>
      <c r="B4932" s="45" t="s">
        <v>296</v>
      </c>
      <c r="C4932" s="45" t="s">
        <v>582</v>
      </c>
      <c r="D4932" s="45">
        <v>7</v>
      </c>
      <c r="E4932" s="45" t="s">
        <v>587</v>
      </c>
    </row>
    <row r="4933" s="41" customFormat="1" spans="1:5">
      <c r="A4933" s="44">
        <v>63368</v>
      </c>
      <c r="B4933" s="45" t="s">
        <v>296</v>
      </c>
      <c r="C4933" s="45" t="s">
        <v>582</v>
      </c>
      <c r="D4933" s="45">
        <v>7</v>
      </c>
      <c r="E4933" s="45" t="s">
        <v>587</v>
      </c>
    </row>
    <row r="4934" s="41" customFormat="1" spans="1:5">
      <c r="A4934" s="44">
        <v>63376</v>
      </c>
      <c r="B4934" s="45" t="s">
        <v>296</v>
      </c>
      <c r="C4934" s="45" t="s">
        <v>582</v>
      </c>
      <c r="D4934" s="45">
        <v>7</v>
      </c>
      <c r="E4934" s="45" t="s">
        <v>587</v>
      </c>
    </row>
    <row r="4935" s="41" customFormat="1" spans="1:5">
      <c r="A4935" s="44">
        <v>63385</v>
      </c>
      <c r="B4935" s="45" t="s">
        <v>296</v>
      </c>
      <c r="C4935" s="45" t="s">
        <v>582</v>
      </c>
      <c r="D4935" s="45">
        <v>7</v>
      </c>
      <c r="E4935" s="45" t="s">
        <v>587</v>
      </c>
    </row>
    <row r="4936" s="41" customFormat="1" spans="1:5">
      <c r="A4936" s="44">
        <v>70001</v>
      </c>
      <c r="B4936" s="45" t="s">
        <v>296</v>
      </c>
      <c r="C4936" s="45" t="s">
        <v>588</v>
      </c>
      <c r="D4936" s="45">
        <v>7</v>
      </c>
      <c r="E4936" s="45" t="s">
        <v>589</v>
      </c>
    </row>
    <row r="4937" s="41" customFormat="1" spans="1:5">
      <c r="A4937" s="44">
        <v>70003</v>
      </c>
      <c r="B4937" s="45" t="s">
        <v>296</v>
      </c>
      <c r="C4937" s="45" t="s">
        <v>588</v>
      </c>
      <c r="D4937" s="45">
        <v>7</v>
      </c>
      <c r="E4937" s="45" t="s">
        <v>589</v>
      </c>
    </row>
    <row r="4938" s="41" customFormat="1" spans="1:5">
      <c r="A4938" s="44">
        <v>70005</v>
      </c>
      <c r="B4938" s="45" t="s">
        <v>296</v>
      </c>
      <c r="C4938" s="45" t="s">
        <v>588</v>
      </c>
      <c r="D4938" s="45">
        <v>7</v>
      </c>
      <c r="E4938" s="45" t="s">
        <v>589</v>
      </c>
    </row>
    <row r="4939" s="41" customFormat="1" spans="1:5">
      <c r="A4939" s="44">
        <v>70006</v>
      </c>
      <c r="B4939" s="45" t="s">
        <v>296</v>
      </c>
      <c r="C4939" s="45" t="s">
        <v>588</v>
      </c>
      <c r="D4939" s="45">
        <v>7</v>
      </c>
      <c r="E4939" s="45" t="s">
        <v>589</v>
      </c>
    </row>
    <row r="4940" s="41" customFormat="1" spans="1:5">
      <c r="A4940" s="44">
        <v>70032</v>
      </c>
      <c r="B4940" s="45" t="s">
        <v>296</v>
      </c>
      <c r="C4940" s="45" t="s">
        <v>588</v>
      </c>
      <c r="D4940" s="45">
        <v>7</v>
      </c>
      <c r="E4940" s="45" t="s">
        <v>590</v>
      </c>
    </row>
    <row r="4941" s="41" customFormat="1" spans="1:5">
      <c r="A4941" s="44">
        <v>70043</v>
      </c>
      <c r="B4941" s="45" t="s">
        <v>296</v>
      </c>
      <c r="C4941" s="45" t="s">
        <v>588</v>
      </c>
      <c r="D4941" s="45">
        <v>7</v>
      </c>
      <c r="E4941" s="45" t="s">
        <v>590</v>
      </c>
    </row>
    <row r="4942" s="41" customFormat="1" spans="1:5">
      <c r="A4942" s="44">
        <v>70053</v>
      </c>
      <c r="B4942" s="45" t="s">
        <v>296</v>
      </c>
      <c r="C4942" s="45" t="s">
        <v>588</v>
      </c>
      <c r="D4942" s="45">
        <v>7</v>
      </c>
      <c r="E4942" s="45" t="s">
        <v>589</v>
      </c>
    </row>
    <row r="4943" s="41" customFormat="1" spans="1:5">
      <c r="A4943" s="44">
        <v>70056</v>
      </c>
      <c r="B4943" s="45" t="s">
        <v>296</v>
      </c>
      <c r="C4943" s="45" t="s">
        <v>588</v>
      </c>
      <c r="D4943" s="45">
        <v>7</v>
      </c>
      <c r="E4943" s="45" t="s">
        <v>589</v>
      </c>
    </row>
    <row r="4944" s="41" customFormat="1" spans="1:5">
      <c r="A4944" s="44">
        <v>70058</v>
      </c>
      <c r="B4944" s="45" t="s">
        <v>296</v>
      </c>
      <c r="C4944" s="45" t="s">
        <v>588</v>
      </c>
      <c r="D4944" s="45">
        <v>7</v>
      </c>
      <c r="E4944" s="45" t="s">
        <v>589</v>
      </c>
    </row>
    <row r="4945" s="41" customFormat="1" spans="1:5">
      <c r="A4945" s="44">
        <v>70065</v>
      </c>
      <c r="B4945" s="45" t="s">
        <v>296</v>
      </c>
      <c r="C4945" s="45" t="s">
        <v>588</v>
      </c>
      <c r="D4945" s="45">
        <v>7</v>
      </c>
      <c r="E4945" s="45" t="s">
        <v>589</v>
      </c>
    </row>
    <row r="4946" s="41" customFormat="1" spans="1:5">
      <c r="A4946" s="44">
        <v>70072</v>
      </c>
      <c r="B4946" s="45" t="s">
        <v>296</v>
      </c>
      <c r="C4946" s="45" t="s">
        <v>588</v>
      </c>
      <c r="D4946" s="45">
        <v>7</v>
      </c>
      <c r="E4946" s="45" t="s">
        <v>589</v>
      </c>
    </row>
    <row r="4947" s="41" customFormat="1" spans="1:5">
      <c r="A4947" s="44">
        <v>70094</v>
      </c>
      <c r="B4947" s="45" t="s">
        <v>296</v>
      </c>
      <c r="C4947" s="45" t="s">
        <v>588</v>
      </c>
      <c r="D4947" s="45">
        <v>7</v>
      </c>
      <c r="E4947" s="45" t="s">
        <v>589</v>
      </c>
    </row>
    <row r="4948" s="41" customFormat="1" spans="1:5">
      <c r="A4948" s="44">
        <v>70112</v>
      </c>
      <c r="B4948" s="45" t="s">
        <v>296</v>
      </c>
      <c r="C4948" s="45" t="s">
        <v>588</v>
      </c>
      <c r="D4948" s="45">
        <v>7</v>
      </c>
      <c r="E4948" s="45" t="s">
        <v>591</v>
      </c>
    </row>
    <row r="4949" s="41" customFormat="1" spans="1:5">
      <c r="A4949" s="44">
        <v>70113</v>
      </c>
      <c r="B4949" s="45" t="s">
        <v>296</v>
      </c>
      <c r="C4949" s="45" t="s">
        <v>588</v>
      </c>
      <c r="D4949" s="45">
        <v>7</v>
      </c>
      <c r="E4949" s="45" t="s">
        <v>591</v>
      </c>
    </row>
    <row r="4950" s="41" customFormat="1" spans="1:5">
      <c r="A4950" s="44">
        <v>70114</v>
      </c>
      <c r="B4950" s="45" t="s">
        <v>296</v>
      </c>
      <c r="C4950" s="45" t="s">
        <v>588</v>
      </c>
      <c r="D4950" s="45">
        <v>7</v>
      </c>
      <c r="E4950" s="45" t="s">
        <v>591</v>
      </c>
    </row>
    <row r="4951" s="41" customFormat="1" spans="1:5">
      <c r="A4951" s="44">
        <v>70115</v>
      </c>
      <c r="B4951" s="45" t="s">
        <v>296</v>
      </c>
      <c r="C4951" s="45" t="s">
        <v>588</v>
      </c>
      <c r="D4951" s="45">
        <v>7</v>
      </c>
      <c r="E4951" s="45" t="s">
        <v>591</v>
      </c>
    </row>
    <row r="4952" s="41" customFormat="1" spans="1:5">
      <c r="A4952" s="44">
        <v>70116</v>
      </c>
      <c r="B4952" s="45" t="s">
        <v>296</v>
      </c>
      <c r="C4952" s="45" t="s">
        <v>588</v>
      </c>
      <c r="D4952" s="45">
        <v>7</v>
      </c>
      <c r="E4952" s="45" t="s">
        <v>591</v>
      </c>
    </row>
    <row r="4953" s="41" customFormat="1" spans="1:5">
      <c r="A4953" s="44">
        <v>70117</v>
      </c>
      <c r="B4953" s="45" t="s">
        <v>296</v>
      </c>
      <c r="C4953" s="45" t="s">
        <v>588</v>
      </c>
      <c r="D4953" s="45">
        <v>7</v>
      </c>
      <c r="E4953" s="45" t="s">
        <v>591</v>
      </c>
    </row>
    <row r="4954" s="41" customFormat="1" spans="1:5">
      <c r="A4954" s="44">
        <v>70118</v>
      </c>
      <c r="B4954" s="45" t="s">
        <v>296</v>
      </c>
      <c r="C4954" s="45" t="s">
        <v>588</v>
      </c>
      <c r="D4954" s="45">
        <v>7</v>
      </c>
      <c r="E4954" s="45" t="s">
        <v>591</v>
      </c>
    </row>
    <row r="4955" s="41" customFormat="1" spans="1:5">
      <c r="A4955" s="44">
        <v>70119</v>
      </c>
      <c r="B4955" s="45" t="s">
        <v>296</v>
      </c>
      <c r="C4955" s="45" t="s">
        <v>588</v>
      </c>
      <c r="D4955" s="45">
        <v>7</v>
      </c>
      <c r="E4955" s="45" t="s">
        <v>591</v>
      </c>
    </row>
    <row r="4956" s="41" customFormat="1" spans="1:5">
      <c r="A4956" s="44">
        <v>70121</v>
      </c>
      <c r="B4956" s="45" t="s">
        <v>296</v>
      </c>
      <c r="C4956" s="45" t="s">
        <v>588</v>
      </c>
      <c r="D4956" s="45">
        <v>7</v>
      </c>
      <c r="E4956" s="45" t="s">
        <v>589</v>
      </c>
    </row>
    <row r="4957" s="41" customFormat="1" spans="1:5">
      <c r="A4957" s="44">
        <v>70122</v>
      </c>
      <c r="B4957" s="45" t="s">
        <v>296</v>
      </c>
      <c r="C4957" s="45" t="s">
        <v>588</v>
      </c>
      <c r="D4957" s="45">
        <v>7</v>
      </c>
      <c r="E4957" s="45" t="s">
        <v>591</v>
      </c>
    </row>
    <row r="4958" s="41" customFormat="1" spans="1:5">
      <c r="A4958" s="44">
        <v>70123</v>
      </c>
      <c r="B4958" s="45" t="s">
        <v>296</v>
      </c>
      <c r="C4958" s="45" t="s">
        <v>588</v>
      </c>
      <c r="D4958" s="45">
        <v>7</v>
      </c>
      <c r="E4958" s="45" t="s">
        <v>589</v>
      </c>
    </row>
    <row r="4959" s="41" customFormat="1" spans="1:5">
      <c r="A4959" s="44">
        <v>70124</v>
      </c>
      <c r="B4959" s="45" t="s">
        <v>296</v>
      </c>
      <c r="C4959" s="45" t="s">
        <v>588</v>
      </c>
      <c r="D4959" s="45">
        <v>7</v>
      </c>
      <c r="E4959" s="45" t="s">
        <v>591</v>
      </c>
    </row>
    <row r="4960" s="41" customFormat="1" spans="1:5">
      <c r="A4960" s="44">
        <v>70125</v>
      </c>
      <c r="B4960" s="45" t="s">
        <v>296</v>
      </c>
      <c r="C4960" s="45" t="s">
        <v>588</v>
      </c>
      <c r="D4960" s="45">
        <v>7</v>
      </c>
      <c r="E4960" s="45" t="s">
        <v>591</v>
      </c>
    </row>
    <row r="4961" s="41" customFormat="1" spans="1:5">
      <c r="A4961" s="44">
        <v>70126</v>
      </c>
      <c r="B4961" s="45" t="s">
        <v>296</v>
      </c>
      <c r="C4961" s="45" t="s">
        <v>588</v>
      </c>
      <c r="D4961" s="45">
        <v>7</v>
      </c>
      <c r="E4961" s="45" t="s">
        <v>591</v>
      </c>
    </row>
    <row r="4962" s="41" customFormat="1" spans="1:5">
      <c r="A4962" s="44">
        <v>70127</v>
      </c>
      <c r="B4962" s="45" t="s">
        <v>296</v>
      </c>
      <c r="C4962" s="45" t="s">
        <v>588</v>
      </c>
      <c r="D4962" s="45">
        <v>7</v>
      </c>
      <c r="E4962" s="45" t="s">
        <v>591</v>
      </c>
    </row>
    <row r="4963" s="41" customFormat="1" spans="1:5">
      <c r="A4963" s="44">
        <v>70128</v>
      </c>
      <c r="B4963" s="45" t="s">
        <v>296</v>
      </c>
      <c r="C4963" s="45" t="s">
        <v>588</v>
      </c>
      <c r="D4963" s="45">
        <v>7</v>
      </c>
      <c r="E4963" s="45" t="s">
        <v>591</v>
      </c>
    </row>
    <row r="4964" s="41" customFormat="1" spans="1:5">
      <c r="A4964" s="44">
        <v>70130</v>
      </c>
      <c r="B4964" s="45" t="s">
        <v>296</v>
      </c>
      <c r="C4964" s="45" t="s">
        <v>588</v>
      </c>
      <c r="D4964" s="45">
        <v>7</v>
      </c>
      <c r="E4964" s="45" t="s">
        <v>591</v>
      </c>
    </row>
    <row r="4965" s="41" customFormat="1" spans="1:5">
      <c r="A4965" s="44">
        <v>70131</v>
      </c>
      <c r="B4965" s="45" t="s">
        <v>296</v>
      </c>
      <c r="C4965" s="45" t="s">
        <v>588</v>
      </c>
      <c r="D4965" s="45">
        <v>7</v>
      </c>
      <c r="E4965" s="45" t="s">
        <v>591</v>
      </c>
    </row>
    <row r="4966" s="41" customFormat="1" spans="1:5">
      <c r="A4966" s="44">
        <v>70148</v>
      </c>
      <c r="B4966" s="45" t="s">
        <v>296</v>
      </c>
      <c r="C4966" s="45" t="s">
        <v>588</v>
      </c>
      <c r="D4966" s="45">
        <v>7</v>
      </c>
      <c r="E4966" s="45" t="s">
        <v>591</v>
      </c>
    </row>
    <row r="4967" s="41" customFormat="1" spans="1:5">
      <c r="A4967" s="44">
        <v>70714</v>
      </c>
      <c r="B4967" s="45" t="s">
        <v>296</v>
      </c>
      <c r="C4967" s="45" t="s">
        <v>592</v>
      </c>
      <c r="D4967" s="45">
        <v>7</v>
      </c>
      <c r="E4967" s="45" t="s">
        <v>593</v>
      </c>
    </row>
    <row r="4968" s="41" customFormat="1" spans="1:5">
      <c r="A4968" s="44">
        <v>70726</v>
      </c>
      <c r="B4968" s="45" t="s">
        <v>296</v>
      </c>
      <c r="C4968" s="45" t="s">
        <v>592</v>
      </c>
      <c r="D4968" s="45">
        <v>7</v>
      </c>
      <c r="E4968" s="45" t="s">
        <v>594</v>
      </c>
    </row>
    <row r="4969" s="41" customFormat="1" spans="1:5">
      <c r="A4969" s="44">
        <v>70737</v>
      </c>
      <c r="B4969" s="45" t="s">
        <v>296</v>
      </c>
      <c r="C4969" s="45" t="s">
        <v>592</v>
      </c>
      <c r="D4969" s="45">
        <v>7</v>
      </c>
      <c r="E4969" s="45" t="s">
        <v>595</v>
      </c>
    </row>
    <row r="4970" s="41" customFormat="1" spans="1:5">
      <c r="A4970" s="44">
        <v>70739</v>
      </c>
      <c r="B4970" s="45" t="s">
        <v>296</v>
      </c>
      <c r="C4970" s="45" t="s">
        <v>592</v>
      </c>
      <c r="D4970" s="45">
        <v>7</v>
      </c>
      <c r="E4970" s="45" t="s">
        <v>593</v>
      </c>
    </row>
    <row r="4971" s="41" customFormat="1" spans="1:5">
      <c r="A4971" s="44">
        <v>70769</v>
      </c>
      <c r="B4971" s="45" t="s">
        <v>296</v>
      </c>
      <c r="C4971" s="45" t="s">
        <v>592</v>
      </c>
      <c r="D4971" s="45">
        <v>7</v>
      </c>
      <c r="E4971" s="45" t="s">
        <v>595</v>
      </c>
    </row>
    <row r="4972" s="41" customFormat="1" spans="1:5">
      <c r="A4972" s="44">
        <v>70803</v>
      </c>
      <c r="B4972" s="45" t="s">
        <v>296</v>
      </c>
      <c r="C4972" s="45" t="s">
        <v>592</v>
      </c>
      <c r="D4972" s="45">
        <v>7</v>
      </c>
      <c r="E4972" s="45" t="s">
        <v>593</v>
      </c>
    </row>
    <row r="4973" s="41" customFormat="1" spans="1:5">
      <c r="A4973" s="44">
        <v>70805</v>
      </c>
      <c r="B4973" s="45" t="s">
        <v>296</v>
      </c>
      <c r="C4973" s="45" t="s">
        <v>592</v>
      </c>
      <c r="D4973" s="45">
        <v>7</v>
      </c>
      <c r="E4973" s="45" t="s">
        <v>593</v>
      </c>
    </row>
    <row r="4974" s="41" customFormat="1" spans="1:5">
      <c r="A4974" s="44">
        <v>70806</v>
      </c>
      <c r="B4974" s="45" t="s">
        <v>296</v>
      </c>
      <c r="C4974" s="45" t="s">
        <v>592</v>
      </c>
      <c r="D4974" s="45">
        <v>7</v>
      </c>
      <c r="E4974" s="45" t="s">
        <v>593</v>
      </c>
    </row>
    <row r="4975" s="41" customFormat="1" spans="1:5">
      <c r="A4975" s="44">
        <v>70808</v>
      </c>
      <c r="B4975" s="45" t="s">
        <v>296</v>
      </c>
      <c r="C4975" s="45" t="s">
        <v>592</v>
      </c>
      <c r="D4975" s="45">
        <v>7</v>
      </c>
      <c r="E4975" s="45" t="s">
        <v>593</v>
      </c>
    </row>
    <row r="4976" s="41" customFormat="1" spans="1:5">
      <c r="A4976" s="44">
        <v>70809</v>
      </c>
      <c r="B4976" s="45" t="s">
        <v>296</v>
      </c>
      <c r="C4976" s="45" t="s">
        <v>592</v>
      </c>
      <c r="D4976" s="45">
        <v>7</v>
      </c>
      <c r="E4976" s="45" t="s">
        <v>593</v>
      </c>
    </row>
    <row r="4977" s="41" customFormat="1" spans="1:5">
      <c r="A4977" s="44">
        <v>70810</v>
      </c>
      <c r="B4977" s="45" t="s">
        <v>296</v>
      </c>
      <c r="C4977" s="45" t="s">
        <v>592</v>
      </c>
      <c r="D4977" s="45">
        <v>7</v>
      </c>
      <c r="E4977" s="45" t="s">
        <v>593</v>
      </c>
    </row>
    <row r="4978" s="41" customFormat="1" spans="1:5">
      <c r="A4978" s="44">
        <v>70811</v>
      </c>
      <c r="B4978" s="45" t="s">
        <v>296</v>
      </c>
      <c r="C4978" s="45" t="s">
        <v>592</v>
      </c>
      <c r="D4978" s="45">
        <v>7</v>
      </c>
      <c r="E4978" s="45" t="s">
        <v>593</v>
      </c>
    </row>
    <row r="4979" s="41" customFormat="1" spans="1:5">
      <c r="A4979" s="44">
        <v>70812</v>
      </c>
      <c r="B4979" s="45" t="s">
        <v>296</v>
      </c>
      <c r="C4979" s="45" t="s">
        <v>592</v>
      </c>
      <c r="D4979" s="45">
        <v>7</v>
      </c>
      <c r="E4979" s="45" t="s">
        <v>593</v>
      </c>
    </row>
    <row r="4980" s="41" customFormat="1" spans="1:5">
      <c r="A4980" s="44">
        <v>70814</v>
      </c>
      <c r="B4980" s="45" t="s">
        <v>296</v>
      </c>
      <c r="C4980" s="45" t="s">
        <v>592</v>
      </c>
      <c r="D4980" s="45">
        <v>7</v>
      </c>
      <c r="E4980" s="45" t="s">
        <v>593</v>
      </c>
    </row>
    <row r="4981" s="41" customFormat="1" spans="1:5">
      <c r="A4981" s="44">
        <v>70815</v>
      </c>
      <c r="B4981" s="45" t="s">
        <v>296</v>
      </c>
      <c r="C4981" s="45" t="s">
        <v>592</v>
      </c>
      <c r="D4981" s="45">
        <v>7</v>
      </c>
      <c r="E4981" s="45" t="s">
        <v>593</v>
      </c>
    </row>
    <row r="4982" s="41" customFormat="1" spans="1:5">
      <c r="A4982" s="44">
        <v>70816</v>
      </c>
      <c r="B4982" s="45" t="s">
        <v>296</v>
      </c>
      <c r="C4982" s="45" t="s">
        <v>592</v>
      </c>
      <c r="D4982" s="45">
        <v>7</v>
      </c>
      <c r="E4982" s="45" t="s">
        <v>593</v>
      </c>
    </row>
    <row r="4983" s="41" customFormat="1" spans="1:5">
      <c r="A4983" s="44">
        <v>70817</v>
      </c>
      <c r="B4983" s="45" t="s">
        <v>296</v>
      </c>
      <c r="C4983" s="45" t="s">
        <v>592</v>
      </c>
      <c r="D4983" s="45">
        <v>7</v>
      </c>
      <c r="E4983" s="45" t="s">
        <v>593</v>
      </c>
    </row>
    <row r="4984" s="41" customFormat="1" spans="1:5">
      <c r="A4984" s="44">
        <v>70818</v>
      </c>
      <c r="B4984" s="45" t="s">
        <v>296</v>
      </c>
      <c r="C4984" s="45" t="s">
        <v>592</v>
      </c>
      <c r="D4984" s="45">
        <v>7</v>
      </c>
      <c r="E4984" s="45" t="s">
        <v>593</v>
      </c>
    </row>
    <row r="4985" s="41" customFormat="1" spans="1:5">
      <c r="A4985" s="44">
        <v>70819</v>
      </c>
      <c r="B4985" s="45" t="s">
        <v>296</v>
      </c>
      <c r="C4985" s="45" t="s">
        <v>592</v>
      </c>
      <c r="D4985" s="45">
        <v>7</v>
      </c>
      <c r="E4985" s="45" t="s">
        <v>593</v>
      </c>
    </row>
    <row r="4986" s="41" customFormat="1" spans="1:5">
      <c r="A4986" s="44">
        <v>70836</v>
      </c>
      <c r="B4986" s="45" t="s">
        <v>296</v>
      </c>
      <c r="C4986" s="45" t="s">
        <v>592</v>
      </c>
      <c r="D4986" s="45">
        <v>7</v>
      </c>
      <c r="E4986" s="45" t="s">
        <v>593</v>
      </c>
    </row>
    <row r="4987" s="41" customFormat="1" spans="1:5">
      <c r="A4987" s="44">
        <v>71101</v>
      </c>
      <c r="B4987" s="45" t="s">
        <v>296</v>
      </c>
      <c r="C4987" s="45" t="s">
        <v>345</v>
      </c>
      <c r="D4987" s="45">
        <v>7</v>
      </c>
      <c r="E4987" s="45" t="s">
        <v>596</v>
      </c>
    </row>
    <row r="4988" s="41" customFormat="1" spans="1:5">
      <c r="A4988" s="44">
        <v>71103</v>
      </c>
      <c r="B4988" s="45" t="s">
        <v>296</v>
      </c>
      <c r="C4988" s="45" t="s">
        <v>345</v>
      </c>
      <c r="D4988" s="45">
        <v>7</v>
      </c>
      <c r="E4988" s="45" t="s">
        <v>596</v>
      </c>
    </row>
    <row r="4989" s="41" customFormat="1" spans="1:5">
      <c r="A4989" s="44">
        <v>71104</v>
      </c>
      <c r="B4989" s="45" t="s">
        <v>296</v>
      </c>
      <c r="C4989" s="45" t="s">
        <v>345</v>
      </c>
      <c r="D4989" s="45">
        <v>7</v>
      </c>
      <c r="E4989" s="45" t="s">
        <v>596</v>
      </c>
    </row>
    <row r="4990" s="41" customFormat="1" spans="1:5">
      <c r="A4990" s="44">
        <v>71105</v>
      </c>
      <c r="B4990" s="45" t="s">
        <v>296</v>
      </c>
      <c r="C4990" s="45" t="s">
        <v>345</v>
      </c>
      <c r="D4990" s="45">
        <v>7</v>
      </c>
      <c r="E4990" s="45" t="s">
        <v>596</v>
      </c>
    </row>
    <row r="4991" s="41" customFormat="1" spans="1:5">
      <c r="A4991" s="44">
        <v>71106</v>
      </c>
      <c r="B4991" s="45" t="s">
        <v>296</v>
      </c>
      <c r="C4991" s="45" t="s">
        <v>345</v>
      </c>
      <c r="D4991" s="45">
        <v>7</v>
      </c>
      <c r="E4991" s="45" t="s">
        <v>596</v>
      </c>
    </row>
    <row r="4992" s="41" customFormat="1" spans="1:5">
      <c r="A4992" s="44">
        <v>71107</v>
      </c>
      <c r="B4992" s="45" t="s">
        <v>296</v>
      </c>
      <c r="C4992" s="45" t="s">
        <v>345</v>
      </c>
      <c r="D4992" s="45">
        <v>7</v>
      </c>
      <c r="E4992" s="45" t="s">
        <v>596</v>
      </c>
    </row>
    <row r="4993" s="41" customFormat="1" spans="1:5">
      <c r="A4993" s="44">
        <v>71108</v>
      </c>
      <c r="B4993" s="45" t="s">
        <v>296</v>
      </c>
      <c r="C4993" s="45" t="s">
        <v>345</v>
      </c>
      <c r="D4993" s="45">
        <v>7</v>
      </c>
      <c r="E4993" s="45" t="s">
        <v>596</v>
      </c>
    </row>
    <row r="4994" s="41" customFormat="1" spans="1:5">
      <c r="A4994" s="44">
        <v>71109</v>
      </c>
      <c r="B4994" s="45" t="s">
        <v>296</v>
      </c>
      <c r="C4994" s="45" t="s">
        <v>345</v>
      </c>
      <c r="D4994" s="45">
        <v>7</v>
      </c>
      <c r="E4994" s="45" t="s">
        <v>596</v>
      </c>
    </row>
    <row r="4995" s="41" customFormat="1" spans="1:5">
      <c r="A4995" s="44">
        <v>71110</v>
      </c>
      <c r="B4995" s="45" t="s">
        <v>296</v>
      </c>
      <c r="C4995" s="45" t="s">
        <v>345</v>
      </c>
      <c r="D4995" s="45">
        <v>7</v>
      </c>
      <c r="E4995" s="45" t="s">
        <v>597</v>
      </c>
    </row>
    <row r="4996" s="41" customFormat="1" spans="1:5">
      <c r="A4996" s="44">
        <v>71111</v>
      </c>
      <c r="B4996" s="45" t="s">
        <v>296</v>
      </c>
      <c r="C4996" s="45" t="s">
        <v>345</v>
      </c>
      <c r="D4996" s="45">
        <v>7</v>
      </c>
      <c r="E4996" s="45" t="s">
        <v>597</v>
      </c>
    </row>
    <row r="4997" s="41" customFormat="1" spans="1:5">
      <c r="A4997" s="44">
        <v>71112</v>
      </c>
      <c r="B4997" s="45" t="s">
        <v>296</v>
      </c>
      <c r="C4997" s="45" t="s">
        <v>345</v>
      </c>
      <c r="D4997" s="45">
        <v>7</v>
      </c>
      <c r="E4997" s="45" t="s">
        <v>597</v>
      </c>
    </row>
    <row r="4998" s="41" customFormat="1" spans="1:5">
      <c r="A4998" s="44">
        <v>71118</v>
      </c>
      <c r="B4998" s="45" t="s">
        <v>296</v>
      </c>
      <c r="C4998" s="45" t="s">
        <v>345</v>
      </c>
      <c r="D4998" s="45">
        <v>7</v>
      </c>
      <c r="E4998" s="45" t="s">
        <v>596</v>
      </c>
    </row>
    <row r="4999" s="41" customFormat="1" spans="1:5">
      <c r="A4999" s="44">
        <v>71129</v>
      </c>
      <c r="B4999" s="45" t="s">
        <v>296</v>
      </c>
      <c r="C4999" s="45" t="s">
        <v>345</v>
      </c>
      <c r="D4999" s="45">
        <v>7</v>
      </c>
      <c r="E4999" s="45" t="s">
        <v>596</v>
      </c>
    </row>
    <row r="5000" s="41" customFormat="1" spans="1:5">
      <c r="A5000" s="44">
        <v>72002</v>
      </c>
      <c r="B5000" s="45" t="s">
        <v>296</v>
      </c>
      <c r="C5000" s="45" t="s">
        <v>441</v>
      </c>
      <c r="D5000" s="45">
        <v>7</v>
      </c>
      <c r="E5000" s="45" t="s">
        <v>443</v>
      </c>
    </row>
    <row r="5001" s="41" customFormat="1" spans="1:5">
      <c r="A5001" s="44">
        <v>72012</v>
      </c>
      <c r="B5001" s="45" t="s">
        <v>296</v>
      </c>
      <c r="C5001" s="45" t="s">
        <v>441</v>
      </c>
      <c r="D5001" s="45">
        <v>7</v>
      </c>
      <c r="E5001" s="45" t="s">
        <v>442</v>
      </c>
    </row>
    <row r="5002" s="41" customFormat="1" spans="1:5">
      <c r="A5002" s="44">
        <v>72022</v>
      </c>
      <c r="B5002" s="45" t="s">
        <v>296</v>
      </c>
      <c r="C5002" s="45" t="s">
        <v>441</v>
      </c>
      <c r="D5002" s="45">
        <v>7</v>
      </c>
      <c r="E5002" s="45" t="s">
        <v>443</v>
      </c>
    </row>
    <row r="5003" s="41" customFormat="1" spans="1:5">
      <c r="A5003" s="44">
        <v>72023</v>
      </c>
      <c r="B5003" s="45" t="s">
        <v>296</v>
      </c>
      <c r="C5003" s="45" t="s">
        <v>441</v>
      </c>
      <c r="D5003" s="45">
        <v>7</v>
      </c>
      <c r="E5003" s="45" t="s">
        <v>598</v>
      </c>
    </row>
    <row r="5004" s="41" customFormat="1" spans="1:5">
      <c r="A5004" s="44">
        <v>72032</v>
      </c>
      <c r="B5004" s="45" t="s">
        <v>296</v>
      </c>
      <c r="C5004" s="45" t="s">
        <v>441</v>
      </c>
      <c r="D5004" s="45">
        <v>7</v>
      </c>
      <c r="E5004" s="45" t="s">
        <v>599</v>
      </c>
    </row>
    <row r="5005" s="41" customFormat="1" spans="1:5">
      <c r="A5005" s="44">
        <v>72034</v>
      </c>
      <c r="B5005" s="45" t="s">
        <v>296</v>
      </c>
      <c r="C5005" s="45" t="s">
        <v>441</v>
      </c>
      <c r="D5005" s="45">
        <v>7</v>
      </c>
      <c r="E5005" s="45" t="s">
        <v>599</v>
      </c>
    </row>
    <row r="5006" s="41" customFormat="1" spans="1:5">
      <c r="A5006" s="44">
        <v>72035</v>
      </c>
      <c r="B5006" s="45" t="s">
        <v>296</v>
      </c>
      <c r="C5006" s="45" t="s">
        <v>441</v>
      </c>
      <c r="D5006" s="45">
        <v>7</v>
      </c>
      <c r="E5006" s="45" t="s">
        <v>599</v>
      </c>
    </row>
    <row r="5007" s="41" customFormat="1" spans="1:5">
      <c r="A5007" s="44">
        <v>72076</v>
      </c>
      <c r="B5007" s="45" t="s">
        <v>296</v>
      </c>
      <c r="C5007" s="45" t="s">
        <v>441</v>
      </c>
      <c r="D5007" s="45">
        <v>7</v>
      </c>
      <c r="E5007" s="45" t="s">
        <v>444</v>
      </c>
    </row>
    <row r="5008" s="41" customFormat="1" spans="1:5">
      <c r="A5008" s="44">
        <v>39531</v>
      </c>
      <c r="B5008" s="45" t="s">
        <v>296</v>
      </c>
      <c r="C5008" s="45" t="s">
        <v>528</v>
      </c>
      <c r="D5008" s="45">
        <v>7</v>
      </c>
      <c r="E5008" s="45" t="s">
        <v>466</v>
      </c>
    </row>
    <row r="5009" s="41" customFormat="1" spans="1:5">
      <c r="A5009" s="44">
        <v>39530</v>
      </c>
      <c r="B5009" s="45" t="s">
        <v>296</v>
      </c>
      <c r="C5009" s="45" t="s">
        <v>528</v>
      </c>
      <c r="D5009" s="45">
        <v>7</v>
      </c>
      <c r="E5009" s="45" t="s">
        <v>466</v>
      </c>
    </row>
    <row r="5010" s="41" customFormat="1" spans="1:5">
      <c r="A5010" s="44" t="s">
        <v>600</v>
      </c>
      <c r="B5010" s="45" t="s">
        <v>296</v>
      </c>
      <c r="C5010" s="45" t="s">
        <v>601</v>
      </c>
      <c r="D5010" s="45">
        <v>8</v>
      </c>
      <c r="E5010" s="45" t="s">
        <v>602</v>
      </c>
    </row>
    <row r="5011" s="41" customFormat="1" spans="1:5">
      <c r="A5011" s="44" t="s">
        <v>603</v>
      </c>
      <c r="B5011" s="45" t="s">
        <v>296</v>
      </c>
      <c r="C5011" s="45" t="s">
        <v>601</v>
      </c>
      <c r="D5011" s="45">
        <v>8</v>
      </c>
      <c r="E5011" s="45" t="s">
        <v>602</v>
      </c>
    </row>
    <row r="5012" s="41" customFormat="1" spans="1:5">
      <c r="A5012" s="44" t="s">
        <v>604</v>
      </c>
      <c r="B5012" s="45" t="s">
        <v>296</v>
      </c>
      <c r="C5012" s="45" t="s">
        <v>601</v>
      </c>
      <c r="D5012" s="45">
        <v>8</v>
      </c>
      <c r="E5012" s="45" t="s">
        <v>602</v>
      </c>
    </row>
    <row r="5013" s="41" customFormat="1" spans="1:5">
      <c r="A5013" s="44" t="s">
        <v>605</v>
      </c>
      <c r="B5013" s="45" t="s">
        <v>296</v>
      </c>
      <c r="C5013" s="45" t="s">
        <v>601</v>
      </c>
      <c r="D5013" s="45">
        <v>8</v>
      </c>
      <c r="E5013" s="45" t="s">
        <v>602</v>
      </c>
    </row>
    <row r="5014" s="41" customFormat="1" spans="1:5">
      <c r="A5014" s="44" t="s">
        <v>606</v>
      </c>
      <c r="B5014" s="45" t="s">
        <v>296</v>
      </c>
      <c r="C5014" s="45" t="s">
        <v>601</v>
      </c>
      <c r="D5014" s="45">
        <v>8</v>
      </c>
      <c r="E5014" s="45" t="s">
        <v>607</v>
      </c>
    </row>
    <row r="5015" s="41" customFormat="1" spans="1:5">
      <c r="A5015" s="44" t="s">
        <v>608</v>
      </c>
      <c r="B5015" s="45" t="s">
        <v>296</v>
      </c>
      <c r="C5015" s="45" t="s">
        <v>601</v>
      </c>
      <c r="D5015" s="45">
        <v>8</v>
      </c>
      <c r="E5015" s="45" t="s">
        <v>602</v>
      </c>
    </row>
    <row r="5016" s="41" customFormat="1" spans="1:5">
      <c r="A5016" s="44" t="s">
        <v>609</v>
      </c>
      <c r="B5016" s="45" t="s">
        <v>296</v>
      </c>
      <c r="C5016" s="45" t="s">
        <v>601</v>
      </c>
      <c r="D5016" s="45">
        <v>8</v>
      </c>
      <c r="E5016" s="45" t="s">
        <v>602</v>
      </c>
    </row>
    <row r="5017" s="41" customFormat="1" spans="1:5">
      <c r="A5017" s="44" t="s">
        <v>610</v>
      </c>
      <c r="B5017" s="45" t="s">
        <v>296</v>
      </c>
      <c r="C5017" s="45" t="s">
        <v>601</v>
      </c>
      <c r="D5017" s="45">
        <v>8</v>
      </c>
      <c r="E5017" s="45" t="s">
        <v>607</v>
      </c>
    </row>
    <row r="5018" s="41" customFormat="1" spans="1:5">
      <c r="A5018" s="44" t="s">
        <v>611</v>
      </c>
      <c r="B5018" s="45" t="s">
        <v>296</v>
      </c>
      <c r="C5018" s="45" t="s">
        <v>601</v>
      </c>
      <c r="D5018" s="45">
        <v>8</v>
      </c>
      <c r="E5018" s="45" t="s">
        <v>602</v>
      </c>
    </row>
    <row r="5019" s="41" customFormat="1" spans="1:5">
      <c r="A5019" s="44" t="s">
        <v>612</v>
      </c>
      <c r="B5019" s="45" t="s">
        <v>296</v>
      </c>
      <c r="C5019" s="45" t="s">
        <v>601</v>
      </c>
      <c r="D5019" s="45">
        <v>8</v>
      </c>
      <c r="E5019" s="45" t="s">
        <v>602</v>
      </c>
    </row>
    <row r="5020" s="41" customFormat="1" spans="1:5">
      <c r="A5020" s="44" t="s">
        <v>613</v>
      </c>
      <c r="B5020" s="45" t="s">
        <v>296</v>
      </c>
      <c r="C5020" s="45" t="s">
        <v>601</v>
      </c>
      <c r="D5020" s="45">
        <v>8</v>
      </c>
      <c r="E5020" s="45" t="s">
        <v>602</v>
      </c>
    </row>
    <row r="5021" s="41" customFormat="1" spans="1:5">
      <c r="A5021" s="44" t="s">
        <v>614</v>
      </c>
      <c r="B5021" s="45" t="s">
        <v>296</v>
      </c>
      <c r="C5021" s="45" t="s">
        <v>601</v>
      </c>
      <c r="D5021" s="45">
        <v>8</v>
      </c>
      <c r="E5021" s="45" t="s">
        <v>607</v>
      </c>
    </row>
    <row r="5022" s="41" customFormat="1" spans="1:5">
      <c r="A5022" s="44" t="s">
        <v>615</v>
      </c>
      <c r="B5022" s="45" t="s">
        <v>296</v>
      </c>
      <c r="C5022" s="45" t="s">
        <v>601</v>
      </c>
      <c r="D5022" s="45">
        <v>8</v>
      </c>
      <c r="E5022" s="45" t="s">
        <v>607</v>
      </c>
    </row>
    <row r="5023" s="41" customFormat="1" spans="1:5">
      <c r="A5023" s="44" t="s">
        <v>616</v>
      </c>
      <c r="B5023" s="45" t="s">
        <v>296</v>
      </c>
      <c r="C5023" s="45" t="s">
        <v>601</v>
      </c>
      <c r="D5023" s="45">
        <v>8</v>
      </c>
      <c r="E5023" s="45" t="s">
        <v>607</v>
      </c>
    </row>
    <row r="5024" s="41" customFormat="1" spans="1:5">
      <c r="A5024" s="44" t="s">
        <v>617</v>
      </c>
      <c r="B5024" s="45" t="s">
        <v>296</v>
      </c>
      <c r="C5024" s="45" t="s">
        <v>601</v>
      </c>
      <c r="D5024" s="45">
        <v>8</v>
      </c>
      <c r="E5024" s="45" t="s">
        <v>607</v>
      </c>
    </row>
    <row r="5025" s="41" customFormat="1" spans="1:5">
      <c r="A5025" s="44" t="s">
        <v>618</v>
      </c>
      <c r="B5025" s="45" t="s">
        <v>296</v>
      </c>
      <c r="C5025" s="45" t="s">
        <v>601</v>
      </c>
      <c r="D5025" s="45">
        <v>8</v>
      </c>
      <c r="E5025" s="45" t="s">
        <v>607</v>
      </c>
    </row>
    <row r="5026" s="41" customFormat="1" spans="1:5">
      <c r="A5026" s="44" t="s">
        <v>619</v>
      </c>
      <c r="B5026" s="45" t="s">
        <v>296</v>
      </c>
      <c r="C5026" s="45" t="s">
        <v>601</v>
      </c>
      <c r="D5026" s="45">
        <v>8</v>
      </c>
      <c r="E5026" s="45" t="s">
        <v>602</v>
      </c>
    </row>
    <row r="5027" s="41" customFormat="1" spans="1:5">
      <c r="A5027" s="44" t="s">
        <v>620</v>
      </c>
      <c r="B5027" s="45" t="s">
        <v>296</v>
      </c>
      <c r="C5027" s="45" t="s">
        <v>601</v>
      </c>
      <c r="D5027" s="45">
        <v>8</v>
      </c>
      <c r="E5027" s="45" t="s">
        <v>602</v>
      </c>
    </row>
    <row r="5028" s="41" customFormat="1" spans="1:5">
      <c r="A5028" s="44" t="s">
        <v>621</v>
      </c>
      <c r="B5028" s="45" t="s">
        <v>296</v>
      </c>
      <c r="C5028" s="45" t="s">
        <v>601</v>
      </c>
      <c r="D5028" s="45">
        <v>8</v>
      </c>
      <c r="E5028" s="45" t="s">
        <v>602</v>
      </c>
    </row>
    <row r="5029" s="41" customFormat="1" spans="1:5">
      <c r="A5029" s="44" t="s">
        <v>622</v>
      </c>
      <c r="B5029" s="45" t="s">
        <v>296</v>
      </c>
      <c r="C5029" s="45" t="s">
        <v>601</v>
      </c>
      <c r="D5029" s="45">
        <v>8</v>
      </c>
      <c r="E5029" s="45" t="s">
        <v>602</v>
      </c>
    </row>
    <row r="5030" s="41" customFormat="1" spans="1:5">
      <c r="A5030" s="44" t="s">
        <v>623</v>
      </c>
      <c r="B5030" s="45" t="s">
        <v>296</v>
      </c>
      <c r="C5030" s="45" t="s">
        <v>601</v>
      </c>
      <c r="D5030" s="45">
        <v>8</v>
      </c>
      <c r="E5030" s="45" t="s">
        <v>602</v>
      </c>
    </row>
    <row r="5031" s="41" customFormat="1" spans="1:5">
      <c r="A5031" s="44" t="s">
        <v>624</v>
      </c>
      <c r="B5031" s="45" t="s">
        <v>296</v>
      </c>
      <c r="C5031" s="45" t="s">
        <v>601</v>
      </c>
      <c r="D5031" s="45">
        <v>8</v>
      </c>
      <c r="E5031" s="45" t="s">
        <v>602</v>
      </c>
    </row>
    <row r="5032" s="41" customFormat="1" spans="1:5">
      <c r="A5032" s="44" t="s">
        <v>625</v>
      </c>
      <c r="B5032" s="45" t="s">
        <v>296</v>
      </c>
      <c r="C5032" s="45" t="s">
        <v>601</v>
      </c>
      <c r="D5032" s="45">
        <v>8</v>
      </c>
      <c r="E5032" s="45" t="s">
        <v>602</v>
      </c>
    </row>
    <row r="5033" s="41" customFormat="1" spans="1:5">
      <c r="A5033" s="44" t="s">
        <v>626</v>
      </c>
      <c r="B5033" s="45" t="s">
        <v>296</v>
      </c>
      <c r="C5033" s="45" t="s">
        <v>601</v>
      </c>
      <c r="D5033" s="45">
        <v>8</v>
      </c>
      <c r="E5033" s="45" t="s">
        <v>602</v>
      </c>
    </row>
    <row r="5034" s="41" customFormat="1" spans="1:5">
      <c r="A5034" s="44" t="s">
        <v>627</v>
      </c>
      <c r="B5034" s="45" t="s">
        <v>296</v>
      </c>
      <c r="C5034" s="45" t="s">
        <v>601</v>
      </c>
      <c r="D5034" s="45">
        <v>8</v>
      </c>
      <c r="E5034" s="45" t="s">
        <v>602</v>
      </c>
    </row>
    <row r="5035" s="41" customFormat="1" spans="1:5">
      <c r="A5035" s="44" t="s">
        <v>628</v>
      </c>
      <c r="B5035" s="45" t="s">
        <v>296</v>
      </c>
      <c r="C5035" s="45" t="s">
        <v>601</v>
      </c>
      <c r="D5035" s="45">
        <v>8</v>
      </c>
      <c r="E5035" s="45" t="s">
        <v>602</v>
      </c>
    </row>
    <row r="5036" s="41" customFormat="1" spans="1:5">
      <c r="A5036" s="44" t="s">
        <v>629</v>
      </c>
      <c r="B5036" s="45" t="s">
        <v>296</v>
      </c>
      <c r="C5036" s="45" t="s">
        <v>601</v>
      </c>
      <c r="D5036" s="45">
        <v>8</v>
      </c>
      <c r="E5036" s="45" t="s">
        <v>602</v>
      </c>
    </row>
    <row r="5037" s="41" customFormat="1" spans="1:5">
      <c r="A5037" s="44" t="s">
        <v>630</v>
      </c>
      <c r="B5037" s="45" t="s">
        <v>296</v>
      </c>
      <c r="C5037" s="45" t="s">
        <v>601</v>
      </c>
      <c r="D5037" s="45">
        <v>8</v>
      </c>
      <c r="E5037" s="45" t="s">
        <v>602</v>
      </c>
    </row>
    <row r="5038" s="41" customFormat="1" spans="1:5">
      <c r="A5038" s="44" t="s">
        <v>631</v>
      </c>
      <c r="B5038" s="45" t="s">
        <v>296</v>
      </c>
      <c r="C5038" s="45" t="s">
        <v>601</v>
      </c>
      <c r="D5038" s="45">
        <v>8</v>
      </c>
      <c r="E5038" s="45" t="s">
        <v>602</v>
      </c>
    </row>
    <row r="5039" s="41" customFormat="1" spans="1:5">
      <c r="A5039" s="44" t="s">
        <v>632</v>
      </c>
      <c r="B5039" s="45" t="s">
        <v>296</v>
      </c>
      <c r="C5039" s="45" t="s">
        <v>601</v>
      </c>
      <c r="D5039" s="45">
        <v>8</v>
      </c>
      <c r="E5039" s="45" t="s">
        <v>602</v>
      </c>
    </row>
    <row r="5040" s="41" customFormat="1" spans="1:5">
      <c r="A5040" s="44" t="s">
        <v>633</v>
      </c>
      <c r="B5040" s="45" t="s">
        <v>296</v>
      </c>
      <c r="C5040" s="45" t="s">
        <v>601</v>
      </c>
      <c r="D5040" s="45">
        <v>8</v>
      </c>
      <c r="E5040" s="45" t="s">
        <v>602</v>
      </c>
    </row>
    <row r="5041" s="41" customFormat="1" spans="1:5">
      <c r="A5041" s="44" t="s">
        <v>634</v>
      </c>
      <c r="B5041" s="45" t="s">
        <v>296</v>
      </c>
      <c r="C5041" s="45" t="s">
        <v>601</v>
      </c>
      <c r="D5041" s="45">
        <v>8</v>
      </c>
      <c r="E5041" s="45" t="s">
        <v>602</v>
      </c>
    </row>
    <row r="5042" s="41" customFormat="1" spans="1:5">
      <c r="A5042" s="44" t="s">
        <v>635</v>
      </c>
      <c r="B5042" s="45" t="s">
        <v>296</v>
      </c>
      <c r="C5042" s="45" t="s">
        <v>601</v>
      </c>
      <c r="D5042" s="45">
        <v>8</v>
      </c>
      <c r="E5042" s="45" t="s">
        <v>602</v>
      </c>
    </row>
    <row r="5043" s="41" customFormat="1" spans="1:5">
      <c r="A5043" s="44" t="s">
        <v>636</v>
      </c>
      <c r="B5043" s="45" t="s">
        <v>296</v>
      </c>
      <c r="C5043" s="45" t="s">
        <v>601</v>
      </c>
      <c r="D5043" s="45">
        <v>8</v>
      </c>
      <c r="E5043" s="45" t="s">
        <v>602</v>
      </c>
    </row>
    <row r="5044" s="41" customFormat="1" spans="1:5">
      <c r="A5044" s="44" t="s">
        <v>637</v>
      </c>
      <c r="B5044" s="45" t="s">
        <v>296</v>
      </c>
      <c r="C5044" s="45" t="s">
        <v>638</v>
      </c>
      <c r="D5044" s="45">
        <v>8</v>
      </c>
      <c r="E5044" s="45" t="s">
        <v>639</v>
      </c>
    </row>
    <row r="5045" s="41" customFormat="1" spans="1:5">
      <c r="A5045" s="44" t="s">
        <v>640</v>
      </c>
      <c r="B5045" s="45" t="s">
        <v>296</v>
      </c>
      <c r="C5045" s="45" t="s">
        <v>638</v>
      </c>
      <c r="D5045" s="45">
        <v>8</v>
      </c>
      <c r="E5045" s="45" t="s">
        <v>639</v>
      </c>
    </row>
    <row r="5046" s="41" customFormat="1" spans="1:5">
      <c r="A5046" s="44" t="s">
        <v>641</v>
      </c>
      <c r="B5046" s="45" t="s">
        <v>296</v>
      </c>
      <c r="C5046" s="45" t="s">
        <v>638</v>
      </c>
      <c r="D5046" s="45">
        <v>8</v>
      </c>
      <c r="E5046" s="45" t="s">
        <v>639</v>
      </c>
    </row>
    <row r="5047" s="41" customFormat="1" spans="1:5">
      <c r="A5047" s="44" t="s">
        <v>642</v>
      </c>
      <c r="B5047" s="45" t="s">
        <v>296</v>
      </c>
      <c r="C5047" s="45" t="s">
        <v>638</v>
      </c>
      <c r="D5047" s="45">
        <v>8</v>
      </c>
      <c r="E5047" s="45" t="s">
        <v>639</v>
      </c>
    </row>
    <row r="5048" s="41" customFormat="1" spans="1:5">
      <c r="A5048" s="44" t="s">
        <v>643</v>
      </c>
      <c r="B5048" s="45" t="s">
        <v>296</v>
      </c>
      <c r="C5048" s="45" t="s">
        <v>638</v>
      </c>
      <c r="D5048" s="45">
        <v>8</v>
      </c>
      <c r="E5048" s="45" t="s">
        <v>639</v>
      </c>
    </row>
    <row r="5049" s="41" customFormat="1" spans="1:5">
      <c r="A5049" s="44" t="s">
        <v>644</v>
      </c>
      <c r="B5049" s="45" t="s">
        <v>296</v>
      </c>
      <c r="C5049" s="45" t="s">
        <v>638</v>
      </c>
      <c r="D5049" s="45">
        <v>8</v>
      </c>
      <c r="E5049" s="45" t="s">
        <v>639</v>
      </c>
    </row>
    <row r="5050" s="41" customFormat="1" spans="1:5">
      <c r="A5050" s="44" t="s">
        <v>645</v>
      </c>
      <c r="B5050" s="45" t="s">
        <v>296</v>
      </c>
      <c r="C5050" s="45" t="s">
        <v>638</v>
      </c>
      <c r="D5050" s="45">
        <v>8</v>
      </c>
      <c r="E5050" s="45" t="s">
        <v>639</v>
      </c>
    </row>
    <row r="5051" s="41" customFormat="1" spans="1:5">
      <c r="A5051" s="44" t="s">
        <v>646</v>
      </c>
      <c r="B5051" s="45" t="s">
        <v>296</v>
      </c>
      <c r="C5051" s="45" t="s">
        <v>638</v>
      </c>
      <c r="D5051" s="45">
        <v>8</v>
      </c>
      <c r="E5051" s="45" t="s">
        <v>639</v>
      </c>
    </row>
    <row r="5052" s="41" customFormat="1" spans="1:5">
      <c r="A5052" s="44" t="s">
        <v>647</v>
      </c>
      <c r="B5052" s="45" t="s">
        <v>296</v>
      </c>
      <c r="C5052" s="45" t="s">
        <v>638</v>
      </c>
      <c r="D5052" s="45">
        <v>8</v>
      </c>
      <c r="E5052" s="45" t="s">
        <v>639</v>
      </c>
    </row>
    <row r="5053" s="41" customFormat="1" spans="1:5">
      <c r="A5053" s="44" t="s">
        <v>648</v>
      </c>
      <c r="B5053" s="45" t="s">
        <v>296</v>
      </c>
      <c r="C5053" s="45" t="s">
        <v>638</v>
      </c>
      <c r="D5053" s="45">
        <v>8</v>
      </c>
      <c r="E5053" s="45" t="s">
        <v>639</v>
      </c>
    </row>
    <row r="5054" s="41" customFormat="1" spans="1:5">
      <c r="A5054" s="44" t="s">
        <v>649</v>
      </c>
      <c r="B5054" s="45" t="s">
        <v>296</v>
      </c>
      <c r="C5054" s="45" t="s">
        <v>638</v>
      </c>
      <c r="D5054" s="45">
        <v>8</v>
      </c>
      <c r="E5054" s="45" t="s">
        <v>639</v>
      </c>
    </row>
    <row r="5055" s="41" customFormat="1" spans="1:5">
      <c r="A5055" s="44" t="s">
        <v>650</v>
      </c>
      <c r="B5055" s="45" t="s">
        <v>296</v>
      </c>
      <c r="C5055" s="45" t="s">
        <v>638</v>
      </c>
      <c r="D5055" s="45">
        <v>8</v>
      </c>
      <c r="E5055" s="45" t="s">
        <v>639</v>
      </c>
    </row>
    <row r="5056" s="41" customFormat="1" spans="1:5">
      <c r="A5056" s="44" t="s">
        <v>651</v>
      </c>
      <c r="B5056" s="45" t="s">
        <v>296</v>
      </c>
      <c r="C5056" s="45" t="s">
        <v>638</v>
      </c>
      <c r="D5056" s="45">
        <v>8</v>
      </c>
      <c r="E5056" s="45" t="s">
        <v>639</v>
      </c>
    </row>
    <row r="5057" s="41" customFormat="1" spans="1:5">
      <c r="A5057" s="44" t="s">
        <v>652</v>
      </c>
      <c r="B5057" s="45" t="s">
        <v>296</v>
      </c>
      <c r="C5057" s="45" t="s">
        <v>638</v>
      </c>
      <c r="D5057" s="45">
        <v>8</v>
      </c>
      <c r="E5057" s="45" t="s">
        <v>653</v>
      </c>
    </row>
    <row r="5058" s="41" customFormat="1" spans="1:5">
      <c r="A5058" s="44" t="s">
        <v>654</v>
      </c>
      <c r="B5058" s="45" t="s">
        <v>296</v>
      </c>
      <c r="C5058" s="45" t="s">
        <v>638</v>
      </c>
      <c r="D5058" s="45">
        <v>8</v>
      </c>
      <c r="E5058" s="45" t="s">
        <v>653</v>
      </c>
    </row>
    <row r="5059" s="41" customFormat="1" spans="1:5">
      <c r="A5059" s="44" t="s">
        <v>655</v>
      </c>
      <c r="B5059" s="45" t="s">
        <v>296</v>
      </c>
      <c r="C5059" s="45" t="s">
        <v>638</v>
      </c>
      <c r="D5059" s="45">
        <v>8</v>
      </c>
      <c r="E5059" s="45" t="s">
        <v>653</v>
      </c>
    </row>
    <row r="5060" s="41" customFormat="1" spans="1:5">
      <c r="A5060" s="44" t="s">
        <v>656</v>
      </c>
      <c r="B5060" s="45" t="s">
        <v>296</v>
      </c>
      <c r="C5060" s="45" t="s">
        <v>638</v>
      </c>
      <c r="D5060" s="45">
        <v>8</v>
      </c>
      <c r="E5060" s="45" t="s">
        <v>653</v>
      </c>
    </row>
    <row r="5061" s="41" customFormat="1" spans="1:5">
      <c r="A5061" s="44" t="s">
        <v>657</v>
      </c>
      <c r="B5061" s="45" t="s">
        <v>296</v>
      </c>
      <c r="C5061" s="45" t="s">
        <v>638</v>
      </c>
      <c r="D5061" s="45">
        <v>8</v>
      </c>
      <c r="E5061" s="45" t="s">
        <v>639</v>
      </c>
    </row>
    <row r="5062" s="41" customFormat="1" spans="1:5">
      <c r="A5062" s="44" t="s">
        <v>658</v>
      </c>
      <c r="B5062" s="45" t="s">
        <v>296</v>
      </c>
      <c r="C5062" s="45" t="s">
        <v>638</v>
      </c>
      <c r="D5062" s="45">
        <v>8</v>
      </c>
      <c r="E5062" s="45" t="s">
        <v>653</v>
      </c>
    </row>
    <row r="5063" s="41" customFormat="1" spans="1:5">
      <c r="A5063" s="44" t="s">
        <v>659</v>
      </c>
      <c r="B5063" s="45" t="s">
        <v>296</v>
      </c>
      <c r="C5063" s="45" t="s">
        <v>638</v>
      </c>
      <c r="D5063" s="45">
        <v>8</v>
      </c>
      <c r="E5063" s="45" t="s">
        <v>653</v>
      </c>
    </row>
    <row r="5064" s="41" customFormat="1" spans="1:5">
      <c r="A5064" s="44" t="s">
        <v>660</v>
      </c>
      <c r="B5064" s="45" t="s">
        <v>296</v>
      </c>
      <c r="C5064" s="45" t="s">
        <v>638</v>
      </c>
      <c r="D5064" s="45">
        <v>8</v>
      </c>
      <c r="E5064" s="45" t="s">
        <v>653</v>
      </c>
    </row>
    <row r="5065" s="41" customFormat="1" spans="1:5">
      <c r="A5065" s="44" t="s">
        <v>661</v>
      </c>
      <c r="B5065" s="45" t="s">
        <v>296</v>
      </c>
      <c r="C5065" s="45" t="s">
        <v>638</v>
      </c>
      <c r="D5065" s="45">
        <v>8</v>
      </c>
      <c r="E5065" s="45" t="s">
        <v>639</v>
      </c>
    </row>
    <row r="5066" s="41" customFormat="1" spans="1:5">
      <c r="A5066" s="44" t="s">
        <v>662</v>
      </c>
      <c r="B5066" s="45" t="s">
        <v>296</v>
      </c>
      <c r="C5066" s="45" t="s">
        <v>638</v>
      </c>
      <c r="D5066" s="45">
        <v>8</v>
      </c>
      <c r="E5066" s="45" t="s">
        <v>653</v>
      </c>
    </row>
    <row r="5067" s="41" customFormat="1" spans="1:5">
      <c r="A5067" s="44" t="s">
        <v>663</v>
      </c>
      <c r="B5067" s="45" t="s">
        <v>296</v>
      </c>
      <c r="C5067" s="45" t="s">
        <v>638</v>
      </c>
      <c r="D5067" s="45">
        <v>8</v>
      </c>
      <c r="E5067" s="45" t="s">
        <v>653</v>
      </c>
    </row>
    <row r="5068" s="41" customFormat="1" spans="1:5">
      <c r="A5068" s="44" t="s">
        <v>664</v>
      </c>
      <c r="B5068" s="45" t="s">
        <v>296</v>
      </c>
      <c r="C5068" s="45" t="s">
        <v>638</v>
      </c>
      <c r="D5068" s="45">
        <v>8</v>
      </c>
      <c r="E5068" s="45" t="s">
        <v>653</v>
      </c>
    </row>
    <row r="5069" s="41" customFormat="1" spans="1:5">
      <c r="A5069" s="44" t="s">
        <v>665</v>
      </c>
      <c r="B5069" s="45" t="s">
        <v>296</v>
      </c>
      <c r="C5069" s="45" t="s">
        <v>638</v>
      </c>
      <c r="D5069" s="45">
        <v>8</v>
      </c>
      <c r="E5069" s="45" t="s">
        <v>653</v>
      </c>
    </row>
    <row r="5070" s="41" customFormat="1" spans="1:5">
      <c r="A5070" s="44" t="s">
        <v>666</v>
      </c>
      <c r="B5070" s="45" t="s">
        <v>296</v>
      </c>
      <c r="C5070" s="45" t="s">
        <v>638</v>
      </c>
      <c r="D5070" s="45">
        <v>8</v>
      </c>
      <c r="E5070" s="45" t="s">
        <v>653</v>
      </c>
    </row>
    <row r="5071" s="41" customFormat="1" spans="1:5">
      <c r="A5071" s="44" t="s">
        <v>667</v>
      </c>
      <c r="B5071" s="45" t="s">
        <v>296</v>
      </c>
      <c r="C5071" s="45" t="s">
        <v>638</v>
      </c>
      <c r="D5071" s="45">
        <v>8</v>
      </c>
      <c r="E5071" s="45" t="s">
        <v>653</v>
      </c>
    </row>
    <row r="5072" s="41" customFormat="1" spans="1:5">
      <c r="A5072" s="44" t="s">
        <v>668</v>
      </c>
      <c r="B5072" s="45" t="s">
        <v>296</v>
      </c>
      <c r="C5072" s="45" t="s">
        <v>638</v>
      </c>
      <c r="D5072" s="45">
        <v>8</v>
      </c>
      <c r="E5072" s="45" t="s">
        <v>669</v>
      </c>
    </row>
    <row r="5073" s="41" customFormat="1" spans="1:5">
      <c r="A5073" s="44" t="s">
        <v>670</v>
      </c>
      <c r="B5073" s="45" t="s">
        <v>296</v>
      </c>
      <c r="C5073" s="45" t="s">
        <v>638</v>
      </c>
      <c r="D5073" s="45">
        <v>8</v>
      </c>
      <c r="E5073" s="45" t="s">
        <v>653</v>
      </c>
    </row>
    <row r="5074" s="41" customFormat="1" spans="1:5">
      <c r="A5074" s="44" t="s">
        <v>671</v>
      </c>
      <c r="B5074" s="45" t="s">
        <v>296</v>
      </c>
      <c r="C5074" s="45" t="s">
        <v>638</v>
      </c>
      <c r="D5074" s="45">
        <v>8</v>
      </c>
      <c r="E5074" s="45" t="s">
        <v>653</v>
      </c>
    </row>
    <row r="5075" s="41" customFormat="1" spans="1:5">
      <c r="A5075" s="44" t="s">
        <v>672</v>
      </c>
      <c r="B5075" s="45" t="s">
        <v>296</v>
      </c>
      <c r="C5075" s="45" t="s">
        <v>638</v>
      </c>
      <c r="D5075" s="45">
        <v>8</v>
      </c>
      <c r="E5075" s="45" t="s">
        <v>653</v>
      </c>
    </row>
    <row r="5076" s="41" customFormat="1" spans="1:5">
      <c r="A5076" s="44" t="s">
        <v>673</v>
      </c>
      <c r="B5076" s="45" t="s">
        <v>296</v>
      </c>
      <c r="C5076" s="45" t="s">
        <v>638</v>
      </c>
      <c r="D5076" s="45">
        <v>8</v>
      </c>
      <c r="E5076" s="45" t="s">
        <v>669</v>
      </c>
    </row>
    <row r="5077" s="41" customFormat="1" spans="1:5">
      <c r="A5077" s="44" t="s">
        <v>674</v>
      </c>
      <c r="B5077" s="45" t="s">
        <v>296</v>
      </c>
      <c r="C5077" s="45" t="s">
        <v>638</v>
      </c>
      <c r="D5077" s="45">
        <v>8</v>
      </c>
      <c r="E5077" s="45" t="s">
        <v>669</v>
      </c>
    </row>
    <row r="5078" s="41" customFormat="1" spans="1:5">
      <c r="A5078" s="44" t="s">
        <v>675</v>
      </c>
      <c r="B5078" s="45" t="s">
        <v>296</v>
      </c>
      <c r="C5078" s="45" t="s">
        <v>638</v>
      </c>
      <c r="D5078" s="45">
        <v>8</v>
      </c>
      <c r="E5078" s="45" t="s">
        <v>669</v>
      </c>
    </row>
    <row r="5079" s="41" customFormat="1" spans="1:5">
      <c r="A5079" s="44" t="s">
        <v>676</v>
      </c>
      <c r="B5079" s="45" t="s">
        <v>296</v>
      </c>
      <c r="C5079" s="45" t="s">
        <v>638</v>
      </c>
      <c r="D5079" s="45">
        <v>8</v>
      </c>
      <c r="E5079" s="45" t="s">
        <v>669</v>
      </c>
    </row>
    <row r="5080" s="41" customFormat="1" spans="1:5">
      <c r="A5080" s="44" t="s">
        <v>677</v>
      </c>
      <c r="B5080" s="45" t="s">
        <v>296</v>
      </c>
      <c r="C5080" s="45" t="s">
        <v>638</v>
      </c>
      <c r="D5080" s="45">
        <v>8</v>
      </c>
      <c r="E5080" s="45" t="s">
        <v>669</v>
      </c>
    </row>
    <row r="5081" s="41" customFormat="1" spans="1:5">
      <c r="A5081" s="44" t="s">
        <v>678</v>
      </c>
      <c r="B5081" s="45" t="s">
        <v>296</v>
      </c>
      <c r="C5081" s="45" t="s">
        <v>638</v>
      </c>
      <c r="D5081" s="45">
        <v>8</v>
      </c>
      <c r="E5081" s="45" t="s">
        <v>669</v>
      </c>
    </row>
    <row r="5082" s="41" customFormat="1" spans="1:5">
      <c r="A5082" s="44" t="s">
        <v>679</v>
      </c>
      <c r="B5082" s="45" t="s">
        <v>296</v>
      </c>
      <c r="C5082" s="45" t="s">
        <v>638</v>
      </c>
      <c r="D5082" s="45">
        <v>8</v>
      </c>
      <c r="E5082" s="45" t="s">
        <v>669</v>
      </c>
    </row>
    <row r="5083" s="41" customFormat="1" spans="1:5">
      <c r="A5083" s="44" t="s">
        <v>680</v>
      </c>
      <c r="B5083" s="45" t="s">
        <v>296</v>
      </c>
      <c r="C5083" s="45" t="s">
        <v>638</v>
      </c>
      <c r="D5083" s="45">
        <v>8</v>
      </c>
      <c r="E5083" s="45" t="s">
        <v>669</v>
      </c>
    </row>
    <row r="5084" s="41" customFormat="1" spans="1:5">
      <c r="A5084" s="44" t="s">
        <v>681</v>
      </c>
      <c r="B5084" s="45" t="s">
        <v>296</v>
      </c>
      <c r="C5084" s="45" t="s">
        <v>638</v>
      </c>
      <c r="D5084" s="45">
        <v>8</v>
      </c>
      <c r="E5084" s="45" t="s">
        <v>669</v>
      </c>
    </row>
    <row r="5085" s="41" customFormat="1" spans="1:5">
      <c r="A5085" s="44" t="s">
        <v>682</v>
      </c>
      <c r="B5085" s="45" t="s">
        <v>296</v>
      </c>
      <c r="C5085" s="45" t="s">
        <v>638</v>
      </c>
      <c r="D5085" s="45">
        <v>8</v>
      </c>
      <c r="E5085" s="45" t="s">
        <v>669</v>
      </c>
    </row>
    <row r="5086" s="41" customFormat="1" spans="1:5">
      <c r="A5086" s="44" t="s">
        <v>683</v>
      </c>
      <c r="B5086" s="45" t="s">
        <v>296</v>
      </c>
      <c r="C5086" s="45" t="s">
        <v>638</v>
      </c>
      <c r="D5086" s="45">
        <v>8</v>
      </c>
      <c r="E5086" s="45" t="s">
        <v>669</v>
      </c>
    </row>
    <row r="5087" s="41" customFormat="1" spans="1:5">
      <c r="A5087" s="44" t="s">
        <v>684</v>
      </c>
      <c r="B5087" s="45" t="s">
        <v>296</v>
      </c>
      <c r="C5087" s="45" t="s">
        <v>638</v>
      </c>
      <c r="D5087" s="45">
        <v>8</v>
      </c>
      <c r="E5087" s="45" t="s">
        <v>653</v>
      </c>
    </row>
    <row r="5088" s="41" customFormat="1" spans="1:5">
      <c r="A5088" s="44" t="s">
        <v>685</v>
      </c>
      <c r="B5088" s="45" t="s">
        <v>296</v>
      </c>
      <c r="C5088" s="45" t="s">
        <v>638</v>
      </c>
      <c r="D5088" s="45">
        <v>8</v>
      </c>
      <c r="E5088" s="45" t="s">
        <v>653</v>
      </c>
    </row>
    <row r="5089" s="41" customFormat="1" spans="1:5">
      <c r="A5089" s="44" t="s">
        <v>686</v>
      </c>
      <c r="B5089" s="45" t="s">
        <v>296</v>
      </c>
      <c r="C5089" s="45" t="s">
        <v>638</v>
      </c>
      <c r="D5089" s="45">
        <v>8</v>
      </c>
      <c r="E5089" s="45" t="s">
        <v>653</v>
      </c>
    </row>
    <row r="5090" s="41" customFormat="1" spans="1:5">
      <c r="A5090" s="44" t="s">
        <v>687</v>
      </c>
      <c r="B5090" s="45" t="s">
        <v>296</v>
      </c>
      <c r="C5090" s="45" t="s">
        <v>638</v>
      </c>
      <c r="D5090" s="45">
        <v>8</v>
      </c>
      <c r="E5090" s="45" t="s">
        <v>653</v>
      </c>
    </row>
    <row r="5091" s="41" customFormat="1" spans="1:5">
      <c r="A5091" s="44" t="s">
        <v>688</v>
      </c>
      <c r="B5091" s="45" t="s">
        <v>296</v>
      </c>
      <c r="C5091" s="45" t="s">
        <v>638</v>
      </c>
      <c r="D5091" s="45">
        <v>8</v>
      </c>
      <c r="E5091" s="45" t="s">
        <v>653</v>
      </c>
    </row>
    <row r="5092" s="41" customFormat="1" spans="1:5">
      <c r="A5092" s="44" t="s">
        <v>689</v>
      </c>
      <c r="B5092" s="45" t="s">
        <v>296</v>
      </c>
      <c r="C5092" s="45" t="s">
        <v>638</v>
      </c>
      <c r="D5092" s="45">
        <v>8</v>
      </c>
      <c r="E5092" s="45" t="s">
        <v>669</v>
      </c>
    </row>
    <row r="5093" s="41" customFormat="1" spans="1:5">
      <c r="A5093" s="44" t="s">
        <v>690</v>
      </c>
      <c r="B5093" s="45" t="s">
        <v>296</v>
      </c>
      <c r="C5093" s="45" t="s">
        <v>638</v>
      </c>
      <c r="D5093" s="45">
        <v>8</v>
      </c>
      <c r="E5093" s="45" t="s">
        <v>653</v>
      </c>
    </row>
    <row r="5094" s="41" customFormat="1" spans="1:5">
      <c r="A5094" s="44" t="s">
        <v>691</v>
      </c>
      <c r="B5094" s="45" t="s">
        <v>296</v>
      </c>
      <c r="C5094" s="45" t="s">
        <v>638</v>
      </c>
      <c r="D5094" s="45">
        <v>8</v>
      </c>
      <c r="E5094" s="45" t="s">
        <v>653</v>
      </c>
    </row>
    <row r="5095" s="41" customFormat="1" spans="1:5">
      <c r="A5095" s="44" t="s">
        <v>692</v>
      </c>
      <c r="B5095" s="45" t="s">
        <v>296</v>
      </c>
      <c r="C5095" s="45" t="s">
        <v>638</v>
      </c>
      <c r="D5095" s="45">
        <v>8</v>
      </c>
      <c r="E5095" s="45" t="s">
        <v>653</v>
      </c>
    </row>
    <row r="5096" s="41" customFormat="1" spans="1:5">
      <c r="A5096" s="44" t="s">
        <v>693</v>
      </c>
      <c r="B5096" s="45" t="s">
        <v>296</v>
      </c>
      <c r="C5096" s="45" t="s">
        <v>638</v>
      </c>
      <c r="D5096" s="45">
        <v>8</v>
      </c>
      <c r="E5096" s="45" t="s">
        <v>653</v>
      </c>
    </row>
    <row r="5097" s="41" customFormat="1" spans="1:5">
      <c r="A5097" s="44" t="s">
        <v>694</v>
      </c>
      <c r="B5097" s="45" t="s">
        <v>296</v>
      </c>
      <c r="C5097" s="45" t="s">
        <v>638</v>
      </c>
      <c r="D5097" s="45">
        <v>8</v>
      </c>
      <c r="E5097" s="45" t="s">
        <v>653</v>
      </c>
    </row>
    <row r="5098" s="41" customFormat="1" spans="1:5">
      <c r="A5098" s="44" t="s">
        <v>695</v>
      </c>
      <c r="B5098" s="45" t="s">
        <v>296</v>
      </c>
      <c r="C5098" s="45" t="s">
        <v>638</v>
      </c>
      <c r="D5098" s="45">
        <v>8</v>
      </c>
      <c r="E5098" s="45" t="s">
        <v>653</v>
      </c>
    </row>
    <row r="5099" s="41" customFormat="1" spans="1:5">
      <c r="A5099" s="44" t="s">
        <v>696</v>
      </c>
      <c r="B5099" s="45" t="s">
        <v>296</v>
      </c>
      <c r="C5099" s="45" t="s">
        <v>638</v>
      </c>
      <c r="D5099" s="45">
        <v>8</v>
      </c>
      <c r="E5099" s="45" t="s">
        <v>653</v>
      </c>
    </row>
    <row r="5100" s="41" customFormat="1" spans="1:5">
      <c r="A5100" s="44" t="s">
        <v>697</v>
      </c>
      <c r="B5100" s="45" t="s">
        <v>296</v>
      </c>
      <c r="C5100" s="45" t="s">
        <v>638</v>
      </c>
      <c r="D5100" s="45">
        <v>8</v>
      </c>
      <c r="E5100" s="45" t="s">
        <v>653</v>
      </c>
    </row>
    <row r="5101" s="41" customFormat="1" spans="1:5">
      <c r="A5101" s="44" t="s">
        <v>698</v>
      </c>
      <c r="B5101" s="45" t="s">
        <v>296</v>
      </c>
      <c r="C5101" s="45" t="s">
        <v>638</v>
      </c>
      <c r="D5101" s="45">
        <v>8</v>
      </c>
      <c r="E5101" s="45" t="s">
        <v>669</v>
      </c>
    </row>
    <row r="5102" s="41" customFormat="1" spans="1:5">
      <c r="A5102" s="44" t="s">
        <v>699</v>
      </c>
      <c r="B5102" s="45" t="s">
        <v>296</v>
      </c>
      <c r="C5102" s="45" t="s">
        <v>638</v>
      </c>
      <c r="D5102" s="45">
        <v>8</v>
      </c>
      <c r="E5102" s="45" t="s">
        <v>669</v>
      </c>
    </row>
    <row r="5103" s="41" customFormat="1" spans="1:5">
      <c r="A5103" s="44" t="s">
        <v>700</v>
      </c>
      <c r="B5103" s="45" t="s">
        <v>296</v>
      </c>
      <c r="C5103" s="45" t="s">
        <v>638</v>
      </c>
      <c r="D5103" s="45">
        <v>8</v>
      </c>
      <c r="E5103" s="45" t="s">
        <v>669</v>
      </c>
    </row>
    <row r="5104" s="41" customFormat="1" spans="1:5">
      <c r="A5104" s="44" t="s">
        <v>701</v>
      </c>
      <c r="B5104" s="45" t="s">
        <v>296</v>
      </c>
      <c r="C5104" s="45" t="s">
        <v>638</v>
      </c>
      <c r="D5104" s="45">
        <v>8</v>
      </c>
      <c r="E5104" s="45" t="s">
        <v>669</v>
      </c>
    </row>
    <row r="5105" s="41" customFormat="1" spans="1:5">
      <c r="A5105" s="44" t="s">
        <v>702</v>
      </c>
      <c r="B5105" s="45" t="s">
        <v>296</v>
      </c>
      <c r="C5105" s="45" t="s">
        <v>638</v>
      </c>
      <c r="D5105" s="45">
        <v>8</v>
      </c>
      <c r="E5105" s="45" t="s">
        <v>669</v>
      </c>
    </row>
    <row r="5106" s="41" customFormat="1" spans="1:5">
      <c r="A5106" s="44" t="s">
        <v>703</v>
      </c>
      <c r="B5106" s="45" t="s">
        <v>296</v>
      </c>
      <c r="C5106" s="45" t="s">
        <v>638</v>
      </c>
      <c r="D5106" s="45">
        <v>8</v>
      </c>
      <c r="E5106" s="45" t="s">
        <v>669</v>
      </c>
    </row>
    <row r="5107" s="41" customFormat="1" spans="1:5">
      <c r="A5107" s="44" t="s">
        <v>704</v>
      </c>
      <c r="B5107" s="45" t="s">
        <v>296</v>
      </c>
      <c r="C5107" s="45" t="s">
        <v>638</v>
      </c>
      <c r="D5107" s="45">
        <v>8</v>
      </c>
      <c r="E5107" s="45" t="s">
        <v>669</v>
      </c>
    </row>
    <row r="5108" s="41" customFormat="1" spans="1:5">
      <c r="A5108" s="44" t="s">
        <v>705</v>
      </c>
      <c r="B5108" s="45" t="s">
        <v>296</v>
      </c>
      <c r="C5108" s="45" t="s">
        <v>638</v>
      </c>
      <c r="D5108" s="45">
        <v>8</v>
      </c>
      <c r="E5108" s="45" t="s">
        <v>669</v>
      </c>
    </row>
    <row r="5109" s="41" customFormat="1" spans="1:5">
      <c r="A5109" s="44" t="s">
        <v>706</v>
      </c>
      <c r="B5109" s="45" t="s">
        <v>296</v>
      </c>
      <c r="C5109" s="45" t="s">
        <v>638</v>
      </c>
      <c r="D5109" s="45">
        <v>8</v>
      </c>
      <c r="E5109" s="45" t="s">
        <v>669</v>
      </c>
    </row>
    <row r="5110" s="41" customFormat="1" spans="1:5">
      <c r="A5110" s="44" t="s">
        <v>707</v>
      </c>
      <c r="B5110" s="45" t="s">
        <v>296</v>
      </c>
      <c r="C5110" s="45" t="s">
        <v>638</v>
      </c>
      <c r="D5110" s="45">
        <v>8</v>
      </c>
      <c r="E5110" s="45" t="s">
        <v>669</v>
      </c>
    </row>
    <row r="5111" s="41" customFormat="1" spans="1:5">
      <c r="A5111" s="44" t="s">
        <v>708</v>
      </c>
      <c r="B5111" s="45" t="s">
        <v>296</v>
      </c>
      <c r="C5111" s="45" t="s">
        <v>638</v>
      </c>
      <c r="D5111" s="45">
        <v>8</v>
      </c>
      <c r="E5111" s="45" t="s">
        <v>669</v>
      </c>
    </row>
    <row r="5112" s="41" customFormat="1" spans="1:5">
      <c r="A5112" s="44" t="s">
        <v>709</v>
      </c>
      <c r="B5112" s="45" t="s">
        <v>296</v>
      </c>
      <c r="C5112" s="45" t="s">
        <v>638</v>
      </c>
      <c r="D5112" s="45">
        <v>8</v>
      </c>
      <c r="E5112" s="45" t="s">
        <v>669</v>
      </c>
    </row>
    <row r="5113" s="41" customFormat="1" spans="1:5">
      <c r="A5113" s="44" t="s">
        <v>710</v>
      </c>
      <c r="B5113" s="45" t="s">
        <v>296</v>
      </c>
      <c r="C5113" s="45" t="s">
        <v>638</v>
      </c>
      <c r="D5113" s="45">
        <v>8</v>
      </c>
      <c r="E5113" s="45" t="s">
        <v>669</v>
      </c>
    </row>
    <row r="5114" s="41" customFormat="1" spans="1:5">
      <c r="A5114" s="44" t="s">
        <v>711</v>
      </c>
      <c r="B5114" s="45" t="s">
        <v>296</v>
      </c>
      <c r="C5114" s="45" t="s">
        <v>638</v>
      </c>
      <c r="D5114" s="45">
        <v>8</v>
      </c>
      <c r="E5114" s="45" t="s">
        <v>669</v>
      </c>
    </row>
    <row r="5115" s="41" customFormat="1" spans="1:5">
      <c r="A5115" s="44" t="s">
        <v>712</v>
      </c>
      <c r="B5115" s="45" t="s">
        <v>296</v>
      </c>
      <c r="C5115" s="45" t="s">
        <v>638</v>
      </c>
      <c r="D5115" s="45">
        <v>8</v>
      </c>
      <c r="E5115" s="45" t="s">
        <v>669</v>
      </c>
    </row>
    <row r="5116" s="41" customFormat="1" spans="1:5">
      <c r="A5116" s="44" t="s">
        <v>713</v>
      </c>
      <c r="B5116" s="45" t="s">
        <v>296</v>
      </c>
      <c r="C5116" s="45" t="s">
        <v>638</v>
      </c>
      <c r="D5116" s="45">
        <v>8</v>
      </c>
      <c r="E5116" s="45" t="s">
        <v>669</v>
      </c>
    </row>
    <row r="5117" s="41" customFormat="1" spans="1:5">
      <c r="A5117" s="44" t="s">
        <v>714</v>
      </c>
      <c r="B5117" s="45" t="s">
        <v>296</v>
      </c>
      <c r="C5117" s="45" t="s">
        <v>638</v>
      </c>
      <c r="D5117" s="45">
        <v>8</v>
      </c>
      <c r="E5117" s="45" t="s">
        <v>669</v>
      </c>
    </row>
    <row r="5118" s="41" customFormat="1" spans="1:5">
      <c r="A5118" s="44" t="s">
        <v>715</v>
      </c>
      <c r="B5118" s="45" t="s">
        <v>296</v>
      </c>
      <c r="C5118" s="45" t="s">
        <v>638</v>
      </c>
      <c r="D5118" s="45">
        <v>8</v>
      </c>
      <c r="E5118" s="45" t="s">
        <v>669</v>
      </c>
    </row>
    <row r="5119" s="41" customFormat="1" spans="1:5">
      <c r="A5119" s="44" t="s">
        <v>716</v>
      </c>
      <c r="B5119" s="45" t="s">
        <v>296</v>
      </c>
      <c r="C5119" s="45" t="s">
        <v>638</v>
      </c>
      <c r="D5119" s="45">
        <v>8</v>
      </c>
      <c r="E5119" s="45" t="s">
        <v>669</v>
      </c>
    </row>
    <row r="5120" s="41" customFormat="1" spans="1:5">
      <c r="A5120" s="44" t="s">
        <v>717</v>
      </c>
      <c r="B5120" s="45" t="s">
        <v>296</v>
      </c>
      <c r="C5120" s="45" t="s">
        <v>638</v>
      </c>
      <c r="D5120" s="45">
        <v>8</v>
      </c>
      <c r="E5120" s="45" t="s">
        <v>669</v>
      </c>
    </row>
    <row r="5121" s="41" customFormat="1" spans="1:5">
      <c r="A5121" s="44" t="s">
        <v>718</v>
      </c>
      <c r="B5121" s="45" t="s">
        <v>296</v>
      </c>
      <c r="C5121" s="45" t="s">
        <v>638</v>
      </c>
      <c r="D5121" s="45">
        <v>8</v>
      </c>
      <c r="E5121" s="45" t="s">
        <v>669</v>
      </c>
    </row>
    <row r="5122" s="41" customFormat="1" spans="1:5">
      <c r="A5122" s="44" t="s">
        <v>719</v>
      </c>
      <c r="B5122" s="45" t="s">
        <v>296</v>
      </c>
      <c r="C5122" s="45" t="s">
        <v>638</v>
      </c>
      <c r="D5122" s="45">
        <v>8</v>
      </c>
      <c r="E5122" s="45" t="s">
        <v>669</v>
      </c>
    </row>
    <row r="5123" s="41" customFormat="1" spans="1:5">
      <c r="A5123" s="44" t="s">
        <v>720</v>
      </c>
      <c r="B5123" s="45" t="s">
        <v>296</v>
      </c>
      <c r="C5123" s="45" t="s">
        <v>638</v>
      </c>
      <c r="D5123" s="45">
        <v>8</v>
      </c>
      <c r="E5123" s="45" t="s">
        <v>669</v>
      </c>
    </row>
    <row r="5124" s="41" customFormat="1" spans="1:5">
      <c r="A5124" s="44" t="s">
        <v>721</v>
      </c>
      <c r="B5124" s="45" t="s">
        <v>296</v>
      </c>
      <c r="C5124" s="45" t="s">
        <v>638</v>
      </c>
      <c r="D5124" s="45">
        <v>8</v>
      </c>
      <c r="E5124" s="45" t="s">
        <v>669</v>
      </c>
    </row>
    <row r="5125" s="41" customFormat="1" spans="1:5">
      <c r="A5125" s="44" t="s">
        <v>722</v>
      </c>
      <c r="B5125" s="45" t="s">
        <v>296</v>
      </c>
      <c r="C5125" s="45" t="s">
        <v>638</v>
      </c>
      <c r="D5125" s="45">
        <v>8</v>
      </c>
      <c r="E5125" s="45" t="s">
        <v>723</v>
      </c>
    </row>
    <row r="5126" s="41" customFormat="1" spans="1:5">
      <c r="A5126" s="44" t="s">
        <v>724</v>
      </c>
      <c r="B5126" s="45" t="s">
        <v>296</v>
      </c>
      <c r="C5126" s="45" t="s">
        <v>638</v>
      </c>
      <c r="D5126" s="45">
        <v>8</v>
      </c>
      <c r="E5126" s="45" t="s">
        <v>723</v>
      </c>
    </row>
    <row r="5127" s="41" customFormat="1" spans="1:5">
      <c r="A5127" s="44" t="s">
        <v>725</v>
      </c>
      <c r="B5127" s="45" t="s">
        <v>296</v>
      </c>
      <c r="C5127" s="45" t="s">
        <v>638</v>
      </c>
      <c r="D5127" s="45">
        <v>8</v>
      </c>
      <c r="E5127" s="45" t="s">
        <v>723</v>
      </c>
    </row>
    <row r="5128" s="41" customFormat="1" spans="1:5">
      <c r="A5128" s="44" t="s">
        <v>726</v>
      </c>
      <c r="B5128" s="45" t="s">
        <v>296</v>
      </c>
      <c r="C5128" s="45" t="s">
        <v>638</v>
      </c>
      <c r="D5128" s="45">
        <v>8</v>
      </c>
      <c r="E5128" s="45" t="s">
        <v>723</v>
      </c>
    </row>
    <row r="5129" s="41" customFormat="1" spans="1:5">
      <c r="A5129" s="44" t="s">
        <v>727</v>
      </c>
      <c r="B5129" s="45" t="s">
        <v>296</v>
      </c>
      <c r="C5129" s="45" t="s">
        <v>638</v>
      </c>
      <c r="D5129" s="45">
        <v>8</v>
      </c>
      <c r="E5129" s="45" t="s">
        <v>723</v>
      </c>
    </row>
    <row r="5130" s="41" customFormat="1" spans="1:5">
      <c r="A5130" s="44" t="s">
        <v>728</v>
      </c>
      <c r="B5130" s="45" t="s">
        <v>296</v>
      </c>
      <c r="C5130" s="45" t="s">
        <v>638</v>
      </c>
      <c r="D5130" s="45">
        <v>8</v>
      </c>
      <c r="E5130" s="45" t="s">
        <v>723</v>
      </c>
    </row>
    <row r="5131" s="41" customFormat="1" spans="1:5">
      <c r="A5131" s="44" t="s">
        <v>729</v>
      </c>
      <c r="B5131" s="45" t="s">
        <v>296</v>
      </c>
      <c r="C5131" s="45" t="s">
        <v>638</v>
      </c>
      <c r="D5131" s="45">
        <v>8</v>
      </c>
      <c r="E5131" s="45" t="s">
        <v>723</v>
      </c>
    </row>
    <row r="5132" s="41" customFormat="1" spans="1:5">
      <c r="A5132" s="44" t="s">
        <v>730</v>
      </c>
      <c r="B5132" s="45" t="s">
        <v>296</v>
      </c>
      <c r="C5132" s="45" t="s">
        <v>638</v>
      </c>
      <c r="D5132" s="45">
        <v>8</v>
      </c>
      <c r="E5132" s="45" t="s">
        <v>723</v>
      </c>
    </row>
    <row r="5133" s="41" customFormat="1" spans="1:5">
      <c r="A5133" s="44" t="s">
        <v>731</v>
      </c>
      <c r="B5133" s="45" t="s">
        <v>296</v>
      </c>
      <c r="C5133" s="45" t="s">
        <v>638</v>
      </c>
      <c r="D5133" s="45">
        <v>8</v>
      </c>
      <c r="E5133" s="45" t="s">
        <v>732</v>
      </c>
    </row>
    <row r="5134" s="41" customFormat="1" spans="1:5">
      <c r="A5134" s="44" t="s">
        <v>733</v>
      </c>
      <c r="B5134" s="45" t="s">
        <v>296</v>
      </c>
      <c r="C5134" s="45" t="s">
        <v>638</v>
      </c>
      <c r="D5134" s="45">
        <v>8</v>
      </c>
      <c r="E5134" s="45" t="s">
        <v>732</v>
      </c>
    </row>
    <row r="5135" s="41" customFormat="1" spans="1:5">
      <c r="A5135" s="44" t="s">
        <v>734</v>
      </c>
      <c r="B5135" s="45" t="s">
        <v>296</v>
      </c>
      <c r="C5135" s="45" t="s">
        <v>638</v>
      </c>
      <c r="D5135" s="45">
        <v>8</v>
      </c>
      <c r="E5135" s="45" t="s">
        <v>735</v>
      </c>
    </row>
    <row r="5136" s="41" customFormat="1" spans="1:5">
      <c r="A5136" s="44" t="s">
        <v>736</v>
      </c>
      <c r="B5136" s="45" t="s">
        <v>296</v>
      </c>
      <c r="C5136" s="45" t="s">
        <v>638</v>
      </c>
      <c r="D5136" s="45">
        <v>8</v>
      </c>
      <c r="E5136" s="45" t="s">
        <v>723</v>
      </c>
    </row>
    <row r="5137" s="41" customFormat="1" spans="1:5">
      <c r="A5137" s="44" t="s">
        <v>737</v>
      </c>
      <c r="B5137" s="45" t="s">
        <v>296</v>
      </c>
      <c r="C5137" s="45" t="s">
        <v>638</v>
      </c>
      <c r="D5137" s="45">
        <v>8</v>
      </c>
      <c r="E5137" s="45" t="s">
        <v>723</v>
      </c>
    </row>
    <row r="5138" s="41" customFormat="1" spans="1:5">
      <c r="A5138" s="44" t="s">
        <v>738</v>
      </c>
      <c r="B5138" s="45" t="s">
        <v>296</v>
      </c>
      <c r="C5138" s="45" t="s">
        <v>638</v>
      </c>
      <c r="D5138" s="45">
        <v>8</v>
      </c>
      <c r="E5138" s="45" t="s">
        <v>723</v>
      </c>
    </row>
    <row r="5139" s="41" customFormat="1" spans="1:5">
      <c r="A5139" s="44" t="s">
        <v>739</v>
      </c>
      <c r="B5139" s="45" t="s">
        <v>296</v>
      </c>
      <c r="C5139" s="45" t="s">
        <v>638</v>
      </c>
      <c r="D5139" s="45">
        <v>8</v>
      </c>
      <c r="E5139" s="45" t="s">
        <v>723</v>
      </c>
    </row>
    <row r="5140" s="41" customFormat="1" spans="1:5">
      <c r="A5140" s="44" t="s">
        <v>740</v>
      </c>
      <c r="B5140" s="45" t="s">
        <v>296</v>
      </c>
      <c r="C5140" s="45" t="s">
        <v>638</v>
      </c>
      <c r="D5140" s="45">
        <v>8</v>
      </c>
      <c r="E5140" s="45" t="s">
        <v>723</v>
      </c>
    </row>
    <row r="5141" s="41" customFormat="1" spans="1:5">
      <c r="A5141" s="44" t="s">
        <v>741</v>
      </c>
      <c r="B5141" s="45" t="s">
        <v>296</v>
      </c>
      <c r="C5141" s="45" t="s">
        <v>638</v>
      </c>
      <c r="D5141" s="45">
        <v>8</v>
      </c>
      <c r="E5141" s="45" t="s">
        <v>732</v>
      </c>
    </row>
    <row r="5142" s="41" customFormat="1" spans="1:5">
      <c r="A5142" s="44" t="s">
        <v>742</v>
      </c>
      <c r="B5142" s="45" t="s">
        <v>296</v>
      </c>
      <c r="C5142" s="45" t="s">
        <v>638</v>
      </c>
      <c r="D5142" s="45">
        <v>8</v>
      </c>
      <c r="E5142" s="45" t="s">
        <v>723</v>
      </c>
    </row>
    <row r="5143" s="41" customFormat="1" spans="1:5">
      <c r="A5143" s="44" t="s">
        <v>743</v>
      </c>
      <c r="B5143" s="45" t="s">
        <v>296</v>
      </c>
      <c r="C5143" s="45" t="s">
        <v>638</v>
      </c>
      <c r="D5143" s="45">
        <v>8</v>
      </c>
      <c r="E5143" s="45" t="s">
        <v>723</v>
      </c>
    </row>
    <row r="5144" s="41" customFormat="1" spans="1:5">
      <c r="A5144" s="44" t="s">
        <v>744</v>
      </c>
      <c r="B5144" s="45" t="s">
        <v>296</v>
      </c>
      <c r="C5144" s="45" t="s">
        <v>638</v>
      </c>
      <c r="D5144" s="45">
        <v>8</v>
      </c>
      <c r="E5144" s="45" t="s">
        <v>723</v>
      </c>
    </row>
    <row r="5145" s="41" customFormat="1" spans="1:5">
      <c r="A5145" s="44" t="s">
        <v>745</v>
      </c>
      <c r="B5145" s="45" t="s">
        <v>296</v>
      </c>
      <c r="C5145" s="45" t="s">
        <v>638</v>
      </c>
      <c r="D5145" s="45">
        <v>8</v>
      </c>
      <c r="E5145" s="45" t="s">
        <v>723</v>
      </c>
    </row>
    <row r="5146" s="41" customFormat="1" spans="1:5">
      <c r="A5146" s="44" t="s">
        <v>746</v>
      </c>
      <c r="B5146" s="45" t="s">
        <v>296</v>
      </c>
      <c r="C5146" s="45" t="s">
        <v>638</v>
      </c>
      <c r="D5146" s="45">
        <v>8</v>
      </c>
      <c r="E5146" s="45" t="s">
        <v>723</v>
      </c>
    </row>
    <row r="5147" s="41" customFormat="1" spans="1:5">
      <c r="A5147" s="44" t="s">
        <v>747</v>
      </c>
      <c r="B5147" s="45" t="s">
        <v>296</v>
      </c>
      <c r="C5147" s="45" t="s">
        <v>638</v>
      </c>
      <c r="D5147" s="45">
        <v>8</v>
      </c>
      <c r="E5147" s="45" t="s">
        <v>723</v>
      </c>
    </row>
    <row r="5148" s="41" customFormat="1" spans="1:5">
      <c r="A5148" s="44" t="s">
        <v>748</v>
      </c>
      <c r="B5148" s="45" t="s">
        <v>296</v>
      </c>
      <c r="C5148" s="45" t="s">
        <v>638</v>
      </c>
      <c r="D5148" s="45">
        <v>8</v>
      </c>
      <c r="E5148" s="45" t="s">
        <v>749</v>
      </c>
    </row>
    <row r="5149" s="41" customFormat="1" spans="1:5">
      <c r="A5149" s="44" t="s">
        <v>750</v>
      </c>
      <c r="B5149" s="45" t="s">
        <v>296</v>
      </c>
      <c r="C5149" s="45" t="s">
        <v>638</v>
      </c>
      <c r="D5149" s="45">
        <v>8</v>
      </c>
      <c r="E5149" s="45" t="s">
        <v>749</v>
      </c>
    </row>
    <row r="5150" s="41" customFormat="1" spans="1:5">
      <c r="A5150" s="44" t="s">
        <v>751</v>
      </c>
      <c r="B5150" s="45" t="s">
        <v>296</v>
      </c>
      <c r="C5150" s="45" t="s">
        <v>638</v>
      </c>
      <c r="D5150" s="45">
        <v>8</v>
      </c>
      <c r="E5150" s="45" t="s">
        <v>749</v>
      </c>
    </row>
    <row r="5151" s="41" customFormat="1" spans="1:5">
      <c r="A5151" s="44" t="s">
        <v>752</v>
      </c>
      <c r="B5151" s="45" t="s">
        <v>296</v>
      </c>
      <c r="C5151" s="45" t="s">
        <v>638</v>
      </c>
      <c r="D5151" s="45">
        <v>8</v>
      </c>
      <c r="E5151" s="45" t="s">
        <v>749</v>
      </c>
    </row>
    <row r="5152" s="41" customFormat="1" spans="1:5">
      <c r="A5152" s="44" t="s">
        <v>753</v>
      </c>
      <c r="B5152" s="45" t="s">
        <v>296</v>
      </c>
      <c r="C5152" s="45" t="s">
        <v>638</v>
      </c>
      <c r="D5152" s="45">
        <v>8</v>
      </c>
      <c r="E5152" s="45" t="s">
        <v>749</v>
      </c>
    </row>
    <row r="5153" s="41" customFormat="1" spans="1:5">
      <c r="A5153" s="44" t="s">
        <v>754</v>
      </c>
      <c r="B5153" s="45" t="s">
        <v>296</v>
      </c>
      <c r="C5153" s="45" t="s">
        <v>638</v>
      </c>
      <c r="D5153" s="45">
        <v>8</v>
      </c>
      <c r="E5153" s="45" t="s">
        <v>749</v>
      </c>
    </row>
    <row r="5154" s="41" customFormat="1" spans="1:5">
      <c r="A5154" s="44" t="s">
        <v>755</v>
      </c>
      <c r="B5154" s="45" t="s">
        <v>296</v>
      </c>
      <c r="C5154" s="45" t="s">
        <v>638</v>
      </c>
      <c r="D5154" s="45">
        <v>8</v>
      </c>
      <c r="E5154" s="45" t="s">
        <v>749</v>
      </c>
    </row>
    <row r="5155" s="41" customFormat="1" spans="1:5">
      <c r="A5155" s="44" t="s">
        <v>756</v>
      </c>
      <c r="B5155" s="45" t="s">
        <v>296</v>
      </c>
      <c r="C5155" s="45" t="s">
        <v>638</v>
      </c>
      <c r="D5155" s="45">
        <v>8</v>
      </c>
      <c r="E5155" s="45" t="s">
        <v>749</v>
      </c>
    </row>
    <row r="5156" s="41" customFormat="1" spans="1:5">
      <c r="A5156" s="44" t="s">
        <v>757</v>
      </c>
      <c r="B5156" s="45" t="s">
        <v>296</v>
      </c>
      <c r="C5156" s="45" t="s">
        <v>638</v>
      </c>
      <c r="D5156" s="45">
        <v>8</v>
      </c>
      <c r="E5156" s="45" t="s">
        <v>749</v>
      </c>
    </row>
    <row r="5157" s="41" customFormat="1" spans="1:5">
      <c r="A5157" s="44" t="s">
        <v>758</v>
      </c>
      <c r="B5157" s="45" t="s">
        <v>296</v>
      </c>
      <c r="C5157" s="45" t="s">
        <v>638</v>
      </c>
      <c r="D5157" s="45">
        <v>8</v>
      </c>
      <c r="E5157" s="45" t="s">
        <v>749</v>
      </c>
    </row>
    <row r="5158" s="41" customFormat="1" spans="1:5">
      <c r="A5158" s="44" t="s">
        <v>759</v>
      </c>
      <c r="B5158" s="45" t="s">
        <v>296</v>
      </c>
      <c r="C5158" s="45" t="s">
        <v>638</v>
      </c>
      <c r="D5158" s="45">
        <v>8</v>
      </c>
      <c r="E5158" s="45" t="s">
        <v>749</v>
      </c>
    </row>
    <row r="5159" s="41" customFormat="1" spans="1:5">
      <c r="A5159" s="44" t="s">
        <v>760</v>
      </c>
      <c r="B5159" s="45" t="s">
        <v>296</v>
      </c>
      <c r="C5159" s="45" t="s">
        <v>638</v>
      </c>
      <c r="D5159" s="45">
        <v>8</v>
      </c>
      <c r="E5159" s="45" t="s">
        <v>749</v>
      </c>
    </row>
    <row r="5160" s="41" customFormat="1" spans="1:5">
      <c r="A5160" s="44" t="s">
        <v>761</v>
      </c>
      <c r="B5160" s="45" t="s">
        <v>296</v>
      </c>
      <c r="C5160" s="45" t="s">
        <v>638</v>
      </c>
      <c r="D5160" s="45">
        <v>8</v>
      </c>
      <c r="E5160" s="45" t="s">
        <v>749</v>
      </c>
    </row>
    <row r="5161" s="41" customFormat="1" spans="1:5">
      <c r="A5161" s="44" t="s">
        <v>762</v>
      </c>
      <c r="B5161" s="45" t="s">
        <v>296</v>
      </c>
      <c r="C5161" s="45" t="s">
        <v>638</v>
      </c>
      <c r="D5161" s="45">
        <v>8</v>
      </c>
      <c r="E5161" s="45" t="s">
        <v>749</v>
      </c>
    </row>
    <row r="5162" s="41" customFormat="1" spans="1:5">
      <c r="A5162" s="44" t="s">
        <v>763</v>
      </c>
      <c r="B5162" s="45" t="s">
        <v>296</v>
      </c>
      <c r="C5162" s="45" t="s">
        <v>638</v>
      </c>
      <c r="D5162" s="45">
        <v>8</v>
      </c>
      <c r="E5162" s="45" t="s">
        <v>749</v>
      </c>
    </row>
    <row r="5163" s="41" customFormat="1" spans="1:5">
      <c r="A5163" s="44" t="s">
        <v>764</v>
      </c>
      <c r="B5163" s="45" t="s">
        <v>296</v>
      </c>
      <c r="C5163" s="45" t="s">
        <v>638</v>
      </c>
      <c r="D5163" s="45">
        <v>8</v>
      </c>
      <c r="E5163" s="45" t="s">
        <v>749</v>
      </c>
    </row>
    <row r="5164" s="41" customFormat="1" spans="1:5">
      <c r="A5164" s="44" t="s">
        <v>765</v>
      </c>
      <c r="B5164" s="45" t="s">
        <v>296</v>
      </c>
      <c r="C5164" s="45" t="s">
        <v>638</v>
      </c>
      <c r="D5164" s="45">
        <v>8</v>
      </c>
      <c r="E5164" s="45" t="s">
        <v>749</v>
      </c>
    </row>
    <row r="5165" s="41" customFormat="1" spans="1:5">
      <c r="A5165" s="44" t="s">
        <v>766</v>
      </c>
      <c r="B5165" s="45" t="s">
        <v>296</v>
      </c>
      <c r="C5165" s="45" t="s">
        <v>638</v>
      </c>
      <c r="D5165" s="45">
        <v>8</v>
      </c>
      <c r="E5165" s="45" t="s">
        <v>749</v>
      </c>
    </row>
    <row r="5166" s="41" customFormat="1" spans="1:5">
      <c r="A5166" s="44" t="s">
        <v>767</v>
      </c>
      <c r="B5166" s="45" t="s">
        <v>296</v>
      </c>
      <c r="C5166" s="45" t="s">
        <v>638</v>
      </c>
      <c r="D5166" s="45">
        <v>8</v>
      </c>
      <c r="E5166" s="45" t="s">
        <v>749</v>
      </c>
    </row>
    <row r="5167" s="41" customFormat="1" spans="1:5">
      <c r="A5167" s="44" t="s">
        <v>768</v>
      </c>
      <c r="B5167" s="45" t="s">
        <v>296</v>
      </c>
      <c r="C5167" s="45" t="s">
        <v>638</v>
      </c>
      <c r="D5167" s="45">
        <v>8</v>
      </c>
      <c r="E5167" s="45" t="s">
        <v>749</v>
      </c>
    </row>
    <row r="5168" s="41" customFormat="1" spans="1:5">
      <c r="A5168" s="44" t="s">
        <v>769</v>
      </c>
      <c r="B5168" s="45" t="s">
        <v>296</v>
      </c>
      <c r="C5168" s="45" t="s">
        <v>638</v>
      </c>
      <c r="D5168" s="45">
        <v>8</v>
      </c>
      <c r="E5168" s="45" t="s">
        <v>749</v>
      </c>
    </row>
    <row r="5169" s="41" customFormat="1" spans="1:5">
      <c r="A5169" s="44" t="s">
        <v>770</v>
      </c>
      <c r="B5169" s="45" t="s">
        <v>296</v>
      </c>
      <c r="C5169" s="45" t="s">
        <v>638</v>
      </c>
      <c r="D5169" s="45">
        <v>8</v>
      </c>
      <c r="E5169" s="45" t="s">
        <v>749</v>
      </c>
    </row>
    <row r="5170" s="41" customFormat="1" spans="1:5">
      <c r="A5170" s="44" t="s">
        <v>771</v>
      </c>
      <c r="B5170" s="45" t="s">
        <v>296</v>
      </c>
      <c r="C5170" s="45" t="s">
        <v>638</v>
      </c>
      <c r="D5170" s="45">
        <v>8</v>
      </c>
      <c r="E5170" s="45" t="s">
        <v>749</v>
      </c>
    </row>
    <row r="5171" s="41" customFormat="1" spans="1:5">
      <c r="A5171" s="44" t="s">
        <v>772</v>
      </c>
      <c r="B5171" s="45" t="s">
        <v>296</v>
      </c>
      <c r="C5171" s="45" t="s">
        <v>638</v>
      </c>
      <c r="D5171" s="45">
        <v>8</v>
      </c>
      <c r="E5171" s="45" t="s">
        <v>749</v>
      </c>
    </row>
    <row r="5172" s="41" customFormat="1" spans="1:5">
      <c r="A5172" s="44" t="s">
        <v>773</v>
      </c>
      <c r="B5172" s="45" t="s">
        <v>296</v>
      </c>
      <c r="C5172" s="45" t="s">
        <v>638</v>
      </c>
      <c r="D5172" s="45">
        <v>8</v>
      </c>
      <c r="E5172" s="45" t="s">
        <v>749</v>
      </c>
    </row>
    <row r="5173" s="41" customFormat="1" spans="1:5">
      <c r="A5173" s="44" t="s">
        <v>774</v>
      </c>
      <c r="B5173" s="45" t="s">
        <v>296</v>
      </c>
      <c r="C5173" s="45" t="s">
        <v>638</v>
      </c>
      <c r="D5173" s="45">
        <v>8</v>
      </c>
      <c r="E5173" s="45" t="s">
        <v>653</v>
      </c>
    </row>
    <row r="5174" s="41" customFormat="1" spans="1:5">
      <c r="A5174" s="44" t="s">
        <v>775</v>
      </c>
      <c r="B5174" s="45" t="s">
        <v>296</v>
      </c>
      <c r="C5174" s="45" t="s">
        <v>638</v>
      </c>
      <c r="D5174" s="45">
        <v>8</v>
      </c>
      <c r="E5174" s="45" t="s">
        <v>653</v>
      </c>
    </row>
    <row r="5175" s="41" customFormat="1" spans="1:5">
      <c r="A5175" s="44" t="s">
        <v>776</v>
      </c>
      <c r="B5175" s="45" t="s">
        <v>296</v>
      </c>
      <c r="C5175" s="45" t="s">
        <v>638</v>
      </c>
      <c r="D5175" s="45">
        <v>8</v>
      </c>
      <c r="E5175" s="45" t="s">
        <v>653</v>
      </c>
    </row>
    <row r="5176" s="41" customFormat="1" spans="1:5">
      <c r="A5176" s="44" t="s">
        <v>777</v>
      </c>
      <c r="B5176" s="45" t="s">
        <v>296</v>
      </c>
      <c r="C5176" s="45" t="s">
        <v>638</v>
      </c>
      <c r="D5176" s="45">
        <v>8</v>
      </c>
      <c r="E5176" s="45" t="s">
        <v>653</v>
      </c>
    </row>
    <row r="5177" s="41" customFormat="1" spans="1:5">
      <c r="A5177" s="44" t="s">
        <v>778</v>
      </c>
      <c r="B5177" s="45" t="s">
        <v>296</v>
      </c>
      <c r="C5177" s="45" t="s">
        <v>638</v>
      </c>
      <c r="D5177" s="45">
        <v>8</v>
      </c>
      <c r="E5177" s="45" t="s">
        <v>653</v>
      </c>
    </row>
    <row r="5178" s="41" customFormat="1" spans="1:5">
      <c r="A5178" s="44" t="s">
        <v>779</v>
      </c>
      <c r="B5178" s="45" t="s">
        <v>296</v>
      </c>
      <c r="C5178" s="45" t="s">
        <v>638</v>
      </c>
      <c r="D5178" s="45">
        <v>8</v>
      </c>
      <c r="E5178" s="45" t="s">
        <v>653</v>
      </c>
    </row>
    <row r="5179" s="41" customFormat="1" spans="1:5">
      <c r="A5179" s="44" t="s">
        <v>780</v>
      </c>
      <c r="B5179" s="45" t="s">
        <v>296</v>
      </c>
      <c r="C5179" s="45" t="s">
        <v>638</v>
      </c>
      <c r="D5179" s="45">
        <v>8</v>
      </c>
      <c r="E5179" s="45" t="s">
        <v>653</v>
      </c>
    </row>
    <row r="5180" s="41" customFormat="1" spans="1:5">
      <c r="A5180" s="44" t="s">
        <v>781</v>
      </c>
      <c r="B5180" s="45" t="s">
        <v>296</v>
      </c>
      <c r="C5180" s="45" t="s">
        <v>638</v>
      </c>
      <c r="D5180" s="45">
        <v>8</v>
      </c>
      <c r="E5180" s="45" t="s">
        <v>653</v>
      </c>
    </row>
    <row r="5181" s="41" customFormat="1" spans="1:5">
      <c r="A5181" s="44" t="s">
        <v>782</v>
      </c>
      <c r="B5181" s="45" t="s">
        <v>296</v>
      </c>
      <c r="C5181" s="45" t="s">
        <v>638</v>
      </c>
      <c r="D5181" s="45">
        <v>8</v>
      </c>
      <c r="E5181" s="45" t="s">
        <v>653</v>
      </c>
    </row>
    <row r="5182" s="41" customFormat="1" spans="1:5">
      <c r="A5182" s="44" t="s">
        <v>783</v>
      </c>
      <c r="B5182" s="45" t="s">
        <v>296</v>
      </c>
      <c r="C5182" s="45" t="s">
        <v>638</v>
      </c>
      <c r="D5182" s="45">
        <v>8</v>
      </c>
      <c r="E5182" s="45" t="s">
        <v>653</v>
      </c>
    </row>
    <row r="5183" s="41" customFormat="1" spans="1:5">
      <c r="A5183" s="44" t="s">
        <v>784</v>
      </c>
      <c r="B5183" s="45" t="s">
        <v>296</v>
      </c>
      <c r="C5183" s="45" t="s">
        <v>638</v>
      </c>
      <c r="D5183" s="45">
        <v>8</v>
      </c>
      <c r="E5183" s="45" t="s">
        <v>749</v>
      </c>
    </row>
    <row r="5184" s="41" customFormat="1" spans="1:5">
      <c r="A5184" s="44" t="s">
        <v>785</v>
      </c>
      <c r="B5184" s="45" t="s">
        <v>296</v>
      </c>
      <c r="C5184" s="45" t="s">
        <v>638</v>
      </c>
      <c r="D5184" s="45">
        <v>8</v>
      </c>
      <c r="E5184" s="45" t="s">
        <v>749</v>
      </c>
    </row>
    <row r="5185" s="41" customFormat="1" spans="1:5">
      <c r="A5185" s="44" t="s">
        <v>786</v>
      </c>
      <c r="B5185" s="45" t="s">
        <v>296</v>
      </c>
      <c r="C5185" s="45" t="s">
        <v>638</v>
      </c>
      <c r="D5185" s="45">
        <v>8</v>
      </c>
      <c r="E5185" s="45" t="s">
        <v>749</v>
      </c>
    </row>
    <row r="5186" s="41" customFormat="1" spans="1:5">
      <c r="A5186" s="44" t="s">
        <v>787</v>
      </c>
      <c r="B5186" s="45" t="s">
        <v>296</v>
      </c>
      <c r="C5186" s="45" t="s">
        <v>638</v>
      </c>
      <c r="D5186" s="45">
        <v>8</v>
      </c>
      <c r="E5186" s="45" t="s">
        <v>653</v>
      </c>
    </row>
    <row r="5187" s="41" customFormat="1" spans="1:5">
      <c r="A5187" s="44" t="s">
        <v>788</v>
      </c>
      <c r="B5187" s="45" t="s">
        <v>296</v>
      </c>
      <c r="C5187" s="45" t="s">
        <v>638</v>
      </c>
      <c r="D5187" s="45">
        <v>8</v>
      </c>
      <c r="E5187" s="45" t="s">
        <v>749</v>
      </c>
    </row>
    <row r="5188" s="41" customFormat="1" spans="1:5">
      <c r="A5188" s="44" t="s">
        <v>789</v>
      </c>
      <c r="B5188" s="45" t="s">
        <v>296</v>
      </c>
      <c r="C5188" s="45" t="s">
        <v>638</v>
      </c>
      <c r="D5188" s="45">
        <v>8</v>
      </c>
      <c r="E5188" s="45" t="s">
        <v>723</v>
      </c>
    </row>
    <row r="5189" s="41" customFormat="1" spans="1:5">
      <c r="A5189" s="44" t="s">
        <v>790</v>
      </c>
      <c r="B5189" s="45" t="s">
        <v>296</v>
      </c>
      <c r="C5189" s="45" t="s">
        <v>638</v>
      </c>
      <c r="D5189" s="45">
        <v>8</v>
      </c>
      <c r="E5189" s="45" t="s">
        <v>723</v>
      </c>
    </row>
    <row r="5190" s="41" customFormat="1" spans="1:5">
      <c r="A5190" s="44" t="s">
        <v>791</v>
      </c>
      <c r="B5190" s="45" t="s">
        <v>296</v>
      </c>
      <c r="C5190" s="45" t="s">
        <v>638</v>
      </c>
      <c r="D5190" s="45">
        <v>8</v>
      </c>
      <c r="E5190" s="45" t="s">
        <v>723</v>
      </c>
    </row>
    <row r="5191" s="41" customFormat="1" spans="1:5">
      <c r="A5191" s="44" t="s">
        <v>792</v>
      </c>
      <c r="B5191" s="45" t="s">
        <v>296</v>
      </c>
      <c r="C5191" s="45" t="s">
        <v>638</v>
      </c>
      <c r="D5191" s="45">
        <v>8</v>
      </c>
      <c r="E5191" s="45" t="s">
        <v>653</v>
      </c>
    </row>
    <row r="5192" s="41" customFormat="1" spans="1:5">
      <c r="A5192" s="44" t="s">
        <v>793</v>
      </c>
      <c r="B5192" s="45" t="s">
        <v>296</v>
      </c>
      <c r="C5192" s="45" t="s">
        <v>638</v>
      </c>
      <c r="D5192" s="45">
        <v>8</v>
      </c>
      <c r="E5192" s="45" t="s">
        <v>653</v>
      </c>
    </row>
    <row r="5193" s="41" customFormat="1" spans="1:5">
      <c r="A5193" s="44" t="s">
        <v>794</v>
      </c>
      <c r="B5193" s="45" t="s">
        <v>296</v>
      </c>
      <c r="C5193" s="45" t="s">
        <v>638</v>
      </c>
      <c r="D5193" s="45">
        <v>8</v>
      </c>
      <c r="E5193" s="45" t="s">
        <v>723</v>
      </c>
    </row>
    <row r="5194" s="41" customFormat="1" spans="1:5">
      <c r="A5194" s="44" t="s">
        <v>795</v>
      </c>
      <c r="B5194" s="45" t="s">
        <v>296</v>
      </c>
      <c r="C5194" s="45" t="s">
        <v>638</v>
      </c>
      <c r="D5194" s="45">
        <v>8</v>
      </c>
      <c r="E5194" s="45" t="s">
        <v>723</v>
      </c>
    </row>
    <row r="5195" s="41" customFormat="1" spans="1:5">
      <c r="A5195" s="44" t="s">
        <v>796</v>
      </c>
      <c r="B5195" s="45" t="s">
        <v>296</v>
      </c>
      <c r="C5195" s="45" t="s">
        <v>638</v>
      </c>
      <c r="D5195" s="45">
        <v>8</v>
      </c>
      <c r="E5195" s="45" t="s">
        <v>723</v>
      </c>
    </row>
    <row r="5196" s="41" customFormat="1" spans="1:5">
      <c r="A5196" s="44" t="s">
        <v>797</v>
      </c>
      <c r="B5196" s="45" t="s">
        <v>296</v>
      </c>
      <c r="C5196" s="45" t="s">
        <v>638</v>
      </c>
      <c r="D5196" s="45">
        <v>8</v>
      </c>
      <c r="E5196" s="45" t="s">
        <v>723</v>
      </c>
    </row>
    <row r="5197" s="41" customFormat="1" spans="1:5">
      <c r="A5197" s="44" t="s">
        <v>798</v>
      </c>
      <c r="B5197" s="45" t="s">
        <v>296</v>
      </c>
      <c r="C5197" s="45" t="s">
        <v>638</v>
      </c>
      <c r="D5197" s="45">
        <v>8</v>
      </c>
      <c r="E5197" s="45" t="s">
        <v>723</v>
      </c>
    </row>
    <row r="5198" s="41" customFormat="1" spans="1:5">
      <c r="A5198" s="44" t="s">
        <v>799</v>
      </c>
      <c r="B5198" s="45" t="s">
        <v>296</v>
      </c>
      <c r="C5198" s="45" t="s">
        <v>638</v>
      </c>
      <c r="D5198" s="45">
        <v>8</v>
      </c>
      <c r="E5198" s="45" t="s">
        <v>723</v>
      </c>
    </row>
    <row r="5199" s="41" customFormat="1" spans="1:5">
      <c r="A5199" s="44" t="s">
        <v>800</v>
      </c>
      <c r="B5199" s="45" t="s">
        <v>296</v>
      </c>
      <c r="C5199" s="45" t="s">
        <v>638</v>
      </c>
      <c r="D5199" s="45">
        <v>8</v>
      </c>
      <c r="E5199" s="45" t="s">
        <v>749</v>
      </c>
    </row>
    <row r="5200" s="41" customFormat="1" spans="1:5">
      <c r="A5200" s="44" t="s">
        <v>801</v>
      </c>
      <c r="B5200" s="45" t="s">
        <v>296</v>
      </c>
      <c r="C5200" s="45" t="s">
        <v>638</v>
      </c>
      <c r="D5200" s="45">
        <v>8</v>
      </c>
      <c r="E5200" s="45" t="s">
        <v>749</v>
      </c>
    </row>
    <row r="5201" s="41" customFormat="1" spans="1:5">
      <c r="A5201" s="44" t="s">
        <v>802</v>
      </c>
      <c r="B5201" s="45" t="s">
        <v>296</v>
      </c>
      <c r="C5201" s="45" t="s">
        <v>638</v>
      </c>
      <c r="D5201" s="45">
        <v>8</v>
      </c>
      <c r="E5201" s="45" t="s">
        <v>749</v>
      </c>
    </row>
    <row r="5202" s="41" customFormat="1" spans="1:5">
      <c r="A5202" s="44" t="s">
        <v>803</v>
      </c>
      <c r="B5202" s="45" t="s">
        <v>296</v>
      </c>
      <c r="C5202" s="45" t="s">
        <v>638</v>
      </c>
      <c r="D5202" s="45">
        <v>8</v>
      </c>
      <c r="E5202" s="45" t="s">
        <v>749</v>
      </c>
    </row>
    <row r="5203" s="41" customFormat="1" spans="1:5">
      <c r="A5203" s="44" t="s">
        <v>804</v>
      </c>
      <c r="B5203" s="45" t="s">
        <v>296</v>
      </c>
      <c r="C5203" s="45" t="s">
        <v>638</v>
      </c>
      <c r="D5203" s="45">
        <v>8</v>
      </c>
      <c r="E5203" s="45" t="s">
        <v>732</v>
      </c>
    </row>
    <row r="5204" s="41" customFormat="1" spans="1:5">
      <c r="A5204" s="44" t="s">
        <v>805</v>
      </c>
      <c r="B5204" s="45" t="s">
        <v>296</v>
      </c>
      <c r="C5204" s="45" t="s">
        <v>638</v>
      </c>
      <c r="D5204" s="45">
        <v>8</v>
      </c>
      <c r="E5204" s="45" t="s">
        <v>732</v>
      </c>
    </row>
    <row r="5205" s="41" customFormat="1" spans="1:5">
      <c r="A5205" s="44" t="s">
        <v>806</v>
      </c>
      <c r="B5205" s="45" t="s">
        <v>296</v>
      </c>
      <c r="C5205" s="45" t="s">
        <v>638</v>
      </c>
      <c r="D5205" s="45">
        <v>8</v>
      </c>
      <c r="E5205" s="45" t="s">
        <v>723</v>
      </c>
    </row>
    <row r="5206" s="41" customFormat="1" spans="1:5">
      <c r="A5206" s="44" t="s">
        <v>807</v>
      </c>
      <c r="B5206" s="45" t="s">
        <v>296</v>
      </c>
      <c r="C5206" s="45" t="s">
        <v>638</v>
      </c>
      <c r="D5206" s="45">
        <v>8</v>
      </c>
      <c r="E5206" s="45" t="s">
        <v>732</v>
      </c>
    </row>
    <row r="5207" s="41" customFormat="1" spans="1:5">
      <c r="A5207" s="44" t="s">
        <v>808</v>
      </c>
      <c r="B5207" s="45" t="s">
        <v>296</v>
      </c>
      <c r="C5207" s="45" t="s">
        <v>638</v>
      </c>
      <c r="D5207" s="45">
        <v>8</v>
      </c>
      <c r="E5207" s="45" t="s">
        <v>732</v>
      </c>
    </row>
    <row r="5208" s="41" customFormat="1" spans="1:5">
      <c r="A5208" s="44" t="s">
        <v>809</v>
      </c>
      <c r="B5208" s="45" t="s">
        <v>296</v>
      </c>
      <c r="C5208" s="45" t="s">
        <v>638</v>
      </c>
      <c r="D5208" s="45">
        <v>8</v>
      </c>
      <c r="E5208" s="45" t="s">
        <v>723</v>
      </c>
    </row>
    <row r="5209" s="41" customFormat="1" spans="1:5">
      <c r="A5209" s="44" t="s">
        <v>810</v>
      </c>
      <c r="B5209" s="45" t="s">
        <v>296</v>
      </c>
      <c r="C5209" s="45" t="s">
        <v>638</v>
      </c>
      <c r="D5209" s="45">
        <v>8</v>
      </c>
      <c r="E5209" s="45" t="s">
        <v>732</v>
      </c>
    </row>
    <row r="5210" s="41" customFormat="1" spans="1:5">
      <c r="A5210" s="44" t="s">
        <v>811</v>
      </c>
      <c r="B5210" s="45" t="s">
        <v>296</v>
      </c>
      <c r="C5210" s="45" t="s">
        <v>638</v>
      </c>
      <c r="D5210" s="45">
        <v>8</v>
      </c>
      <c r="E5210" s="45" t="s">
        <v>735</v>
      </c>
    </row>
    <row r="5211" s="41" customFormat="1" spans="1:5">
      <c r="A5211" s="44" t="s">
        <v>812</v>
      </c>
      <c r="B5211" s="45" t="s">
        <v>296</v>
      </c>
      <c r="C5211" s="45" t="s">
        <v>638</v>
      </c>
      <c r="D5211" s="45">
        <v>8</v>
      </c>
      <c r="E5211" s="45" t="s">
        <v>735</v>
      </c>
    </row>
    <row r="5212" s="41" customFormat="1" spans="1:5">
      <c r="A5212" s="44" t="s">
        <v>813</v>
      </c>
      <c r="B5212" s="45" t="s">
        <v>296</v>
      </c>
      <c r="C5212" s="45" t="s">
        <v>638</v>
      </c>
      <c r="D5212" s="45">
        <v>8</v>
      </c>
      <c r="E5212" s="45" t="s">
        <v>732</v>
      </c>
    </row>
    <row r="5213" s="41" customFormat="1" spans="1:5">
      <c r="A5213" s="44" t="s">
        <v>814</v>
      </c>
      <c r="B5213" s="45" t="s">
        <v>296</v>
      </c>
      <c r="C5213" s="45" t="s">
        <v>638</v>
      </c>
      <c r="D5213" s="45">
        <v>8</v>
      </c>
      <c r="E5213" s="45" t="s">
        <v>732</v>
      </c>
    </row>
    <row r="5214" s="41" customFormat="1" spans="1:5">
      <c r="A5214" s="44" t="s">
        <v>815</v>
      </c>
      <c r="B5214" s="45" t="s">
        <v>296</v>
      </c>
      <c r="C5214" s="45" t="s">
        <v>638</v>
      </c>
      <c r="D5214" s="45">
        <v>8</v>
      </c>
      <c r="E5214" s="45" t="s">
        <v>723</v>
      </c>
    </row>
    <row r="5215" s="41" customFormat="1" spans="1:5">
      <c r="A5215" s="44" t="s">
        <v>816</v>
      </c>
      <c r="B5215" s="45" t="s">
        <v>296</v>
      </c>
      <c r="C5215" s="45" t="s">
        <v>638</v>
      </c>
      <c r="D5215" s="45">
        <v>8</v>
      </c>
      <c r="E5215" s="45" t="s">
        <v>732</v>
      </c>
    </row>
    <row r="5216" s="41" customFormat="1" spans="1:5">
      <c r="A5216" s="44" t="s">
        <v>817</v>
      </c>
      <c r="B5216" s="45" t="s">
        <v>296</v>
      </c>
      <c r="C5216" s="45" t="s">
        <v>638</v>
      </c>
      <c r="D5216" s="45">
        <v>8</v>
      </c>
      <c r="E5216" s="45" t="s">
        <v>735</v>
      </c>
    </row>
    <row r="5217" s="41" customFormat="1" spans="1:5">
      <c r="A5217" s="44" t="s">
        <v>818</v>
      </c>
      <c r="B5217" s="45" t="s">
        <v>296</v>
      </c>
      <c r="C5217" s="45" t="s">
        <v>638</v>
      </c>
      <c r="D5217" s="45">
        <v>8</v>
      </c>
      <c r="E5217" s="45" t="s">
        <v>732</v>
      </c>
    </row>
    <row r="5218" s="41" customFormat="1" spans="1:5">
      <c r="A5218" s="44" t="s">
        <v>819</v>
      </c>
      <c r="B5218" s="45" t="s">
        <v>296</v>
      </c>
      <c r="C5218" s="45" t="s">
        <v>638</v>
      </c>
      <c r="D5218" s="45">
        <v>8</v>
      </c>
      <c r="E5218" s="45" t="s">
        <v>732</v>
      </c>
    </row>
    <row r="5219" s="41" customFormat="1" spans="1:5">
      <c r="A5219" s="44" t="s">
        <v>820</v>
      </c>
      <c r="B5219" s="45" t="s">
        <v>296</v>
      </c>
      <c r="C5219" s="45" t="s">
        <v>638</v>
      </c>
      <c r="D5219" s="45">
        <v>8</v>
      </c>
      <c r="E5219" s="45" t="s">
        <v>653</v>
      </c>
    </row>
    <row r="5220" s="41" customFormat="1" spans="1:5">
      <c r="A5220" s="44" t="s">
        <v>821</v>
      </c>
      <c r="B5220" s="45" t="s">
        <v>296</v>
      </c>
      <c r="C5220" s="45" t="s">
        <v>638</v>
      </c>
      <c r="D5220" s="45">
        <v>8</v>
      </c>
      <c r="E5220" s="45" t="s">
        <v>653</v>
      </c>
    </row>
    <row r="5221" s="41" customFormat="1" spans="1:5">
      <c r="A5221" s="44" t="s">
        <v>822</v>
      </c>
      <c r="B5221" s="45" t="s">
        <v>296</v>
      </c>
      <c r="C5221" s="45" t="s">
        <v>638</v>
      </c>
      <c r="D5221" s="45">
        <v>8</v>
      </c>
      <c r="E5221" s="45" t="s">
        <v>723</v>
      </c>
    </row>
    <row r="5222" s="41" customFormat="1" spans="1:5">
      <c r="A5222" s="44" t="s">
        <v>823</v>
      </c>
      <c r="B5222" s="45" t="s">
        <v>296</v>
      </c>
      <c r="C5222" s="45" t="s">
        <v>638</v>
      </c>
      <c r="D5222" s="45">
        <v>8</v>
      </c>
      <c r="E5222" s="45" t="s">
        <v>723</v>
      </c>
    </row>
    <row r="5223" s="41" customFormat="1" spans="1:5">
      <c r="A5223" s="44" t="s">
        <v>824</v>
      </c>
      <c r="B5223" s="45" t="s">
        <v>296</v>
      </c>
      <c r="C5223" s="45" t="s">
        <v>638</v>
      </c>
      <c r="D5223" s="45">
        <v>8</v>
      </c>
      <c r="E5223" s="45" t="s">
        <v>653</v>
      </c>
    </row>
    <row r="5224" s="41" customFormat="1" spans="1:5">
      <c r="A5224" s="44" t="s">
        <v>825</v>
      </c>
      <c r="B5224" s="45" t="s">
        <v>296</v>
      </c>
      <c r="C5224" s="45" t="s">
        <v>638</v>
      </c>
      <c r="D5224" s="45">
        <v>8</v>
      </c>
      <c r="E5224" s="45" t="s">
        <v>653</v>
      </c>
    </row>
    <row r="5225" s="41" customFormat="1" spans="1:5">
      <c r="A5225" s="44" t="s">
        <v>826</v>
      </c>
      <c r="B5225" s="45" t="s">
        <v>296</v>
      </c>
      <c r="C5225" s="45" t="s">
        <v>638</v>
      </c>
      <c r="D5225" s="45">
        <v>8</v>
      </c>
      <c r="E5225" s="45" t="s">
        <v>653</v>
      </c>
    </row>
    <row r="5226" s="41" customFormat="1" spans="1:5">
      <c r="A5226" s="44" t="s">
        <v>827</v>
      </c>
      <c r="B5226" s="45" t="s">
        <v>296</v>
      </c>
      <c r="C5226" s="45" t="s">
        <v>638</v>
      </c>
      <c r="D5226" s="45">
        <v>8</v>
      </c>
      <c r="E5226" s="45" t="s">
        <v>723</v>
      </c>
    </row>
    <row r="5227" s="41" customFormat="1" spans="1:5">
      <c r="A5227" s="44" t="s">
        <v>828</v>
      </c>
      <c r="B5227" s="45" t="s">
        <v>296</v>
      </c>
      <c r="C5227" s="45" t="s">
        <v>638</v>
      </c>
      <c r="D5227" s="45">
        <v>8</v>
      </c>
      <c r="E5227" s="45" t="s">
        <v>653</v>
      </c>
    </row>
    <row r="5228" s="41" customFormat="1" spans="1:5">
      <c r="A5228" s="44" t="s">
        <v>829</v>
      </c>
      <c r="B5228" s="45" t="s">
        <v>296</v>
      </c>
      <c r="C5228" s="45" t="s">
        <v>638</v>
      </c>
      <c r="D5228" s="45">
        <v>8</v>
      </c>
      <c r="E5228" s="45" t="s">
        <v>653</v>
      </c>
    </row>
    <row r="5229" s="41" customFormat="1" spans="1:5">
      <c r="A5229" s="44" t="s">
        <v>830</v>
      </c>
      <c r="B5229" s="45" t="s">
        <v>296</v>
      </c>
      <c r="C5229" s="45" t="s">
        <v>638</v>
      </c>
      <c r="D5229" s="45">
        <v>8</v>
      </c>
      <c r="E5229" s="45" t="s">
        <v>653</v>
      </c>
    </row>
    <row r="5230" s="41" customFormat="1" spans="1:5">
      <c r="A5230" s="44" t="s">
        <v>831</v>
      </c>
      <c r="B5230" s="45" t="s">
        <v>296</v>
      </c>
      <c r="C5230" s="45" t="s">
        <v>638</v>
      </c>
      <c r="D5230" s="45">
        <v>8</v>
      </c>
      <c r="E5230" s="45" t="s">
        <v>653</v>
      </c>
    </row>
    <row r="5231" s="41" customFormat="1" spans="1:5">
      <c r="A5231" s="44" t="s">
        <v>832</v>
      </c>
      <c r="B5231" s="45" t="s">
        <v>296</v>
      </c>
      <c r="C5231" s="45" t="s">
        <v>638</v>
      </c>
      <c r="D5231" s="45">
        <v>8</v>
      </c>
      <c r="E5231" s="45" t="s">
        <v>653</v>
      </c>
    </row>
    <row r="5232" s="41" customFormat="1" spans="1:5">
      <c r="A5232" s="44" t="s">
        <v>833</v>
      </c>
      <c r="B5232" s="45" t="s">
        <v>296</v>
      </c>
      <c r="C5232" s="45" t="s">
        <v>638</v>
      </c>
      <c r="D5232" s="45">
        <v>8</v>
      </c>
      <c r="E5232" s="45" t="s">
        <v>653</v>
      </c>
    </row>
    <row r="5233" s="41" customFormat="1" spans="1:5">
      <c r="A5233" s="44" t="s">
        <v>834</v>
      </c>
      <c r="B5233" s="45" t="s">
        <v>296</v>
      </c>
      <c r="C5233" s="45" t="s">
        <v>638</v>
      </c>
      <c r="D5233" s="45">
        <v>8</v>
      </c>
      <c r="E5233" s="45" t="s">
        <v>653</v>
      </c>
    </row>
    <row r="5234" s="41" customFormat="1" spans="1:5">
      <c r="A5234" s="44" t="s">
        <v>835</v>
      </c>
      <c r="B5234" s="45" t="s">
        <v>296</v>
      </c>
      <c r="C5234" s="45" t="s">
        <v>638</v>
      </c>
      <c r="D5234" s="45">
        <v>8</v>
      </c>
      <c r="E5234" s="45" t="s">
        <v>653</v>
      </c>
    </row>
    <row r="5235" s="41" customFormat="1" spans="1:5">
      <c r="A5235" s="44" t="s">
        <v>836</v>
      </c>
      <c r="B5235" s="45" t="s">
        <v>296</v>
      </c>
      <c r="C5235" s="45" t="s">
        <v>638</v>
      </c>
      <c r="D5235" s="45">
        <v>8</v>
      </c>
      <c r="E5235" s="45" t="s">
        <v>653</v>
      </c>
    </row>
    <row r="5236" s="41" customFormat="1" spans="1:5">
      <c r="A5236" s="44" t="s">
        <v>837</v>
      </c>
      <c r="B5236" s="45" t="s">
        <v>296</v>
      </c>
      <c r="C5236" s="45" t="s">
        <v>638</v>
      </c>
      <c r="D5236" s="45">
        <v>8</v>
      </c>
      <c r="E5236" s="45" t="s">
        <v>653</v>
      </c>
    </row>
    <row r="5237" s="41" customFormat="1" spans="1:5">
      <c r="A5237" s="44" t="s">
        <v>838</v>
      </c>
      <c r="B5237" s="45" t="s">
        <v>296</v>
      </c>
      <c r="C5237" s="45" t="s">
        <v>638</v>
      </c>
      <c r="D5237" s="45">
        <v>8</v>
      </c>
      <c r="E5237" s="45" t="s">
        <v>653</v>
      </c>
    </row>
    <row r="5238" s="41" customFormat="1" spans="1:5">
      <c r="A5238" s="44" t="s">
        <v>839</v>
      </c>
      <c r="B5238" s="45" t="s">
        <v>296</v>
      </c>
      <c r="C5238" s="45" t="s">
        <v>638</v>
      </c>
      <c r="D5238" s="45">
        <v>8</v>
      </c>
      <c r="E5238" s="45" t="s">
        <v>653</v>
      </c>
    </row>
    <row r="5239" s="41" customFormat="1" spans="1:5">
      <c r="A5239" s="44" t="s">
        <v>840</v>
      </c>
      <c r="B5239" s="45" t="s">
        <v>296</v>
      </c>
      <c r="C5239" s="45" t="s">
        <v>638</v>
      </c>
      <c r="D5239" s="45">
        <v>8</v>
      </c>
      <c r="E5239" s="45" t="s">
        <v>653</v>
      </c>
    </row>
    <row r="5240" s="41" customFormat="1" spans="1:5">
      <c r="A5240" s="44" t="s">
        <v>841</v>
      </c>
      <c r="B5240" s="45" t="s">
        <v>296</v>
      </c>
      <c r="C5240" s="45" t="s">
        <v>638</v>
      </c>
      <c r="D5240" s="45">
        <v>8</v>
      </c>
      <c r="E5240" s="45" t="s">
        <v>653</v>
      </c>
    </row>
    <row r="5241" s="41" customFormat="1" spans="1:5">
      <c r="A5241" s="44" t="s">
        <v>842</v>
      </c>
      <c r="B5241" s="45" t="s">
        <v>296</v>
      </c>
      <c r="C5241" s="45" t="s">
        <v>638</v>
      </c>
      <c r="D5241" s="45">
        <v>8</v>
      </c>
      <c r="E5241" s="45" t="s">
        <v>723</v>
      </c>
    </row>
    <row r="5242" s="41" customFormat="1" spans="1:5">
      <c r="A5242" s="44" t="s">
        <v>843</v>
      </c>
      <c r="B5242" s="45" t="s">
        <v>296</v>
      </c>
      <c r="C5242" s="45" t="s">
        <v>638</v>
      </c>
      <c r="D5242" s="45">
        <v>8</v>
      </c>
      <c r="E5242" s="45" t="s">
        <v>723</v>
      </c>
    </row>
    <row r="5243" s="41" customFormat="1" spans="1:5">
      <c r="A5243" s="44" t="s">
        <v>844</v>
      </c>
      <c r="B5243" s="45" t="s">
        <v>296</v>
      </c>
      <c r="C5243" s="45" t="s">
        <v>638</v>
      </c>
      <c r="D5243" s="45">
        <v>8</v>
      </c>
      <c r="E5243" s="45" t="s">
        <v>723</v>
      </c>
    </row>
    <row r="5244" s="41" customFormat="1" spans="1:5">
      <c r="A5244" s="44" t="s">
        <v>845</v>
      </c>
      <c r="B5244" s="45" t="s">
        <v>296</v>
      </c>
      <c r="C5244" s="45" t="s">
        <v>638</v>
      </c>
      <c r="D5244" s="45">
        <v>8</v>
      </c>
      <c r="E5244" s="45" t="s">
        <v>653</v>
      </c>
    </row>
    <row r="5245" s="41" customFormat="1" spans="1:5">
      <c r="A5245" s="44" t="s">
        <v>846</v>
      </c>
      <c r="B5245" s="45" t="s">
        <v>296</v>
      </c>
      <c r="C5245" s="45" t="s">
        <v>638</v>
      </c>
      <c r="D5245" s="45">
        <v>8</v>
      </c>
      <c r="E5245" s="45" t="s">
        <v>723</v>
      </c>
    </row>
    <row r="5246" s="41" customFormat="1" spans="1:5">
      <c r="A5246" s="44" t="s">
        <v>847</v>
      </c>
      <c r="B5246" s="45" t="s">
        <v>296</v>
      </c>
      <c r="C5246" s="45" t="s">
        <v>638</v>
      </c>
      <c r="D5246" s="45">
        <v>8</v>
      </c>
      <c r="E5246" s="45" t="s">
        <v>848</v>
      </c>
    </row>
    <row r="5247" s="41" customFormat="1" spans="1:5">
      <c r="A5247" s="44" t="s">
        <v>849</v>
      </c>
      <c r="B5247" s="45" t="s">
        <v>296</v>
      </c>
      <c r="C5247" s="45" t="s">
        <v>638</v>
      </c>
      <c r="D5247" s="45">
        <v>8</v>
      </c>
      <c r="E5247" s="45" t="s">
        <v>848</v>
      </c>
    </row>
    <row r="5248" s="41" customFormat="1" spans="1:5">
      <c r="A5248" s="44" t="s">
        <v>850</v>
      </c>
      <c r="B5248" s="45" t="s">
        <v>296</v>
      </c>
      <c r="C5248" s="45" t="s">
        <v>638</v>
      </c>
      <c r="D5248" s="45">
        <v>8</v>
      </c>
      <c r="E5248" s="45" t="s">
        <v>848</v>
      </c>
    </row>
    <row r="5249" s="41" customFormat="1" spans="1:5">
      <c r="A5249" s="44" t="s">
        <v>851</v>
      </c>
      <c r="B5249" s="45" t="s">
        <v>296</v>
      </c>
      <c r="C5249" s="45" t="s">
        <v>638</v>
      </c>
      <c r="D5249" s="45">
        <v>8</v>
      </c>
      <c r="E5249" s="45" t="s">
        <v>848</v>
      </c>
    </row>
    <row r="5250" s="41" customFormat="1" spans="1:5">
      <c r="A5250" s="44" t="s">
        <v>852</v>
      </c>
      <c r="B5250" s="45" t="s">
        <v>296</v>
      </c>
      <c r="C5250" s="45" t="s">
        <v>638</v>
      </c>
      <c r="D5250" s="45">
        <v>8</v>
      </c>
      <c r="E5250" s="45" t="s">
        <v>732</v>
      </c>
    </row>
    <row r="5251" s="41" customFormat="1" spans="1:5">
      <c r="A5251" s="44" t="s">
        <v>853</v>
      </c>
      <c r="B5251" s="45" t="s">
        <v>296</v>
      </c>
      <c r="C5251" s="45" t="s">
        <v>638</v>
      </c>
      <c r="D5251" s="45">
        <v>8</v>
      </c>
      <c r="E5251" s="45" t="s">
        <v>848</v>
      </c>
    </row>
    <row r="5252" s="41" customFormat="1" spans="1:5">
      <c r="A5252" s="44" t="s">
        <v>854</v>
      </c>
      <c r="B5252" s="45" t="s">
        <v>296</v>
      </c>
      <c r="C5252" s="45" t="s">
        <v>638</v>
      </c>
      <c r="D5252" s="45">
        <v>8</v>
      </c>
      <c r="E5252" s="45" t="s">
        <v>848</v>
      </c>
    </row>
    <row r="5253" s="41" customFormat="1" spans="1:5">
      <c r="A5253" s="44" t="s">
        <v>855</v>
      </c>
      <c r="B5253" s="45" t="s">
        <v>296</v>
      </c>
      <c r="C5253" s="45" t="s">
        <v>638</v>
      </c>
      <c r="D5253" s="45">
        <v>8</v>
      </c>
      <c r="E5253" s="45" t="s">
        <v>848</v>
      </c>
    </row>
    <row r="5254" s="41" customFormat="1" spans="1:5">
      <c r="A5254" s="44" t="s">
        <v>856</v>
      </c>
      <c r="B5254" s="45" t="s">
        <v>296</v>
      </c>
      <c r="C5254" s="45" t="s">
        <v>638</v>
      </c>
      <c r="D5254" s="45">
        <v>8</v>
      </c>
      <c r="E5254" s="45" t="s">
        <v>848</v>
      </c>
    </row>
    <row r="5255" s="41" customFormat="1" spans="1:5">
      <c r="A5255" s="44" t="s">
        <v>857</v>
      </c>
      <c r="B5255" s="45" t="s">
        <v>296</v>
      </c>
      <c r="C5255" s="45" t="s">
        <v>638</v>
      </c>
      <c r="D5255" s="45">
        <v>8</v>
      </c>
      <c r="E5255" s="45" t="s">
        <v>848</v>
      </c>
    </row>
    <row r="5256" s="41" customFormat="1" spans="1:5">
      <c r="A5256" s="44" t="s">
        <v>858</v>
      </c>
      <c r="B5256" s="45" t="s">
        <v>296</v>
      </c>
      <c r="C5256" s="45" t="s">
        <v>638</v>
      </c>
      <c r="D5256" s="45">
        <v>8</v>
      </c>
      <c r="E5256" s="45" t="s">
        <v>848</v>
      </c>
    </row>
    <row r="5257" s="41" customFormat="1" spans="1:5">
      <c r="A5257" s="44" t="s">
        <v>859</v>
      </c>
      <c r="B5257" s="45" t="s">
        <v>296</v>
      </c>
      <c r="C5257" s="45" t="s">
        <v>638</v>
      </c>
      <c r="D5257" s="45">
        <v>8</v>
      </c>
      <c r="E5257" s="45" t="s">
        <v>848</v>
      </c>
    </row>
    <row r="5258" s="41" customFormat="1" spans="1:5">
      <c r="A5258" s="44" t="s">
        <v>860</v>
      </c>
      <c r="B5258" s="45" t="s">
        <v>296</v>
      </c>
      <c r="C5258" s="45" t="s">
        <v>638</v>
      </c>
      <c r="D5258" s="45">
        <v>8</v>
      </c>
      <c r="E5258" s="45" t="s">
        <v>848</v>
      </c>
    </row>
    <row r="5259" s="41" customFormat="1" spans="1:5">
      <c r="A5259" s="44" t="s">
        <v>861</v>
      </c>
      <c r="B5259" s="45" t="s">
        <v>296</v>
      </c>
      <c r="C5259" s="45" t="s">
        <v>638</v>
      </c>
      <c r="D5259" s="45">
        <v>8</v>
      </c>
      <c r="E5259" s="45" t="s">
        <v>848</v>
      </c>
    </row>
    <row r="5260" s="41" customFormat="1" spans="1:5">
      <c r="A5260" s="44" t="s">
        <v>862</v>
      </c>
      <c r="B5260" s="45" t="s">
        <v>296</v>
      </c>
      <c r="C5260" s="45" t="s">
        <v>638</v>
      </c>
      <c r="D5260" s="45">
        <v>8</v>
      </c>
      <c r="E5260" s="45" t="s">
        <v>848</v>
      </c>
    </row>
    <row r="5261" s="41" customFormat="1" spans="1:5">
      <c r="A5261" s="44" t="s">
        <v>863</v>
      </c>
      <c r="B5261" s="45" t="s">
        <v>296</v>
      </c>
      <c r="C5261" s="45" t="s">
        <v>638</v>
      </c>
      <c r="D5261" s="45">
        <v>8</v>
      </c>
      <c r="E5261" s="45" t="s">
        <v>848</v>
      </c>
    </row>
    <row r="5262" s="41" customFormat="1" spans="1:5">
      <c r="A5262" s="44" t="s">
        <v>864</v>
      </c>
      <c r="B5262" s="45" t="s">
        <v>296</v>
      </c>
      <c r="C5262" s="45" t="s">
        <v>638</v>
      </c>
      <c r="D5262" s="45">
        <v>8</v>
      </c>
      <c r="E5262" s="45" t="s">
        <v>848</v>
      </c>
    </row>
    <row r="5263" s="41" customFormat="1" spans="1:5">
      <c r="A5263" s="44" t="s">
        <v>865</v>
      </c>
      <c r="B5263" s="45" t="s">
        <v>296</v>
      </c>
      <c r="C5263" s="45" t="s">
        <v>638</v>
      </c>
      <c r="D5263" s="45">
        <v>8</v>
      </c>
      <c r="E5263" s="45" t="s">
        <v>848</v>
      </c>
    </row>
    <row r="5264" s="41" customFormat="1" spans="1:5">
      <c r="A5264" s="44" t="s">
        <v>866</v>
      </c>
      <c r="B5264" s="45" t="s">
        <v>296</v>
      </c>
      <c r="C5264" s="45" t="s">
        <v>638</v>
      </c>
      <c r="D5264" s="45">
        <v>8</v>
      </c>
      <c r="E5264" s="45" t="s">
        <v>848</v>
      </c>
    </row>
    <row r="5265" s="41" customFormat="1" spans="1:5">
      <c r="A5265" s="44" t="s">
        <v>867</v>
      </c>
      <c r="B5265" s="45" t="s">
        <v>296</v>
      </c>
      <c r="C5265" s="45" t="s">
        <v>638</v>
      </c>
      <c r="D5265" s="45">
        <v>8</v>
      </c>
      <c r="E5265" s="45" t="s">
        <v>848</v>
      </c>
    </row>
    <row r="5266" s="41" customFormat="1" spans="1:5">
      <c r="A5266" s="44" t="s">
        <v>868</v>
      </c>
      <c r="B5266" s="45" t="s">
        <v>296</v>
      </c>
      <c r="C5266" s="45" t="s">
        <v>638</v>
      </c>
      <c r="D5266" s="45">
        <v>8</v>
      </c>
      <c r="E5266" s="45" t="s">
        <v>848</v>
      </c>
    </row>
    <row r="5267" s="41" customFormat="1" spans="1:5">
      <c r="A5267" s="44" t="s">
        <v>869</v>
      </c>
      <c r="B5267" s="45" t="s">
        <v>296</v>
      </c>
      <c r="C5267" s="45" t="s">
        <v>638</v>
      </c>
      <c r="D5267" s="45">
        <v>8</v>
      </c>
      <c r="E5267" s="45" t="s">
        <v>848</v>
      </c>
    </row>
    <row r="5268" s="41" customFormat="1" spans="1:5">
      <c r="A5268" s="44" t="s">
        <v>870</v>
      </c>
      <c r="B5268" s="45" t="s">
        <v>296</v>
      </c>
      <c r="C5268" s="45" t="s">
        <v>638</v>
      </c>
      <c r="D5268" s="45">
        <v>8</v>
      </c>
      <c r="E5268" s="45" t="s">
        <v>848</v>
      </c>
    </row>
    <row r="5269" s="41" customFormat="1" spans="1:5">
      <c r="A5269" s="44" t="s">
        <v>871</v>
      </c>
      <c r="B5269" s="45" t="s">
        <v>296</v>
      </c>
      <c r="C5269" s="45" t="s">
        <v>638</v>
      </c>
      <c r="D5269" s="45">
        <v>8</v>
      </c>
      <c r="E5269" s="45" t="s">
        <v>735</v>
      </c>
    </row>
    <row r="5270" s="41" customFormat="1" spans="1:5">
      <c r="A5270" s="44" t="s">
        <v>872</v>
      </c>
      <c r="B5270" s="45" t="s">
        <v>296</v>
      </c>
      <c r="C5270" s="45" t="s">
        <v>638</v>
      </c>
      <c r="D5270" s="45">
        <v>8</v>
      </c>
      <c r="E5270" s="45" t="s">
        <v>735</v>
      </c>
    </row>
    <row r="5271" s="41" customFormat="1" spans="1:5">
      <c r="A5271" s="44" t="s">
        <v>873</v>
      </c>
      <c r="B5271" s="45" t="s">
        <v>296</v>
      </c>
      <c r="C5271" s="45" t="s">
        <v>638</v>
      </c>
      <c r="D5271" s="45">
        <v>8</v>
      </c>
      <c r="E5271" s="45" t="s">
        <v>735</v>
      </c>
    </row>
    <row r="5272" s="41" customFormat="1" spans="1:5">
      <c r="A5272" s="44" t="s">
        <v>874</v>
      </c>
      <c r="B5272" s="45" t="s">
        <v>296</v>
      </c>
      <c r="C5272" s="45" t="s">
        <v>638</v>
      </c>
      <c r="D5272" s="45">
        <v>8</v>
      </c>
      <c r="E5272" s="45" t="s">
        <v>735</v>
      </c>
    </row>
    <row r="5273" s="41" customFormat="1" spans="1:5">
      <c r="A5273" s="44" t="s">
        <v>875</v>
      </c>
      <c r="B5273" s="45" t="s">
        <v>296</v>
      </c>
      <c r="C5273" s="45" t="s">
        <v>638</v>
      </c>
      <c r="D5273" s="45">
        <v>8</v>
      </c>
      <c r="E5273" s="45" t="s">
        <v>735</v>
      </c>
    </row>
    <row r="5274" s="41" customFormat="1" spans="1:5">
      <c r="A5274" s="44" t="s">
        <v>876</v>
      </c>
      <c r="B5274" s="45" t="s">
        <v>296</v>
      </c>
      <c r="C5274" s="45" t="s">
        <v>638</v>
      </c>
      <c r="D5274" s="45">
        <v>8</v>
      </c>
      <c r="E5274" s="45" t="s">
        <v>735</v>
      </c>
    </row>
    <row r="5275" s="41" customFormat="1" spans="1:5">
      <c r="A5275" s="44" t="s">
        <v>877</v>
      </c>
      <c r="B5275" s="45" t="s">
        <v>296</v>
      </c>
      <c r="C5275" s="45" t="s">
        <v>638</v>
      </c>
      <c r="D5275" s="45">
        <v>8</v>
      </c>
      <c r="E5275" s="45" t="s">
        <v>735</v>
      </c>
    </row>
    <row r="5276" s="41" customFormat="1" spans="1:5">
      <c r="A5276" s="44" t="s">
        <v>878</v>
      </c>
      <c r="B5276" s="45" t="s">
        <v>296</v>
      </c>
      <c r="C5276" s="45" t="s">
        <v>638</v>
      </c>
      <c r="D5276" s="45">
        <v>8</v>
      </c>
      <c r="E5276" s="45" t="s">
        <v>732</v>
      </c>
    </row>
    <row r="5277" s="41" customFormat="1" spans="1:5">
      <c r="A5277" s="44" t="s">
        <v>879</v>
      </c>
      <c r="B5277" s="45" t="s">
        <v>296</v>
      </c>
      <c r="C5277" s="45" t="s">
        <v>638</v>
      </c>
      <c r="D5277" s="45">
        <v>8</v>
      </c>
      <c r="E5277" s="45" t="s">
        <v>735</v>
      </c>
    </row>
    <row r="5278" s="41" customFormat="1" spans="1:5">
      <c r="A5278" s="44" t="s">
        <v>880</v>
      </c>
      <c r="B5278" s="45" t="s">
        <v>296</v>
      </c>
      <c r="C5278" s="45" t="s">
        <v>638</v>
      </c>
      <c r="D5278" s="45">
        <v>8</v>
      </c>
      <c r="E5278" s="45" t="s">
        <v>735</v>
      </c>
    </row>
    <row r="5279" s="41" customFormat="1" spans="1:5">
      <c r="A5279" s="44" t="s">
        <v>881</v>
      </c>
      <c r="B5279" s="45" t="s">
        <v>296</v>
      </c>
      <c r="C5279" s="45" t="s">
        <v>638</v>
      </c>
      <c r="D5279" s="45">
        <v>8</v>
      </c>
      <c r="E5279" s="45" t="s">
        <v>735</v>
      </c>
    </row>
    <row r="5280" s="41" customFormat="1" spans="1:5">
      <c r="A5280" s="44" t="s">
        <v>882</v>
      </c>
      <c r="B5280" s="45" t="s">
        <v>296</v>
      </c>
      <c r="C5280" s="45" t="s">
        <v>638</v>
      </c>
      <c r="D5280" s="45">
        <v>8</v>
      </c>
      <c r="E5280" s="45" t="s">
        <v>735</v>
      </c>
    </row>
    <row r="5281" s="41" customFormat="1" spans="1:5">
      <c r="A5281" s="44" t="s">
        <v>883</v>
      </c>
      <c r="B5281" s="45" t="s">
        <v>296</v>
      </c>
      <c r="C5281" s="45" t="s">
        <v>638</v>
      </c>
      <c r="D5281" s="45">
        <v>8</v>
      </c>
      <c r="E5281" s="45" t="s">
        <v>735</v>
      </c>
    </row>
    <row r="5282" s="41" customFormat="1" spans="1:5">
      <c r="A5282" s="44" t="s">
        <v>884</v>
      </c>
      <c r="B5282" s="45" t="s">
        <v>296</v>
      </c>
      <c r="C5282" s="45" t="s">
        <v>638</v>
      </c>
      <c r="D5282" s="45">
        <v>8</v>
      </c>
      <c r="E5282" s="45" t="s">
        <v>723</v>
      </c>
    </row>
    <row r="5283" s="41" customFormat="1" spans="1:5">
      <c r="A5283" s="44" t="s">
        <v>885</v>
      </c>
      <c r="B5283" s="45" t="s">
        <v>296</v>
      </c>
      <c r="C5283" s="45" t="s">
        <v>638</v>
      </c>
      <c r="D5283" s="45">
        <v>8</v>
      </c>
      <c r="E5283" s="45" t="s">
        <v>735</v>
      </c>
    </row>
    <row r="5284" s="41" customFormat="1" spans="1:5">
      <c r="A5284" s="44" t="s">
        <v>886</v>
      </c>
      <c r="B5284" s="45" t="s">
        <v>296</v>
      </c>
      <c r="C5284" s="45" t="s">
        <v>638</v>
      </c>
      <c r="D5284" s="45">
        <v>8</v>
      </c>
      <c r="E5284" s="45" t="s">
        <v>735</v>
      </c>
    </row>
    <row r="5285" s="41" customFormat="1" spans="1:5">
      <c r="A5285" s="44" t="s">
        <v>887</v>
      </c>
      <c r="B5285" s="45" t="s">
        <v>296</v>
      </c>
      <c r="C5285" s="45" t="s">
        <v>638</v>
      </c>
      <c r="D5285" s="45">
        <v>8</v>
      </c>
      <c r="E5285" s="45" t="s">
        <v>735</v>
      </c>
    </row>
    <row r="5286" s="41" customFormat="1" spans="1:5">
      <c r="A5286" s="44" t="s">
        <v>888</v>
      </c>
      <c r="B5286" s="45" t="s">
        <v>296</v>
      </c>
      <c r="C5286" s="45" t="s">
        <v>638</v>
      </c>
      <c r="D5286" s="45">
        <v>8</v>
      </c>
      <c r="E5286" s="45" t="s">
        <v>735</v>
      </c>
    </row>
    <row r="5287" s="41" customFormat="1" spans="1:5">
      <c r="A5287" s="44" t="s">
        <v>889</v>
      </c>
      <c r="B5287" s="45" t="s">
        <v>296</v>
      </c>
      <c r="C5287" s="45" t="s">
        <v>638</v>
      </c>
      <c r="D5287" s="45">
        <v>8</v>
      </c>
      <c r="E5287" s="45" t="s">
        <v>890</v>
      </c>
    </row>
    <row r="5288" s="41" customFormat="1" spans="1:5">
      <c r="A5288" s="44" t="s">
        <v>891</v>
      </c>
      <c r="B5288" s="45" t="s">
        <v>296</v>
      </c>
      <c r="C5288" s="45" t="s">
        <v>638</v>
      </c>
      <c r="D5288" s="45">
        <v>8</v>
      </c>
      <c r="E5288" s="45" t="s">
        <v>735</v>
      </c>
    </row>
    <row r="5289" s="41" customFormat="1" spans="1:5">
      <c r="A5289" s="44" t="s">
        <v>892</v>
      </c>
      <c r="B5289" s="45" t="s">
        <v>296</v>
      </c>
      <c r="C5289" s="45" t="s">
        <v>638</v>
      </c>
      <c r="D5289" s="45">
        <v>8</v>
      </c>
      <c r="E5289" s="45" t="s">
        <v>735</v>
      </c>
    </row>
    <row r="5290" s="41" customFormat="1" spans="1:5">
      <c r="A5290" s="44" t="s">
        <v>893</v>
      </c>
      <c r="B5290" s="45" t="s">
        <v>296</v>
      </c>
      <c r="C5290" s="45" t="s">
        <v>638</v>
      </c>
      <c r="D5290" s="45">
        <v>8</v>
      </c>
      <c r="E5290" s="45" t="s">
        <v>894</v>
      </c>
    </row>
    <row r="5291" s="41" customFormat="1" spans="1:5">
      <c r="A5291" s="44" t="s">
        <v>895</v>
      </c>
      <c r="B5291" s="45" t="s">
        <v>296</v>
      </c>
      <c r="C5291" s="45" t="s">
        <v>638</v>
      </c>
      <c r="D5291" s="45">
        <v>8</v>
      </c>
      <c r="E5291" s="45" t="s">
        <v>894</v>
      </c>
    </row>
    <row r="5292" s="41" customFormat="1" spans="1:5">
      <c r="A5292" s="44" t="s">
        <v>896</v>
      </c>
      <c r="B5292" s="45" t="s">
        <v>296</v>
      </c>
      <c r="C5292" s="45" t="s">
        <v>638</v>
      </c>
      <c r="D5292" s="45">
        <v>8</v>
      </c>
      <c r="E5292" s="45" t="s">
        <v>890</v>
      </c>
    </row>
    <row r="5293" s="41" customFormat="1" spans="1:5">
      <c r="A5293" s="44" t="s">
        <v>897</v>
      </c>
      <c r="B5293" s="45" t="s">
        <v>296</v>
      </c>
      <c r="C5293" s="45" t="s">
        <v>638</v>
      </c>
      <c r="D5293" s="45">
        <v>8</v>
      </c>
      <c r="E5293" s="45" t="s">
        <v>898</v>
      </c>
    </row>
    <row r="5294" s="41" customFormat="1" spans="1:5">
      <c r="A5294" s="44" t="s">
        <v>899</v>
      </c>
      <c r="B5294" s="45" t="s">
        <v>296</v>
      </c>
      <c r="C5294" s="45" t="s">
        <v>638</v>
      </c>
      <c r="D5294" s="45">
        <v>8</v>
      </c>
      <c r="E5294" s="45" t="s">
        <v>898</v>
      </c>
    </row>
    <row r="5295" s="41" customFormat="1" spans="1:5">
      <c r="A5295" s="44" t="s">
        <v>900</v>
      </c>
      <c r="B5295" s="45" t="s">
        <v>296</v>
      </c>
      <c r="C5295" s="45" t="s">
        <v>638</v>
      </c>
      <c r="D5295" s="45">
        <v>8</v>
      </c>
      <c r="E5295" s="45" t="s">
        <v>890</v>
      </c>
    </row>
    <row r="5296" s="41" customFormat="1" spans="1:5">
      <c r="A5296" s="44" t="s">
        <v>901</v>
      </c>
      <c r="B5296" s="45" t="s">
        <v>296</v>
      </c>
      <c r="C5296" s="45" t="s">
        <v>638</v>
      </c>
      <c r="D5296" s="45">
        <v>8</v>
      </c>
      <c r="E5296" s="45" t="s">
        <v>898</v>
      </c>
    </row>
    <row r="5297" s="41" customFormat="1" spans="1:5">
      <c r="A5297" s="44" t="s">
        <v>902</v>
      </c>
      <c r="B5297" s="45" t="s">
        <v>296</v>
      </c>
      <c r="C5297" s="45" t="s">
        <v>638</v>
      </c>
      <c r="D5297" s="45">
        <v>8</v>
      </c>
      <c r="E5297" s="45" t="s">
        <v>898</v>
      </c>
    </row>
    <row r="5298" s="41" customFormat="1" spans="1:5">
      <c r="A5298" s="44" t="s">
        <v>903</v>
      </c>
      <c r="B5298" s="45" t="s">
        <v>296</v>
      </c>
      <c r="C5298" s="45" t="s">
        <v>638</v>
      </c>
      <c r="D5298" s="45">
        <v>8</v>
      </c>
      <c r="E5298" s="45" t="s">
        <v>337</v>
      </c>
    </row>
    <row r="5299" s="41" customFormat="1" spans="1:5">
      <c r="A5299" s="44" t="s">
        <v>904</v>
      </c>
      <c r="B5299" s="45" t="s">
        <v>296</v>
      </c>
      <c r="C5299" s="45" t="s">
        <v>638</v>
      </c>
      <c r="D5299" s="45">
        <v>8</v>
      </c>
      <c r="E5299" s="45" t="s">
        <v>890</v>
      </c>
    </row>
    <row r="5300" s="41" customFormat="1" spans="1:5">
      <c r="A5300" s="44" t="s">
        <v>905</v>
      </c>
      <c r="B5300" s="45" t="s">
        <v>296</v>
      </c>
      <c r="C5300" s="45" t="s">
        <v>638</v>
      </c>
      <c r="D5300" s="45">
        <v>8</v>
      </c>
      <c r="E5300" s="45" t="s">
        <v>890</v>
      </c>
    </row>
    <row r="5301" s="41" customFormat="1" spans="1:5">
      <c r="A5301" s="44" t="s">
        <v>906</v>
      </c>
      <c r="B5301" s="45" t="s">
        <v>296</v>
      </c>
      <c r="C5301" s="45" t="s">
        <v>638</v>
      </c>
      <c r="D5301" s="45">
        <v>8</v>
      </c>
      <c r="E5301" s="45" t="s">
        <v>890</v>
      </c>
    </row>
    <row r="5302" s="41" customFormat="1" spans="1:5">
      <c r="A5302" s="44" t="s">
        <v>907</v>
      </c>
      <c r="B5302" s="45" t="s">
        <v>296</v>
      </c>
      <c r="C5302" s="45" t="s">
        <v>638</v>
      </c>
      <c r="D5302" s="45">
        <v>8</v>
      </c>
      <c r="E5302" s="45" t="s">
        <v>890</v>
      </c>
    </row>
    <row r="5303" s="41" customFormat="1" spans="1:5">
      <c r="A5303" s="44" t="s">
        <v>908</v>
      </c>
      <c r="B5303" s="45" t="s">
        <v>296</v>
      </c>
      <c r="C5303" s="45" t="s">
        <v>638</v>
      </c>
      <c r="D5303" s="45">
        <v>8</v>
      </c>
      <c r="E5303" s="45" t="s">
        <v>890</v>
      </c>
    </row>
    <row r="5304" s="41" customFormat="1" spans="1:5">
      <c r="A5304" s="44" t="s">
        <v>909</v>
      </c>
      <c r="B5304" s="45" t="s">
        <v>296</v>
      </c>
      <c r="C5304" s="45" t="s">
        <v>638</v>
      </c>
      <c r="D5304" s="45">
        <v>8</v>
      </c>
      <c r="E5304" s="45" t="s">
        <v>898</v>
      </c>
    </row>
    <row r="5305" s="41" customFormat="1" spans="1:5">
      <c r="A5305" s="44" t="s">
        <v>910</v>
      </c>
      <c r="B5305" s="45" t="s">
        <v>296</v>
      </c>
      <c r="C5305" s="45" t="s">
        <v>638</v>
      </c>
      <c r="D5305" s="45">
        <v>8</v>
      </c>
      <c r="E5305" s="45" t="s">
        <v>337</v>
      </c>
    </row>
    <row r="5306" s="41" customFormat="1" spans="1:5">
      <c r="A5306" s="44" t="s">
        <v>911</v>
      </c>
      <c r="B5306" s="45" t="s">
        <v>296</v>
      </c>
      <c r="C5306" s="45" t="s">
        <v>638</v>
      </c>
      <c r="D5306" s="45">
        <v>8</v>
      </c>
      <c r="E5306" s="45" t="s">
        <v>898</v>
      </c>
    </row>
    <row r="5307" s="41" customFormat="1" spans="1:5">
      <c r="A5307" s="44" t="s">
        <v>912</v>
      </c>
      <c r="B5307" s="45" t="s">
        <v>296</v>
      </c>
      <c r="C5307" s="45" t="s">
        <v>638</v>
      </c>
      <c r="D5307" s="45">
        <v>8</v>
      </c>
      <c r="E5307" s="45" t="s">
        <v>337</v>
      </c>
    </row>
    <row r="5308" s="41" customFormat="1" spans="1:5">
      <c r="A5308" s="44" t="s">
        <v>913</v>
      </c>
      <c r="B5308" s="45" t="s">
        <v>296</v>
      </c>
      <c r="C5308" s="45" t="s">
        <v>638</v>
      </c>
      <c r="D5308" s="45">
        <v>8</v>
      </c>
      <c r="E5308" s="45" t="s">
        <v>735</v>
      </c>
    </row>
    <row r="5309" s="41" customFormat="1" spans="1:5">
      <c r="A5309" s="44" t="s">
        <v>914</v>
      </c>
      <c r="B5309" s="45" t="s">
        <v>296</v>
      </c>
      <c r="C5309" s="45" t="s">
        <v>638</v>
      </c>
      <c r="D5309" s="45">
        <v>8</v>
      </c>
      <c r="E5309" s="45" t="s">
        <v>894</v>
      </c>
    </row>
    <row r="5310" s="41" customFormat="1" spans="1:5">
      <c r="A5310" s="44" t="s">
        <v>915</v>
      </c>
      <c r="B5310" s="45" t="s">
        <v>296</v>
      </c>
      <c r="C5310" s="45" t="s">
        <v>638</v>
      </c>
      <c r="D5310" s="45">
        <v>8</v>
      </c>
      <c r="E5310" s="45" t="s">
        <v>894</v>
      </c>
    </row>
    <row r="5311" s="41" customFormat="1" spans="1:5">
      <c r="A5311" s="44" t="s">
        <v>916</v>
      </c>
      <c r="B5311" s="45" t="s">
        <v>296</v>
      </c>
      <c r="C5311" s="45" t="s">
        <v>638</v>
      </c>
      <c r="D5311" s="45">
        <v>8</v>
      </c>
      <c r="E5311" s="45" t="s">
        <v>894</v>
      </c>
    </row>
    <row r="5312" s="41" customFormat="1" spans="1:5">
      <c r="A5312" s="44" t="s">
        <v>917</v>
      </c>
      <c r="B5312" s="45" t="s">
        <v>296</v>
      </c>
      <c r="C5312" s="45" t="s">
        <v>638</v>
      </c>
      <c r="D5312" s="45">
        <v>8</v>
      </c>
      <c r="E5312" s="45" t="s">
        <v>894</v>
      </c>
    </row>
    <row r="5313" s="41" customFormat="1" spans="1:5">
      <c r="A5313" s="44" t="s">
        <v>918</v>
      </c>
      <c r="B5313" s="45" t="s">
        <v>296</v>
      </c>
      <c r="C5313" s="45" t="s">
        <v>638</v>
      </c>
      <c r="D5313" s="45">
        <v>8</v>
      </c>
      <c r="E5313" s="45" t="s">
        <v>890</v>
      </c>
    </row>
    <row r="5314" s="41" customFormat="1" spans="1:5">
      <c r="A5314" s="44" t="s">
        <v>919</v>
      </c>
      <c r="B5314" s="45" t="s">
        <v>296</v>
      </c>
      <c r="C5314" s="45" t="s">
        <v>638</v>
      </c>
      <c r="D5314" s="45">
        <v>8</v>
      </c>
      <c r="E5314" s="45" t="s">
        <v>890</v>
      </c>
    </row>
    <row r="5315" s="41" customFormat="1" spans="1:5">
      <c r="A5315" s="44" t="s">
        <v>920</v>
      </c>
      <c r="B5315" s="45" t="s">
        <v>296</v>
      </c>
      <c r="C5315" s="45" t="s">
        <v>638</v>
      </c>
      <c r="D5315" s="45">
        <v>8</v>
      </c>
      <c r="E5315" s="45" t="s">
        <v>890</v>
      </c>
    </row>
    <row r="5316" s="41" customFormat="1" spans="1:5">
      <c r="A5316" s="44" t="s">
        <v>921</v>
      </c>
      <c r="B5316" s="45" t="s">
        <v>296</v>
      </c>
      <c r="C5316" s="45" t="s">
        <v>638</v>
      </c>
      <c r="D5316" s="45">
        <v>8</v>
      </c>
      <c r="E5316" s="45" t="s">
        <v>890</v>
      </c>
    </row>
    <row r="5317" s="41" customFormat="1" spans="1:5">
      <c r="A5317" s="44" t="s">
        <v>922</v>
      </c>
      <c r="B5317" s="45" t="s">
        <v>296</v>
      </c>
      <c r="C5317" s="45" t="s">
        <v>638</v>
      </c>
      <c r="D5317" s="45">
        <v>8</v>
      </c>
      <c r="E5317" s="45" t="s">
        <v>890</v>
      </c>
    </row>
    <row r="5318" s="41" customFormat="1" spans="1:5">
      <c r="A5318" s="44" t="s">
        <v>923</v>
      </c>
      <c r="B5318" s="45" t="s">
        <v>296</v>
      </c>
      <c r="C5318" s="45" t="s">
        <v>638</v>
      </c>
      <c r="D5318" s="45">
        <v>8</v>
      </c>
      <c r="E5318" s="45" t="s">
        <v>890</v>
      </c>
    </row>
    <row r="5319" s="41" customFormat="1" spans="1:5">
      <c r="A5319" s="44" t="s">
        <v>924</v>
      </c>
      <c r="B5319" s="45" t="s">
        <v>296</v>
      </c>
      <c r="C5319" s="45" t="s">
        <v>638</v>
      </c>
      <c r="D5319" s="45">
        <v>8</v>
      </c>
      <c r="E5319" s="45" t="s">
        <v>890</v>
      </c>
    </row>
    <row r="5320" s="41" customFormat="1" spans="1:5">
      <c r="A5320" s="44" t="s">
        <v>925</v>
      </c>
      <c r="B5320" s="45" t="s">
        <v>296</v>
      </c>
      <c r="C5320" s="45" t="s">
        <v>638</v>
      </c>
      <c r="D5320" s="45">
        <v>8</v>
      </c>
      <c r="E5320" s="45" t="s">
        <v>890</v>
      </c>
    </row>
    <row r="5321" s="41" customFormat="1" spans="1:5">
      <c r="A5321" s="44" t="s">
        <v>926</v>
      </c>
      <c r="B5321" s="45" t="s">
        <v>296</v>
      </c>
      <c r="C5321" s="45" t="s">
        <v>638</v>
      </c>
      <c r="D5321" s="45">
        <v>8</v>
      </c>
      <c r="E5321" s="45" t="s">
        <v>890</v>
      </c>
    </row>
    <row r="5322" s="41" customFormat="1" spans="1:5">
      <c r="A5322" s="44" t="s">
        <v>927</v>
      </c>
      <c r="B5322" s="45" t="s">
        <v>296</v>
      </c>
      <c r="C5322" s="45" t="s">
        <v>638</v>
      </c>
      <c r="D5322" s="45">
        <v>8</v>
      </c>
      <c r="E5322" s="45" t="s">
        <v>890</v>
      </c>
    </row>
    <row r="5323" s="41" customFormat="1" spans="1:5">
      <c r="A5323" s="44" t="s">
        <v>928</v>
      </c>
      <c r="B5323" s="45" t="s">
        <v>296</v>
      </c>
      <c r="C5323" s="45" t="s">
        <v>638</v>
      </c>
      <c r="D5323" s="45">
        <v>8</v>
      </c>
      <c r="E5323" s="45" t="s">
        <v>890</v>
      </c>
    </row>
    <row r="5324" s="41" customFormat="1" spans="1:5">
      <c r="A5324" s="44" t="s">
        <v>929</v>
      </c>
      <c r="B5324" s="45" t="s">
        <v>296</v>
      </c>
      <c r="C5324" s="45" t="s">
        <v>638</v>
      </c>
      <c r="D5324" s="45">
        <v>8</v>
      </c>
      <c r="E5324" s="45" t="s">
        <v>890</v>
      </c>
    </row>
    <row r="5325" s="41" customFormat="1" spans="1:5">
      <c r="A5325" s="44" t="s">
        <v>930</v>
      </c>
      <c r="B5325" s="45" t="s">
        <v>296</v>
      </c>
      <c r="C5325" s="45" t="s">
        <v>638</v>
      </c>
      <c r="D5325" s="45">
        <v>8</v>
      </c>
      <c r="E5325" s="45" t="s">
        <v>890</v>
      </c>
    </row>
    <row r="5326" s="41" customFormat="1" spans="1:5">
      <c r="A5326" s="44" t="s">
        <v>931</v>
      </c>
      <c r="B5326" s="45" t="s">
        <v>296</v>
      </c>
      <c r="C5326" s="45" t="s">
        <v>638</v>
      </c>
      <c r="D5326" s="45">
        <v>8</v>
      </c>
      <c r="E5326" s="45" t="s">
        <v>890</v>
      </c>
    </row>
    <row r="5327" s="41" customFormat="1" spans="1:5">
      <c r="A5327" s="44" t="s">
        <v>932</v>
      </c>
      <c r="B5327" s="45" t="s">
        <v>296</v>
      </c>
      <c r="C5327" s="45" t="s">
        <v>638</v>
      </c>
      <c r="D5327" s="45">
        <v>8</v>
      </c>
      <c r="E5327" s="45" t="s">
        <v>890</v>
      </c>
    </row>
    <row r="5328" s="41" customFormat="1" spans="1:5">
      <c r="A5328" s="44" t="s">
        <v>933</v>
      </c>
      <c r="B5328" s="45" t="s">
        <v>296</v>
      </c>
      <c r="C5328" s="45" t="s">
        <v>638</v>
      </c>
      <c r="D5328" s="45">
        <v>8</v>
      </c>
      <c r="E5328" s="45" t="s">
        <v>890</v>
      </c>
    </row>
    <row r="5329" s="41" customFormat="1" spans="1:5">
      <c r="A5329" s="44" t="s">
        <v>934</v>
      </c>
      <c r="B5329" s="45" t="s">
        <v>296</v>
      </c>
      <c r="C5329" s="45" t="s">
        <v>638</v>
      </c>
      <c r="D5329" s="45">
        <v>8</v>
      </c>
      <c r="E5329" s="45" t="s">
        <v>890</v>
      </c>
    </row>
    <row r="5330" s="41" customFormat="1" spans="1:5">
      <c r="A5330" s="44" t="s">
        <v>935</v>
      </c>
      <c r="B5330" s="45" t="s">
        <v>296</v>
      </c>
      <c r="C5330" s="45" t="s">
        <v>638</v>
      </c>
      <c r="D5330" s="45">
        <v>8</v>
      </c>
      <c r="E5330" s="45" t="s">
        <v>936</v>
      </c>
    </row>
    <row r="5331" s="41" customFormat="1" spans="1:5">
      <c r="A5331" s="44" t="s">
        <v>937</v>
      </c>
      <c r="B5331" s="45" t="s">
        <v>296</v>
      </c>
      <c r="C5331" s="45" t="s">
        <v>638</v>
      </c>
      <c r="D5331" s="45">
        <v>8</v>
      </c>
      <c r="E5331" s="45" t="s">
        <v>938</v>
      </c>
    </row>
    <row r="5332" s="41" customFormat="1" spans="1:5">
      <c r="A5332" s="44" t="s">
        <v>939</v>
      </c>
      <c r="B5332" s="45" t="s">
        <v>296</v>
      </c>
      <c r="C5332" s="45" t="s">
        <v>638</v>
      </c>
      <c r="D5332" s="45">
        <v>8</v>
      </c>
      <c r="E5332" s="45" t="s">
        <v>938</v>
      </c>
    </row>
    <row r="5333" s="41" customFormat="1" spans="1:5">
      <c r="A5333" s="44" t="s">
        <v>940</v>
      </c>
      <c r="B5333" s="45" t="s">
        <v>296</v>
      </c>
      <c r="C5333" s="45" t="s">
        <v>638</v>
      </c>
      <c r="D5333" s="45">
        <v>8</v>
      </c>
      <c r="E5333" s="45" t="s">
        <v>936</v>
      </c>
    </row>
    <row r="5334" s="41" customFormat="1" spans="1:5">
      <c r="A5334" s="44" t="s">
        <v>941</v>
      </c>
      <c r="B5334" s="45" t="s">
        <v>296</v>
      </c>
      <c r="C5334" s="45" t="s">
        <v>638</v>
      </c>
      <c r="D5334" s="45">
        <v>8</v>
      </c>
      <c r="E5334" s="45" t="s">
        <v>938</v>
      </c>
    </row>
    <row r="5335" s="41" customFormat="1" spans="1:5">
      <c r="A5335" s="44" t="s">
        <v>942</v>
      </c>
      <c r="B5335" s="45" t="s">
        <v>296</v>
      </c>
      <c r="C5335" s="45" t="s">
        <v>638</v>
      </c>
      <c r="D5335" s="45">
        <v>8</v>
      </c>
      <c r="E5335" s="45" t="s">
        <v>938</v>
      </c>
    </row>
    <row r="5336" s="41" customFormat="1" spans="1:5">
      <c r="A5336" s="44" t="s">
        <v>943</v>
      </c>
      <c r="B5336" s="45" t="s">
        <v>296</v>
      </c>
      <c r="C5336" s="45" t="s">
        <v>638</v>
      </c>
      <c r="D5336" s="45">
        <v>8</v>
      </c>
      <c r="E5336" s="45" t="s">
        <v>938</v>
      </c>
    </row>
    <row r="5337" s="41" customFormat="1" spans="1:5">
      <c r="A5337" s="44" t="s">
        <v>944</v>
      </c>
      <c r="B5337" s="45" t="s">
        <v>296</v>
      </c>
      <c r="C5337" s="45" t="s">
        <v>638</v>
      </c>
      <c r="D5337" s="45">
        <v>8</v>
      </c>
      <c r="E5337" s="45" t="s">
        <v>938</v>
      </c>
    </row>
    <row r="5338" s="41" customFormat="1" spans="1:5">
      <c r="A5338" s="44" t="s">
        <v>945</v>
      </c>
      <c r="B5338" s="45" t="s">
        <v>296</v>
      </c>
      <c r="C5338" s="45" t="s">
        <v>638</v>
      </c>
      <c r="D5338" s="45">
        <v>8</v>
      </c>
      <c r="E5338" s="45" t="s">
        <v>938</v>
      </c>
    </row>
    <row r="5339" s="41" customFormat="1" spans="1:5">
      <c r="A5339" s="44" t="s">
        <v>946</v>
      </c>
      <c r="B5339" s="45" t="s">
        <v>296</v>
      </c>
      <c r="C5339" s="45" t="s">
        <v>638</v>
      </c>
      <c r="D5339" s="45">
        <v>8</v>
      </c>
      <c r="E5339" s="45" t="s">
        <v>938</v>
      </c>
    </row>
    <row r="5340" s="41" customFormat="1" spans="1:5">
      <c r="A5340" s="44" t="s">
        <v>947</v>
      </c>
      <c r="B5340" s="45" t="s">
        <v>296</v>
      </c>
      <c r="C5340" s="45" t="s">
        <v>638</v>
      </c>
      <c r="D5340" s="45">
        <v>8</v>
      </c>
      <c r="E5340" s="45" t="s">
        <v>936</v>
      </c>
    </row>
    <row r="5341" s="41" customFormat="1" spans="1:5">
      <c r="A5341" s="44" t="s">
        <v>948</v>
      </c>
      <c r="B5341" s="45" t="s">
        <v>296</v>
      </c>
      <c r="C5341" s="45" t="s">
        <v>638</v>
      </c>
      <c r="D5341" s="45">
        <v>8</v>
      </c>
      <c r="E5341" s="45" t="s">
        <v>936</v>
      </c>
    </row>
    <row r="5342" s="41" customFormat="1" spans="1:5">
      <c r="A5342" s="44" t="s">
        <v>949</v>
      </c>
      <c r="B5342" s="45" t="s">
        <v>296</v>
      </c>
      <c r="C5342" s="45" t="s">
        <v>638</v>
      </c>
      <c r="D5342" s="45">
        <v>8</v>
      </c>
      <c r="E5342" s="45" t="s">
        <v>938</v>
      </c>
    </row>
    <row r="5343" s="41" customFormat="1" spans="1:5">
      <c r="A5343" s="44" t="s">
        <v>950</v>
      </c>
      <c r="B5343" s="45" t="s">
        <v>296</v>
      </c>
      <c r="C5343" s="45" t="s">
        <v>638</v>
      </c>
      <c r="D5343" s="45">
        <v>8</v>
      </c>
      <c r="E5343" s="45" t="s">
        <v>938</v>
      </c>
    </row>
    <row r="5344" s="41" customFormat="1" spans="1:5">
      <c r="A5344" s="44" t="s">
        <v>951</v>
      </c>
      <c r="B5344" s="45" t="s">
        <v>296</v>
      </c>
      <c r="C5344" s="45" t="s">
        <v>638</v>
      </c>
      <c r="D5344" s="45">
        <v>8</v>
      </c>
      <c r="E5344" s="45" t="s">
        <v>938</v>
      </c>
    </row>
    <row r="5345" s="41" customFormat="1" spans="1:5">
      <c r="A5345" s="44" t="s">
        <v>952</v>
      </c>
      <c r="B5345" s="45" t="s">
        <v>296</v>
      </c>
      <c r="C5345" s="45" t="s">
        <v>638</v>
      </c>
      <c r="D5345" s="45">
        <v>8</v>
      </c>
      <c r="E5345" s="45" t="s">
        <v>938</v>
      </c>
    </row>
    <row r="5346" s="41" customFormat="1" spans="1:5">
      <c r="A5346" s="44" t="s">
        <v>953</v>
      </c>
      <c r="B5346" s="45" t="s">
        <v>296</v>
      </c>
      <c r="C5346" s="45" t="s">
        <v>638</v>
      </c>
      <c r="D5346" s="45">
        <v>8</v>
      </c>
      <c r="E5346" s="45" t="s">
        <v>938</v>
      </c>
    </row>
    <row r="5347" s="41" customFormat="1" spans="1:5">
      <c r="A5347" s="44" t="s">
        <v>954</v>
      </c>
      <c r="B5347" s="45" t="s">
        <v>296</v>
      </c>
      <c r="C5347" s="45" t="s">
        <v>638</v>
      </c>
      <c r="D5347" s="45">
        <v>8</v>
      </c>
      <c r="E5347" s="45" t="s">
        <v>938</v>
      </c>
    </row>
    <row r="5348" s="41" customFormat="1" spans="1:5">
      <c r="A5348" s="44" t="s">
        <v>955</v>
      </c>
      <c r="B5348" s="45" t="s">
        <v>296</v>
      </c>
      <c r="C5348" s="45" t="s">
        <v>638</v>
      </c>
      <c r="D5348" s="45">
        <v>8</v>
      </c>
      <c r="E5348" s="45" t="s">
        <v>956</v>
      </c>
    </row>
    <row r="5349" s="41" customFormat="1" spans="1:5">
      <c r="A5349" s="44" t="s">
        <v>957</v>
      </c>
      <c r="B5349" s="45" t="s">
        <v>296</v>
      </c>
      <c r="C5349" s="45" t="s">
        <v>638</v>
      </c>
      <c r="D5349" s="45">
        <v>8</v>
      </c>
      <c r="E5349" s="45" t="s">
        <v>936</v>
      </c>
    </row>
    <row r="5350" s="41" customFormat="1" spans="1:5">
      <c r="A5350" s="44" t="s">
        <v>958</v>
      </c>
      <c r="B5350" s="45" t="s">
        <v>296</v>
      </c>
      <c r="C5350" s="45" t="s">
        <v>638</v>
      </c>
      <c r="D5350" s="45">
        <v>8</v>
      </c>
      <c r="E5350" s="45" t="s">
        <v>959</v>
      </c>
    </row>
    <row r="5351" s="41" customFormat="1" spans="1:5">
      <c r="A5351" s="44" t="s">
        <v>960</v>
      </c>
      <c r="B5351" s="45" t="s">
        <v>296</v>
      </c>
      <c r="C5351" s="45" t="s">
        <v>638</v>
      </c>
      <c r="D5351" s="45">
        <v>8</v>
      </c>
      <c r="E5351" s="45" t="s">
        <v>936</v>
      </c>
    </row>
    <row r="5352" s="41" customFormat="1" spans="1:5">
      <c r="A5352" s="44" t="s">
        <v>961</v>
      </c>
      <c r="B5352" s="45" t="s">
        <v>296</v>
      </c>
      <c r="C5352" s="45" t="s">
        <v>638</v>
      </c>
      <c r="D5352" s="45">
        <v>8</v>
      </c>
      <c r="E5352" s="45" t="s">
        <v>959</v>
      </c>
    </row>
    <row r="5353" s="41" customFormat="1" spans="1:5">
      <c r="A5353" s="44" t="s">
        <v>962</v>
      </c>
      <c r="B5353" s="45" t="s">
        <v>296</v>
      </c>
      <c r="C5353" s="45" t="s">
        <v>638</v>
      </c>
      <c r="D5353" s="45">
        <v>8</v>
      </c>
      <c r="E5353" s="45" t="s">
        <v>959</v>
      </c>
    </row>
    <row r="5354" s="41" customFormat="1" spans="1:5">
      <c r="A5354" s="44" t="s">
        <v>963</v>
      </c>
      <c r="B5354" s="45" t="s">
        <v>296</v>
      </c>
      <c r="C5354" s="45" t="s">
        <v>638</v>
      </c>
      <c r="D5354" s="45">
        <v>8</v>
      </c>
      <c r="E5354" s="45" t="s">
        <v>964</v>
      </c>
    </row>
    <row r="5355" s="41" customFormat="1" spans="1:5">
      <c r="A5355" s="44" t="s">
        <v>965</v>
      </c>
      <c r="B5355" s="45" t="s">
        <v>296</v>
      </c>
      <c r="C5355" s="45" t="s">
        <v>638</v>
      </c>
      <c r="D5355" s="45">
        <v>8</v>
      </c>
      <c r="E5355" s="45" t="s">
        <v>964</v>
      </c>
    </row>
    <row r="5356" s="41" customFormat="1" spans="1:5">
      <c r="A5356" s="44" t="s">
        <v>966</v>
      </c>
      <c r="B5356" s="45" t="s">
        <v>296</v>
      </c>
      <c r="C5356" s="45" t="s">
        <v>967</v>
      </c>
      <c r="D5356" s="45">
        <v>8</v>
      </c>
      <c r="E5356" s="45" t="s">
        <v>964</v>
      </c>
    </row>
    <row r="5357" s="41" customFormat="1" spans="1:5">
      <c r="A5357" s="44" t="s">
        <v>968</v>
      </c>
      <c r="B5357" s="45" t="s">
        <v>296</v>
      </c>
      <c r="C5357" s="45" t="s">
        <v>967</v>
      </c>
      <c r="D5357" s="45">
        <v>8</v>
      </c>
      <c r="E5357" s="45" t="s">
        <v>969</v>
      </c>
    </row>
    <row r="5358" s="41" customFormat="1" spans="1:5">
      <c r="A5358" s="44" t="s">
        <v>970</v>
      </c>
      <c r="B5358" s="45" t="s">
        <v>296</v>
      </c>
      <c r="C5358" s="45" t="s">
        <v>967</v>
      </c>
      <c r="D5358" s="45">
        <v>8</v>
      </c>
      <c r="E5358" s="45" t="s">
        <v>969</v>
      </c>
    </row>
    <row r="5359" s="41" customFormat="1" spans="1:5">
      <c r="A5359" s="44" t="s">
        <v>971</v>
      </c>
      <c r="B5359" s="45" t="s">
        <v>296</v>
      </c>
      <c r="C5359" s="45" t="s">
        <v>967</v>
      </c>
      <c r="D5359" s="45">
        <v>8</v>
      </c>
      <c r="E5359" s="45" t="s">
        <v>969</v>
      </c>
    </row>
    <row r="5360" s="41" customFormat="1" spans="1:5">
      <c r="A5360" s="44" t="s">
        <v>972</v>
      </c>
      <c r="B5360" s="45" t="s">
        <v>296</v>
      </c>
      <c r="C5360" s="45" t="s">
        <v>967</v>
      </c>
      <c r="D5360" s="45">
        <v>8</v>
      </c>
      <c r="E5360" s="45" t="s">
        <v>964</v>
      </c>
    </row>
    <row r="5361" s="41" customFormat="1" spans="1:5">
      <c r="A5361" s="44" t="s">
        <v>973</v>
      </c>
      <c r="B5361" s="45" t="s">
        <v>296</v>
      </c>
      <c r="C5361" s="45" t="s">
        <v>967</v>
      </c>
      <c r="D5361" s="45">
        <v>8</v>
      </c>
      <c r="E5361" s="45" t="s">
        <v>964</v>
      </c>
    </row>
    <row r="5362" s="41" customFormat="1" spans="1:5">
      <c r="A5362" s="44" t="s">
        <v>974</v>
      </c>
      <c r="B5362" s="45" t="s">
        <v>296</v>
      </c>
      <c r="C5362" s="45" t="s">
        <v>967</v>
      </c>
      <c r="D5362" s="45">
        <v>8</v>
      </c>
      <c r="E5362" s="45" t="s">
        <v>969</v>
      </c>
    </row>
    <row r="5363" s="41" customFormat="1" spans="1:5">
      <c r="A5363" s="44" t="s">
        <v>975</v>
      </c>
      <c r="B5363" s="45" t="s">
        <v>296</v>
      </c>
      <c r="C5363" s="45" t="s">
        <v>967</v>
      </c>
      <c r="D5363" s="45">
        <v>8</v>
      </c>
      <c r="E5363" s="45" t="s">
        <v>969</v>
      </c>
    </row>
    <row r="5364" s="41" customFormat="1" spans="1:5">
      <c r="A5364" s="44" t="s">
        <v>976</v>
      </c>
      <c r="B5364" s="45" t="s">
        <v>296</v>
      </c>
      <c r="C5364" s="45" t="s">
        <v>967</v>
      </c>
      <c r="D5364" s="45">
        <v>8</v>
      </c>
      <c r="E5364" s="45" t="s">
        <v>969</v>
      </c>
    </row>
    <row r="5365" s="41" customFormat="1" spans="1:5">
      <c r="A5365" s="44" t="s">
        <v>977</v>
      </c>
      <c r="B5365" s="45" t="s">
        <v>296</v>
      </c>
      <c r="C5365" s="45" t="s">
        <v>967</v>
      </c>
      <c r="D5365" s="45">
        <v>8</v>
      </c>
      <c r="E5365" s="45" t="s">
        <v>969</v>
      </c>
    </row>
    <row r="5366" s="41" customFormat="1" spans="1:5">
      <c r="A5366" s="44" t="s">
        <v>978</v>
      </c>
      <c r="B5366" s="45" t="s">
        <v>296</v>
      </c>
      <c r="C5366" s="45" t="s">
        <v>967</v>
      </c>
      <c r="D5366" s="45">
        <v>8</v>
      </c>
      <c r="E5366" s="45" t="s">
        <v>969</v>
      </c>
    </row>
    <row r="5367" s="41" customFormat="1" spans="1:5">
      <c r="A5367" s="44" t="s">
        <v>979</v>
      </c>
      <c r="B5367" s="45" t="s">
        <v>296</v>
      </c>
      <c r="C5367" s="45" t="s">
        <v>967</v>
      </c>
      <c r="D5367" s="45">
        <v>8</v>
      </c>
      <c r="E5367" s="45" t="s">
        <v>969</v>
      </c>
    </row>
    <row r="5368" s="41" customFormat="1" spans="1:5">
      <c r="A5368" s="44" t="s">
        <v>980</v>
      </c>
      <c r="B5368" s="45" t="s">
        <v>296</v>
      </c>
      <c r="C5368" s="45" t="s">
        <v>967</v>
      </c>
      <c r="D5368" s="45">
        <v>8</v>
      </c>
      <c r="E5368" s="45" t="s">
        <v>969</v>
      </c>
    </row>
    <row r="5369" s="41" customFormat="1" spans="1:5">
      <c r="A5369" s="44" t="s">
        <v>981</v>
      </c>
      <c r="B5369" s="45" t="s">
        <v>296</v>
      </c>
      <c r="C5369" s="45" t="s">
        <v>967</v>
      </c>
      <c r="D5369" s="45">
        <v>8</v>
      </c>
      <c r="E5369" s="45" t="s">
        <v>969</v>
      </c>
    </row>
    <row r="5370" s="41" customFormat="1" spans="1:5">
      <c r="A5370" s="44" t="s">
        <v>982</v>
      </c>
      <c r="B5370" s="45" t="s">
        <v>296</v>
      </c>
      <c r="C5370" s="45" t="s">
        <v>967</v>
      </c>
      <c r="D5370" s="45">
        <v>8</v>
      </c>
      <c r="E5370" s="45" t="s">
        <v>969</v>
      </c>
    </row>
    <row r="5371" s="41" customFormat="1" spans="1:5">
      <c r="A5371" s="44" t="s">
        <v>983</v>
      </c>
      <c r="B5371" s="45" t="s">
        <v>296</v>
      </c>
      <c r="C5371" s="45" t="s">
        <v>967</v>
      </c>
      <c r="D5371" s="45">
        <v>8</v>
      </c>
      <c r="E5371" s="45" t="s">
        <v>969</v>
      </c>
    </row>
    <row r="5372" s="41" customFormat="1" spans="1:5">
      <c r="A5372" s="44" t="s">
        <v>984</v>
      </c>
      <c r="B5372" s="45" t="s">
        <v>296</v>
      </c>
      <c r="C5372" s="45" t="s">
        <v>601</v>
      </c>
      <c r="D5372" s="45">
        <v>8</v>
      </c>
      <c r="E5372" s="45" t="s">
        <v>985</v>
      </c>
    </row>
    <row r="5373" s="41" customFormat="1" spans="1:5">
      <c r="A5373" s="44" t="s">
        <v>986</v>
      </c>
      <c r="B5373" s="45" t="s">
        <v>296</v>
      </c>
      <c r="C5373" s="45" t="s">
        <v>601</v>
      </c>
      <c r="D5373" s="45">
        <v>8</v>
      </c>
      <c r="E5373" s="45" t="s">
        <v>985</v>
      </c>
    </row>
    <row r="5374" s="41" customFormat="1" spans="1:5">
      <c r="A5374" s="44" t="s">
        <v>987</v>
      </c>
      <c r="B5374" s="45" t="s">
        <v>296</v>
      </c>
      <c r="C5374" s="45" t="s">
        <v>601</v>
      </c>
      <c r="D5374" s="45">
        <v>8</v>
      </c>
      <c r="E5374" s="45" t="s">
        <v>985</v>
      </c>
    </row>
    <row r="5375" s="41" customFormat="1" spans="1:5">
      <c r="A5375" s="44" t="s">
        <v>988</v>
      </c>
      <c r="B5375" s="45" t="s">
        <v>296</v>
      </c>
      <c r="C5375" s="45" t="s">
        <v>601</v>
      </c>
      <c r="D5375" s="45">
        <v>8</v>
      </c>
      <c r="E5375" s="45" t="s">
        <v>985</v>
      </c>
    </row>
    <row r="5376" s="41" customFormat="1" spans="1:5">
      <c r="A5376" s="44" t="s">
        <v>989</v>
      </c>
      <c r="B5376" s="45" t="s">
        <v>296</v>
      </c>
      <c r="C5376" s="45" t="s">
        <v>601</v>
      </c>
      <c r="D5376" s="45">
        <v>8</v>
      </c>
      <c r="E5376" s="45" t="s">
        <v>985</v>
      </c>
    </row>
    <row r="5377" s="41" customFormat="1" spans="1:5">
      <c r="A5377" s="44" t="s">
        <v>990</v>
      </c>
      <c r="B5377" s="45" t="s">
        <v>296</v>
      </c>
      <c r="C5377" s="45" t="s">
        <v>601</v>
      </c>
      <c r="D5377" s="45">
        <v>8</v>
      </c>
      <c r="E5377" s="45" t="s">
        <v>985</v>
      </c>
    </row>
    <row r="5378" s="41" customFormat="1" spans="1:5">
      <c r="A5378" s="44" t="s">
        <v>991</v>
      </c>
      <c r="B5378" s="45" t="s">
        <v>296</v>
      </c>
      <c r="C5378" s="45" t="s">
        <v>601</v>
      </c>
      <c r="D5378" s="45">
        <v>8</v>
      </c>
      <c r="E5378" s="45" t="s">
        <v>985</v>
      </c>
    </row>
    <row r="5379" s="41" customFormat="1" spans="1:5">
      <c r="A5379" s="44" t="s">
        <v>992</v>
      </c>
      <c r="B5379" s="45" t="s">
        <v>296</v>
      </c>
      <c r="C5379" s="45" t="s">
        <v>601</v>
      </c>
      <c r="D5379" s="45">
        <v>8</v>
      </c>
      <c r="E5379" s="45" t="s">
        <v>985</v>
      </c>
    </row>
    <row r="5380" s="41" customFormat="1" spans="1:5">
      <c r="A5380" s="44" t="s">
        <v>993</v>
      </c>
      <c r="B5380" s="45" t="s">
        <v>296</v>
      </c>
      <c r="C5380" s="45" t="s">
        <v>601</v>
      </c>
      <c r="D5380" s="45">
        <v>8</v>
      </c>
      <c r="E5380" s="45" t="s">
        <v>985</v>
      </c>
    </row>
    <row r="5381" s="41" customFormat="1" spans="1:5">
      <c r="A5381" s="44" t="s">
        <v>994</v>
      </c>
      <c r="B5381" s="45" t="s">
        <v>296</v>
      </c>
      <c r="C5381" s="45" t="s">
        <v>601</v>
      </c>
      <c r="D5381" s="45">
        <v>8</v>
      </c>
      <c r="E5381" s="45" t="s">
        <v>985</v>
      </c>
    </row>
    <row r="5382" s="41" customFormat="1" spans="1:5">
      <c r="A5382" s="44" t="s">
        <v>995</v>
      </c>
      <c r="B5382" s="45" t="s">
        <v>296</v>
      </c>
      <c r="C5382" s="45" t="s">
        <v>601</v>
      </c>
      <c r="D5382" s="45">
        <v>8</v>
      </c>
      <c r="E5382" s="45" t="s">
        <v>985</v>
      </c>
    </row>
    <row r="5383" s="41" customFormat="1" spans="1:5">
      <c r="A5383" s="44" t="s">
        <v>996</v>
      </c>
      <c r="B5383" s="45" t="s">
        <v>296</v>
      </c>
      <c r="C5383" s="45" t="s">
        <v>601</v>
      </c>
      <c r="D5383" s="45">
        <v>8</v>
      </c>
      <c r="E5383" s="45" t="s">
        <v>985</v>
      </c>
    </row>
    <row r="5384" s="41" customFormat="1" spans="1:5">
      <c r="A5384" s="44" t="s">
        <v>997</v>
      </c>
      <c r="B5384" s="45" t="s">
        <v>296</v>
      </c>
      <c r="C5384" s="45" t="s">
        <v>601</v>
      </c>
      <c r="D5384" s="45">
        <v>8</v>
      </c>
      <c r="E5384" s="45" t="s">
        <v>985</v>
      </c>
    </row>
    <row r="5385" s="41" customFormat="1" spans="1:5">
      <c r="A5385" s="44" t="s">
        <v>998</v>
      </c>
      <c r="B5385" s="45" t="s">
        <v>296</v>
      </c>
      <c r="C5385" s="45" t="s">
        <v>601</v>
      </c>
      <c r="D5385" s="45">
        <v>8</v>
      </c>
      <c r="E5385" s="45" t="s">
        <v>985</v>
      </c>
    </row>
    <row r="5386" s="41" customFormat="1" spans="1:5">
      <c r="A5386" s="44" t="s">
        <v>999</v>
      </c>
      <c r="B5386" s="45" t="s">
        <v>296</v>
      </c>
      <c r="C5386" s="45" t="s">
        <v>601</v>
      </c>
      <c r="D5386" s="45">
        <v>8</v>
      </c>
      <c r="E5386" s="45" t="s">
        <v>985</v>
      </c>
    </row>
    <row r="5387" s="41" customFormat="1" spans="1:5">
      <c r="A5387" s="44" t="s">
        <v>1000</v>
      </c>
      <c r="B5387" s="45" t="s">
        <v>296</v>
      </c>
      <c r="C5387" s="45" t="s">
        <v>601</v>
      </c>
      <c r="D5387" s="45">
        <v>8</v>
      </c>
      <c r="E5387" s="45" t="s">
        <v>985</v>
      </c>
    </row>
    <row r="5388" s="41" customFormat="1" spans="1:5">
      <c r="A5388" s="44" t="s">
        <v>1001</v>
      </c>
      <c r="B5388" s="45" t="s">
        <v>296</v>
      </c>
      <c r="C5388" s="45" t="s">
        <v>601</v>
      </c>
      <c r="D5388" s="45">
        <v>8</v>
      </c>
      <c r="E5388" s="45" t="s">
        <v>985</v>
      </c>
    </row>
    <row r="5389" s="41" customFormat="1" spans="1:5">
      <c r="A5389" s="44" t="s">
        <v>1002</v>
      </c>
      <c r="B5389" s="45" t="s">
        <v>296</v>
      </c>
      <c r="C5389" s="45" t="s">
        <v>601</v>
      </c>
      <c r="D5389" s="45">
        <v>8</v>
      </c>
      <c r="E5389" s="45" t="s">
        <v>985</v>
      </c>
    </row>
    <row r="5390" s="41" customFormat="1" spans="1:5">
      <c r="A5390" s="44" t="s">
        <v>1003</v>
      </c>
      <c r="B5390" s="45" t="s">
        <v>296</v>
      </c>
      <c r="C5390" s="45" t="s">
        <v>601</v>
      </c>
      <c r="D5390" s="45">
        <v>8</v>
      </c>
      <c r="E5390" s="45" t="s">
        <v>985</v>
      </c>
    </row>
    <row r="5391" s="41" customFormat="1" spans="1:5">
      <c r="A5391" s="44" t="s">
        <v>1004</v>
      </c>
      <c r="B5391" s="45" t="s">
        <v>296</v>
      </c>
      <c r="C5391" s="45" t="s">
        <v>601</v>
      </c>
      <c r="D5391" s="45">
        <v>8</v>
      </c>
      <c r="E5391" s="45" t="s">
        <v>1005</v>
      </c>
    </row>
    <row r="5392" s="41" customFormat="1" spans="1:5">
      <c r="A5392" s="44" t="s">
        <v>1006</v>
      </c>
      <c r="B5392" s="45" t="s">
        <v>296</v>
      </c>
      <c r="C5392" s="45" t="s">
        <v>601</v>
      </c>
      <c r="D5392" s="45">
        <v>8</v>
      </c>
      <c r="E5392" s="45" t="s">
        <v>985</v>
      </c>
    </row>
    <row r="5393" s="41" customFormat="1" spans="1:5">
      <c r="A5393" s="44" t="s">
        <v>1007</v>
      </c>
      <c r="B5393" s="45" t="s">
        <v>296</v>
      </c>
      <c r="C5393" s="45" t="s">
        <v>601</v>
      </c>
      <c r="D5393" s="45">
        <v>8</v>
      </c>
      <c r="E5393" s="45" t="s">
        <v>1008</v>
      </c>
    </row>
    <row r="5394" s="41" customFormat="1" spans="1:5">
      <c r="A5394" s="44" t="s">
        <v>1009</v>
      </c>
      <c r="B5394" s="45" t="s">
        <v>296</v>
      </c>
      <c r="C5394" s="45" t="s">
        <v>601</v>
      </c>
      <c r="D5394" s="45">
        <v>8</v>
      </c>
      <c r="E5394" s="45" t="s">
        <v>985</v>
      </c>
    </row>
    <row r="5395" s="41" customFormat="1" spans="1:5">
      <c r="A5395" s="44" t="s">
        <v>1010</v>
      </c>
      <c r="B5395" s="45" t="s">
        <v>296</v>
      </c>
      <c r="C5395" s="45" t="s">
        <v>601</v>
      </c>
      <c r="D5395" s="45">
        <v>8</v>
      </c>
      <c r="E5395" s="45" t="s">
        <v>985</v>
      </c>
    </row>
    <row r="5396" s="41" customFormat="1" spans="1:5">
      <c r="A5396" s="44" t="s">
        <v>1011</v>
      </c>
      <c r="B5396" s="45" t="s">
        <v>296</v>
      </c>
      <c r="C5396" s="45" t="s">
        <v>601</v>
      </c>
      <c r="D5396" s="45">
        <v>8</v>
      </c>
      <c r="E5396" s="45" t="s">
        <v>985</v>
      </c>
    </row>
    <row r="5397" s="41" customFormat="1" spans="1:5">
      <c r="A5397" s="44" t="s">
        <v>1012</v>
      </c>
      <c r="B5397" s="45" t="s">
        <v>296</v>
      </c>
      <c r="C5397" s="45" t="s">
        <v>601</v>
      </c>
      <c r="D5397" s="45">
        <v>8</v>
      </c>
      <c r="E5397" s="45" t="s">
        <v>985</v>
      </c>
    </row>
    <row r="5398" s="41" customFormat="1" spans="1:5">
      <c r="A5398" s="44" t="s">
        <v>1013</v>
      </c>
      <c r="B5398" s="45" t="s">
        <v>296</v>
      </c>
      <c r="C5398" s="45" t="s">
        <v>601</v>
      </c>
      <c r="D5398" s="45">
        <v>8</v>
      </c>
      <c r="E5398" s="45" t="s">
        <v>985</v>
      </c>
    </row>
    <row r="5399" s="41" customFormat="1" spans="1:5">
      <c r="A5399" s="44" t="s">
        <v>1014</v>
      </c>
      <c r="B5399" s="45" t="s">
        <v>296</v>
      </c>
      <c r="C5399" s="45" t="s">
        <v>601</v>
      </c>
      <c r="D5399" s="45">
        <v>8</v>
      </c>
      <c r="E5399" s="45" t="s">
        <v>985</v>
      </c>
    </row>
    <row r="5400" s="41" customFormat="1" spans="1:5">
      <c r="A5400" s="44" t="s">
        <v>1015</v>
      </c>
      <c r="B5400" s="45" t="s">
        <v>296</v>
      </c>
      <c r="C5400" s="45" t="s">
        <v>601</v>
      </c>
      <c r="D5400" s="45">
        <v>8</v>
      </c>
      <c r="E5400" s="45" t="s">
        <v>985</v>
      </c>
    </row>
    <row r="5401" s="41" customFormat="1" spans="1:5">
      <c r="A5401" s="44" t="s">
        <v>1016</v>
      </c>
      <c r="B5401" s="45" t="s">
        <v>296</v>
      </c>
      <c r="C5401" s="45" t="s">
        <v>601</v>
      </c>
      <c r="D5401" s="45">
        <v>8</v>
      </c>
      <c r="E5401" s="45" t="s">
        <v>985</v>
      </c>
    </row>
    <row r="5402" s="41" customFormat="1" spans="1:5">
      <c r="A5402" s="44" t="s">
        <v>1017</v>
      </c>
      <c r="B5402" s="45" t="s">
        <v>296</v>
      </c>
      <c r="C5402" s="45" t="s">
        <v>601</v>
      </c>
      <c r="D5402" s="45">
        <v>8</v>
      </c>
      <c r="E5402" s="45" t="s">
        <v>985</v>
      </c>
    </row>
    <row r="5403" s="41" customFormat="1" spans="1:5">
      <c r="A5403" s="44" t="s">
        <v>1018</v>
      </c>
      <c r="B5403" s="45" t="s">
        <v>296</v>
      </c>
      <c r="C5403" s="45" t="s">
        <v>601</v>
      </c>
      <c r="D5403" s="45">
        <v>8</v>
      </c>
      <c r="E5403" s="45" t="s">
        <v>985</v>
      </c>
    </row>
    <row r="5404" s="41" customFormat="1" spans="1:5">
      <c r="A5404" s="44" t="s">
        <v>1019</v>
      </c>
      <c r="B5404" s="45" t="s">
        <v>296</v>
      </c>
      <c r="C5404" s="45" t="s">
        <v>601</v>
      </c>
      <c r="D5404" s="45">
        <v>8</v>
      </c>
      <c r="E5404" s="45" t="s">
        <v>985</v>
      </c>
    </row>
    <row r="5405" s="41" customFormat="1" spans="1:5">
      <c r="A5405" s="44" t="s">
        <v>1020</v>
      </c>
      <c r="B5405" s="45" t="s">
        <v>296</v>
      </c>
      <c r="C5405" s="45" t="s">
        <v>601</v>
      </c>
      <c r="D5405" s="45">
        <v>8</v>
      </c>
      <c r="E5405" s="45" t="s">
        <v>985</v>
      </c>
    </row>
    <row r="5406" s="41" customFormat="1" spans="1:5">
      <c r="A5406" s="44" t="s">
        <v>1021</v>
      </c>
      <c r="B5406" s="45" t="s">
        <v>296</v>
      </c>
      <c r="C5406" s="45" t="s">
        <v>601</v>
      </c>
      <c r="D5406" s="45">
        <v>8</v>
      </c>
      <c r="E5406" s="45" t="s">
        <v>1005</v>
      </c>
    </row>
    <row r="5407" s="41" customFormat="1" spans="1:5">
      <c r="A5407" s="44" t="s">
        <v>1022</v>
      </c>
      <c r="B5407" s="45" t="s">
        <v>296</v>
      </c>
      <c r="C5407" s="45" t="s">
        <v>601</v>
      </c>
      <c r="D5407" s="45">
        <v>8</v>
      </c>
      <c r="E5407" s="45" t="s">
        <v>985</v>
      </c>
    </row>
    <row r="5408" s="41" customFormat="1" spans="1:5">
      <c r="A5408" s="44" t="s">
        <v>1023</v>
      </c>
      <c r="B5408" s="45" t="s">
        <v>296</v>
      </c>
      <c r="C5408" s="45" t="s">
        <v>601</v>
      </c>
      <c r="D5408" s="45">
        <v>8</v>
      </c>
      <c r="E5408" s="45" t="s">
        <v>985</v>
      </c>
    </row>
    <row r="5409" s="41" customFormat="1" spans="1:5">
      <c r="A5409" s="44" t="s">
        <v>1024</v>
      </c>
      <c r="B5409" s="45" t="s">
        <v>296</v>
      </c>
      <c r="C5409" s="45" t="s">
        <v>601</v>
      </c>
      <c r="D5409" s="45">
        <v>8</v>
      </c>
      <c r="E5409" s="45" t="s">
        <v>985</v>
      </c>
    </row>
    <row r="5410" s="41" customFormat="1" spans="1:5">
      <c r="A5410" s="44" t="s">
        <v>1025</v>
      </c>
      <c r="B5410" s="45" t="s">
        <v>296</v>
      </c>
      <c r="C5410" s="45" t="s">
        <v>601</v>
      </c>
      <c r="D5410" s="45">
        <v>8</v>
      </c>
      <c r="E5410" s="45" t="s">
        <v>985</v>
      </c>
    </row>
    <row r="5411" s="41" customFormat="1" spans="1:5">
      <c r="A5411" s="44" t="s">
        <v>1026</v>
      </c>
      <c r="B5411" s="45" t="s">
        <v>296</v>
      </c>
      <c r="C5411" s="45" t="s">
        <v>601</v>
      </c>
      <c r="D5411" s="45">
        <v>8</v>
      </c>
      <c r="E5411" s="45" t="s">
        <v>985</v>
      </c>
    </row>
    <row r="5412" s="41" customFormat="1" spans="1:5">
      <c r="A5412" s="44" t="s">
        <v>1027</v>
      </c>
      <c r="B5412" s="45" t="s">
        <v>296</v>
      </c>
      <c r="C5412" s="45" t="s">
        <v>601</v>
      </c>
      <c r="D5412" s="45">
        <v>8</v>
      </c>
      <c r="E5412" s="45" t="s">
        <v>985</v>
      </c>
    </row>
    <row r="5413" s="41" customFormat="1" spans="1:5">
      <c r="A5413" s="44" t="s">
        <v>1028</v>
      </c>
      <c r="B5413" s="45" t="s">
        <v>296</v>
      </c>
      <c r="C5413" s="45" t="s">
        <v>601</v>
      </c>
      <c r="D5413" s="45">
        <v>8</v>
      </c>
      <c r="E5413" s="45" t="s">
        <v>985</v>
      </c>
    </row>
    <row r="5414" s="41" customFormat="1" spans="1:5">
      <c r="A5414" s="44" t="s">
        <v>1029</v>
      </c>
      <c r="B5414" s="45" t="s">
        <v>296</v>
      </c>
      <c r="C5414" s="45" t="s">
        <v>601</v>
      </c>
      <c r="D5414" s="45">
        <v>8</v>
      </c>
      <c r="E5414" s="45" t="s">
        <v>985</v>
      </c>
    </row>
    <row r="5415" s="41" customFormat="1" spans="1:5">
      <c r="A5415" s="44" t="s">
        <v>1030</v>
      </c>
      <c r="B5415" s="45" t="s">
        <v>296</v>
      </c>
      <c r="C5415" s="45" t="s">
        <v>601</v>
      </c>
      <c r="D5415" s="45">
        <v>8</v>
      </c>
      <c r="E5415" s="45" t="s">
        <v>985</v>
      </c>
    </row>
    <row r="5416" s="41" customFormat="1" spans="1:5">
      <c r="A5416" s="44" t="s">
        <v>1031</v>
      </c>
      <c r="B5416" s="45" t="s">
        <v>296</v>
      </c>
      <c r="C5416" s="45" t="s">
        <v>601</v>
      </c>
      <c r="D5416" s="45">
        <v>8</v>
      </c>
      <c r="E5416" s="45" t="s">
        <v>985</v>
      </c>
    </row>
    <row r="5417" s="41" customFormat="1" spans="1:5">
      <c r="A5417" s="44" t="s">
        <v>1032</v>
      </c>
      <c r="B5417" s="45" t="s">
        <v>296</v>
      </c>
      <c r="C5417" s="45" t="s">
        <v>601</v>
      </c>
      <c r="D5417" s="45">
        <v>8</v>
      </c>
      <c r="E5417" s="45" t="s">
        <v>985</v>
      </c>
    </row>
    <row r="5418" s="41" customFormat="1" spans="1:5">
      <c r="A5418" s="44" t="s">
        <v>1033</v>
      </c>
      <c r="B5418" s="45" t="s">
        <v>296</v>
      </c>
      <c r="C5418" s="45" t="s">
        <v>601</v>
      </c>
      <c r="D5418" s="45">
        <v>8</v>
      </c>
      <c r="E5418" s="45" t="s">
        <v>985</v>
      </c>
    </row>
    <row r="5419" s="41" customFormat="1" spans="1:5">
      <c r="A5419" s="44" t="s">
        <v>1034</v>
      </c>
      <c r="B5419" s="45" t="s">
        <v>296</v>
      </c>
      <c r="C5419" s="45" t="s">
        <v>601</v>
      </c>
      <c r="D5419" s="45">
        <v>8</v>
      </c>
      <c r="E5419" s="45" t="s">
        <v>985</v>
      </c>
    </row>
    <row r="5420" s="41" customFormat="1" spans="1:5">
      <c r="A5420" s="44" t="s">
        <v>1035</v>
      </c>
      <c r="B5420" s="45" t="s">
        <v>296</v>
      </c>
      <c r="C5420" s="45" t="s">
        <v>601</v>
      </c>
      <c r="D5420" s="45">
        <v>8</v>
      </c>
      <c r="E5420" s="45" t="s">
        <v>985</v>
      </c>
    </row>
    <row r="5421" s="41" customFormat="1" spans="1:5">
      <c r="A5421" s="44" t="s">
        <v>1036</v>
      </c>
      <c r="B5421" s="45" t="s">
        <v>296</v>
      </c>
      <c r="C5421" s="45" t="s">
        <v>601</v>
      </c>
      <c r="D5421" s="45">
        <v>8</v>
      </c>
      <c r="E5421" s="45" t="s">
        <v>985</v>
      </c>
    </row>
    <row r="5422" s="41" customFormat="1" spans="1:5">
      <c r="A5422" s="44" t="s">
        <v>1037</v>
      </c>
      <c r="B5422" s="45" t="s">
        <v>296</v>
      </c>
      <c r="C5422" s="45" t="s">
        <v>601</v>
      </c>
      <c r="D5422" s="45">
        <v>8</v>
      </c>
      <c r="E5422" s="45" t="s">
        <v>985</v>
      </c>
    </row>
    <row r="5423" s="41" customFormat="1" spans="1:5">
      <c r="A5423" s="44" t="s">
        <v>1038</v>
      </c>
      <c r="B5423" s="45" t="s">
        <v>296</v>
      </c>
      <c r="C5423" s="45" t="s">
        <v>601</v>
      </c>
      <c r="D5423" s="45">
        <v>8</v>
      </c>
      <c r="E5423" s="45" t="s">
        <v>985</v>
      </c>
    </row>
    <row r="5424" s="41" customFormat="1" spans="1:5">
      <c r="A5424" s="44" t="s">
        <v>1039</v>
      </c>
      <c r="B5424" s="45" t="s">
        <v>296</v>
      </c>
      <c r="C5424" s="45" t="s">
        <v>601</v>
      </c>
      <c r="D5424" s="45">
        <v>8</v>
      </c>
      <c r="E5424" s="45" t="s">
        <v>985</v>
      </c>
    </row>
    <row r="5425" s="41" customFormat="1" spans="1:5">
      <c r="A5425" s="44" t="s">
        <v>1040</v>
      </c>
      <c r="B5425" s="45" t="s">
        <v>296</v>
      </c>
      <c r="C5425" s="45" t="s">
        <v>601</v>
      </c>
      <c r="D5425" s="45">
        <v>8</v>
      </c>
      <c r="E5425" s="45" t="s">
        <v>985</v>
      </c>
    </row>
    <row r="5426" s="41" customFormat="1" spans="1:5">
      <c r="A5426" s="44" t="s">
        <v>1041</v>
      </c>
      <c r="B5426" s="45" t="s">
        <v>296</v>
      </c>
      <c r="C5426" s="45" t="s">
        <v>601</v>
      </c>
      <c r="D5426" s="45">
        <v>8</v>
      </c>
      <c r="E5426" s="45" t="s">
        <v>985</v>
      </c>
    </row>
    <row r="5427" s="41" customFormat="1" spans="1:5">
      <c r="A5427" s="44" t="s">
        <v>1042</v>
      </c>
      <c r="B5427" s="45" t="s">
        <v>296</v>
      </c>
      <c r="C5427" s="45" t="s">
        <v>601</v>
      </c>
      <c r="D5427" s="45">
        <v>8</v>
      </c>
      <c r="E5427" s="45" t="s">
        <v>985</v>
      </c>
    </row>
    <row r="5428" s="41" customFormat="1" spans="1:5">
      <c r="A5428" s="44" t="s">
        <v>1043</v>
      </c>
      <c r="B5428" s="45" t="s">
        <v>296</v>
      </c>
      <c r="C5428" s="45" t="s">
        <v>601</v>
      </c>
      <c r="D5428" s="45">
        <v>8</v>
      </c>
      <c r="E5428" s="45" t="s">
        <v>985</v>
      </c>
    </row>
    <row r="5429" s="41" customFormat="1" spans="1:5">
      <c r="A5429" s="44" t="s">
        <v>1044</v>
      </c>
      <c r="B5429" s="45" t="s">
        <v>296</v>
      </c>
      <c r="C5429" s="45" t="s">
        <v>601</v>
      </c>
      <c r="D5429" s="45">
        <v>8</v>
      </c>
      <c r="E5429" s="45" t="s">
        <v>985</v>
      </c>
    </row>
    <row r="5430" s="41" customFormat="1" spans="1:5">
      <c r="A5430" s="44" t="s">
        <v>1045</v>
      </c>
      <c r="B5430" s="45" t="s">
        <v>296</v>
      </c>
      <c r="C5430" s="45" t="s">
        <v>601</v>
      </c>
      <c r="D5430" s="45">
        <v>8</v>
      </c>
      <c r="E5430" s="45" t="s">
        <v>985</v>
      </c>
    </row>
    <row r="5431" s="41" customFormat="1" spans="1:5">
      <c r="A5431" s="44" t="s">
        <v>1046</v>
      </c>
      <c r="B5431" s="45" t="s">
        <v>296</v>
      </c>
      <c r="C5431" s="45" t="s">
        <v>601</v>
      </c>
      <c r="D5431" s="45">
        <v>8</v>
      </c>
      <c r="E5431" s="45" t="s">
        <v>985</v>
      </c>
    </row>
    <row r="5432" s="41" customFormat="1" spans="1:5">
      <c r="A5432" s="44" t="s">
        <v>1047</v>
      </c>
      <c r="B5432" s="45" t="s">
        <v>296</v>
      </c>
      <c r="C5432" s="45" t="s">
        <v>601</v>
      </c>
      <c r="D5432" s="45">
        <v>8</v>
      </c>
      <c r="E5432" s="45" t="s">
        <v>985</v>
      </c>
    </row>
    <row r="5433" s="41" customFormat="1" spans="1:5">
      <c r="A5433" s="44" t="s">
        <v>1048</v>
      </c>
      <c r="B5433" s="45" t="s">
        <v>296</v>
      </c>
      <c r="C5433" s="45" t="s">
        <v>601</v>
      </c>
      <c r="D5433" s="45">
        <v>8</v>
      </c>
      <c r="E5433" s="45" t="s">
        <v>985</v>
      </c>
    </row>
    <row r="5434" s="41" customFormat="1" spans="1:5">
      <c r="A5434" s="44" t="s">
        <v>1049</v>
      </c>
      <c r="B5434" s="45" t="s">
        <v>296</v>
      </c>
      <c r="C5434" s="45" t="s">
        <v>601</v>
      </c>
      <c r="D5434" s="45">
        <v>8</v>
      </c>
      <c r="E5434" s="45" t="s">
        <v>985</v>
      </c>
    </row>
    <row r="5435" s="41" customFormat="1" spans="1:5">
      <c r="A5435" s="44" t="s">
        <v>1050</v>
      </c>
      <c r="B5435" s="45" t="s">
        <v>296</v>
      </c>
      <c r="C5435" s="45" t="s">
        <v>601</v>
      </c>
      <c r="D5435" s="45">
        <v>8</v>
      </c>
      <c r="E5435" s="45" t="s">
        <v>985</v>
      </c>
    </row>
    <row r="5436" s="41" customFormat="1" spans="1:5">
      <c r="A5436" s="44" t="s">
        <v>1051</v>
      </c>
      <c r="B5436" s="45" t="s">
        <v>296</v>
      </c>
      <c r="C5436" s="45" t="s">
        <v>601</v>
      </c>
      <c r="D5436" s="45">
        <v>8</v>
      </c>
      <c r="E5436" s="45" t="s">
        <v>985</v>
      </c>
    </row>
    <row r="5437" s="41" customFormat="1" spans="1:5">
      <c r="A5437" s="44" t="s">
        <v>1052</v>
      </c>
      <c r="B5437" s="45" t="s">
        <v>296</v>
      </c>
      <c r="C5437" s="45" t="s">
        <v>601</v>
      </c>
      <c r="D5437" s="45">
        <v>8</v>
      </c>
      <c r="E5437" s="45" t="s">
        <v>985</v>
      </c>
    </row>
    <row r="5438" s="41" customFormat="1" spans="1:5">
      <c r="A5438" s="44" t="s">
        <v>1053</v>
      </c>
      <c r="B5438" s="45" t="s">
        <v>296</v>
      </c>
      <c r="C5438" s="45" t="s">
        <v>601</v>
      </c>
      <c r="D5438" s="45">
        <v>8</v>
      </c>
      <c r="E5438" s="45" t="s">
        <v>985</v>
      </c>
    </row>
    <row r="5439" s="41" customFormat="1" spans="1:5">
      <c r="A5439" s="44" t="s">
        <v>1054</v>
      </c>
      <c r="B5439" s="45" t="s">
        <v>296</v>
      </c>
      <c r="C5439" s="45" t="s">
        <v>601</v>
      </c>
      <c r="D5439" s="45">
        <v>8</v>
      </c>
      <c r="E5439" s="45" t="s">
        <v>985</v>
      </c>
    </row>
    <row r="5440" s="41" customFormat="1" spans="1:5">
      <c r="A5440" s="44" t="s">
        <v>1055</v>
      </c>
      <c r="B5440" s="45" t="s">
        <v>296</v>
      </c>
      <c r="C5440" s="45" t="s">
        <v>601</v>
      </c>
      <c r="D5440" s="45">
        <v>8</v>
      </c>
      <c r="E5440" s="45" t="s">
        <v>985</v>
      </c>
    </row>
    <row r="5441" s="41" customFormat="1" spans="1:5">
      <c r="A5441" s="44" t="s">
        <v>1056</v>
      </c>
      <c r="B5441" s="45" t="s">
        <v>296</v>
      </c>
      <c r="C5441" s="45" t="s">
        <v>601</v>
      </c>
      <c r="D5441" s="45">
        <v>8</v>
      </c>
      <c r="E5441" s="45" t="s">
        <v>985</v>
      </c>
    </row>
    <row r="5442" s="41" customFormat="1" spans="1:5">
      <c r="A5442" s="44" t="s">
        <v>1057</v>
      </c>
      <c r="B5442" s="45" t="s">
        <v>296</v>
      </c>
      <c r="C5442" s="45" t="s">
        <v>601</v>
      </c>
      <c r="D5442" s="45">
        <v>8</v>
      </c>
      <c r="E5442" s="45" t="s">
        <v>1058</v>
      </c>
    </row>
    <row r="5443" s="41" customFormat="1" spans="1:5">
      <c r="A5443" s="44" t="s">
        <v>1059</v>
      </c>
      <c r="B5443" s="45" t="s">
        <v>296</v>
      </c>
      <c r="C5443" s="45" t="s">
        <v>601</v>
      </c>
      <c r="D5443" s="45">
        <v>8</v>
      </c>
      <c r="E5443" s="45" t="s">
        <v>1008</v>
      </c>
    </row>
    <row r="5444" s="41" customFormat="1" spans="1:5">
      <c r="A5444" s="44" t="s">
        <v>1060</v>
      </c>
      <c r="B5444" s="45" t="s">
        <v>296</v>
      </c>
      <c r="C5444" s="45" t="s">
        <v>601</v>
      </c>
      <c r="D5444" s="45">
        <v>8</v>
      </c>
      <c r="E5444" s="45" t="s">
        <v>1061</v>
      </c>
    </row>
    <row r="5445" s="41" customFormat="1" spans="1:5">
      <c r="A5445" s="44" t="s">
        <v>1062</v>
      </c>
      <c r="B5445" s="45" t="s">
        <v>296</v>
      </c>
      <c r="C5445" s="45" t="s">
        <v>601</v>
      </c>
      <c r="D5445" s="45">
        <v>8</v>
      </c>
      <c r="E5445" s="45" t="s">
        <v>1058</v>
      </c>
    </row>
    <row r="5446" s="41" customFormat="1" spans="1:5">
      <c r="A5446" s="44" t="s">
        <v>1063</v>
      </c>
      <c r="B5446" s="45" t="s">
        <v>296</v>
      </c>
      <c r="C5446" s="45" t="s">
        <v>601</v>
      </c>
      <c r="D5446" s="45">
        <v>8</v>
      </c>
      <c r="E5446" s="45" t="s">
        <v>1058</v>
      </c>
    </row>
    <row r="5447" s="41" customFormat="1" spans="1:5">
      <c r="A5447" s="44" t="s">
        <v>1064</v>
      </c>
      <c r="B5447" s="45" t="s">
        <v>296</v>
      </c>
      <c r="C5447" s="45" t="s">
        <v>601</v>
      </c>
      <c r="D5447" s="45">
        <v>8</v>
      </c>
      <c r="E5447" s="45" t="s">
        <v>1008</v>
      </c>
    </row>
    <row r="5448" s="41" customFormat="1" spans="1:5">
      <c r="A5448" s="44" t="s">
        <v>1065</v>
      </c>
      <c r="B5448" s="45" t="s">
        <v>296</v>
      </c>
      <c r="C5448" s="45" t="s">
        <v>601</v>
      </c>
      <c r="D5448" s="45">
        <v>8</v>
      </c>
      <c r="E5448" s="45" t="s">
        <v>1008</v>
      </c>
    </row>
    <row r="5449" s="41" customFormat="1" spans="1:5">
      <c r="A5449" s="44" t="s">
        <v>1066</v>
      </c>
      <c r="B5449" s="45" t="s">
        <v>296</v>
      </c>
      <c r="C5449" s="45" t="s">
        <v>601</v>
      </c>
      <c r="D5449" s="45">
        <v>8</v>
      </c>
      <c r="E5449" s="45" t="s">
        <v>1058</v>
      </c>
    </row>
    <row r="5450" s="41" customFormat="1" spans="1:5">
      <c r="A5450" s="44" t="s">
        <v>1067</v>
      </c>
      <c r="B5450" s="45" t="s">
        <v>296</v>
      </c>
      <c r="C5450" s="45" t="s">
        <v>601</v>
      </c>
      <c r="D5450" s="45">
        <v>8</v>
      </c>
      <c r="E5450" s="45" t="s">
        <v>1061</v>
      </c>
    </row>
    <row r="5451" s="41" customFormat="1" spans="1:5">
      <c r="A5451" s="44" t="s">
        <v>1068</v>
      </c>
      <c r="B5451" s="45" t="s">
        <v>296</v>
      </c>
      <c r="C5451" s="45" t="s">
        <v>601</v>
      </c>
      <c r="D5451" s="45">
        <v>8</v>
      </c>
      <c r="E5451" s="45" t="s">
        <v>1061</v>
      </c>
    </row>
    <row r="5452" s="41" customFormat="1" spans="1:5">
      <c r="A5452" s="44" t="s">
        <v>1069</v>
      </c>
      <c r="B5452" s="45" t="s">
        <v>296</v>
      </c>
      <c r="C5452" s="45" t="s">
        <v>601</v>
      </c>
      <c r="D5452" s="45">
        <v>8</v>
      </c>
      <c r="E5452" s="45" t="s">
        <v>1061</v>
      </c>
    </row>
    <row r="5453" s="41" customFormat="1" spans="1:5">
      <c r="A5453" s="44" t="s">
        <v>1070</v>
      </c>
      <c r="B5453" s="45" t="s">
        <v>296</v>
      </c>
      <c r="C5453" s="45" t="s">
        <v>601</v>
      </c>
      <c r="D5453" s="45">
        <v>8</v>
      </c>
      <c r="E5453" s="45" t="s">
        <v>1061</v>
      </c>
    </row>
    <row r="5454" s="41" customFormat="1" spans="1:5">
      <c r="A5454" s="44" t="s">
        <v>1071</v>
      </c>
      <c r="B5454" s="45" t="s">
        <v>296</v>
      </c>
      <c r="C5454" s="45" t="s">
        <v>601</v>
      </c>
      <c r="D5454" s="45">
        <v>8</v>
      </c>
      <c r="E5454" s="45" t="s">
        <v>1061</v>
      </c>
    </row>
    <row r="5455" s="41" customFormat="1" spans="1:5">
      <c r="A5455" s="44" t="s">
        <v>1072</v>
      </c>
      <c r="B5455" s="45" t="s">
        <v>296</v>
      </c>
      <c r="C5455" s="45" t="s">
        <v>601</v>
      </c>
      <c r="D5455" s="45">
        <v>8</v>
      </c>
      <c r="E5455" s="45" t="s">
        <v>1061</v>
      </c>
    </row>
    <row r="5456" s="41" customFormat="1" spans="1:5">
      <c r="A5456" s="44" t="s">
        <v>1073</v>
      </c>
      <c r="B5456" s="45" t="s">
        <v>296</v>
      </c>
      <c r="C5456" s="45" t="s">
        <v>601</v>
      </c>
      <c r="D5456" s="45">
        <v>8</v>
      </c>
      <c r="E5456" s="45" t="s">
        <v>1061</v>
      </c>
    </row>
    <row r="5457" s="41" customFormat="1" spans="1:5">
      <c r="A5457" s="44" t="s">
        <v>1074</v>
      </c>
      <c r="B5457" s="45" t="s">
        <v>296</v>
      </c>
      <c r="C5457" s="45" t="s">
        <v>601</v>
      </c>
      <c r="D5457" s="45">
        <v>8</v>
      </c>
      <c r="E5457" s="45" t="s">
        <v>1061</v>
      </c>
    </row>
    <row r="5458" s="41" customFormat="1" spans="1:5">
      <c r="A5458" s="44" t="s">
        <v>1075</v>
      </c>
      <c r="B5458" s="45" t="s">
        <v>296</v>
      </c>
      <c r="C5458" s="45" t="s">
        <v>601</v>
      </c>
      <c r="D5458" s="45">
        <v>8</v>
      </c>
      <c r="E5458" s="45" t="s">
        <v>1061</v>
      </c>
    </row>
    <row r="5459" s="41" customFormat="1" spans="1:5">
      <c r="A5459" s="44" t="s">
        <v>1076</v>
      </c>
      <c r="B5459" s="45" t="s">
        <v>296</v>
      </c>
      <c r="C5459" s="45" t="s">
        <v>601</v>
      </c>
      <c r="D5459" s="45">
        <v>8</v>
      </c>
      <c r="E5459" s="45" t="s">
        <v>1061</v>
      </c>
    </row>
    <row r="5460" s="41" customFormat="1" spans="1:5">
      <c r="A5460" s="44" t="s">
        <v>1077</v>
      </c>
      <c r="B5460" s="45" t="s">
        <v>296</v>
      </c>
      <c r="C5460" s="45" t="s">
        <v>601</v>
      </c>
      <c r="D5460" s="45">
        <v>8</v>
      </c>
      <c r="E5460" s="45" t="s">
        <v>1061</v>
      </c>
    </row>
    <row r="5461" s="41" customFormat="1" spans="1:5">
      <c r="A5461" s="44" t="s">
        <v>1078</v>
      </c>
      <c r="B5461" s="45" t="s">
        <v>296</v>
      </c>
      <c r="C5461" s="45" t="s">
        <v>601</v>
      </c>
      <c r="D5461" s="45">
        <v>8</v>
      </c>
      <c r="E5461" s="45" t="s">
        <v>1061</v>
      </c>
    </row>
    <row r="5462" s="41" customFormat="1" spans="1:5">
      <c r="A5462" s="44" t="s">
        <v>1079</v>
      </c>
      <c r="B5462" s="45" t="s">
        <v>296</v>
      </c>
      <c r="C5462" s="45" t="s">
        <v>601</v>
      </c>
      <c r="D5462" s="45">
        <v>8</v>
      </c>
      <c r="E5462" s="45" t="s">
        <v>1061</v>
      </c>
    </row>
    <row r="5463" s="41" customFormat="1" spans="1:5">
      <c r="A5463" s="44" t="s">
        <v>1080</v>
      </c>
      <c r="B5463" s="45" t="s">
        <v>296</v>
      </c>
      <c r="C5463" s="45" t="s">
        <v>601</v>
      </c>
      <c r="D5463" s="45">
        <v>8</v>
      </c>
      <c r="E5463" s="45" t="s">
        <v>1081</v>
      </c>
    </row>
    <row r="5464" s="41" customFormat="1" spans="1:5">
      <c r="A5464" s="44" t="s">
        <v>1082</v>
      </c>
      <c r="B5464" s="45" t="s">
        <v>296</v>
      </c>
      <c r="C5464" s="45" t="s">
        <v>601</v>
      </c>
      <c r="D5464" s="45">
        <v>8</v>
      </c>
      <c r="E5464" s="45" t="s">
        <v>1081</v>
      </c>
    </row>
    <row r="5465" s="41" customFormat="1" spans="1:5">
      <c r="A5465" s="44" t="s">
        <v>1083</v>
      </c>
      <c r="B5465" s="45" t="s">
        <v>296</v>
      </c>
      <c r="C5465" s="45" t="s">
        <v>601</v>
      </c>
      <c r="D5465" s="45">
        <v>8</v>
      </c>
      <c r="E5465" s="45" t="s">
        <v>1081</v>
      </c>
    </row>
    <row r="5466" s="41" customFormat="1" spans="1:5">
      <c r="A5466" s="44" t="s">
        <v>1084</v>
      </c>
      <c r="B5466" s="45" t="s">
        <v>296</v>
      </c>
      <c r="C5466" s="45" t="s">
        <v>601</v>
      </c>
      <c r="D5466" s="45">
        <v>8</v>
      </c>
      <c r="E5466" s="45" t="s">
        <v>1081</v>
      </c>
    </row>
    <row r="5467" s="41" customFormat="1" spans="1:5">
      <c r="A5467" s="44" t="s">
        <v>1085</v>
      </c>
      <c r="B5467" s="45" t="s">
        <v>296</v>
      </c>
      <c r="C5467" s="45" t="s">
        <v>601</v>
      </c>
      <c r="D5467" s="45">
        <v>8</v>
      </c>
      <c r="E5467" s="45" t="s">
        <v>1081</v>
      </c>
    </row>
    <row r="5468" s="41" customFormat="1" spans="1:5">
      <c r="A5468" s="44" t="s">
        <v>1086</v>
      </c>
      <c r="B5468" s="45" t="s">
        <v>296</v>
      </c>
      <c r="C5468" s="45" t="s">
        <v>601</v>
      </c>
      <c r="D5468" s="45">
        <v>8</v>
      </c>
      <c r="E5468" s="45" t="s">
        <v>1081</v>
      </c>
    </row>
    <row r="5469" s="41" customFormat="1" spans="1:5">
      <c r="A5469" s="44" t="s">
        <v>1087</v>
      </c>
      <c r="B5469" s="45" t="s">
        <v>296</v>
      </c>
      <c r="C5469" s="45" t="s">
        <v>601</v>
      </c>
      <c r="D5469" s="45">
        <v>8</v>
      </c>
      <c r="E5469" s="45" t="s">
        <v>653</v>
      </c>
    </row>
    <row r="5470" s="41" customFormat="1" spans="1:5">
      <c r="A5470" s="44" t="s">
        <v>1088</v>
      </c>
      <c r="B5470" s="45" t="s">
        <v>296</v>
      </c>
      <c r="C5470" s="45" t="s">
        <v>601</v>
      </c>
      <c r="D5470" s="45">
        <v>8</v>
      </c>
      <c r="E5470" s="45" t="s">
        <v>653</v>
      </c>
    </row>
    <row r="5471" s="41" customFormat="1" spans="1:5">
      <c r="A5471" s="44" t="s">
        <v>1089</v>
      </c>
      <c r="B5471" s="45" t="s">
        <v>296</v>
      </c>
      <c r="C5471" s="45" t="s">
        <v>601</v>
      </c>
      <c r="D5471" s="45">
        <v>8</v>
      </c>
      <c r="E5471" s="45" t="s">
        <v>1081</v>
      </c>
    </row>
    <row r="5472" s="41" customFormat="1" spans="1:5">
      <c r="A5472" s="44" t="s">
        <v>1090</v>
      </c>
      <c r="B5472" s="45" t="s">
        <v>296</v>
      </c>
      <c r="C5472" s="45" t="s">
        <v>601</v>
      </c>
      <c r="D5472" s="45">
        <v>8</v>
      </c>
      <c r="E5472" s="45" t="s">
        <v>653</v>
      </c>
    </row>
    <row r="5473" s="41" customFormat="1" spans="1:5">
      <c r="A5473" s="44" t="s">
        <v>1091</v>
      </c>
      <c r="B5473" s="45" t="s">
        <v>296</v>
      </c>
      <c r="C5473" s="45" t="s">
        <v>601</v>
      </c>
      <c r="D5473" s="45">
        <v>8</v>
      </c>
      <c r="E5473" s="45" t="s">
        <v>1081</v>
      </c>
    </row>
    <row r="5474" s="41" customFormat="1" spans="1:5">
      <c r="A5474" s="44" t="s">
        <v>1092</v>
      </c>
      <c r="B5474" s="45" t="s">
        <v>296</v>
      </c>
      <c r="C5474" s="45" t="s">
        <v>601</v>
      </c>
      <c r="D5474" s="45">
        <v>8</v>
      </c>
      <c r="E5474" s="45" t="s">
        <v>1081</v>
      </c>
    </row>
    <row r="5475" s="41" customFormat="1" spans="1:5">
      <c r="A5475" s="44" t="s">
        <v>1093</v>
      </c>
      <c r="B5475" s="45" t="s">
        <v>296</v>
      </c>
      <c r="C5475" s="45" t="s">
        <v>601</v>
      </c>
      <c r="D5475" s="45">
        <v>8</v>
      </c>
      <c r="E5475" s="45" t="s">
        <v>985</v>
      </c>
    </row>
    <row r="5476" s="41" customFormat="1" spans="1:5">
      <c r="A5476" s="44" t="s">
        <v>1094</v>
      </c>
      <c r="B5476" s="45" t="s">
        <v>296</v>
      </c>
      <c r="C5476" s="45" t="s">
        <v>601</v>
      </c>
      <c r="D5476" s="45">
        <v>8</v>
      </c>
      <c r="E5476" s="45" t="s">
        <v>1081</v>
      </c>
    </row>
    <row r="5477" s="41" customFormat="1" spans="1:5">
      <c r="A5477" s="44" t="s">
        <v>1095</v>
      </c>
      <c r="B5477" s="45" t="s">
        <v>296</v>
      </c>
      <c r="C5477" s="45" t="s">
        <v>601</v>
      </c>
      <c r="D5477" s="45">
        <v>8</v>
      </c>
      <c r="E5477" s="45" t="s">
        <v>1081</v>
      </c>
    </row>
    <row r="5478" s="41" customFormat="1" spans="1:5">
      <c r="A5478" s="44" t="s">
        <v>1096</v>
      </c>
      <c r="B5478" s="45" t="s">
        <v>296</v>
      </c>
      <c r="C5478" s="45" t="s">
        <v>601</v>
      </c>
      <c r="D5478" s="45">
        <v>8</v>
      </c>
      <c r="E5478" s="45" t="s">
        <v>653</v>
      </c>
    </row>
    <row r="5479" s="41" customFormat="1" spans="1:5">
      <c r="A5479" s="44" t="s">
        <v>1097</v>
      </c>
      <c r="B5479" s="45" t="s">
        <v>296</v>
      </c>
      <c r="C5479" s="45" t="s">
        <v>601</v>
      </c>
      <c r="D5479" s="45">
        <v>8</v>
      </c>
      <c r="E5479" s="45" t="s">
        <v>653</v>
      </c>
    </row>
    <row r="5480" s="41" customFormat="1" spans="1:5">
      <c r="A5480" s="44" t="s">
        <v>1098</v>
      </c>
      <c r="B5480" s="45" t="s">
        <v>296</v>
      </c>
      <c r="C5480" s="45" t="s">
        <v>601</v>
      </c>
      <c r="D5480" s="45">
        <v>8</v>
      </c>
      <c r="E5480" s="45" t="s">
        <v>653</v>
      </c>
    </row>
    <row r="5481" s="41" customFormat="1" spans="1:5">
      <c r="A5481" s="44" t="s">
        <v>1099</v>
      </c>
      <c r="B5481" s="45" t="s">
        <v>296</v>
      </c>
      <c r="C5481" s="45" t="s">
        <v>601</v>
      </c>
      <c r="D5481" s="45">
        <v>8</v>
      </c>
      <c r="E5481" s="45" t="s">
        <v>1081</v>
      </c>
    </row>
    <row r="5482" s="41" customFormat="1" spans="1:5">
      <c r="A5482" s="44" t="s">
        <v>1100</v>
      </c>
      <c r="B5482" s="45" t="s">
        <v>296</v>
      </c>
      <c r="C5482" s="45" t="s">
        <v>601</v>
      </c>
      <c r="D5482" s="45">
        <v>8</v>
      </c>
      <c r="E5482" s="45" t="s">
        <v>1081</v>
      </c>
    </row>
    <row r="5483" s="41" customFormat="1" spans="1:5">
      <c r="A5483" s="44" t="s">
        <v>1101</v>
      </c>
      <c r="B5483" s="45" t="s">
        <v>296</v>
      </c>
      <c r="C5483" s="45" t="s">
        <v>601</v>
      </c>
      <c r="D5483" s="45">
        <v>8</v>
      </c>
      <c r="E5483" s="45" t="s">
        <v>985</v>
      </c>
    </row>
    <row r="5484" s="41" customFormat="1" spans="1:5">
      <c r="A5484" s="44" t="s">
        <v>1102</v>
      </c>
      <c r="B5484" s="45" t="s">
        <v>296</v>
      </c>
      <c r="C5484" s="45" t="s">
        <v>601</v>
      </c>
      <c r="D5484" s="45">
        <v>8</v>
      </c>
      <c r="E5484" s="45" t="s">
        <v>1103</v>
      </c>
    </row>
    <row r="5485" s="41" customFormat="1" spans="1:5">
      <c r="A5485" s="44" t="s">
        <v>1104</v>
      </c>
      <c r="B5485" s="45" t="s">
        <v>296</v>
      </c>
      <c r="C5485" s="45" t="s">
        <v>601</v>
      </c>
      <c r="D5485" s="45">
        <v>8</v>
      </c>
      <c r="E5485" s="45" t="s">
        <v>1103</v>
      </c>
    </row>
    <row r="5486" s="41" customFormat="1" spans="1:5">
      <c r="A5486" s="44" t="s">
        <v>1105</v>
      </c>
      <c r="B5486" s="45" t="s">
        <v>296</v>
      </c>
      <c r="C5486" s="45" t="s">
        <v>601</v>
      </c>
      <c r="D5486" s="45">
        <v>8</v>
      </c>
      <c r="E5486" s="45" t="s">
        <v>1081</v>
      </c>
    </row>
    <row r="5487" s="41" customFormat="1" spans="1:5">
      <c r="A5487" s="44" t="s">
        <v>1106</v>
      </c>
      <c r="B5487" s="45" t="s">
        <v>296</v>
      </c>
      <c r="C5487" s="45" t="s">
        <v>601</v>
      </c>
      <c r="D5487" s="45">
        <v>8</v>
      </c>
      <c r="E5487" s="45" t="s">
        <v>653</v>
      </c>
    </row>
    <row r="5488" s="41" customFormat="1" spans="1:5">
      <c r="A5488" s="44" t="s">
        <v>1107</v>
      </c>
      <c r="B5488" s="45" t="s">
        <v>296</v>
      </c>
      <c r="C5488" s="45" t="s">
        <v>601</v>
      </c>
      <c r="D5488" s="45">
        <v>8</v>
      </c>
      <c r="E5488" s="45" t="s">
        <v>1081</v>
      </c>
    </row>
    <row r="5489" s="41" customFormat="1" spans="1:5">
      <c r="A5489" s="44" t="s">
        <v>1108</v>
      </c>
      <c r="B5489" s="45" t="s">
        <v>296</v>
      </c>
      <c r="C5489" s="45" t="s">
        <v>601</v>
      </c>
      <c r="D5489" s="45">
        <v>8</v>
      </c>
      <c r="E5489" s="45" t="s">
        <v>1081</v>
      </c>
    </row>
    <row r="5490" s="41" customFormat="1" spans="1:5">
      <c r="A5490" s="44" t="s">
        <v>1109</v>
      </c>
      <c r="B5490" s="45" t="s">
        <v>296</v>
      </c>
      <c r="C5490" s="45" t="s">
        <v>601</v>
      </c>
      <c r="D5490" s="45">
        <v>8</v>
      </c>
      <c r="E5490" s="45" t="s">
        <v>985</v>
      </c>
    </row>
    <row r="5491" s="41" customFormat="1" spans="1:5">
      <c r="A5491" s="44" t="s">
        <v>1110</v>
      </c>
      <c r="B5491" s="45" t="s">
        <v>296</v>
      </c>
      <c r="C5491" s="45" t="s">
        <v>601</v>
      </c>
      <c r="D5491" s="45">
        <v>8</v>
      </c>
      <c r="E5491" s="45" t="s">
        <v>653</v>
      </c>
    </row>
    <row r="5492" s="41" customFormat="1" spans="1:5">
      <c r="A5492" s="44" t="s">
        <v>1111</v>
      </c>
      <c r="B5492" s="45" t="s">
        <v>296</v>
      </c>
      <c r="C5492" s="45" t="s">
        <v>601</v>
      </c>
      <c r="D5492" s="45">
        <v>8</v>
      </c>
      <c r="E5492" s="45" t="s">
        <v>653</v>
      </c>
    </row>
    <row r="5493" s="41" customFormat="1" spans="1:5">
      <c r="A5493" s="44" t="s">
        <v>1112</v>
      </c>
      <c r="B5493" s="45" t="s">
        <v>296</v>
      </c>
      <c r="C5493" s="45" t="s">
        <v>601</v>
      </c>
      <c r="D5493" s="45">
        <v>8</v>
      </c>
      <c r="E5493" s="45" t="s">
        <v>1103</v>
      </c>
    </row>
    <row r="5494" s="41" customFormat="1" spans="1:5">
      <c r="A5494" s="44" t="s">
        <v>1113</v>
      </c>
      <c r="B5494" s="45" t="s">
        <v>296</v>
      </c>
      <c r="C5494" s="45" t="s">
        <v>601</v>
      </c>
      <c r="D5494" s="45">
        <v>8</v>
      </c>
      <c r="E5494" s="45" t="s">
        <v>1081</v>
      </c>
    </row>
    <row r="5495" s="41" customFormat="1" spans="1:5">
      <c r="A5495" s="44" t="s">
        <v>1114</v>
      </c>
      <c r="B5495" s="45" t="s">
        <v>296</v>
      </c>
      <c r="C5495" s="45" t="s">
        <v>601</v>
      </c>
      <c r="D5495" s="45">
        <v>8</v>
      </c>
      <c r="E5495" s="45" t="s">
        <v>1103</v>
      </c>
    </row>
    <row r="5496" s="41" customFormat="1" spans="1:5">
      <c r="A5496" s="44" t="s">
        <v>1115</v>
      </c>
      <c r="B5496" s="45" t="s">
        <v>296</v>
      </c>
      <c r="C5496" s="45" t="s">
        <v>601</v>
      </c>
      <c r="D5496" s="45">
        <v>8</v>
      </c>
      <c r="E5496" s="45" t="s">
        <v>1081</v>
      </c>
    </row>
    <row r="5497" s="41" customFormat="1" spans="1:5">
      <c r="A5497" s="44" t="s">
        <v>1116</v>
      </c>
      <c r="B5497" s="45" t="s">
        <v>296</v>
      </c>
      <c r="C5497" s="45" t="s">
        <v>601</v>
      </c>
      <c r="D5497" s="45">
        <v>8</v>
      </c>
      <c r="E5497" s="45" t="s">
        <v>985</v>
      </c>
    </row>
    <row r="5498" s="41" customFormat="1" spans="1:5">
      <c r="A5498" s="44" t="s">
        <v>1117</v>
      </c>
      <c r="B5498" s="45" t="s">
        <v>296</v>
      </c>
      <c r="C5498" s="45" t="s">
        <v>601</v>
      </c>
      <c r="D5498" s="45">
        <v>8</v>
      </c>
      <c r="E5498" s="45" t="s">
        <v>1081</v>
      </c>
    </row>
    <row r="5499" s="41" customFormat="1" spans="1:5">
      <c r="A5499" s="44" t="s">
        <v>1118</v>
      </c>
      <c r="B5499" s="45" t="s">
        <v>296</v>
      </c>
      <c r="C5499" s="45" t="s">
        <v>601</v>
      </c>
      <c r="D5499" s="45">
        <v>8</v>
      </c>
      <c r="E5499" s="45" t="s">
        <v>1081</v>
      </c>
    </row>
    <row r="5500" s="41" customFormat="1" spans="1:5">
      <c r="A5500" s="44" t="s">
        <v>1119</v>
      </c>
      <c r="B5500" s="45" t="s">
        <v>296</v>
      </c>
      <c r="C5500" s="45" t="s">
        <v>601</v>
      </c>
      <c r="D5500" s="45">
        <v>8</v>
      </c>
      <c r="E5500" s="45" t="s">
        <v>1081</v>
      </c>
    </row>
    <row r="5501" s="41" customFormat="1" spans="1:5">
      <c r="A5501" s="44" t="s">
        <v>1120</v>
      </c>
      <c r="B5501" s="45" t="s">
        <v>296</v>
      </c>
      <c r="C5501" s="45" t="s">
        <v>601</v>
      </c>
      <c r="D5501" s="45">
        <v>8</v>
      </c>
      <c r="E5501" s="45" t="s">
        <v>1081</v>
      </c>
    </row>
    <row r="5502" s="41" customFormat="1" spans="1:5">
      <c r="A5502" s="44" t="s">
        <v>1121</v>
      </c>
      <c r="B5502" s="45" t="s">
        <v>296</v>
      </c>
      <c r="C5502" s="45" t="s">
        <v>601</v>
      </c>
      <c r="D5502" s="45">
        <v>8</v>
      </c>
      <c r="E5502" s="45" t="s">
        <v>653</v>
      </c>
    </row>
    <row r="5503" s="41" customFormat="1" spans="1:5">
      <c r="A5503" s="44" t="s">
        <v>1122</v>
      </c>
      <c r="B5503" s="45" t="s">
        <v>296</v>
      </c>
      <c r="C5503" s="45" t="s">
        <v>601</v>
      </c>
      <c r="D5503" s="45">
        <v>8</v>
      </c>
      <c r="E5503" s="45" t="s">
        <v>1081</v>
      </c>
    </row>
    <row r="5504" s="41" customFormat="1" spans="1:5">
      <c r="A5504" s="44" t="s">
        <v>1123</v>
      </c>
      <c r="B5504" s="45" t="s">
        <v>296</v>
      </c>
      <c r="C5504" s="45" t="s">
        <v>601</v>
      </c>
      <c r="D5504" s="45">
        <v>8</v>
      </c>
      <c r="E5504" s="45" t="s">
        <v>1081</v>
      </c>
    </row>
    <row r="5505" s="41" customFormat="1" spans="1:5">
      <c r="A5505" s="44" t="s">
        <v>1124</v>
      </c>
      <c r="B5505" s="45" t="s">
        <v>296</v>
      </c>
      <c r="C5505" s="45" t="s">
        <v>601</v>
      </c>
      <c r="D5505" s="45">
        <v>8</v>
      </c>
      <c r="E5505" s="45" t="s">
        <v>1081</v>
      </c>
    </row>
    <row r="5506" s="41" customFormat="1" spans="1:5">
      <c r="A5506" s="44" t="s">
        <v>1125</v>
      </c>
      <c r="B5506" s="45" t="s">
        <v>296</v>
      </c>
      <c r="C5506" s="45" t="s">
        <v>601</v>
      </c>
      <c r="D5506" s="45">
        <v>8</v>
      </c>
      <c r="E5506" s="45" t="s">
        <v>1081</v>
      </c>
    </row>
    <row r="5507" s="41" customFormat="1" spans="1:5">
      <c r="A5507" s="44" t="s">
        <v>1126</v>
      </c>
      <c r="B5507" s="45" t="s">
        <v>296</v>
      </c>
      <c r="C5507" s="45" t="s">
        <v>601</v>
      </c>
      <c r="D5507" s="45">
        <v>8</v>
      </c>
      <c r="E5507" s="45" t="s">
        <v>1081</v>
      </c>
    </row>
    <row r="5508" s="41" customFormat="1" spans="1:5">
      <c r="A5508" s="44" t="s">
        <v>1127</v>
      </c>
      <c r="B5508" s="45" t="s">
        <v>296</v>
      </c>
      <c r="C5508" s="45" t="s">
        <v>601</v>
      </c>
      <c r="D5508" s="45">
        <v>8</v>
      </c>
      <c r="E5508" s="45" t="s">
        <v>1081</v>
      </c>
    </row>
    <row r="5509" s="41" customFormat="1" spans="1:5">
      <c r="A5509" s="44" t="s">
        <v>1128</v>
      </c>
      <c r="B5509" s="45" t="s">
        <v>296</v>
      </c>
      <c r="C5509" s="45" t="s">
        <v>601</v>
      </c>
      <c r="D5509" s="45">
        <v>8</v>
      </c>
      <c r="E5509" s="45" t="s">
        <v>1081</v>
      </c>
    </row>
    <row r="5510" s="41" customFormat="1" spans="1:5">
      <c r="A5510" s="44" t="s">
        <v>1129</v>
      </c>
      <c r="B5510" s="45" t="s">
        <v>296</v>
      </c>
      <c r="C5510" s="45" t="s">
        <v>601</v>
      </c>
      <c r="D5510" s="45">
        <v>8</v>
      </c>
      <c r="E5510" s="45" t="s">
        <v>1081</v>
      </c>
    </row>
    <row r="5511" s="41" customFormat="1" spans="1:5">
      <c r="A5511" s="44" t="s">
        <v>1130</v>
      </c>
      <c r="B5511" s="45" t="s">
        <v>296</v>
      </c>
      <c r="C5511" s="45" t="s">
        <v>601</v>
      </c>
      <c r="D5511" s="45">
        <v>8</v>
      </c>
      <c r="E5511" s="45" t="s">
        <v>1081</v>
      </c>
    </row>
    <row r="5512" s="41" customFormat="1" spans="1:5">
      <c r="A5512" s="44" t="s">
        <v>1131</v>
      </c>
      <c r="B5512" s="45" t="s">
        <v>296</v>
      </c>
      <c r="C5512" s="45" t="s">
        <v>601</v>
      </c>
      <c r="D5512" s="45">
        <v>8</v>
      </c>
      <c r="E5512" s="45" t="s">
        <v>1081</v>
      </c>
    </row>
    <row r="5513" s="41" customFormat="1" spans="1:5">
      <c r="A5513" s="44" t="s">
        <v>1132</v>
      </c>
      <c r="B5513" s="45" t="s">
        <v>296</v>
      </c>
      <c r="C5513" s="45" t="s">
        <v>601</v>
      </c>
      <c r="D5513" s="45">
        <v>8</v>
      </c>
      <c r="E5513" s="45" t="s">
        <v>1081</v>
      </c>
    </row>
    <row r="5514" s="41" customFormat="1" spans="1:5">
      <c r="A5514" s="44" t="s">
        <v>1133</v>
      </c>
      <c r="B5514" s="45" t="s">
        <v>296</v>
      </c>
      <c r="C5514" s="45" t="s">
        <v>601</v>
      </c>
      <c r="D5514" s="45">
        <v>8</v>
      </c>
      <c r="E5514" s="45" t="s">
        <v>1081</v>
      </c>
    </row>
    <row r="5515" s="41" customFormat="1" spans="1:5">
      <c r="A5515" s="44" t="s">
        <v>1134</v>
      </c>
      <c r="B5515" s="45" t="s">
        <v>296</v>
      </c>
      <c r="C5515" s="45" t="s">
        <v>601</v>
      </c>
      <c r="D5515" s="45">
        <v>8</v>
      </c>
      <c r="E5515" s="45" t="s">
        <v>1103</v>
      </c>
    </row>
    <row r="5516" s="41" customFormat="1" spans="1:5">
      <c r="A5516" s="44" t="s">
        <v>1135</v>
      </c>
      <c r="B5516" s="45" t="s">
        <v>296</v>
      </c>
      <c r="C5516" s="45" t="s">
        <v>601</v>
      </c>
      <c r="D5516" s="45">
        <v>8</v>
      </c>
      <c r="E5516" s="45" t="s">
        <v>1103</v>
      </c>
    </row>
    <row r="5517" s="41" customFormat="1" spans="1:5">
      <c r="A5517" s="44" t="s">
        <v>1136</v>
      </c>
      <c r="B5517" s="45" t="s">
        <v>296</v>
      </c>
      <c r="C5517" s="45" t="s">
        <v>601</v>
      </c>
      <c r="D5517" s="45">
        <v>8</v>
      </c>
      <c r="E5517" s="45" t="s">
        <v>1103</v>
      </c>
    </row>
    <row r="5518" s="41" customFormat="1" spans="1:5">
      <c r="A5518" s="44" t="s">
        <v>1137</v>
      </c>
      <c r="B5518" s="45" t="s">
        <v>296</v>
      </c>
      <c r="C5518" s="45" t="s">
        <v>601</v>
      </c>
      <c r="D5518" s="45">
        <v>8</v>
      </c>
      <c r="E5518" s="45" t="s">
        <v>1103</v>
      </c>
    </row>
    <row r="5519" s="41" customFormat="1" spans="1:5">
      <c r="A5519" s="44" t="s">
        <v>1138</v>
      </c>
      <c r="B5519" s="45" t="s">
        <v>296</v>
      </c>
      <c r="C5519" s="45" t="s">
        <v>601</v>
      </c>
      <c r="D5519" s="45">
        <v>8</v>
      </c>
      <c r="E5519" s="45" t="s">
        <v>1103</v>
      </c>
    </row>
    <row r="5520" s="41" customFormat="1" spans="1:5">
      <c r="A5520" s="44" t="s">
        <v>1139</v>
      </c>
      <c r="B5520" s="45" t="s">
        <v>296</v>
      </c>
      <c r="C5520" s="45" t="s">
        <v>601</v>
      </c>
      <c r="D5520" s="45">
        <v>8</v>
      </c>
      <c r="E5520" s="45" t="s">
        <v>1103</v>
      </c>
    </row>
    <row r="5521" s="41" customFormat="1" spans="1:5">
      <c r="A5521" s="44" t="s">
        <v>1140</v>
      </c>
      <c r="B5521" s="45" t="s">
        <v>296</v>
      </c>
      <c r="C5521" s="45" t="s">
        <v>601</v>
      </c>
      <c r="D5521" s="45">
        <v>8</v>
      </c>
      <c r="E5521" s="45" t="s">
        <v>1103</v>
      </c>
    </row>
    <row r="5522" s="41" customFormat="1" spans="1:5">
      <c r="A5522" s="44" t="s">
        <v>1141</v>
      </c>
      <c r="B5522" s="45" t="s">
        <v>296</v>
      </c>
      <c r="C5522" s="45" t="s">
        <v>601</v>
      </c>
      <c r="D5522" s="45">
        <v>8</v>
      </c>
      <c r="E5522" s="45" t="s">
        <v>1103</v>
      </c>
    </row>
    <row r="5523" s="41" customFormat="1" spans="1:5">
      <c r="A5523" s="44" t="s">
        <v>1142</v>
      </c>
      <c r="B5523" s="45" t="s">
        <v>296</v>
      </c>
      <c r="C5523" s="45" t="s">
        <v>601</v>
      </c>
      <c r="D5523" s="45">
        <v>8</v>
      </c>
      <c r="E5523" s="45" t="s">
        <v>1103</v>
      </c>
    </row>
    <row r="5524" s="41" customFormat="1" spans="1:5">
      <c r="A5524" s="44" t="s">
        <v>1143</v>
      </c>
      <c r="B5524" s="45" t="s">
        <v>296</v>
      </c>
      <c r="C5524" s="45" t="s">
        <v>601</v>
      </c>
      <c r="D5524" s="45">
        <v>8</v>
      </c>
      <c r="E5524" s="45" t="s">
        <v>1103</v>
      </c>
    </row>
    <row r="5525" s="41" customFormat="1" spans="1:5">
      <c r="A5525" s="44" t="s">
        <v>1144</v>
      </c>
      <c r="B5525" s="45" t="s">
        <v>296</v>
      </c>
      <c r="C5525" s="45" t="s">
        <v>601</v>
      </c>
      <c r="D5525" s="45">
        <v>8</v>
      </c>
      <c r="E5525" s="45" t="s">
        <v>1081</v>
      </c>
    </row>
    <row r="5526" s="41" customFormat="1" spans="1:5">
      <c r="A5526" s="44" t="s">
        <v>1145</v>
      </c>
      <c r="B5526" s="45" t="s">
        <v>296</v>
      </c>
      <c r="C5526" s="45" t="s">
        <v>601</v>
      </c>
      <c r="D5526" s="45">
        <v>8</v>
      </c>
      <c r="E5526" s="45" t="s">
        <v>1081</v>
      </c>
    </row>
    <row r="5527" s="41" customFormat="1" spans="1:5">
      <c r="A5527" s="44" t="s">
        <v>1146</v>
      </c>
      <c r="B5527" s="45" t="s">
        <v>296</v>
      </c>
      <c r="C5527" s="45" t="s">
        <v>601</v>
      </c>
      <c r="D5527" s="45">
        <v>8</v>
      </c>
      <c r="E5527" s="45" t="s">
        <v>1081</v>
      </c>
    </row>
    <row r="5528" s="41" customFormat="1" spans="1:5">
      <c r="A5528" s="44" t="s">
        <v>1147</v>
      </c>
      <c r="B5528" s="45" t="s">
        <v>296</v>
      </c>
      <c r="C5528" s="45" t="s">
        <v>601</v>
      </c>
      <c r="D5528" s="45">
        <v>8</v>
      </c>
      <c r="E5528" s="45" t="s">
        <v>1081</v>
      </c>
    </row>
    <row r="5529" s="41" customFormat="1" spans="1:5">
      <c r="A5529" s="44" t="s">
        <v>1148</v>
      </c>
      <c r="B5529" s="45" t="s">
        <v>296</v>
      </c>
      <c r="C5529" s="45" t="s">
        <v>601</v>
      </c>
      <c r="D5529" s="45">
        <v>8</v>
      </c>
      <c r="E5529" s="45" t="s">
        <v>1081</v>
      </c>
    </row>
    <row r="5530" s="41" customFormat="1" spans="1:5">
      <c r="A5530" s="44" t="s">
        <v>1149</v>
      </c>
      <c r="B5530" s="45" t="s">
        <v>296</v>
      </c>
      <c r="C5530" s="45" t="s">
        <v>601</v>
      </c>
      <c r="D5530" s="45">
        <v>8</v>
      </c>
      <c r="E5530" s="45" t="s">
        <v>1081</v>
      </c>
    </row>
    <row r="5531" s="41" customFormat="1" spans="1:5">
      <c r="A5531" s="44" t="s">
        <v>1150</v>
      </c>
      <c r="B5531" s="45" t="s">
        <v>296</v>
      </c>
      <c r="C5531" s="45" t="s">
        <v>601</v>
      </c>
      <c r="D5531" s="45">
        <v>8</v>
      </c>
      <c r="E5531" s="45" t="s">
        <v>1081</v>
      </c>
    </row>
    <row r="5532" s="41" customFormat="1" spans="1:5">
      <c r="A5532" s="44" t="s">
        <v>1151</v>
      </c>
      <c r="B5532" s="45" t="s">
        <v>296</v>
      </c>
      <c r="C5532" s="45" t="s">
        <v>601</v>
      </c>
      <c r="D5532" s="45">
        <v>8</v>
      </c>
      <c r="E5532" s="45" t="s">
        <v>1081</v>
      </c>
    </row>
    <row r="5533" s="41" customFormat="1" spans="1:5">
      <c r="A5533" s="44" t="s">
        <v>1152</v>
      </c>
      <c r="B5533" s="45" t="s">
        <v>296</v>
      </c>
      <c r="C5533" s="45" t="s">
        <v>601</v>
      </c>
      <c r="D5533" s="45">
        <v>8</v>
      </c>
      <c r="E5533" s="45" t="s">
        <v>1081</v>
      </c>
    </row>
    <row r="5534" s="41" customFormat="1" spans="1:5">
      <c r="A5534" s="44" t="s">
        <v>1153</v>
      </c>
      <c r="B5534" s="45" t="s">
        <v>296</v>
      </c>
      <c r="C5534" s="45" t="s">
        <v>601</v>
      </c>
      <c r="D5534" s="45">
        <v>8</v>
      </c>
      <c r="E5534" s="45" t="s">
        <v>1081</v>
      </c>
    </row>
    <row r="5535" s="41" customFormat="1" spans="1:5">
      <c r="A5535" s="44" t="s">
        <v>1154</v>
      </c>
      <c r="B5535" s="45" t="s">
        <v>296</v>
      </c>
      <c r="C5535" s="45" t="s">
        <v>601</v>
      </c>
      <c r="D5535" s="45">
        <v>8</v>
      </c>
      <c r="E5535" s="45" t="s">
        <v>1081</v>
      </c>
    </row>
    <row r="5536" s="41" customFormat="1" spans="1:5">
      <c r="A5536" s="44" t="s">
        <v>1155</v>
      </c>
      <c r="B5536" s="45" t="s">
        <v>296</v>
      </c>
      <c r="C5536" s="45" t="s">
        <v>601</v>
      </c>
      <c r="D5536" s="45">
        <v>8</v>
      </c>
      <c r="E5536" s="45" t="s">
        <v>1081</v>
      </c>
    </row>
    <row r="5537" s="41" customFormat="1" spans="1:5">
      <c r="A5537" s="44" t="s">
        <v>1156</v>
      </c>
      <c r="B5537" s="45" t="s">
        <v>296</v>
      </c>
      <c r="C5537" s="45" t="s">
        <v>601</v>
      </c>
      <c r="D5537" s="45">
        <v>8</v>
      </c>
      <c r="E5537" s="45" t="s">
        <v>1081</v>
      </c>
    </row>
    <row r="5538" s="41" customFormat="1" spans="1:5">
      <c r="A5538" s="44" t="s">
        <v>1157</v>
      </c>
      <c r="B5538" s="45" t="s">
        <v>296</v>
      </c>
      <c r="C5538" s="45" t="s">
        <v>601</v>
      </c>
      <c r="D5538" s="45">
        <v>8</v>
      </c>
      <c r="E5538" s="45" t="s">
        <v>1081</v>
      </c>
    </row>
    <row r="5539" s="41" customFormat="1" spans="1:5">
      <c r="A5539" s="44" t="s">
        <v>1158</v>
      </c>
      <c r="B5539" s="45" t="s">
        <v>296</v>
      </c>
      <c r="C5539" s="45" t="s">
        <v>601</v>
      </c>
      <c r="D5539" s="45">
        <v>8</v>
      </c>
      <c r="E5539" s="45" t="s">
        <v>1081</v>
      </c>
    </row>
    <row r="5540" s="41" customFormat="1" spans="1:5">
      <c r="A5540" s="44" t="s">
        <v>1159</v>
      </c>
      <c r="B5540" s="45" t="s">
        <v>296</v>
      </c>
      <c r="C5540" s="45" t="s">
        <v>601</v>
      </c>
      <c r="D5540" s="45">
        <v>8</v>
      </c>
      <c r="E5540" s="45" t="s">
        <v>1081</v>
      </c>
    </row>
    <row r="5541" s="41" customFormat="1" spans="1:5">
      <c r="A5541" s="44" t="s">
        <v>1160</v>
      </c>
      <c r="B5541" s="45" t="s">
        <v>296</v>
      </c>
      <c r="C5541" s="45" t="s">
        <v>601</v>
      </c>
      <c r="D5541" s="45">
        <v>8</v>
      </c>
      <c r="E5541" s="45" t="s">
        <v>1081</v>
      </c>
    </row>
    <row r="5542" s="41" customFormat="1" spans="1:5">
      <c r="A5542" s="44" t="s">
        <v>1161</v>
      </c>
      <c r="B5542" s="45" t="s">
        <v>296</v>
      </c>
      <c r="C5542" s="45" t="s">
        <v>601</v>
      </c>
      <c r="D5542" s="45">
        <v>8</v>
      </c>
      <c r="E5542" s="45" t="s">
        <v>1005</v>
      </c>
    </row>
    <row r="5543" s="41" customFormat="1" spans="1:5">
      <c r="A5543" s="44" t="s">
        <v>1162</v>
      </c>
      <c r="B5543" s="45" t="s">
        <v>296</v>
      </c>
      <c r="C5543" s="45" t="s">
        <v>601</v>
      </c>
      <c r="D5543" s="45">
        <v>8</v>
      </c>
      <c r="E5543" s="45" t="s">
        <v>1005</v>
      </c>
    </row>
    <row r="5544" s="41" customFormat="1" spans="1:5">
      <c r="A5544" s="44" t="s">
        <v>1163</v>
      </c>
      <c r="B5544" s="45" t="s">
        <v>296</v>
      </c>
      <c r="C5544" s="45" t="s">
        <v>601</v>
      </c>
      <c r="D5544" s="45">
        <v>8</v>
      </c>
      <c r="E5544" s="45" t="s">
        <v>1005</v>
      </c>
    </row>
    <row r="5545" s="41" customFormat="1" spans="1:5">
      <c r="A5545" s="44" t="s">
        <v>1164</v>
      </c>
      <c r="B5545" s="45" t="s">
        <v>296</v>
      </c>
      <c r="C5545" s="45" t="s">
        <v>601</v>
      </c>
      <c r="D5545" s="45">
        <v>8</v>
      </c>
      <c r="E5545" s="45" t="s">
        <v>1005</v>
      </c>
    </row>
    <row r="5546" s="41" customFormat="1" spans="1:5">
      <c r="A5546" s="44" t="s">
        <v>1165</v>
      </c>
      <c r="B5546" s="45" t="s">
        <v>296</v>
      </c>
      <c r="C5546" s="45" t="s">
        <v>601</v>
      </c>
      <c r="D5546" s="45">
        <v>8</v>
      </c>
      <c r="E5546" s="45" t="s">
        <v>1005</v>
      </c>
    </row>
    <row r="5547" s="41" customFormat="1" spans="1:5">
      <c r="A5547" s="44" t="s">
        <v>1166</v>
      </c>
      <c r="B5547" s="45" t="s">
        <v>296</v>
      </c>
      <c r="C5547" s="45" t="s">
        <v>601</v>
      </c>
      <c r="D5547" s="45">
        <v>8</v>
      </c>
      <c r="E5547" s="45" t="s">
        <v>1005</v>
      </c>
    </row>
    <row r="5548" s="41" customFormat="1" spans="1:5">
      <c r="A5548" s="44" t="s">
        <v>1167</v>
      </c>
      <c r="B5548" s="45" t="s">
        <v>296</v>
      </c>
      <c r="C5548" s="45" t="s">
        <v>601</v>
      </c>
      <c r="D5548" s="45">
        <v>8</v>
      </c>
      <c r="E5548" s="45" t="s">
        <v>1081</v>
      </c>
    </row>
    <row r="5549" s="41" customFormat="1" spans="1:5">
      <c r="A5549" s="44" t="s">
        <v>1168</v>
      </c>
      <c r="B5549" s="45" t="s">
        <v>296</v>
      </c>
      <c r="C5549" s="45" t="s">
        <v>601</v>
      </c>
      <c r="D5549" s="45">
        <v>8</v>
      </c>
      <c r="E5549" s="45" t="s">
        <v>1081</v>
      </c>
    </row>
    <row r="5550" s="41" customFormat="1" spans="1:5">
      <c r="A5550" s="44" t="s">
        <v>1169</v>
      </c>
      <c r="B5550" s="45" t="s">
        <v>296</v>
      </c>
      <c r="C5550" s="45" t="s">
        <v>601</v>
      </c>
      <c r="D5550" s="45">
        <v>8</v>
      </c>
      <c r="E5550" s="45" t="s">
        <v>1005</v>
      </c>
    </row>
    <row r="5551" s="41" customFormat="1" spans="1:5">
      <c r="A5551" s="44" t="s">
        <v>1170</v>
      </c>
      <c r="B5551" s="45" t="s">
        <v>296</v>
      </c>
      <c r="C5551" s="45" t="s">
        <v>601</v>
      </c>
      <c r="D5551" s="45">
        <v>8</v>
      </c>
      <c r="E5551" s="45" t="s">
        <v>1005</v>
      </c>
    </row>
    <row r="5552" s="41" customFormat="1" spans="1:5">
      <c r="A5552" s="44" t="s">
        <v>1171</v>
      </c>
      <c r="B5552" s="45" t="s">
        <v>296</v>
      </c>
      <c r="C5552" s="45" t="s">
        <v>601</v>
      </c>
      <c r="D5552" s="45">
        <v>8</v>
      </c>
      <c r="E5552" s="45" t="s">
        <v>1005</v>
      </c>
    </row>
    <row r="5553" s="41" customFormat="1" spans="1:5">
      <c r="A5553" s="44" t="s">
        <v>1172</v>
      </c>
      <c r="B5553" s="45" t="s">
        <v>296</v>
      </c>
      <c r="C5553" s="45" t="s">
        <v>601</v>
      </c>
      <c r="D5553" s="45">
        <v>8</v>
      </c>
      <c r="E5553" s="45" t="s">
        <v>1005</v>
      </c>
    </row>
    <row r="5554" s="41" customFormat="1" spans="1:5">
      <c r="A5554" s="44" t="s">
        <v>1173</v>
      </c>
      <c r="B5554" s="45" t="s">
        <v>296</v>
      </c>
      <c r="C5554" s="45" t="s">
        <v>601</v>
      </c>
      <c r="D5554" s="45">
        <v>8</v>
      </c>
      <c r="E5554" s="45" t="s">
        <v>1005</v>
      </c>
    </row>
    <row r="5555" s="41" customFormat="1" spans="1:5">
      <c r="A5555" s="44" t="s">
        <v>1174</v>
      </c>
      <c r="B5555" s="45" t="s">
        <v>296</v>
      </c>
      <c r="C5555" s="45" t="s">
        <v>601</v>
      </c>
      <c r="D5555" s="45">
        <v>8</v>
      </c>
      <c r="E5555" s="45" t="s">
        <v>1005</v>
      </c>
    </row>
    <row r="5556" s="41" customFormat="1" spans="1:5">
      <c r="A5556" s="44" t="s">
        <v>1175</v>
      </c>
      <c r="B5556" s="45" t="s">
        <v>296</v>
      </c>
      <c r="C5556" s="45" t="s">
        <v>601</v>
      </c>
      <c r="D5556" s="45">
        <v>8</v>
      </c>
      <c r="E5556" s="45" t="s">
        <v>1005</v>
      </c>
    </row>
    <row r="5557" s="41" customFormat="1" spans="1:5">
      <c r="A5557" s="44" t="s">
        <v>1176</v>
      </c>
      <c r="B5557" s="45" t="s">
        <v>296</v>
      </c>
      <c r="C5557" s="45" t="s">
        <v>601</v>
      </c>
      <c r="D5557" s="45">
        <v>8</v>
      </c>
      <c r="E5557" s="45" t="s">
        <v>1005</v>
      </c>
    </row>
    <row r="5558" s="41" customFormat="1" spans="1:5">
      <c r="A5558" s="44" t="s">
        <v>1177</v>
      </c>
      <c r="B5558" s="45" t="s">
        <v>296</v>
      </c>
      <c r="C5558" s="45" t="s">
        <v>601</v>
      </c>
      <c r="D5558" s="45">
        <v>8</v>
      </c>
      <c r="E5558" s="45" t="s">
        <v>1005</v>
      </c>
    </row>
    <row r="5559" s="41" customFormat="1" spans="1:5">
      <c r="A5559" s="44" t="s">
        <v>1178</v>
      </c>
      <c r="B5559" s="45" t="s">
        <v>296</v>
      </c>
      <c r="C5559" s="45" t="s">
        <v>601</v>
      </c>
      <c r="D5559" s="45">
        <v>8</v>
      </c>
      <c r="E5559" s="45" t="s">
        <v>1103</v>
      </c>
    </row>
    <row r="5560" s="41" customFormat="1" spans="1:5">
      <c r="A5560" s="44" t="s">
        <v>1179</v>
      </c>
      <c r="B5560" s="45" t="s">
        <v>296</v>
      </c>
      <c r="C5560" s="45" t="s">
        <v>601</v>
      </c>
      <c r="D5560" s="45">
        <v>8</v>
      </c>
      <c r="E5560" s="45" t="s">
        <v>1103</v>
      </c>
    </row>
    <row r="5561" s="41" customFormat="1" spans="1:5">
      <c r="A5561" s="44" t="s">
        <v>1180</v>
      </c>
      <c r="B5561" s="45" t="s">
        <v>296</v>
      </c>
      <c r="C5561" s="45" t="s">
        <v>601</v>
      </c>
      <c r="D5561" s="45">
        <v>8</v>
      </c>
      <c r="E5561" s="45" t="s">
        <v>1103</v>
      </c>
    </row>
    <row r="5562" s="41" customFormat="1" spans="1:5">
      <c r="A5562" s="44" t="s">
        <v>1181</v>
      </c>
      <c r="B5562" s="45" t="s">
        <v>296</v>
      </c>
      <c r="C5562" s="45" t="s">
        <v>601</v>
      </c>
      <c r="D5562" s="45">
        <v>8</v>
      </c>
      <c r="E5562" s="45" t="s">
        <v>1103</v>
      </c>
    </row>
    <row r="5563" s="41" customFormat="1" spans="1:5">
      <c r="A5563" s="44" t="s">
        <v>1182</v>
      </c>
      <c r="B5563" s="45" t="s">
        <v>296</v>
      </c>
      <c r="C5563" s="45" t="s">
        <v>601</v>
      </c>
      <c r="D5563" s="45">
        <v>8</v>
      </c>
      <c r="E5563" s="45" t="s">
        <v>1103</v>
      </c>
    </row>
    <row r="5564" s="41" customFormat="1" spans="1:5">
      <c r="A5564" s="44" t="s">
        <v>1183</v>
      </c>
      <c r="B5564" s="45" t="s">
        <v>296</v>
      </c>
      <c r="C5564" s="45" t="s">
        <v>601</v>
      </c>
      <c r="D5564" s="45">
        <v>8</v>
      </c>
      <c r="E5564" s="45" t="s">
        <v>1103</v>
      </c>
    </row>
    <row r="5565" s="41" customFormat="1" spans="1:5">
      <c r="A5565" s="44" t="s">
        <v>1184</v>
      </c>
      <c r="B5565" s="45" t="s">
        <v>296</v>
      </c>
      <c r="C5565" s="45" t="s">
        <v>601</v>
      </c>
      <c r="D5565" s="45">
        <v>8</v>
      </c>
      <c r="E5565" s="45" t="s">
        <v>1103</v>
      </c>
    </row>
    <row r="5566" s="41" customFormat="1" spans="1:5">
      <c r="A5566" s="44" t="s">
        <v>1185</v>
      </c>
      <c r="B5566" s="45" t="s">
        <v>296</v>
      </c>
      <c r="C5566" s="45" t="s">
        <v>601</v>
      </c>
      <c r="D5566" s="45">
        <v>8</v>
      </c>
      <c r="E5566" s="45" t="s">
        <v>1103</v>
      </c>
    </row>
    <row r="5567" s="41" customFormat="1" spans="1:5">
      <c r="A5567" s="44" t="s">
        <v>1186</v>
      </c>
      <c r="B5567" s="45" t="s">
        <v>296</v>
      </c>
      <c r="C5567" s="45" t="s">
        <v>601</v>
      </c>
      <c r="D5567" s="45">
        <v>8</v>
      </c>
      <c r="E5567" s="45" t="s">
        <v>1103</v>
      </c>
    </row>
    <row r="5568" s="41" customFormat="1" spans="1:5">
      <c r="A5568" s="44" t="s">
        <v>1187</v>
      </c>
      <c r="B5568" s="45" t="s">
        <v>296</v>
      </c>
      <c r="C5568" s="45" t="s">
        <v>601</v>
      </c>
      <c r="D5568" s="45">
        <v>8</v>
      </c>
      <c r="E5568" s="45" t="s">
        <v>1103</v>
      </c>
    </row>
    <row r="5569" s="41" customFormat="1" spans="1:5">
      <c r="A5569" s="44" t="s">
        <v>1188</v>
      </c>
      <c r="B5569" s="45" t="s">
        <v>296</v>
      </c>
      <c r="C5569" s="45" t="s">
        <v>601</v>
      </c>
      <c r="D5569" s="45">
        <v>8</v>
      </c>
      <c r="E5569" s="45" t="s">
        <v>1103</v>
      </c>
    </row>
    <row r="5570" s="41" customFormat="1" spans="1:5">
      <c r="A5570" s="44" t="s">
        <v>1189</v>
      </c>
      <c r="B5570" s="45" t="s">
        <v>296</v>
      </c>
      <c r="C5570" s="45" t="s">
        <v>601</v>
      </c>
      <c r="D5570" s="45">
        <v>8</v>
      </c>
      <c r="E5570" s="45" t="s">
        <v>1103</v>
      </c>
    </row>
    <row r="5571" s="41" customFormat="1" spans="1:5">
      <c r="A5571" s="44" t="s">
        <v>1190</v>
      </c>
      <c r="B5571" s="45" t="s">
        <v>296</v>
      </c>
      <c r="C5571" s="45" t="s">
        <v>601</v>
      </c>
      <c r="D5571" s="45">
        <v>8</v>
      </c>
      <c r="E5571" s="45" t="s">
        <v>1103</v>
      </c>
    </row>
    <row r="5572" s="41" customFormat="1" spans="1:5">
      <c r="A5572" s="44" t="s">
        <v>1191</v>
      </c>
      <c r="B5572" s="45" t="s">
        <v>296</v>
      </c>
      <c r="C5572" s="45" t="s">
        <v>601</v>
      </c>
      <c r="D5572" s="45">
        <v>8</v>
      </c>
      <c r="E5572" s="45" t="s">
        <v>1103</v>
      </c>
    </row>
    <row r="5573" s="41" customFormat="1" spans="1:5">
      <c r="A5573" s="44" t="s">
        <v>1192</v>
      </c>
      <c r="B5573" s="45" t="s">
        <v>296</v>
      </c>
      <c r="C5573" s="45" t="s">
        <v>601</v>
      </c>
      <c r="D5573" s="45">
        <v>8</v>
      </c>
      <c r="E5573" s="45" t="s">
        <v>1103</v>
      </c>
    </row>
    <row r="5574" s="41" customFormat="1" spans="1:5">
      <c r="A5574" s="44" t="s">
        <v>1193</v>
      </c>
      <c r="B5574" s="45" t="s">
        <v>296</v>
      </c>
      <c r="C5574" s="45" t="s">
        <v>601</v>
      </c>
      <c r="D5574" s="45">
        <v>8</v>
      </c>
      <c r="E5574" s="45" t="s">
        <v>1103</v>
      </c>
    </row>
    <row r="5575" s="41" customFormat="1" spans="1:5">
      <c r="A5575" s="44" t="s">
        <v>1194</v>
      </c>
      <c r="B5575" s="45" t="s">
        <v>296</v>
      </c>
      <c r="C5575" s="45" t="s">
        <v>601</v>
      </c>
      <c r="D5575" s="45">
        <v>8</v>
      </c>
      <c r="E5575" s="45" t="s">
        <v>1103</v>
      </c>
    </row>
    <row r="5576" s="41" customFormat="1" spans="1:5">
      <c r="A5576" s="44" t="s">
        <v>1195</v>
      </c>
      <c r="B5576" s="45" t="s">
        <v>296</v>
      </c>
      <c r="C5576" s="45" t="s">
        <v>601</v>
      </c>
      <c r="D5576" s="45">
        <v>8</v>
      </c>
      <c r="E5576" s="45" t="s">
        <v>1103</v>
      </c>
    </row>
    <row r="5577" s="41" customFormat="1" spans="1:5">
      <c r="A5577" s="44" t="s">
        <v>1196</v>
      </c>
      <c r="B5577" s="45" t="s">
        <v>296</v>
      </c>
      <c r="C5577" s="45" t="s">
        <v>601</v>
      </c>
      <c r="D5577" s="45">
        <v>8</v>
      </c>
      <c r="E5577" s="45" t="s">
        <v>1103</v>
      </c>
    </row>
    <row r="5578" s="41" customFormat="1" spans="1:5">
      <c r="A5578" s="44" t="s">
        <v>1197</v>
      </c>
      <c r="B5578" s="45" t="s">
        <v>296</v>
      </c>
      <c r="C5578" s="45" t="s">
        <v>601</v>
      </c>
      <c r="D5578" s="45">
        <v>8</v>
      </c>
      <c r="E5578" s="45" t="s">
        <v>1103</v>
      </c>
    </row>
    <row r="5579" s="41" customFormat="1" spans="1:5">
      <c r="A5579" s="44" t="s">
        <v>1198</v>
      </c>
      <c r="B5579" s="45" t="s">
        <v>296</v>
      </c>
      <c r="C5579" s="45" t="s">
        <v>601</v>
      </c>
      <c r="D5579" s="45">
        <v>8</v>
      </c>
      <c r="E5579" s="45" t="s">
        <v>1103</v>
      </c>
    </row>
    <row r="5580" s="41" customFormat="1" spans="1:5">
      <c r="A5580" s="44" t="s">
        <v>1199</v>
      </c>
      <c r="B5580" s="45" t="s">
        <v>296</v>
      </c>
      <c r="C5580" s="45" t="s">
        <v>601</v>
      </c>
      <c r="D5580" s="45">
        <v>8</v>
      </c>
      <c r="E5580" s="45" t="s">
        <v>1103</v>
      </c>
    </row>
    <row r="5581" s="41" customFormat="1" spans="1:5">
      <c r="A5581" s="44" t="s">
        <v>1200</v>
      </c>
      <c r="B5581" s="45" t="s">
        <v>296</v>
      </c>
      <c r="C5581" s="45" t="s">
        <v>601</v>
      </c>
      <c r="D5581" s="45">
        <v>8</v>
      </c>
      <c r="E5581" s="45" t="s">
        <v>1103</v>
      </c>
    </row>
    <row r="5582" s="41" customFormat="1" spans="1:5">
      <c r="A5582" s="44" t="s">
        <v>1201</v>
      </c>
      <c r="B5582" s="45" t="s">
        <v>296</v>
      </c>
      <c r="C5582" s="45" t="s">
        <v>601</v>
      </c>
      <c r="D5582" s="45">
        <v>8</v>
      </c>
      <c r="E5582" s="45" t="s">
        <v>1103</v>
      </c>
    </row>
    <row r="5583" s="41" customFormat="1" spans="1:5">
      <c r="A5583" s="44" t="s">
        <v>1202</v>
      </c>
      <c r="B5583" s="45" t="s">
        <v>296</v>
      </c>
      <c r="C5583" s="45" t="s">
        <v>601</v>
      </c>
      <c r="D5583" s="45">
        <v>8</v>
      </c>
      <c r="E5583" s="45" t="s">
        <v>1103</v>
      </c>
    </row>
    <row r="5584" s="41" customFormat="1" spans="1:5">
      <c r="A5584" s="44" t="s">
        <v>1203</v>
      </c>
      <c r="B5584" s="45" t="s">
        <v>296</v>
      </c>
      <c r="C5584" s="45" t="s">
        <v>601</v>
      </c>
      <c r="D5584" s="45">
        <v>8</v>
      </c>
      <c r="E5584" s="45" t="s">
        <v>1103</v>
      </c>
    </row>
    <row r="5585" s="41" customFormat="1" spans="1:5">
      <c r="A5585" s="44" t="s">
        <v>1204</v>
      </c>
      <c r="B5585" s="45" t="s">
        <v>296</v>
      </c>
      <c r="C5585" s="45" t="s">
        <v>601</v>
      </c>
      <c r="D5585" s="45">
        <v>8</v>
      </c>
      <c r="E5585" s="45" t="s">
        <v>653</v>
      </c>
    </row>
    <row r="5586" s="41" customFormat="1" spans="1:5">
      <c r="A5586" s="44" t="s">
        <v>1205</v>
      </c>
      <c r="B5586" s="45" t="s">
        <v>296</v>
      </c>
      <c r="C5586" s="45" t="s">
        <v>601</v>
      </c>
      <c r="D5586" s="45">
        <v>8</v>
      </c>
      <c r="E5586" s="45" t="s">
        <v>1206</v>
      </c>
    </row>
    <row r="5587" s="41" customFormat="1" spans="1:5">
      <c r="A5587" s="44" t="s">
        <v>1207</v>
      </c>
      <c r="B5587" s="45" t="s">
        <v>296</v>
      </c>
      <c r="C5587" s="45" t="s">
        <v>601</v>
      </c>
      <c r="D5587" s="45">
        <v>8</v>
      </c>
      <c r="E5587" s="45" t="s">
        <v>669</v>
      </c>
    </row>
    <row r="5588" s="41" customFormat="1" spans="1:5">
      <c r="A5588" s="44" t="s">
        <v>1208</v>
      </c>
      <c r="B5588" s="45" t="s">
        <v>296</v>
      </c>
      <c r="C5588" s="45" t="s">
        <v>601</v>
      </c>
      <c r="D5588" s="45">
        <v>8</v>
      </c>
      <c r="E5588" s="45" t="s">
        <v>669</v>
      </c>
    </row>
    <row r="5589" s="41" customFormat="1" spans="1:5">
      <c r="A5589" s="44" t="s">
        <v>1209</v>
      </c>
      <c r="B5589" s="45" t="s">
        <v>296</v>
      </c>
      <c r="C5589" s="45" t="s">
        <v>601</v>
      </c>
      <c r="D5589" s="45">
        <v>8</v>
      </c>
      <c r="E5589" s="45" t="s">
        <v>1210</v>
      </c>
    </row>
    <row r="5590" s="41" customFormat="1" spans="1:5">
      <c r="A5590" s="44" t="s">
        <v>1211</v>
      </c>
      <c r="B5590" s="45" t="s">
        <v>296</v>
      </c>
      <c r="C5590" s="45" t="s">
        <v>601</v>
      </c>
      <c r="D5590" s="45">
        <v>8</v>
      </c>
      <c r="E5590" s="45" t="s">
        <v>669</v>
      </c>
    </row>
    <row r="5591" s="41" customFormat="1" spans="1:5">
      <c r="A5591" s="44" t="s">
        <v>1212</v>
      </c>
      <c r="B5591" s="45" t="s">
        <v>296</v>
      </c>
      <c r="C5591" s="45" t="s">
        <v>601</v>
      </c>
      <c r="D5591" s="45">
        <v>8</v>
      </c>
      <c r="E5591" s="45" t="s">
        <v>653</v>
      </c>
    </row>
    <row r="5592" s="41" customFormat="1" spans="1:5">
      <c r="A5592" s="44" t="s">
        <v>1213</v>
      </c>
      <c r="B5592" s="45" t="s">
        <v>296</v>
      </c>
      <c r="C5592" s="45" t="s">
        <v>601</v>
      </c>
      <c r="D5592" s="45">
        <v>8</v>
      </c>
      <c r="E5592" s="45" t="s">
        <v>669</v>
      </c>
    </row>
    <row r="5593" s="41" customFormat="1" spans="1:5">
      <c r="A5593" s="44" t="s">
        <v>1214</v>
      </c>
      <c r="B5593" s="45" t="s">
        <v>296</v>
      </c>
      <c r="C5593" s="45" t="s">
        <v>601</v>
      </c>
      <c r="D5593" s="45">
        <v>8</v>
      </c>
      <c r="E5593" s="45" t="s">
        <v>1215</v>
      </c>
    </row>
    <row r="5594" s="41" customFormat="1" spans="1:5">
      <c r="A5594" s="44" t="s">
        <v>1216</v>
      </c>
      <c r="B5594" s="45" t="s">
        <v>296</v>
      </c>
      <c r="C5594" s="45" t="s">
        <v>601</v>
      </c>
      <c r="D5594" s="45">
        <v>8</v>
      </c>
      <c r="E5594" s="45" t="s">
        <v>1217</v>
      </c>
    </row>
    <row r="5595" s="41" customFormat="1" spans="1:5">
      <c r="A5595" s="44" t="s">
        <v>1218</v>
      </c>
      <c r="B5595" s="45" t="s">
        <v>296</v>
      </c>
      <c r="C5595" s="45" t="s">
        <v>601</v>
      </c>
      <c r="D5595" s="45">
        <v>8</v>
      </c>
      <c r="E5595" s="45" t="s">
        <v>1217</v>
      </c>
    </row>
    <row r="5596" s="41" customFormat="1" spans="1:5">
      <c r="A5596" s="44" t="s">
        <v>1219</v>
      </c>
      <c r="B5596" s="45" t="s">
        <v>296</v>
      </c>
      <c r="C5596" s="45" t="s">
        <v>601</v>
      </c>
      <c r="D5596" s="45">
        <v>8</v>
      </c>
      <c r="E5596" s="45" t="s">
        <v>1217</v>
      </c>
    </row>
    <row r="5597" s="41" customFormat="1" spans="1:5">
      <c r="A5597" s="44" t="s">
        <v>1220</v>
      </c>
      <c r="B5597" s="45" t="s">
        <v>296</v>
      </c>
      <c r="C5597" s="45" t="s">
        <v>601</v>
      </c>
      <c r="D5597" s="45">
        <v>8</v>
      </c>
      <c r="E5597" s="45" t="s">
        <v>1217</v>
      </c>
    </row>
    <row r="5598" s="41" customFormat="1" spans="1:5">
      <c r="A5598" s="44" t="s">
        <v>1221</v>
      </c>
      <c r="B5598" s="45" t="s">
        <v>296</v>
      </c>
      <c r="C5598" s="45" t="s">
        <v>601</v>
      </c>
      <c r="D5598" s="45">
        <v>8</v>
      </c>
      <c r="E5598" s="45" t="s">
        <v>1222</v>
      </c>
    </row>
    <row r="5599" s="41" customFormat="1" spans="1:5">
      <c r="A5599" s="44" t="s">
        <v>1223</v>
      </c>
      <c r="B5599" s="45" t="s">
        <v>296</v>
      </c>
      <c r="C5599" s="45" t="s">
        <v>601</v>
      </c>
      <c r="D5599" s="45">
        <v>8</v>
      </c>
      <c r="E5599" s="45" t="s">
        <v>669</v>
      </c>
    </row>
    <row r="5600" s="41" customFormat="1" spans="1:5">
      <c r="A5600" s="44" t="s">
        <v>1224</v>
      </c>
      <c r="B5600" s="45" t="s">
        <v>296</v>
      </c>
      <c r="C5600" s="45" t="s">
        <v>601</v>
      </c>
      <c r="D5600" s="45">
        <v>8</v>
      </c>
      <c r="E5600" s="45" t="s">
        <v>669</v>
      </c>
    </row>
    <row r="5601" s="41" customFormat="1" spans="1:5">
      <c r="A5601" s="44" t="s">
        <v>1225</v>
      </c>
      <c r="B5601" s="45" t="s">
        <v>296</v>
      </c>
      <c r="C5601" s="45" t="s">
        <v>601</v>
      </c>
      <c r="D5601" s="45">
        <v>8</v>
      </c>
      <c r="E5601" s="45" t="s">
        <v>1215</v>
      </c>
    </row>
    <row r="5602" s="41" customFormat="1" spans="1:5">
      <c r="A5602" s="44" t="s">
        <v>1226</v>
      </c>
      <c r="B5602" s="45" t="s">
        <v>296</v>
      </c>
      <c r="C5602" s="45" t="s">
        <v>601</v>
      </c>
      <c r="D5602" s="45">
        <v>8</v>
      </c>
      <c r="E5602" s="45" t="s">
        <v>669</v>
      </c>
    </row>
    <row r="5603" s="41" customFormat="1" spans="1:5">
      <c r="A5603" s="44" t="s">
        <v>1227</v>
      </c>
      <c r="B5603" s="45" t="s">
        <v>296</v>
      </c>
      <c r="C5603" s="45" t="s">
        <v>601</v>
      </c>
      <c r="D5603" s="45">
        <v>8</v>
      </c>
      <c r="E5603" s="45" t="s">
        <v>1215</v>
      </c>
    </row>
    <row r="5604" s="41" customFormat="1" spans="1:5">
      <c r="A5604" s="44" t="s">
        <v>1228</v>
      </c>
      <c r="B5604" s="45" t="s">
        <v>296</v>
      </c>
      <c r="C5604" s="45" t="s">
        <v>601</v>
      </c>
      <c r="D5604" s="45">
        <v>8</v>
      </c>
      <c r="E5604" s="45" t="s">
        <v>1222</v>
      </c>
    </row>
    <row r="5605" s="41" customFormat="1" spans="1:5">
      <c r="A5605" s="44" t="s">
        <v>1229</v>
      </c>
      <c r="B5605" s="45" t="s">
        <v>296</v>
      </c>
      <c r="C5605" s="45" t="s">
        <v>601</v>
      </c>
      <c r="D5605" s="45">
        <v>8</v>
      </c>
      <c r="E5605" s="45" t="s">
        <v>1215</v>
      </c>
    </row>
    <row r="5606" s="41" customFormat="1" spans="1:5">
      <c r="A5606" s="44" t="s">
        <v>1230</v>
      </c>
      <c r="B5606" s="45" t="s">
        <v>296</v>
      </c>
      <c r="C5606" s="45" t="s">
        <v>601</v>
      </c>
      <c r="D5606" s="45">
        <v>8</v>
      </c>
      <c r="E5606" s="45" t="s">
        <v>1215</v>
      </c>
    </row>
    <row r="5607" s="41" customFormat="1" spans="1:5">
      <c r="A5607" s="44" t="s">
        <v>1231</v>
      </c>
      <c r="B5607" s="45" t="s">
        <v>296</v>
      </c>
      <c r="C5607" s="45" t="s">
        <v>601</v>
      </c>
      <c r="D5607" s="45">
        <v>8</v>
      </c>
      <c r="E5607" s="45" t="s">
        <v>1222</v>
      </c>
    </row>
    <row r="5608" s="41" customFormat="1" spans="1:5">
      <c r="A5608" s="44" t="s">
        <v>1232</v>
      </c>
      <c r="B5608" s="45" t="s">
        <v>296</v>
      </c>
      <c r="C5608" s="45" t="s">
        <v>601</v>
      </c>
      <c r="D5608" s="45">
        <v>8</v>
      </c>
      <c r="E5608" s="45" t="s">
        <v>669</v>
      </c>
    </row>
    <row r="5609" s="41" customFormat="1" spans="1:5">
      <c r="A5609" s="44" t="s">
        <v>1233</v>
      </c>
      <c r="B5609" s="45" t="s">
        <v>296</v>
      </c>
      <c r="C5609" s="45" t="s">
        <v>601</v>
      </c>
      <c r="D5609" s="45">
        <v>8</v>
      </c>
      <c r="E5609" s="45" t="s">
        <v>1206</v>
      </c>
    </row>
    <row r="5610" s="41" customFormat="1" spans="1:5">
      <c r="A5610" s="44" t="s">
        <v>1234</v>
      </c>
      <c r="B5610" s="45" t="s">
        <v>296</v>
      </c>
      <c r="C5610" s="45" t="s">
        <v>601</v>
      </c>
      <c r="D5610" s="45">
        <v>8</v>
      </c>
      <c r="E5610" s="45" t="s">
        <v>1206</v>
      </c>
    </row>
    <row r="5611" s="41" customFormat="1" spans="1:5">
      <c r="A5611" s="44" t="s">
        <v>1235</v>
      </c>
      <c r="B5611" s="45" t="s">
        <v>296</v>
      </c>
      <c r="C5611" s="45" t="s">
        <v>601</v>
      </c>
      <c r="D5611" s="45">
        <v>8</v>
      </c>
      <c r="E5611" s="45" t="s">
        <v>1215</v>
      </c>
    </row>
    <row r="5612" s="41" customFormat="1" spans="1:5">
      <c r="A5612" s="44" t="s">
        <v>1236</v>
      </c>
      <c r="B5612" s="45" t="s">
        <v>296</v>
      </c>
      <c r="C5612" s="45" t="s">
        <v>601</v>
      </c>
      <c r="D5612" s="45">
        <v>8</v>
      </c>
      <c r="E5612" s="45" t="s">
        <v>1206</v>
      </c>
    </row>
    <row r="5613" s="41" customFormat="1" spans="1:5">
      <c r="A5613" s="44" t="s">
        <v>1237</v>
      </c>
      <c r="B5613" s="45" t="s">
        <v>296</v>
      </c>
      <c r="C5613" s="45" t="s">
        <v>601</v>
      </c>
      <c r="D5613" s="45">
        <v>8</v>
      </c>
      <c r="E5613" s="45" t="s">
        <v>1222</v>
      </c>
    </row>
    <row r="5614" s="41" customFormat="1" spans="1:5">
      <c r="A5614" s="44" t="s">
        <v>1238</v>
      </c>
      <c r="B5614" s="45" t="s">
        <v>296</v>
      </c>
      <c r="C5614" s="45" t="s">
        <v>601</v>
      </c>
      <c r="D5614" s="45">
        <v>8</v>
      </c>
      <c r="E5614" s="45" t="s">
        <v>1210</v>
      </c>
    </row>
    <row r="5615" s="41" customFormat="1" spans="1:5">
      <c r="A5615" s="44" t="s">
        <v>1239</v>
      </c>
      <c r="B5615" s="45" t="s">
        <v>296</v>
      </c>
      <c r="C5615" s="45" t="s">
        <v>601</v>
      </c>
      <c r="D5615" s="45">
        <v>8</v>
      </c>
      <c r="E5615" s="45" t="s">
        <v>1210</v>
      </c>
    </row>
    <row r="5616" s="41" customFormat="1" spans="1:5">
      <c r="A5616" s="44" t="s">
        <v>1240</v>
      </c>
      <c r="B5616" s="45" t="s">
        <v>296</v>
      </c>
      <c r="C5616" s="45" t="s">
        <v>601</v>
      </c>
      <c r="D5616" s="45">
        <v>8</v>
      </c>
      <c r="E5616" s="45" t="s">
        <v>1222</v>
      </c>
    </row>
    <row r="5617" s="41" customFormat="1" spans="1:5">
      <c r="A5617" s="44" t="s">
        <v>1241</v>
      </c>
      <c r="B5617" s="45" t="s">
        <v>296</v>
      </c>
      <c r="C5617" s="45" t="s">
        <v>601</v>
      </c>
      <c r="D5617" s="45">
        <v>8</v>
      </c>
      <c r="E5617" s="45" t="s">
        <v>669</v>
      </c>
    </row>
    <row r="5618" s="41" customFormat="1" spans="1:5">
      <c r="A5618" s="44" t="s">
        <v>1242</v>
      </c>
      <c r="B5618" s="45" t="s">
        <v>296</v>
      </c>
      <c r="C5618" s="45" t="s">
        <v>601</v>
      </c>
      <c r="D5618" s="45">
        <v>8</v>
      </c>
      <c r="E5618" s="45" t="s">
        <v>669</v>
      </c>
    </row>
    <row r="5619" s="41" customFormat="1" spans="1:5">
      <c r="A5619" s="44" t="s">
        <v>1243</v>
      </c>
      <c r="B5619" s="45" t="s">
        <v>296</v>
      </c>
      <c r="C5619" s="45" t="s">
        <v>601</v>
      </c>
      <c r="D5619" s="45">
        <v>8</v>
      </c>
      <c r="E5619" s="45" t="s">
        <v>669</v>
      </c>
    </row>
    <row r="5620" s="41" customFormat="1" spans="1:5">
      <c r="A5620" s="44" t="s">
        <v>1244</v>
      </c>
      <c r="B5620" s="45" t="s">
        <v>296</v>
      </c>
      <c r="C5620" s="45" t="s">
        <v>601</v>
      </c>
      <c r="D5620" s="45">
        <v>8</v>
      </c>
      <c r="E5620" s="45" t="s">
        <v>669</v>
      </c>
    </row>
    <row r="5621" s="41" customFormat="1" spans="1:5">
      <c r="A5621" s="44" t="s">
        <v>1245</v>
      </c>
      <c r="B5621" s="45" t="s">
        <v>296</v>
      </c>
      <c r="C5621" s="45" t="s">
        <v>601</v>
      </c>
      <c r="D5621" s="45">
        <v>8</v>
      </c>
      <c r="E5621" s="45" t="s">
        <v>669</v>
      </c>
    </row>
    <row r="5622" s="41" customFormat="1" spans="1:5">
      <c r="A5622" s="44" t="s">
        <v>1246</v>
      </c>
      <c r="B5622" s="45" t="s">
        <v>296</v>
      </c>
      <c r="C5622" s="45" t="s">
        <v>601</v>
      </c>
      <c r="D5622" s="45">
        <v>8</v>
      </c>
      <c r="E5622" s="45" t="s">
        <v>669</v>
      </c>
    </row>
    <row r="5623" s="41" customFormat="1" spans="1:5">
      <c r="A5623" s="44" t="s">
        <v>1247</v>
      </c>
      <c r="B5623" s="45" t="s">
        <v>296</v>
      </c>
      <c r="C5623" s="45" t="s">
        <v>601</v>
      </c>
      <c r="D5623" s="45">
        <v>8</v>
      </c>
      <c r="E5623" s="45" t="s">
        <v>1210</v>
      </c>
    </row>
    <row r="5624" s="41" customFormat="1" spans="1:5">
      <c r="A5624" s="44" t="s">
        <v>1248</v>
      </c>
      <c r="B5624" s="45" t="s">
        <v>296</v>
      </c>
      <c r="C5624" s="45" t="s">
        <v>601</v>
      </c>
      <c r="D5624" s="45">
        <v>8</v>
      </c>
      <c r="E5624" s="45" t="s">
        <v>1210</v>
      </c>
    </row>
    <row r="5625" s="41" customFormat="1" spans="1:5">
      <c r="A5625" s="44" t="s">
        <v>1249</v>
      </c>
      <c r="B5625" s="45" t="s">
        <v>296</v>
      </c>
      <c r="C5625" s="45" t="s">
        <v>601</v>
      </c>
      <c r="D5625" s="45">
        <v>8</v>
      </c>
      <c r="E5625" s="45" t="s">
        <v>1206</v>
      </c>
    </row>
    <row r="5626" s="41" customFormat="1" spans="1:5">
      <c r="A5626" s="44" t="s">
        <v>1250</v>
      </c>
      <c r="B5626" s="45" t="s">
        <v>296</v>
      </c>
      <c r="C5626" s="45" t="s">
        <v>601</v>
      </c>
      <c r="D5626" s="45">
        <v>8</v>
      </c>
      <c r="E5626" s="45" t="s">
        <v>669</v>
      </c>
    </row>
    <row r="5627" s="41" customFormat="1" spans="1:5">
      <c r="A5627" s="44" t="s">
        <v>1251</v>
      </c>
      <c r="B5627" s="45" t="s">
        <v>296</v>
      </c>
      <c r="C5627" s="45" t="s">
        <v>601</v>
      </c>
      <c r="D5627" s="45">
        <v>8</v>
      </c>
      <c r="E5627" s="45" t="s">
        <v>669</v>
      </c>
    </row>
    <row r="5628" s="41" customFormat="1" spans="1:5">
      <c r="A5628" s="44" t="s">
        <v>1252</v>
      </c>
      <c r="B5628" s="45" t="s">
        <v>296</v>
      </c>
      <c r="C5628" s="45" t="s">
        <v>601</v>
      </c>
      <c r="D5628" s="45">
        <v>8</v>
      </c>
      <c r="E5628" s="45" t="s">
        <v>1210</v>
      </c>
    </row>
    <row r="5629" s="41" customFormat="1" spans="1:5">
      <c r="A5629" s="44" t="s">
        <v>1253</v>
      </c>
      <c r="B5629" s="45" t="s">
        <v>296</v>
      </c>
      <c r="C5629" s="45" t="s">
        <v>601</v>
      </c>
      <c r="D5629" s="45">
        <v>8</v>
      </c>
      <c r="E5629" s="45" t="s">
        <v>1217</v>
      </c>
    </row>
    <row r="5630" s="41" customFormat="1" spans="1:5">
      <c r="A5630" s="44" t="s">
        <v>1254</v>
      </c>
      <c r="B5630" s="45" t="s">
        <v>296</v>
      </c>
      <c r="C5630" s="45" t="s">
        <v>601</v>
      </c>
      <c r="D5630" s="45">
        <v>8</v>
      </c>
      <c r="E5630" s="45" t="s">
        <v>1215</v>
      </c>
    </row>
    <row r="5631" s="41" customFormat="1" spans="1:5">
      <c r="A5631" s="44" t="s">
        <v>1255</v>
      </c>
      <c r="B5631" s="45" t="s">
        <v>296</v>
      </c>
      <c r="C5631" s="45" t="s">
        <v>601</v>
      </c>
      <c r="D5631" s="45">
        <v>8</v>
      </c>
      <c r="E5631" s="45" t="s">
        <v>1210</v>
      </c>
    </row>
    <row r="5632" s="41" customFormat="1" spans="1:5">
      <c r="A5632" s="44" t="s">
        <v>1256</v>
      </c>
      <c r="B5632" s="45" t="s">
        <v>296</v>
      </c>
      <c r="C5632" s="45" t="s">
        <v>601</v>
      </c>
      <c r="D5632" s="45">
        <v>8</v>
      </c>
      <c r="E5632" s="45" t="s">
        <v>1257</v>
      </c>
    </row>
    <row r="5633" s="41" customFormat="1" spans="1:5">
      <c r="A5633" s="44" t="s">
        <v>1258</v>
      </c>
      <c r="B5633" s="45" t="s">
        <v>296</v>
      </c>
      <c r="C5633" s="45" t="s">
        <v>601</v>
      </c>
      <c r="D5633" s="45">
        <v>8</v>
      </c>
      <c r="E5633" s="45" t="s">
        <v>1222</v>
      </c>
    </row>
    <row r="5634" s="41" customFormat="1" spans="1:5">
      <c r="A5634" s="44" t="s">
        <v>1259</v>
      </c>
      <c r="B5634" s="45" t="s">
        <v>296</v>
      </c>
      <c r="C5634" s="45" t="s">
        <v>601</v>
      </c>
      <c r="D5634" s="45">
        <v>8</v>
      </c>
      <c r="E5634" s="45" t="s">
        <v>1222</v>
      </c>
    </row>
    <row r="5635" s="41" customFormat="1" spans="1:5">
      <c r="A5635" s="44" t="s">
        <v>1260</v>
      </c>
      <c r="B5635" s="45" t="s">
        <v>296</v>
      </c>
      <c r="C5635" s="45" t="s">
        <v>601</v>
      </c>
      <c r="D5635" s="45">
        <v>8</v>
      </c>
      <c r="E5635" s="45" t="s">
        <v>1222</v>
      </c>
    </row>
    <row r="5636" s="41" customFormat="1" spans="1:5">
      <c r="A5636" s="44" t="s">
        <v>1261</v>
      </c>
      <c r="B5636" s="45" t="s">
        <v>296</v>
      </c>
      <c r="C5636" s="45" t="s">
        <v>601</v>
      </c>
      <c r="D5636" s="45">
        <v>8</v>
      </c>
      <c r="E5636" s="45" t="s">
        <v>1222</v>
      </c>
    </row>
    <row r="5637" s="41" customFormat="1" spans="1:5">
      <c r="A5637" s="44" t="s">
        <v>1262</v>
      </c>
      <c r="B5637" s="45" t="s">
        <v>296</v>
      </c>
      <c r="C5637" s="45" t="s">
        <v>601</v>
      </c>
      <c r="D5637" s="45">
        <v>8</v>
      </c>
      <c r="E5637" s="45" t="s">
        <v>653</v>
      </c>
    </row>
    <row r="5638" s="41" customFormat="1" spans="1:5">
      <c r="A5638" s="44" t="s">
        <v>1263</v>
      </c>
      <c r="B5638" s="45" t="s">
        <v>296</v>
      </c>
      <c r="C5638" s="45" t="s">
        <v>601</v>
      </c>
      <c r="D5638" s="45">
        <v>8</v>
      </c>
      <c r="E5638" s="45" t="s">
        <v>1222</v>
      </c>
    </row>
    <row r="5639" s="41" customFormat="1" spans="1:5">
      <c r="A5639" s="44" t="s">
        <v>1264</v>
      </c>
      <c r="B5639" s="45" t="s">
        <v>296</v>
      </c>
      <c r="C5639" s="45" t="s">
        <v>601</v>
      </c>
      <c r="D5639" s="45">
        <v>8</v>
      </c>
      <c r="E5639" s="45" t="s">
        <v>1222</v>
      </c>
    </row>
    <row r="5640" s="41" customFormat="1" spans="1:5">
      <c r="A5640" s="44" t="s">
        <v>1265</v>
      </c>
      <c r="B5640" s="45" t="s">
        <v>296</v>
      </c>
      <c r="C5640" s="45" t="s">
        <v>601</v>
      </c>
      <c r="D5640" s="45">
        <v>8</v>
      </c>
      <c r="E5640" s="45" t="s">
        <v>653</v>
      </c>
    </row>
    <row r="5641" s="41" customFormat="1" spans="1:5">
      <c r="A5641" s="44" t="s">
        <v>1266</v>
      </c>
      <c r="B5641" s="45" t="s">
        <v>296</v>
      </c>
      <c r="C5641" s="45" t="s">
        <v>601</v>
      </c>
      <c r="D5641" s="45">
        <v>8</v>
      </c>
      <c r="E5641" s="45" t="s">
        <v>669</v>
      </c>
    </row>
    <row r="5642" s="41" customFormat="1" spans="1:5">
      <c r="A5642" s="44" t="s">
        <v>1267</v>
      </c>
      <c r="B5642" s="45" t="s">
        <v>296</v>
      </c>
      <c r="C5642" s="45" t="s">
        <v>601</v>
      </c>
      <c r="D5642" s="45">
        <v>8</v>
      </c>
      <c r="E5642" s="45" t="s">
        <v>1257</v>
      </c>
    </row>
    <row r="5643" s="41" customFormat="1" spans="1:5">
      <c r="A5643" s="44" t="s">
        <v>1268</v>
      </c>
      <c r="B5643" s="45" t="s">
        <v>296</v>
      </c>
      <c r="C5643" s="45" t="s">
        <v>601</v>
      </c>
      <c r="D5643" s="45">
        <v>8</v>
      </c>
      <c r="E5643" s="45" t="s">
        <v>1215</v>
      </c>
    </row>
    <row r="5644" s="41" customFormat="1" spans="1:5">
      <c r="A5644" s="44" t="s">
        <v>1269</v>
      </c>
      <c r="B5644" s="45" t="s">
        <v>296</v>
      </c>
      <c r="C5644" s="45" t="s">
        <v>601</v>
      </c>
      <c r="D5644" s="45">
        <v>8</v>
      </c>
      <c r="E5644" s="45" t="s">
        <v>1215</v>
      </c>
    </row>
    <row r="5645" s="41" customFormat="1" spans="1:5">
      <c r="A5645" s="44" t="s">
        <v>1270</v>
      </c>
      <c r="B5645" s="45" t="s">
        <v>296</v>
      </c>
      <c r="C5645" s="45" t="s">
        <v>601</v>
      </c>
      <c r="D5645" s="45">
        <v>8</v>
      </c>
      <c r="E5645" s="45" t="s">
        <v>1215</v>
      </c>
    </row>
    <row r="5646" s="41" customFormat="1" spans="1:5">
      <c r="A5646" s="44" t="s">
        <v>1271</v>
      </c>
      <c r="B5646" s="45" t="s">
        <v>296</v>
      </c>
      <c r="C5646" s="45" t="s">
        <v>601</v>
      </c>
      <c r="D5646" s="45">
        <v>8</v>
      </c>
      <c r="E5646" s="45" t="s">
        <v>1215</v>
      </c>
    </row>
    <row r="5647" s="41" customFormat="1" spans="1:5">
      <c r="A5647" s="44" t="s">
        <v>1272</v>
      </c>
      <c r="B5647" s="45" t="s">
        <v>296</v>
      </c>
      <c r="C5647" s="45" t="s">
        <v>601</v>
      </c>
      <c r="D5647" s="45">
        <v>8</v>
      </c>
      <c r="E5647" s="45" t="s">
        <v>1215</v>
      </c>
    </row>
    <row r="5648" s="41" customFormat="1" spans="1:5">
      <c r="A5648" s="44" t="s">
        <v>1273</v>
      </c>
      <c r="B5648" s="45" t="s">
        <v>296</v>
      </c>
      <c r="C5648" s="45" t="s">
        <v>601</v>
      </c>
      <c r="D5648" s="45">
        <v>8</v>
      </c>
      <c r="E5648" s="45" t="s">
        <v>1215</v>
      </c>
    </row>
    <row r="5649" s="41" customFormat="1" spans="1:5">
      <c r="A5649" s="44" t="s">
        <v>1274</v>
      </c>
      <c r="B5649" s="45" t="s">
        <v>296</v>
      </c>
      <c r="C5649" s="45" t="s">
        <v>601</v>
      </c>
      <c r="D5649" s="45">
        <v>8</v>
      </c>
      <c r="E5649" s="45" t="s">
        <v>1222</v>
      </c>
    </row>
    <row r="5650" s="41" customFormat="1" spans="1:5">
      <c r="A5650" s="44" t="s">
        <v>1275</v>
      </c>
      <c r="B5650" s="45" t="s">
        <v>296</v>
      </c>
      <c r="C5650" s="45" t="s">
        <v>601</v>
      </c>
      <c r="D5650" s="45">
        <v>8</v>
      </c>
      <c r="E5650" s="45" t="s">
        <v>653</v>
      </c>
    </row>
    <row r="5651" s="41" customFormat="1" spans="1:5">
      <c r="A5651" s="44" t="s">
        <v>1276</v>
      </c>
      <c r="B5651" s="45" t="s">
        <v>296</v>
      </c>
      <c r="C5651" s="45" t="s">
        <v>601</v>
      </c>
      <c r="D5651" s="45">
        <v>8</v>
      </c>
      <c r="E5651" s="45" t="s">
        <v>669</v>
      </c>
    </row>
    <row r="5652" s="41" customFormat="1" spans="1:5">
      <c r="A5652" s="44" t="s">
        <v>1277</v>
      </c>
      <c r="B5652" s="45" t="s">
        <v>296</v>
      </c>
      <c r="C5652" s="45" t="s">
        <v>601</v>
      </c>
      <c r="D5652" s="45">
        <v>8</v>
      </c>
      <c r="E5652" s="45" t="s">
        <v>669</v>
      </c>
    </row>
    <row r="5653" s="41" customFormat="1" spans="1:5">
      <c r="A5653" s="44" t="s">
        <v>1278</v>
      </c>
      <c r="B5653" s="45" t="s">
        <v>296</v>
      </c>
      <c r="C5653" s="45" t="s">
        <v>601</v>
      </c>
      <c r="D5653" s="45">
        <v>8</v>
      </c>
      <c r="E5653" s="45" t="s">
        <v>653</v>
      </c>
    </row>
    <row r="5654" s="41" customFormat="1" spans="1:5">
      <c r="A5654" s="44" t="s">
        <v>1279</v>
      </c>
      <c r="B5654" s="45" t="s">
        <v>296</v>
      </c>
      <c r="C5654" s="45" t="s">
        <v>601</v>
      </c>
      <c r="D5654" s="45">
        <v>8</v>
      </c>
      <c r="E5654" s="45" t="s">
        <v>1222</v>
      </c>
    </row>
    <row r="5655" s="41" customFormat="1" spans="1:5">
      <c r="A5655" s="44" t="s">
        <v>1280</v>
      </c>
      <c r="B5655" s="45" t="s">
        <v>296</v>
      </c>
      <c r="C5655" s="45" t="s">
        <v>601</v>
      </c>
      <c r="D5655" s="45">
        <v>8</v>
      </c>
      <c r="E5655" s="45" t="s">
        <v>1210</v>
      </c>
    </row>
    <row r="5656" s="41" customFormat="1" spans="1:5">
      <c r="A5656" s="44" t="s">
        <v>1281</v>
      </c>
      <c r="B5656" s="45" t="s">
        <v>296</v>
      </c>
      <c r="C5656" s="45" t="s">
        <v>601</v>
      </c>
      <c r="D5656" s="45">
        <v>8</v>
      </c>
      <c r="E5656" s="45" t="s">
        <v>1222</v>
      </c>
    </row>
    <row r="5657" s="41" customFormat="1" spans="1:5">
      <c r="A5657" s="44" t="s">
        <v>1282</v>
      </c>
      <c r="B5657" s="45" t="s">
        <v>296</v>
      </c>
      <c r="C5657" s="45" t="s">
        <v>601</v>
      </c>
      <c r="D5657" s="45">
        <v>8</v>
      </c>
      <c r="E5657" s="45" t="s">
        <v>1206</v>
      </c>
    </row>
    <row r="5658" s="41" customFormat="1" spans="1:5">
      <c r="A5658" s="44" t="s">
        <v>1283</v>
      </c>
      <c r="B5658" s="45" t="s">
        <v>296</v>
      </c>
      <c r="C5658" s="45" t="s">
        <v>601</v>
      </c>
      <c r="D5658" s="45">
        <v>8</v>
      </c>
      <c r="E5658" s="45" t="s">
        <v>1206</v>
      </c>
    </row>
    <row r="5659" s="41" customFormat="1" spans="1:5">
      <c r="A5659" s="44" t="s">
        <v>1284</v>
      </c>
      <c r="B5659" s="45" t="s">
        <v>296</v>
      </c>
      <c r="C5659" s="45" t="s">
        <v>601</v>
      </c>
      <c r="D5659" s="45">
        <v>8</v>
      </c>
      <c r="E5659" s="45" t="s">
        <v>1222</v>
      </c>
    </row>
    <row r="5660" s="41" customFormat="1" spans="1:5">
      <c r="A5660" s="44" t="s">
        <v>1285</v>
      </c>
      <c r="B5660" s="45" t="s">
        <v>296</v>
      </c>
      <c r="C5660" s="45" t="s">
        <v>601</v>
      </c>
      <c r="D5660" s="45">
        <v>8</v>
      </c>
      <c r="E5660" s="45" t="s">
        <v>1222</v>
      </c>
    </row>
    <row r="5661" s="41" customFormat="1" spans="1:5">
      <c r="A5661" s="44" t="s">
        <v>1286</v>
      </c>
      <c r="B5661" s="45" t="s">
        <v>296</v>
      </c>
      <c r="C5661" s="45" t="s">
        <v>601</v>
      </c>
      <c r="D5661" s="45">
        <v>8</v>
      </c>
      <c r="E5661" s="45" t="s">
        <v>1222</v>
      </c>
    </row>
    <row r="5662" s="41" customFormat="1" spans="1:5">
      <c r="A5662" s="44" t="s">
        <v>1287</v>
      </c>
      <c r="B5662" s="45" t="s">
        <v>296</v>
      </c>
      <c r="C5662" s="45" t="s">
        <v>601</v>
      </c>
      <c r="D5662" s="45">
        <v>8</v>
      </c>
      <c r="E5662" s="45" t="s">
        <v>1222</v>
      </c>
    </row>
    <row r="5663" s="41" customFormat="1" spans="1:5">
      <c r="A5663" s="44" t="s">
        <v>1288</v>
      </c>
      <c r="B5663" s="45" t="s">
        <v>296</v>
      </c>
      <c r="C5663" s="45" t="s">
        <v>601</v>
      </c>
      <c r="D5663" s="45">
        <v>8</v>
      </c>
      <c r="E5663" s="45" t="s">
        <v>1206</v>
      </c>
    </row>
    <row r="5664" s="41" customFormat="1" spans="1:5">
      <c r="A5664" s="44" t="s">
        <v>1289</v>
      </c>
      <c r="B5664" s="45" t="s">
        <v>296</v>
      </c>
      <c r="C5664" s="45" t="s">
        <v>601</v>
      </c>
      <c r="D5664" s="45">
        <v>8</v>
      </c>
      <c r="E5664" s="45" t="s">
        <v>1206</v>
      </c>
    </row>
    <row r="5665" s="41" customFormat="1" spans="1:5">
      <c r="A5665" s="44" t="s">
        <v>1290</v>
      </c>
      <c r="B5665" s="45" t="s">
        <v>296</v>
      </c>
      <c r="C5665" s="45" t="s">
        <v>601</v>
      </c>
      <c r="D5665" s="45">
        <v>8</v>
      </c>
      <c r="E5665" s="45" t="s">
        <v>653</v>
      </c>
    </row>
    <row r="5666" s="41" customFormat="1" spans="1:5">
      <c r="A5666" s="44" t="s">
        <v>1291</v>
      </c>
      <c r="B5666" s="45" t="s">
        <v>296</v>
      </c>
      <c r="C5666" s="45" t="s">
        <v>601</v>
      </c>
      <c r="D5666" s="45">
        <v>8</v>
      </c>
      <c r="E5666" s="45" t="s">
        <v>1206</v>
      </c>
    </row>
    <row r="5667" s="41" customFormat="1" spans="1:5">
      <c r="A5667" s="44" t="s">
        <v>1292</v>
      </c>
      <c r="B5667" s="45" t="s">
        <v>296</v>
      </c>
      <c r="C5667" s="45" t="s">
        <v>601</v>
      </c>
      <c r="D5667" s="45">
        <v>8</v>
      </c>
      <c r="E5667" s="45" t="s">
        <v>1206</v>
      </c>
    </row>
    <row r="5668" s="41" customFormat="1" spans="1:5">
      <c r="A5668" s="44" t="s">
        <v>1293</v>
      </c>
      <c r="B5668" s="45" t="s">
        <v>296</v>
      </c>
      <c r="C5668" s="45" t="s">
        <v>601</v>
      </c>
      <c r="D5668" s="45">
        <v>8</v>
      </c>
      <c r="E5668" s="45" t="s">
        <v>669</v>
      </c>
    </row>
    <row r="5669" s="41" customFormat="1" spans="1:5">
      <c r="A5669" s="44" t="s">
        <v>1294</v>
      </c>
      <c r="B5669" s="45" t="s">
        <v>296</v>
      </c>
      <c r="C5669" s="45" t="s">
        <v>601</v>
      </c>
      <c r="D5669" s="45">
        <v>8</v>
      </c>
      <c r="E5669" s="45" t="s">
        <v>669</v>
      </c>
    </row>
    <row r="5670" s="41" customFormat="1" spans="1:5">
      <c r="A5670" s="44" t="s">
        <v>1295</v>
      </c>
      <c r="B5670" s="45" t="s">
        <v>296</v>
      </c>
      <c r="C5670" s="45" t="s">
        <v>601</v>
      </c>
      <c r="D5670" s="45">
        <v>8</v>
      </c>
      <c r="E5670" s="45" t="s">
        <v>669</v>
      </c>
    </row>
    <row r="5671" s="41" customFormat="1" spans="1:5">
      <c r="A5671" s="44" t="s">
        <v>1296</v>
      </c>
      <c r="B5671" s="45" t="s">
        <v>296</v>
      </c>
      <c r="C5671" s="45" t="s">
        <v>601</v>
      </c>
      <c r="D5671" s="45">
        <v>8</v>
      </c>
      <c r="E5671" s="45" t="s">
        <v>669</v>
      </c>
    </row>
    <row r="5672" s="41" customFormat="1" spans="1:5">
      <c r="A5672" s="44" t="s">
        <v>1297</v>
      </c>
      <c r="B5672" s="45" t="s">
        <v>296</v>
      </c>
      <c r="C5672" s="45" t="s">
        <v>601</v>
      </c>
      <c r="D5672" s="45">
        <v>8</v>
      </c>
      <c r="E5672" s="45" t="s">
        <v>669</v>
      </c>
    </row>
    <row r="5673" s="41" customFormat="1" spans="1:5">
      <c r="A5673" s="44" t="s">
        <v>1298</v>
      </c>
      <c r="B5673" s="45" t="s">
        <v>296</v>
      </c>
      <c r="C5673" s="45" t="s">
        <v>601</v>
      </c>
      <c r="D5673" s="45">
        <v>8</v>
      </c>
      <c r="E5673" s="45" t="s">
        <v>669</v>
      </c>
    </row>
    <row r="5674" s="41" customFormat="1" spans="1:5">
      <c r="A5674" s="44" t="s">
        <v>1299</v>
      </c>
      <c r="B5674" s="45" t="s">
        <v>296</v>
      </c>
      <c r="C5674" s="45" t="s">
        <v>601</v>
      </c>
      <c r="D5674" s="45">
        <v>8</v>
      </c>
      <c r="E5674" s="45" t="s">
        <v>669</v>
      </c>
    </row>
    <row r="5675" s="41" customFormat="1" spans="1:5">
      <c r="A5675" s="44" t="s">
        <v>1300</v>
      </c>
      <c r="B5675" s="45" t="s">
        <v>296</v>
      </c>
      <c r="C5675" s="45" t="s">
        <v>601</v>
      </c>
      <c r="D5675" s="45">
        <v>8</v>
      </c>
      <c r="E5675" s="45" t="s">
        <v>669</v>
      </c>
    </row>
    <row r="5676" s="41" customFormat="1" spans="1:5">
      <c r="A5676" s="44" t="s">
        <v>1301</v>
      </c>
      <c r="B5676" s="45" t="s">
        <v>296</v>
      </c>
      <c r="C5676" s="45" t="s">
        <v>601</v>
      </c>
      <c r="D5676" s="45">
        <v>8</v>
      </c>
      <c r="E5676" s="45" t="s">
        <v>669</v>
      </c>
    </row>
    <row r="5677" s="41" customFormat="1" spans="1:5">
      <c r="A5677" s="44" t="s">
        <v>1302</v>
      </c>
      <c r="B5677" s="45" t="s">
        <v>296</v>
      </c>
      <c r="C5677" s="45" t="s">
        <v>601</v>
      </c>
      <c r="D5677" s="45">
        <v>8</v>
      </c>
      <c r="E5677" s="45" t="s">
        <v>669</v>
      </c>
    </row>
    <row r="5678" s="41" customFormat="1" spans="1:5">
      <c r="A5678" s="44" t="s">
        <v>1303</v>
      </c>
      <c r="B5678" s="45" t="s">
        <v>296</v>
      </c>
      <c r="C5678" s="45" t="s">
        <v>601</v>
      </c>
      <c r="D5678" s="45">
        <v>8</v>
      </c>
      <c r="E5678" s="45" t="s">
        <v>669</v>
      </c>
    </row>
    <row r="5679" s="41" customFormat="1" spans="1:5">
      <c r="A5679" s="44" t="s">
        <v>1304</v>
      </c>
      <c r="B5679" s="45" t="s">
        <v>296</v>
      </c>
      <c r="C5679" s="45" t="s">
        <v>601</v>
      </c>
      <c r="D5679" s="45">
        <v>8</v>
      </c>
      <c r="E5679" s="45" t="s">
        <v>669</v>
      </c>
    </row>
    <row r="5680" s="41" customFormat="1" spans="1:5">
      <c r="A5680" s="44" t="s">
        <v>1305</v>
      </c>
      <c r="B5680" s="45" t="s">
        <v>296</v>
      </c>
      <c r="C5680" s="45" t="s">
        <v>601</v>
      </c>
      <c r="D5680" s="45">
        <v>8</v>
      </c>
      <c r="E5680" s="45" t="s">
        <v>669</v>
      </c>
    </row>
    <row r="5681" s="41" customFormat="1" spans="1:5">
      <c r="A5681" s="44" t="s">
        <v>1306</v>
      </c>
      <c r="B5681" s="45" t="s">
        <v>296</v>
      </c>
      <c r="C5681" s="45" t="s">
        <v>601</v>
      </c>
      <c r="D5681" s="45">
        <v>8</v>
      </c>
      <c r="E5681" s="45" t="s">
        <v>669</v>
      </c>
    </row>
    <row r="5682" s="41" customFormat="1" spans="1:5">
      <c r="A5682" s="44" t="s">
        <v>1307</v>
      </c>
      <c r="B5682" s="45" t="s">
        <v>296</v>
      </c>
      <c r="C5682" s="45" t="s">
        <v>601</v>
      </c>
      <c r="D5682" s="45">
        <v>8</v>
      </c>
      <c r="E5682" s="45" t="s">
        <v>669</v>
      </c>
    </row>
    <row r="5683" s="41" customFormat="1" spans="1:5">
      <c r="A5683" s="44" t="s">
        <v>1308</v>
      </c>
      <c r="B5683" s="45" t="s">
        <v>296</v>
      </c>
      <c r="C5683" s="45" t="s">
        <v>601</v>
      </c>
      <c r="D5683" s="45">
        <v>8</v>
      </c>
      <c r="E5683" s="45" t="s">
        <v>669</v>
      </c>
    </row>
    <row r="5684" s="41" customFormat="1" spans="1:5">
      <c r="A5684" s="44" t="s">
        <v>1309</v>
      </c>
      <c r="B5684" s="45" t="s">
        <v>296</v>
      </c>
      <c r="C5684" s="45" t="s">
        <v>601</v>
      </c>
      <c r="D5684" s="45">
        <v>8</v>
      </c>
      <c r="E5684" s="45" t="s">
        <v>669</v>
      </c>
    </row>
    <row r="5685" s="41" customFormat="1" spans="1:5">
      <c r="A5685" s="44" t="s">
        <v>1310</v>
      </c>
      <c r="B5685" s="45" t="s">
        <v>296</v>
      </c>
      <c r="C5685" s="45" t="s">
        <v>601</v>
      </c>
      <c r="D5685" s="45">
        <v>8</v>
      </c>
      <c r="E5685" s="45" t="s">
        <v>669</v>
      </c>
    </row>
    <row r="5686" s="41" customFormat="1" spans="1:5">
      <c r="A5686" s="44" t="s">
        <v>1311</v>
      </c>
      <c r="B5686" s="45" t="s">
        <v>296</v>
      </c>
      <c r="C5686" s="45" t="s">
        <v>601</v>
      </c>
      <c r="D5686" s="45">
        <v>8</v>
      </c>
      <c r="E5686" s="45" t="s">
        <v>669</v>
      </c>
    </row>
    <row r="5687" s="41" customFormat="1" spans="1:5">
      <c r="A5687" s="44" t="s">
        <v>1312</v>
      </c>
      <c r="B5687" s="45" t="s">
        <v>296</v>
      </c>
      <c r="C5687" s="45" t="s">
        <v>601</v>
      </c>
      <c r="D5687" s="45">
        <v>8</v>
      </c>
      <c r="E5687" s="45" t="s">
        <v>669</v>
      </c>
    </row>
    <row r="5688" s="41" customFormat="1" spans="1:5">
      <c r="A5688" s="44" t="s">
        <v>1313</v>
      </c>
      <c r="B5688" s="45" t="s">
        <v>296</v>
      </c>
      <c r="C5688" s="45" t="s">
        <v>601</v>
      </c>
      <c r="D5688" s="45">
        <v>8</v>
      </c>
      <c r="E5688" s="45" t="s">
        <v>669</v>
      </c>
    </row>
    <row r="5689" s="41" customFormat="1" spans="1:5">
      <c r="A5689" s="44" t="s">
        <v>1314</v>
      </c>
      <c r="B5689" s="45" t="s">
        <v>296</v>
      </c>
      <c r="C5689" s="45" t="s">
        <v>601</v>
      </c>
      <c r="D5689" s="45">
        <v>8</v>
      </c>
      <c r="E5689" s="45" t="s">
        <v>1222</v>
      </c>
    </row>
    <row r="5690" s="41" customFormat="1" spans="1:5">
      <c r="A5690" s="44" t="s">
        <v>1315</v>
      </c>
      <c r="B5690" s="45" t="s">
        <v>296</v>
      </c>
      <c r="C5690" s="45" t="s">
        <v>601</v>
      </c>
      <c r="D5690" s="45">
        <v>8</v>
      </c>
      <c r="E5690" s="45" t="s">
        <v>1222</v>
      </c>
    </row>
    <row r="5691" s="41" customFormat="1" spans="1:5">
      <c r="A5691" s="44" t="s">
        <v>1316</v>
      </c>
      <c r="B5691" s="45" t="s">
        <v>296</v>
      </c>
      <c r="C5691" s="45" t="s">
        <v>601</v>
      </c>
      <c r="D5691" s="45">
        <v>8</v>
      </c>
      <c r="E5691" s="45" t="s">
        <v>1222</v>
      </c>
    </row>
    <row r="5692" s="41" customFormat="1" spans="1:5">
      <c r="A5692" s="44" t="s">
        <v>1317</v>
      </c>
      <c r="B5692" s="45" t="s">
        <v>296</v>
      </c>
      <c r="C5692" s="45" t="s">
        <v>601</v>
      </c>
      <c r="D5692" s="45">
        <v>8</v>
      </c>
      <c r="E5692" s="45" t="s">
        <v>1222</v>
      </c>
    </row>
    <row r="5693" s="41" customFormat="1" spans="1:5">
      <c r="A5693" s="44" t="s">
        <v>1318</v>
      </c>
      <c r="B5693" s="45" t="s">
        <v>296</v>
      </c>
      <c r="C5693" s="45" t="s">
        <v>601</v>
      </c>
      <c r="D5693" s="45">
        <v>8</v>
      </c>
      <c r="E5693" s="45" t="s">
        <v>1222</v>
      </c>
    </row>
    <row r="5694" s="41" customFormat="1" spans="1:5">
      <c r="A5694" s="44" t="s">
        <v>1319</v>
      </c>
      <c r="B5694" s="45" t="s">
        <v>296</v>
      </c>
      <c r="C5694" s="45" t="s">
        <v>601</v>
      </c>
      <c r="D5694" s="45">
        <v>8</v>
      </c>
      <c r="E5694" s="45" t="s">
        <v>1222</v>
      </c>
    </row>
    <row r="5695" s="41" customFormat="1" spans="1:5">
      <c r="A5695" s="44" t="s">
        <v>1320</v>
      </c>
      <c r="B5695" s="45" t="s">
        <v>296</v>
      </c>
      <c r="C5695" s="45" t="s">
        <v>601</v>
      </c>
      <c r="D5695" s="45">
        <v>8</v>
      </c>
      <c r="E5695" s="45" t="s">
        <v>1222</v>
      </c>
    </row>
    <row r="5696" s="41" customFormat="1" spans="1:5">
      <c r="A5696" s="44" t="s">
        <v>1321</v>
      </c>
      <c r="B5696" s="45" t="s">
        <v>296</v>
      </c>
      <c r="C5696" s="45" t="s">
        <v>601</v>
      </c>
      <c r="D5696" s="45">
        <v>8</v>
      </c>
      <c r="E5696" s="45" t="s">
        <v>1222</v>
      </c>
    </row>
    <row r="5697" s="41" customFormat="1" spans="1:5">
      <c r="A5697" s="44" t="s">
        <v>1322</v>
      </c>
      <c r="B5697" s="45" t="s">
        <v>296</v>
      </c>
      <c r="C5697" s="45" t="s">
        <v>601</v>
      </c>
      <c r="D5697" s="45">
        <v>8</v>
      </c>
      <c r="E5697" s="45" t="s">
        <v>1206</v>
      </c>
    </row>
    <row r="5698" s="41" customFormat="1" spans="1:5">
      <c r="A5698" s="44" t="s">
        <v>1323</v>
      </c>
      <c r="B5698" s="45" t="s">
        <v>296</v>
      </c>
      <c r="C5698" s="45" t="s">
        <v>601</v>
      </c>
      <c r="D5698" s="45">
        <v>8</v>
      </c>
      <c r="E5698" s="45" t="s">
        <v>1206</v>
      </c>
    </row>
    <row r="5699" s="41" customFormat="1" spans="1:5">
      <c r="A5699" s="44" t="s">
        <v>1324</v>
      </c>
      <c r="B5699" s="45" t="s">
        <v>296</v>
      </c>
      <c r="C5699" s="45" t="s">
        <v>601</v>
      </c>
      <c r="D5699" s="45">
        <v>8</v>
      </c>
      <c r="E5699" s="45" t="s">
        <v>1206</v>
      </c>
    </row>
    <row r="5700" s="41" customFormat="1" spans="1:5">
      <c r="A5700" s="44" t="s">
        <v>1325</v>
      </c>
      <c r="B5700" s="45" t="s">
        <v>296</v>
      </c>
      <c r="C5700" s="45" t="s">
        <v>601</v>
      </c>
      <c r="D5700" s="45">
        <v>8</v>
      </c>
      <c r="E5700" s="45" t="s">
        <v>1206</v>
      </c>
    </row>
    <row r="5701" s="41" customFormat="1" spans="1:5">
      <c r="A5701" s="44" t="s">
        <v>1326</v>
      </c>
      <c r="B5701" s="45" t="s">
        <v>296</v>
      </c>
      <c r="C5701" s="45" t="s">
        <v>601</v>
      </c>
      <c r="D5701" s="45">
        <v>8</v>
      </c>
      <c r="E5701" s="45" t="s">
        <v>1206</v>
      </c>
    </row>
    <row r="5702" s="41" customFormat="1" spans="1:5">
      <c r="A5702" s="44" t="s">
        <v>1327</v>
      </c>
      <c r="B5702" s="45" t="s">
        <v>296</v>
      </c>
      <c r="C5702" s="45" t="s">
        <v>601</v>
      </c>
      <c r="D5702" s="45">
        <v>8</v>
      </c>
      <c r="E5702" s="45" t="s">
        <v>1206</v>
      </c>
    </row>
    <row r="5703" s="41" customFormat="1" spans="1:5">
      <c r="A5703" s="44" t="s">
        <v>1328</v>
      </c>
      <c r="B5703" s="45" t="s">
        <v>296</v>
      </c>
      <c r="C5703" s="45" t="s">
        <v>601</v>
      </c>
      <c r="D5703" s="45">
        <v>8</v>
      </c>
      <c r="E5703" s="45" t="s">
        <v>1206</v>
      </c>
    </row>
    <row r="5704" s="41" customFormat="1" spans="1:5">
      <c r="A5704" s="44" t="s">
        <v>1329</v>
      </c>
      <c r="B5704" s="45" t="s">
        <v>296</v>
      </c>
      <c r="C5704" s="45" t="s">
        <v>601</v>
      </c>
      <c r="D5704" s="45">
        <v>8</v>
      </c>
      <c r="E5704" s="45" t="s">
        <v>1215</v>
      </c>
    </row>
    <row r="5705" s="41" customFormat="1" spans="1:5">
      <c r="A5705" s="44" t="s">
        <v>1330</v>
      </c>
      <c r="B5705" s="45" t="s">
        <v>296</v>
      </c>
      <c r="C5705" s="45" t="s">
        <v>601</v>
      </c>
      <c r="D5705" s="45">
        <v>8</v>
      </c>
      <c r="E5705" s="45" t="s">
        <v>1217</v>
      </c>
    </row>
    <row r="5706" s="41" customFormat="1" spans="1:5">
      <c r="A5706" s="44" t="s">
        <v>1331</v>
      </c>
      <c r="B5706" s="45" t="s">
        <v>296</v>
      </c>
      <c r="C5706" s="45" t="s">
        <v>601</v>
      </c>
      <c r="D5706" s="45">
        <v>8</v>
      </c>
      <c r="E5706" s="45" t="s">
        <v>1210</v>
      </c>
    </row>
    <row r="5707" s="41" customFormat="1" spans="1:5">
      <c r="A5707" s="44" t="s">
        <v>1332</v>
      </c>
      <c r="B5707" s="45" t="s">
        <v>296</v>
      </c>
      <c r="C5707" s="45" t="s">
        <v>601</v>
      </c>
      <c r="D5707" s="45">
        <v>8</v>
      </c>
      <c r="E5707" s="45" t="s">
        <v>1215</v>
      </c>
    </row>
    <row r="5708" s="41" customFormat="1" spans="1:5">
      <c r="A5708" s="44" t="s">
        <v>1333</v>
      </c>
      <c r="B5708" s="45" t="s">
        <v>296</v>
      </c>
      <c r="C5708" s="45" t="s">
        <v>601</v>
      </c>
      <c r="D5708" s="45">
        <v>8</v>
      </c>
      <c r="E5708" s="45" t="s">
        <v>1215</v>
      </c>
    </row>
    <row r="5709" s="41" customFormat="1" spans="1:5">
      <c r="A5709" s="44" t="s">
        <v>1334</v>
      </c>
      <c r="B5709" s="45" t="s">
        <v>296</v>
      </c>
      <c r="C5709" s="45" t="s">
        <v>601</v>
      </c>
      <c r="D5709" s="45">
        <v>8</v>
      </c>
      <c r="E5709" s="45" t="s">
        <v>1215</v>
      </c>
    </row>
    <row r="5710" s="41" customFormat="1" spans="1:5">
      <c r="A5710" s="44" t="s">
        <v>1335</v>
      </c>
      <c r="B5710" s="45" t="s">
        <v>296</v>
      </c>
      <c r="C5710" s="45" t="s">
        <v>601</v>
      </c>
      <c r="D5710" s="45">
        <v>8</v>
      </c>
      <c r="E5710" s="45" t="s">
        <v>1217</v>
      </c>
    </row>
    <row r="5711" s="41" customFormat="1" spans="1:5">
      <c r="A5711" s="44" t="s">
        <v>1336</v>
      </c>
      <c r="B5711" s="45" t="s">
        <v>296</v>
      </c>
      <c r="C5711" s="45" t="s">
        <v>601</v>
      </c>
      <c r="D5711" s="45">
        <v>8</v>
      </c>
      <c r="E5711" s="45" t="s">
        <v>1215</v>
      </c>
    </row>
    <row r="5712" s="41" customFormat="1" spans="1:5">
      <c r="A5712" s="44" t="s">
        <v>1337</v>
      </c>
      <c r="B5712" s="45" t="s">
        <v>296</v>
      </c>
      <c r="C5712" s="45" t="s">
        <v>601</v>
      </c>
      <c r="D5712" s="45">
        <v>8</v>
      </c>
      <c r="E5712" s="45" t="s">
        <v>1217</v>
      </c>
    </row>
    <row r="5713" s="41" customFormat="1" spans="1:5">
      <c r="A5713" s="44" t="s">
        <v>600</v>
      </c>
      <c r="B5713" s="45" t="s">
        <v>296</v>
      </c>
      <c r="C5713" s="45" t="s">
        <v>601</v>
      </c>
      <c r="D5713" s="45">
        <v>8</v>
      </c>
      <c r="E5713" s="45" t="s">
        <v>602</v>
      </c>
    </row>
    <row r="5714" s="41" customFormat="1" spans="1:5">
      <c r="A5714" s="44" t="s">
        <v>603</v>
      </c>
      <c r="B5714" s="45" t="s">
        <v>296</v>
      </c>
      <c r="C5714" s="45" t="s">
        <v>601</v>
      </c>
      <c r="D5714" s="45">
        <v>8</v>
      </c>
      <c r="E5714" s="45" t="s">
        <v>602</v>
      </c>
    </row>
    <row r="5715" s="41" customFormat="1" spans="1:5">
      <c r="A5715" s="44" t="s">
        <v>604</v>
      </c>
      <c r="B5715" s="45" t="s">
        <v>296</v>
      </c>
      <c r="C5715" s="45" t="s">
        <v>601</v>
      </c>
      <c r="D5715" s="45">
        <v>8</v>
      </c>
      <c r="E5715" s="45" t="s">
        <v>602</v>
      </c>
    </row>
    <row r="5716" s="41" customFormat="1" spans="1:5">
      <c r="A5716" s="44" t="s">
        <v>605</v>
      </c>
      <c r="B5716" s="45" t="s">
        <v>296</v>
      </c>
      <c r="C5716" s="45" t="s">
        <v>601</v>
      </c>
      <c r="D5716" s="45">
        <v>8</v>
      </c>
      <c r="E5716" s="45" t="s">
        <v>602</v>
      </c>
    </row>
    <row r="5717" s="41" customFormat="1" spans="1:5">
      <c r="A5717" s="44" t="s">
        <v>606</v>
      </c>
      <c r="B5717" s="45" t="s">
        <v>296</v>
      </c>
      <c r="C5717" s="45" t="s">
        <v>601</v>
      </c>
      <c r="D5717" s="45">
        <v>8</v>
      </c>
      <c r="E5717" s="45" t="s">
        <v>607</v>
      </c>
    </row>
    <row r="5718" s="41" customFormat="1" spans="1:5">
      <c r="A5718" s="44" t="s">
        <v>608</v>
      </c>
      <c r="B5718" s="45" t="s">
        <v>296</v>
      </c>
      <c r="C5718" s="45" t="s">
        <v>601</v>
      </c>
      <c r="D5718" s="45">
        <v>8</v>
      </c>
      <c r="E5718" s="45" t="s">
        <v>602</v>
      </c>
    </row>
    <row r="5719" s="41" customFormat="1" spans="1:5">
      <c r="A5719" s="44" t="s">
        <v>609</v>
      </c>
      <c r="B5719" s="45" t="s">
        <v>296</v>
      </c>
      <c r="C5719" s="45" t="s">
        <v>601</v>
      </c>
      <c r="D5719" s="45">
        <v>8</v>
      </c>
      <c r="E5719" s="45" t="s">
        <v>602</v>
      </c>
    </row>
    <row r="5720" s="41" customFormat="1" spans="1:5">
      <c r="A5720" s="44" t="s">
        <v>610</v>
      </c>
      <c r="B5720" s="45" t="s">
        <v>296</v>
      </c>
      <c r="C5720" s="45" t="s">
        <v>601</v>
      </c>
      <c r="D5720" s="45">
        <v>8</v>
      </c>
      <c r="E5720" s="45" t="s">
        <v>607</v>
      </c>
    </row>
    <row r="5721" s="41" customFormat="1" spans="1:5">
      <c r="A5721" s="44" t="s">
        <v>611</v>
      </c>
      <c r="B5721" s="45" t="s">
        <v>296</v>
      </c>
      <c r="C5721" s="45" t="s">
        <v>601</v>
      </c>
      <c r="D5721" s="45">
        <v>8</v>
      </c>
      <c r="E5721" s="45" t="s">
        <v>602</v>
      </c>
    </row>
    <row r="5722" s="41" customFormat="1" spans="1:5">
      <c r="A5722" s="44" t="s">
        <v>612</v>
      </c>
      <c r="B5722" s="45" t="s">
        <v>296</v>
      </c>
      <c r="C5722" s="45" t="s">
        <v>601</v>
      </c>
      <c r="D5722" s="45">
        <v>8</v>
      </c>
      <c r="E5722" s="45" t="s">
        <v>602</v>
      </c>
    </row>
    <row r="5723" s="41" customFormat="1" spans="1:5">
      <c r="A5723" s="44" t="s">
        <v>613</v>
      </c>
      <c r="B5723" s="45" t="s">
        <v>296</v>
      </c>
      <c r="C5723" s="45" t="s">
        <v>601</v>
      </c>
      <c r="D5723" s="45">
        <v>8</v>
      </c>
      <c r="E5723" s="45" t="s">
        <v>602</v>
      </c>
    </row>
    <row r="5724" s="41" customFormat="1" spans="1:5">
      <c r="A5724" s="44" t="s">
        <v>614</v>
      </c>
      <c r="B5724" s="45" t="s">
        <v>296</v>
      </c>
      <c r="C5724" s="45" t="s">
        <v>601</v>
      </c>
      <c r="D5724" s="45">
        <v>8</v>
      </c>
      <c r="E5724" s="45" t="s">
        <v>607</v>
      </c>
    </row>
    <row r="5725" s="41" customFormat="1" spans="1:5">
      <c r="A5725" s="44" t="s">
        <v>615</v>
      </c>
      <c r="B5725" s="45" t="s">
        <v>296</v>
      </c>
      <c r="C5725" s="45" t="s">
        <v>601</v>
      </c>
      <c r="D5725" s="45">
        <v>8</v>
      </c>
      <c r="E5725" s="45" t="s">
        <v>607</v>
      </c>
    </row>
    <row r="5726" s="41" customFormat="1" spans="1:5">
      <c r="A5726" s="44" t="s">
        <v>616</v>
      </c>
      <c r="B5726" s="45" t="s">
        <v>296</v>
      </c>
      <c r="C5726" s="45" t="s">
        <v>601</v>
      </c>
      <c r="D5726" s="45">
        <v>8</v>
      </c>
      <c r="E5726" s="45" t="s">
        <v>607</v>
      </c>
    </row>
    <row r="5727" s="41" customFormat="1" spans="1:5">
      <c r="A5727" s="44" t="s">
        <v>617</v>
      </c>
      <c r="B5727" s="45" t="s">
        <v>296</v>
      </c>
      <c r="C5727" s="45" t="s">
        <v>601</v>
      </c>
      <c r="D5727" s="45">
        <v>8</v>
      </c>
      <c r="E5727" s="45" t="s">
        <v>607</v>
      </c>
    </row>
    <row r="5728" s="41" customFormat="1" spans="1:5">
      <c r="A5728" s="44" t="s">
        <v>618</v>
      </c>
      <c r="B5728" s="45" t="s">
        <v>296</v>
      </c>
      <c r="C5728" s="45" t="s">
        <v>601</v>
      </c>
      <c r="D5728" s="45">
        <v>8</v>
      </c>
      <c r="E5728" s="45" t="s">
        <v>607</v>
      </c>
    </row>
    <row r="5729" s="41" customFormat="1" spans="1:5">
      <c r="A5729" s="44" t="s">
        <v>619</v>
      </c>
      <c r="B5729" s="45" t="s">
        <v>296</v>
      </c>
      <c r="C5729" s="45" t="s">
        <v>601</v>
      </c>
      <c r="D5729" s="45">
        <v>8</v>
      </c>
      <c r="E5729" s="45" t="s">
        <v>602</v>
      </c>
    </row>
    <row r="5730" s="41" customFormat="1" spans="1:5">
      <c r="A5730" s="44" t="s">
        <v>620</v>
      </c>
      <c r="B5730" s="45" t="s">
        <v>296</v>
      </c>
      <c r="C5730" s="45" t="s">
        <v>601</v>
      </c>
      <c r="D5730" s="45">
        <v>8</v>
      </c>
      <c r="E5730" s="45" t="s">
        <v>602</v>
      </c>
    </row>
    <row r="5731" s="41" customFormat="1" spans="1:5">
      <c r="A5731" s="44" t="s">
        <v>621</v>
      </c>
      <c r="B5731" s="45" t="s">
        <v>296</v>
      </c>
      <c r="C5731" s="45" t="s">
        <v>601</v>
      </c>
      <c r="D5731" s="45">
        <v>8</v>
      </c>
      <c r="E5731" s="45" t="s">
        <v>602</v>
      </c>
    </row>
    <row r="5732" s="41" customFormat="1" spans="1:5">
      <c r="A5732" s="44" t="s">
        <v>622</v>
      </c>
      <c r="B5732" s="45" t="s">
        <v>296</v>
      </c>
      <c r="C5732" s="45" t="s">
        <v>601</v>
      </c>
      <c r="D5732" s="45">
        <v>8</v>
      </c>
      <c r="E5732" s="45" t="s">
        <v>602</v>
      </c>
    </row>
    <row r="5733" s="41" customFormat="1" spans="1:5">
      <c r="A5733" s="44" t="s">
        <v>623</v>
      </c>
      <c r="B5733" s="45" t="s">
        <v>296</v>
      </c>
      <c r="C5733" s="45" t="s">
        <v>601</v>
      </c>
      <c r="D5733" s="45">
        <v>8</v>
      </c>
      <c r="E5733" s="45" t="s">
        <v>602</v>
      </c>
    </row>
    <row r="5734" s="41" customFormat="1" spans="1:5">
      <c r="A5734" s="44" t="s">
        <v>624</v>
      </c>
      <c r="B5734" s="45" t="s">
        <v>296</v>
      </c>
      <c r="C5734" s="45" t="s">
        <v>601</v>
      </c>
      <c r="D5734" s="45">
        <v>8</v>
      </c>
      <c r="E5734" s="45" t="s">
        <v>602</v>
      </c>
    </row>
    <row r="5735" s="41" customFormat="1" spans="1:5">
      <c r="A5735" s="44" t="s">
        <v>625</v>
      </c>
      <c r="B5735" s="45" t="s">
        <v>296</v>
      </c>
      <c r="C5735" s="45" t="s">
        <v>601</v>
      </c>
      <c r="D5735" s="45">
        <v>8</v>
      </c>
      <c r="E5735" s="45" t="s">
        <v>602</v>
      </c>
    </row>
    <row r="5736" s="41" customFormat="1" spans="1:5">
      <c r="A5736" s="44" t="s">
        <v>626</v>
      </c>
      <c r="B5736" s="45" t="s">
        <v>296</v>
      </c>
      <c r="C5736" s="45" t="s">
        <v>601</v>
      </c>
      <c r="D5736" s="45">
        <v>8</v>
      </c>
      <c r="E5736" s="45" t="s">
        <v>602</v>
      </c>
    </row>
    <row r="5737" s="41" customFormat="1" spans="1:5">
      <c r="A5737" s="44" t="s">
        <v>627</v>
      </c>
      <c r="B5737" s="45" t="s">
        <v>296</v>
      </c>
      <c r="C5737" s="45" t="s">
        <v>601</v>
      </c>
      <c r="D5737" s="45">
        <v>8</v>
      </c>
      <c r="E5737" s="45" t="s">
        <v>602</v>
      </c>
    </row>
    <row r="5738" s="41" customFormat="1" spans="1:5">
      <c r="A5738" s="44" t="s">
        <v>628</v>
      </c>
      <c r="B5738" s="45" t="s">
        <v>296</v>
      </c>
      <c r="C5738" s="45" t="s">
        <v>601</v>
      </c>
      <c r="D5738" s="45">
        <v>8</v>
      </c>
      <c r="E5738" s="45" t="s">
        <v>602</v>
      </c>
    </row>
    <row r="5739" s="41" customFormat="1" spans="1:5">
      <c r="A5739" s="44" t="s">
        <v>629</v>
      </c>
      <c r="B5739" s="45" t="s">
        <v>296</v>
      </c>
      <c r="C5739" s="45" t="s">
        <v>601</v>
      </c>
      <c r="D5739" s="45">
        <v>8</v>
      </c>
      <c r="E5739" s="45" t="s">
        <v>602</v>
      </c>
    </row>
    <row r="5740" s="41" customFormat="1" spans="1:5">
      <c r="A5740" s="44" t="s">
        <v>630</v>
      </c>
      <c r="B5740" s="45" t="s">
        <v>296</v>
      </c>
      <c r="C5740" s="45" t="s">
        <v>601</v>
      </c>
      <c r="D5740" s="45">
        <v>8</v>
      </c>
      <c r="E5740" s="45" t="s">
        <v>602</v>
      </c>
    </row>
    <row r="5741" s="41" customFormat="1" spans="1:5">
      <c r="A5741" s="44" t="s">
        <v>631</v>
      </c>
      <c r="B5741" s="45" t="s">
        <v>296</v>
      </c>
      <c r="C5741" s="45" t="s">
        <v>601</v>
      </c>
      <c r="D5741" s="45">
        <v>8</v>
      </c>
      <c r="E5741" s="45" t="s">
        <v>602</v>
      </c>
    </row>
    <row r="5742" s="41" customFormat="1" spans="1:5">
      <c r="A5742" s="44" t="s">
        <v>632</v>
      </c>
      <c r="B5742" s="45" t="s">
        <v>296</v>
      </c>
      <c r="C5742" s="45" t="s">
        <v>601</v>
      </c>
      <c r="D5742" s="45">
        <v>8</v>
      </c>
      <c r="E5742" s="45" t="s">
        <v>602</v>
      </c>
    </row>
    <row r="5743" s="41" customFormat="1" spans="1:5">
      <c r="A5743" s="44" t="s">
        <v>633</v>
      </c>
      <c r="B5743" s="45" t="s">
        <v>296</v>
      </c>
      <c r="C5743" s="45" t="s">
        <v>601</v>
      </c>
      <c r="D5743" s="45">
        <v>8</v>
      </c>
      <c r="E5743" s="45" t="s">
        <v>602</v>
      </c>
    </row>
    <row r="5744" s="41" customFormat="1" spans="1:5">
      <c r="A5744" s="44" t="s">
        <v>634</v>
      </c>
      <c r="B5744" s="45" t="s">
        <v>296</v>
      </c>
      <c r="C5744" s="45" t="s">
        <v>601</v>
      </c>
      <c r="D5744" s="45">
        <v>8</v>
      </c>
      <c r="E5744" s="45" t="s">
        <v>602</v>
      </c>
    </row>
    <row r="5745" s="41" customFormat="1" spans="1:5">
      <c r="A5745" s="44" t="s">
        <v>635</v>
      </c>
      <c r="B5745" s="45" t="s">
        <v>296</v>
      </c>
      <c r="C5745" s="45" t="s">
        <v>601</v>
      </c>
      <c r="D5745" s="45">
        <v>8</v>
      </c>
      <c r="E5745" s="45" t="s">
        <v>602</v>
      </c>
    </row>
    <row r="5746" s="41" customFormat="1" spans="1:5">
      <c r="A5746" s="44" t="s">
        <v>636</v>
      </c>
      <c r="B5746" s="45" t="s">
        <v>296</v>
      </c>
      <c r="C5746" s="45" t="s">
        <v>601</v>
      </c>
      <c r="D5746" s="45">
        <v>8</v>
      </c>
      <c r="E5746" s="45" t="s">
        <v>602</v>
      </c>
    </row>
    <row r="5747" s="41" customFormat="1" spans="1:5">
      <c r="A5747" s="44" t="s">
        <v>637</v>
      </c>
      <c r="B5747" s="45" t="s">
        <v>296</v>
      </c>
      <c r="C5747" s="45" t="s">
        <v>638</v>
      </c>
      <c r="D5747" s="45">
        <v>8</v>
      </c>
      <c r="E5747" s="45" t="s">
        <v>639</v>
      </c>
    </row>
    <row r="5748" s="41" customFormat="1" spans="1:5">
      <c r="A5748" s="44" t="s">
        <v>640</v>
      </c>
      <c r="B5748" s="45" t="s">
        <v>296</v>
      </c>
      <c r="C5748" s="45" t="s">
        <v>638</v>
      </c>
      <c r="D5748" s="45">
        <v>8</v>
      </c>
      <c r="E5748" s="45" t="s">
        <v>639</v>
      </c>
    </row>
    <row r="5749" s="41" customFormat="1" spans="1:5">
      <c r="A5749" s="44" t="s">
        <v>641</v>
      </c>
      <c r="B5749" s="45" t="s">
        <v>296</v>
      </c>
      <c r="C5749" s="45" t="s">
        <v>638</v>
      </c>
      <c r="D5749" s="45">
        <v>8</v>
      </c>
      <c r="E5749" s="45" t="s">
        <v>639</v>
      </c>
    </row>
    <row r="5750" s="41" customFormat="1" spans="1:5">
      <c r="A5750" s="44" t="s">
        <v>642</v>
      </c>
      <c r="B5750" s="45" t="s">
        <v>296</v>
      </c>
      <c r="C5750" s="45" t="s">
        <v>638</v>
      </c>
      <c r="D5750" s="45">
        <v>8</v>
      </c>
      <c r="E5750" s="45" t="s">
        <v>639</v>
      </c>
    </row>
    <row r="5751" s="41" customFormat="1" spans="1:5">
      <c r="A5751" s="44" t="s">
        <v>643</v>
      </c>
      <c r="B5751" s="45" t="s">
        <v>296</v>
      </c>
      <c r="C5751" s="45" t="s">
        <v>638</v>
      </c>
      <c r="D5751" s="45">
        <v>8</v>
      </c>
      <c r="E5751" s="45" t="s">
        <v>639</v>
      </c>
    </row>
    <row r="5752" s="41" customFormat="1" spans="1:5">
      <c r="A5752" s="44" t="s">
        <v>644</v>
      </c>
      <c r="B5752" s="45" t="s">
        <v>296</v>
      </c>
      <c r="C5752" s="45" t="s">
        <v>638</v>
      </c>
      <c r="D5752" s="45">
        <v>8</v>
      </c>
      <c r="E5752" s="45" t="s">
        <v>639</v>
      </c>
    </row>
    <row r="5753" s="41" customFormat="1" spans="1:5">
      <c r="A5753" s="44" t="s">
        <v>645</v>
      </c>
      <c r="B5753" s="45" t="s">
        <v>296</v>
      </c>
      <c r="C5753" s="45" t="s">
        <v>638</v>
      </c>
      <c r="D5753" s="45">
        <v>8</v>
      </c>
      <c r="E5753" s="45" t="s">
        <v>639</v>
      </c>
    </row>
    <row r="5754" s="41" customFormat="1" spans="1:5">
      <c r="A5754" s="44" t="s">
        <v>646</v>
      </c>
      <c r="B5754" s="45" t="s">
        <v>296</v>
      </c>
      <c r="C5754" s="45" t="s">
        <v>638</v>
      </c>
      <c r="D5754" s="45">
        <v>8</v>
      </c>
      <c r="E5754" s="45" t="s">
        <v>639</v>
      </c>
    </row>
    <row r="5755" s="41" customFormat="1" spans="1:5">
      <c r="A5755" s="44" t="s">
        <v>647</v>
      </c>
      <c r="B5755" s="45" t="s">
        <v>296</v>
      </c>
      <c r="C5755" s="45" t="s">
        <v>638</v>
      </c>
      <c r="D5755" s="45">
        <v>8</v>
      </c>
      <c r="E5755" s="45" t="s">
        <v>639</v>
      </c>
    </row>
    <row r="5756" s="41" customFormat="1" spans="1:5">
      <c r="A5756" s="44" t="s">
        <v>648</v>
      </c>
      <c r="B5756" s="45" t="s">
        <v>296</v>
      </c>
      <c r="C5756" s="45" t="s">
        <v>638</v>
      </c>
      <c r="D5756" s="45">
        <v>8</v>
      </c>
      <c r="E5756" s="45" t="s">
        <v>639</v>
      </c>
    </row>
    <row r="5757" s="41" customFormat="1" spans="1:5">
      <c r="A5757" s="44" t="s">
        <v>649</v>
      </c>
      <c r="B5757" s="45" t="s">
        <v>296</v>
      </c>
      <c r="C5757" s="45" t="s">
        <v>638</v>
      </c>
      <c r="D5757" s="45">
        <v>8</v>
      </c>
      <c r="E5757" s="45" t="s">
        <v>639</v>
      </c>
    </row>
    <row r="5758" s="41" customFormat="1" spans="1:5">
      <c r="A5758" s="44" t="s">
        <v>650</v>
      </c>
      <c r="B5758" s="45" t="s">
        <v>296</v>
      </c>
      <c r="C5758" s="45" t="s">
        <v>638</v>
      </c>
      <c r="D5758" s="45">
        <v>8</v>
      </c>
      <c r="E5758" s="45" t="s">
        <v>639</v>
      </c>
    </row>
    <row r="5759" s="41" customFormat="1" spans="1:5">
      <c r="A5759" s="44" t="s">
        <v>651</v>
      </c>
      <c r="B5759" s="45" t="s">
        <v>296</v>
      </c>
      <c r="C5759" s="45" t="s">
        <v>638</v>
      </c>
      <c r="D5759" s="45">
        <v>8</v>
      </c>
      <c r="E5759" s="45" t="s">
        <v>639</v>
      </c>
    </row>
    <row r="5760" s="41" customFormat="1" spans="1:5">
      <c r="A5760" s="44" t="s">
        <v>652</v>
      </c>
      <c r="B5760" s="45" t="s">
        <v>296</v>
      </c>
      <c r="C5760" s="45" t="s">
        <v>638</v>
      </c>
      <c r="D5760" s="45">
        <v>8</v>
      </c>
      <c r="E5760" s="45" t="s">
        <v>653</v>
      </c>
    </row>
    <row r="5761" s="41" customFormat="1" spans="1:5">
      <c r="A5761" s="44" t="s">
        <v>654</v>
      </c>
      <c r="B5761" s="45" t="s">
        <v>296</v>
      </c>
      <c r="C5761" s="45" t="s">
        <v>638</v>
      </c>
      <c r="D5761" s="45">
        <v>8</v>
      </c>
      <c r="E5761" s="45" t="s">
        <v>653</v>
      </c>
    </row>
    <row r="5762" s="41" customFormat="1" spans="1:5">
      <c r="A5762" s="44" t="s">
        <v>655</v>
      </c>
      <c r="B5762" s="45" t="s">
        <v>296</v>
      </c>
      <c r="C5762" s="45" t="s">
        <v>638</v>
      </c>
      <c r="D5762" s="45">
        <v>8</v>
      </c>
      <c r="E5762" s="45" t="s">
        <v>653</v>
      </c>
    </row>
    <row r="5763" s="41" customFormat="1" spans="1:5">
      <c r="A5763" s="44" t="s">
        <v>656</v>
      </c>
      <c r="B5763" s="45" t="s">
        <v>296</v>
      </c>
      <c r="C5763" s="45" t="s">
        <v>638</v>
      </c>
      <c r="D5763" s="45">
        <v>8</v>
      </c>
      <c r="E5763" s="45" t="s">
        <v>653</v>
      </c>
    </row>
    <row r="5764" s="41" customFormat="1" spans="1:5">
      <c r="A5764" s="44" t="s">
        <v>657</v>
      </c>
      <c r="B5764" s="45" t="s">
        <v>296</v>
      </c>
      <c r="C5764" s="45" t="s">
        <v>638</v>
      </c>
      <c r="D5764" s="45">
        <v>8</v>
      </c>
      <c r="E5764" s="45" t="s">
        <v>639</v>
      </c>
    </row>
    <row r="5765" s="41" customFormat="1" spans="1:5">
      <c r="A5765" s="44" t="s">
        <v>658</v>
      </c>
      <c r="B5765" s="45" t="s">
        <v>296</v>
      </c>
      <c r="C5765" s="45" t="s">
        <v>638</v>
      </c>
      <c r="D5765" s="45">
        <v>8</v>
      </c>
      <c r="E5765" s="45" t="s">
        <v>653</v>
      </c>
    </row>
    <row r="5766" s="41" customFormat="1" spans="1:5">
      <c r="A5766" s="44" t="s">
        <v>659</v>
      </c>
      <c r="B5766" s="45" t="s">
        <v>296</v>
      </c>
      <c r="C5766" s="45" t="s">
        <v>638</v>
      </c>
      <c r="D5766" s="45">
        <v>8</v>
      </c>
      <c r="E5766" s="45" t="s">
        <v>653</v>
      </c>
    </row>
    <row r="5767" s="41" customFormat="1" spans="1:5">
      <c r="A5767" s="44" t="s">
        <v>660</v>
      </c>
      <c r="B5767" s="45" t="s">
        <v>296</v>
      </c>
      <c r="C5767" s="45" t="s">
        <v>638</v>
      </c>
      <c r="D5767" s="45">
        <v>8</v>
      </c>
      <c r="E5767" s="45" t="s">
        <v>653</v>
      </c>
    </row>
    <row r="5768" s="41" customFormat="1" spans="1:5">
      <c r="A5768" s="44" t="s">
        <v>661</v>
      </c>
      <c r="B5768" s="45" t="s">
        <v>296</v>
      </c>
      <c r="C5768" s="45" t="s">
        <v>638</v>
      </c>
      <c r="D5768" s="45">
        <v>8</v>
      </c>
      <c r="E5768" s="45" t="s">
        <v>639</v>
      </c>
    </row>
    <row r="5769" s="41" customFormat="1" spans="1:5">
      <c r="A5769" s="44" t="s">
        <v>662</v>
      </c>
      <c r="B5769" s="45" t="s">
        <v>296</v>
      </c>
      <c r="C5769" s="45" t="s">
        <v>638</v>
      </c>
      <c r="D5769" s="45">
        <v>8</v>
      </c>
      <c r="E5769" s="45" t="s">
        <v>653</v>
      </c>
    </row>
    <row r="5770" s="41" customFormat="1" spans="1:5">
      <c r="A5770" s="44" t="s">
        <v>663</v>
      </c>
      <c r="B5770" s="45" t="s">
        <v>296</v>
      </c>
      <c r="C5770" s="45" t="s">
        <v>638</v>
      </c>
      <c r="D5770" s="45">
        <v>8</v>
      </c>
      <c r="E5770" s="45" t="s">
        <v>653</v>
      </c>
    </row>
    <row r="5771" s="41" customFormat="1" spans="1:5">
      <c r="A5771" s="44" t="s">
        <v>664</v>
      </c>
      <c r="B5771" s="45" t="s">
        <v>296</v>
      </c>
      <c r="C5771" s="45" t="s">
        <v>638</v>
      </c>
      <c r="D5771" s="45">
        <v>8</v>
      </c>
      <c r="E5771" s="45" t="s">
        <v>653</v>
      </c>
    </row>
    <row r="5772" s="41" customFormat="1" spans="1:5">
      <c r="A5772" s="44" t="s">
        <v>665</v>
      </c>
      <c r="B5772" s="45" t="s">
        <v>296</v>
      </c>
      <c r="C5772" s="45" t="s">
        <v>638</v>
      </c>
      <c r="D5772" s="45">
        <v>8</v>
      </c>
      <c r="E5772" s="45" t="s">
        <v>653</v>
      </c>
    </row>
    <row r="5773" s="41" customFormat="1" spans="1:5">
      <c r="A5773" s="44" t="s">
        <v>666</v>
      </c>
      <c r="B5773" s="45" t="s">
        <v>296</v>
      </c>
      <c r="C5773" s="45" t="s">
        <v>638</v>
      </c>
      <c r="D5773" s="45">
        <v>8</v>
      </c>
      <c r="E5773" s="45" t="s">
        <v>653</v>
      </c>
    </row>
    <row r="5774" s="41" customFormat="1" spans="1:5">
      <c r="A5774" s="44" t="s">
        <v>667</v>
      </c>
      <c r="B5774" s="45" t="s">
        <v>296</v>
      </c>
      <c r="C5774" s="45" t="s">
        <v>638</v>
      </c>
      <c r="D5774" s="45">
        <v>8</v>
      </c>
      <c r="E5774" s="45" t="s">
        <v>653</v>
      </c>
    </row>
    <row r="5775" s="41" customFormat="1" spans="1:5">
      <c r="A5775" s="44" t="s">
        <v>668</v>
      </c>
      <c r="B5775" s="45" t="s">
        <v>296</v>
      </c>
      <c r="C5775" s="45" t="s">
        <v>638</v>
      </c>
      <c r="D5775" s="45">
        <v>8</v>
      </c>
      <c r="E5775" s="45" t="s">
        <v>669</v>
      </c>
    </row>
    <row r="5776" s="41" customFormat="1" spans="1:5">
      <c r="A5776" s="44" t="s">
        <v>670</v>
      </c>
      <c r="B5776" s="45" t="s">
        <v>296</v>
      </c>
      <c r="C5776" s="45" t="s">
        <v>638</v>
      </c>
      <c r="D5776" s="45">
        <v>8</v>
      </c>
      <c r="E5776" s="45" t="s">
        <v>653</v>
      </c>
    </row>
    <row r="5777" s="41" customFormat="1" spans="1:5">
      <c r="A5777" s="44" t="s">
        <v>671</v>
      </c>
      <c r="B5777" s="45" t="s">
        <v>296</v>
      </c>
      <c r="C5777" s="45" t="s">
        <v>638</v>
      </c>
      <c r="D5777" s="45">
        <v>8</v>
      </c>
      <c r="E5777" s="45" t="s">
        <v>653</v>
      </c>
    </row>
    <row r="5778" s="41" customFormat="1" spans="1:5">
      <c r="A5778" s="44" t="s">
        <v>672</v>
      </c>
      <c r="B5778" s="45" t="s">
        <v>296</v>
      </c>
      <c r="C5778" s="45" t="s">
        <v>638</v>
      </c>
      <c r="D5778" s="45">
        <v>8</v>
      </c>
      <c r="E5778" s="45" t="s">
        <v>653</v>
      </c>
    </row>
    <row r="5779" s="41" customFormat="1" spans="1:5">
      <c r="A5779" s="44" t="s">
        <v>673</v>
      </c>
      <c r="B5779" s="45" t="s">
        <v>296</v>
      </c>
      <c r="C5779" s="45" t="s">
        <v>638</v>
      </c>
      <c r="D5779" s="45">
        <v>8</v>
      </c>
      <c r="E5779" s="45" t="s">
        <v>669</v>
      </c>
    </row>
    <row r="5780" s="41" customFormat="1" spans="1:5">
      <c r="A5780" s="44" t="s">
        <v>674</v>
      </c>
      <c r="B5780" s="45" t="s">
        <v>296</v>
      </c>
      <c r="C5780" s="45" t="s">
        <v>638</v>
      </c>
      <c r="D5780" s="45">
        <v>8</v>
      </c>
      <c r="E5780" s="45" t="s">
        <v>669</v>
      </c>
    </row>
    <row r="5781" s="41" customFormat="1" spans="1:5">
      <c r="A5781" s="44" t="s">
        <v>675</v>
      </c>
      <c r="B5781" s="45" t="s">
        <v>296</v>
      </c>
      <c r="C5781" s="45" t="s">
        <v>638</v>
      </c>
      <c r="D5781" s="45">
        <v>8</v>
      </c>
      <c r="E5781" s="45" t="s">
        <v>669</v>
      </c>
    </row>
    <row r="5782" s="41" customFormat="1" spans="1:5">
      <c r="A5782" s="44" t="s">
        <v>676</v>
      </c>
      <c r="B5782" s="45" t="s">
        <v>296</v>
      </c>
      <c r="C5782" s="45" t="s">
        <v>638</v>
      </c>
      <c r="D5782" s="45">
        <v>8</v>
      </c>
      <c r="E5782" s="45" t="s">
        <v>669</v>
      </c>
    </row>
    <row r="5783" s="41" customFormat="1" spans="1:5">
      <c r="A5783" s="44" t="s">
        <v>677</v>
      </c>
      <c r="B5783" s="45" t="s">
        <v>296</v>
      </c>
      <c r="C5783" s="45" t="s">
        <v>638</v>
      </c>
      <c r="D5783" s="45">
        <v>8</v>
      </c>
      <c r="E5783" s="45" t="s">
        <v>669</v>
      </c>
    </row>
    <row r="5784" s="41" customFormat="1" spans="1:5">
      <c r="A5784" s="44" t="s">
        <v>678</v>
      </c>
      <c r="B5784" s="45" t="s">
        <v>296</v>
      </c>
      <c r="C5784" s="45" t="s">
        <v>638</v>
      </c>
      <c r="D5784" s="45">
        <v>8</v>
      </c>
      <c r="E5784" s="45" t="s">
        <v>669</v>
      </c>
    </row>
    <row r="5785" s="41" customFormat="1" spans="1:5">
      <c r="A5785" s="44" t="s">
        <v>679</v>
      </c>
      <c r="B5785" s="45" t="s">
        <v>296</v>
      </c>
      <c r="C5785" s="45" t="s">
        <v>638</v>
      </c>
      <c r="D5785" s="45">
        <v>8</v>
      </c>
      <c r="E5785" s="45" t="s">
        <v>669</v>
      </c>
    </row>
    <row r="5786" s="41" customFormat="1" spans="1:5">
      <c r="A5786" s="44" t="s">
        <v>680</v>
      </c>
      <c r="B5786" s="45" t="s">
        <v>296</v>
      </c>
      <c r="C5786" s="45" t="s">
        <v>638</v>
      </c>
      <c r="D5786" s="45">
        <v>8</v>
      </c>
      <c r="E5786" s="45" t="s">
        <v>669</v>
      </c>
    </row>
    <row r="5787" s="41" customFormat="1" spans="1:5">
      <c r="A5787" s="44" t="s">
        <v>681</v>
      </c>
      <c r="B5787" s="45" t="s">
        <v>296</v>
      </c>
      <c r="C5787" s="45" t="s">
        <v>638</v>
      </c>
      <c r="D5787" s="45">
        <v>8</v>
      </c>
      <c r="E5787" s="45" t="s">
        <v>669</v>
      </c>
    </row>
    <row r="5788" s="41" customFormat="1" spans="1:5">
      <c r="A5788" s="44" t="s">
        <v>682</v>
      </c>
      <c r="B5788" s="45" t="s">
        <v>296</v>
      </c>
      <c r="C5788" s="45" t="s">
        <v>638</v>
      </c>
      <c r="D5788" s="45">
        <v>8</v>
      </c>
      <c r="E5788" s="45" t="s">
        <v>669</v>
      </c>
    </row>
    <row r="5789" s="41" customFormat="1" spans="1:5">
      <c r="A5789" s="44" t="s">
        <v>683</v>
      </c>
      <c r="B5789" s="45" t="s">
        <v>296</v>
      </c>
      <c r="C5789" s="45" t="s">
        <v>638</v>
      </c>
      <c r="D5789" s="45">
        <v>8</v>
      </c>
      <c r="E5789" s="45" t="s">
        <v>669</v>
      </c>
    </row>
    <row r="5790" s="41" customFormat="1" spans="1:5">
      <c r="A5790" s="44" t="s">
        <v>684</v>
      </c>
      <c r="B5790" s="45" t="s">
        <v>296</v>
      </c>
      <c r="C5790" s="45" t="s">
        <v>638</v>
      </c>
      <c r="D5790" s="45">
        <v>8</v>
      </c>
      <c r="E5790" s="45" t="s">
        <v>653</v>
      </c>
    </row>
    <row r="5791" s="41" customFormat="1" spans="1:5">
      <c r="A5791" s="44" t="s">
        <v>685</v>
      </c>
      <c r="B5791" s="45" t="s">
        <v>296</v>
      </c>
      <c r="C5791" s="45" t="s">
        <v>638</v>
      </c>
      <c r="D5791" s="45">
        <v>8</v>
      </c>
      <c r="E5791" s="45" t="s">
        <v>653</v>
      </c>
    </row>
    <row r="5792" s="41" customFormat="1" spans="1:5">
      <c r="A5792" s="44" t="s">
        <v>686</v>
      </c>
      <c r="B5792" s="45" t="s">
        <v>296</v>
      </c>
      <c r="C5792" s="45" t="s">
        <v>638</v>
      </c>
      <c r="D5792" s="45">
        <v>8</v>
      </c>
      <c r="E5792" s="45" t="s">
        <v>653</v>
      </c>
    </row>
    <row r="5793" s="41" customFormat="1" spans="1:5">
      <c r="A5793" s="44" t="s">
        <v>687</v>
      </c>
      <c r="B5793" s="45" t="s">
        <v>296</v>
      </c>
      <c r="C5793" s="45" t="s">
        <v>638</v>
      </c>
      <c r="D5793" s="45">
        <v>8</v>
      </c>
      <c r="E5793" s="45" t="s">
        <v>653</v>
      </c>
    </row>
    <row r="5794" s="41" customFormat="1" spans="1:5">
      <c r="A5794" s="44" t="s">
        <v>688</v>
      </c>
      <c r="B5794" s="45" t="s">
        <v>296</v>
      </c>
      <c r="C5794" s="45" t="s">
        <v>638</v>
      </c>
      <c r="D5794" s="45">
        <v>8</v>
      </c>
      <c r="E5794" s="45" t="s">
        <v>653</v>
      </c>
    </row>
    <row r="5795" s="41" customFormat="1" spans="1:5">
      <c r="A5795" s="44" t="s">
        <v>689</v>
      </c>
      <c r="B5795" s="45" t="s">
        <v>296</v>
      </c>
      <c r="C5795" s="45" t="s">
        <v>638</v>
      </c>
      <c r="D5795" s="45">
        <v>8</v>
      </c>
      <c r="E5795" s="45" t="s">
        <v>669</v>
      </c>
    </row>
    <row r="5796" s="41" customFormat="1" spans="1:5">
      <c r="A5796" s="44" t="s">
        <v>690</v>
      </c>
      <c r="B5796" s="45" t="s">
        <v>296</v>
      </c>
      <c r="C5796" s="45" t="s">
        <v>638</v>
      </c>
      <c r="D5796" s="45">
        <v>8</v>
      </c>
      <c r="E5796" s="45" t="s">
        <v>653</v>
      </c>
    </row>
    <row r="5797" s="41" customFormat="1" spans="1:5">
      <c r="A5797" s="44" t="s">
        <v>691</v>
      </c>
      <c r="B5797" s="45" t="s">
        <v>296</v>
      </c>
      <c r="C5797" s="45" t="s">
        <v>638</v>
      </c>
      <c r="D5797" s="45">
        <v>8</v>
      </c>
      <c r="E5797" s="45" t="s">
        <v>653</v>
      </c>
    </row>
    <row r="5798" s="41" customFormat="1" spans="1:5">
      <c r="A5798" s="44" t="s">
        <v>692</v>
      </c>
      <c r="B5798" s="45" t="s">
        <v>296</v>
      </c>
      <c r="C5798" s="45" t="s">
        <v>638</v>
      </c>
      <c r="D5798" s="45">
        <v>8</v>
      </c>
      <c r="E5798" s="45" t="s">
        <v>653</v>
      </c>
    </row>
    <row r="5799" s="41" customFormat="1" spans="1:5">
      <c r="A5799" s="44" t="s">
        <v>693</v>
      </c>
      <c r="B5799" s="45" t="s">
        <v>296</v>
      </c>
      <c r="C5799" s="45" t="s">
        <v>638</v>
      </c>
      <c r="D5799" s="45">
        <v>8</v>
      </c>
      <c r="E5799" s="45" t="s">
        <v>653</v>
      </c>
    </row>
    <row r="5800" s="41" customFormat="1" spans="1:5">
      <c r="A5800" s="44" t="s">
        <v>694</v>
      </c>
      <c r="B5800" s="45" t="s">
        <v>296</v>
      </c>
      <c r="C5800" s="45" t="s">
        <v>638</v>
      </c>
      <c r="D5800" s="45">
        <v>8</v>
      </c>
      <c r="E5800" s="45" t="s">
        <v>653</v>
      </c>
    </row>
    <row r="5801" s="41" customFormat="1" spans="1:5">
      <c r="A5801" s="44" t="s">
        <v>695</v>
      </c>
      <c r="B5801" s="45" t="s">
        <v>296</v>
      </c>
      <c r="C5801" s="45" t="s">
        <v>638</v>
      </c>
      <c r="D5801" s="45">
        <v>8</v>
      </c>
      <c r="E5801" s="45" t="s">
        <v>653</v>
      </c>
    </row>
    <row r="5802" s="41" customFormat="1" spans="1:5">
      <c r="A5802" s="44" t="s">
        <v>696</v>
      </c>
      <c r="B5802" s="45" t="s">
        <v>296</v>
      </c>
      <c r="C5802" s="45" t="s">
        <v>638</v>
      </c>
      <c r="D5802" s="45">
        <v>8</v>
      </c>
      <c r="E5802" s="45" t="s">
        <v>653</v>
      </c>
    </row>
    <row r="5803" s="41" customFormat="1" spans="1:5">
      <c r="A5803" s="44" t="s">
        <v>697</v>
      </c>
      <c r="B5803" s="45" t="s">
        <v>296</v>
      </c>
      <c r="C5803" s="45" t="s">
        <v>638</v>
      </c>
      <c r="D5803" s="45">
        <v>8</v>
      </c>
      <c r="E5803" s="45" t="s">
        <v>653</v>
      </c>
    </row>
    <row r="5804" s="41" customFormat="1" spans="1:5">
      <c r="A5804" s="44" t="s">
        <v>698</v>
      </c>
      <c r="B5804" s="45" t="s">
        <v>296</v>
      </c>
      <c r="C5804" s="45" t="s">
        <v>638</v>
      </c>
      <c r="D5804" s="45">
        <v>8</v>
      </c>
      <c r="E5804" s="45" t="s">
        <v>669</v>
      </c>
    </row>
    <row r="5805" s="41" customFormat="1" spans="1:5">
      <c r="A5805" s="44" t="s">
        <v>699</v>
      </c>
      <c r="B5805" s="45" t="s">
        <v>296</v>
      </c>
      <c r="C5805" s="45" t="s">
        <v>638</v>
      </c>
      <c r="D5805" s="45">
        <v>8</v>
      </c>
      <c r="E5805" s="45" t="s">
        <v>669</v>
      </c>
    </row>
    <row r="5806" s="41" customFormat="1" spans="1:5">
      <c r="A5806" s="44" t="s">
        <v>700</v>
      </c>
      <c r="B5806" s="45" t="s">
        <v>296</v>
      </c>
      <c r="C5806" s="45" t="s">
        <v>638</v>
      </c>
      <c r="D5806" s="45">
        <v>8</v>
      </c>
      <c r="E5806" s="45" t="s">
        <v>669</v>
      </c>
    </row>
    <row r="5807" s="41" customFormat="1" spans="1:5">
      <c r="A5807" s="44" t="s">
        <v>701</v>
      </c>
      <c r="B5807" s="45" t="s">
        <v>296</v>
      </c>
      <c r="C5807" s="45" t="s">
        <v>638</v>
      </c>
      <c r="D5807" s="45">
        <v>8</v>
      </c>
      <c r="E5807" s="45" t="s">
        <v>669</v>
      </c>
    </row>
    <row r="5808" s="41" customFormat="1" spans="1:5">
      <c r="A5808" s="44" t="s">
        <v>702</v>
      </c>
      <c r="B5808" s="45" t="s">
        <v>296</v>
      </c>
      <c r="C5808" s="45" t="s">
        <v>638</v>
      </c>
      <c r="D5808" s="45">
        <v>8</v>
      </c>
      <c r="E5808" s="45" t="s">
        <v>669</v>
      </c>
    </row>
    <row r="5809" s="41" customFormat="1" spans="1:5">
      <c r="A5809" s="44" t="s">
        <v>703</v>
      </c>
      <c r="B5809" s="45" t="s">
        <v>296</v>
      </c>
      <c r="C5809" s="45" t="s">
        <v>638</v>
      </c>
      <c r="D5809" s="45">
        <v>8</v>
      </c>
      <c r="E5809" s="45" t="s">
        <v>669</v>
      </c>
    </row>
    <row r="5810" s="41" customFormat="1" spans="1:5">
      <c r="A5810" s="44" t="s">
        <v>704</v>
      </c>
      <c r="B5810" s="45" t="s">
        <v>296</v>
      </c>
      <c r="C5810" s="45" t="s">
        <v>638</v>
      </c>
      <c r="D5810" s="45">
        <v>8</v>
      </c>
      <c r="E5810" s="45" t="s">
        <v>669</v>
      </c>
    </row>
    <row r="5811" s="41" customFormat="1" spans="1:5">
      <c r="A5811" s="44" t="s">
        <v>705</v>
      </c>
      <c r="B5811" s="45" t="s">
        <v>296</v>
      </c>
      <c r="C5811" s="45" t="s">
        <v>638</v>
      </c>
      <c r="D5811" s="45">
        <v>8</v>
      </c>
      <c r="E5811" s="45" t="s">
        <v>669</v>
      </c>
    </row>
    <row r="5812" s="41" customFormat="1" spans="1:5">
      <c r="A5812" s="44" t="s">
        <v>706</v>
      </c>
      <c r="B5812" s="45" t="s">
        <v>296</v>
      </c>
      <c r="C5812" s="45" t="s">
        <v>638</v>
      </c>
      <c r="D5812" s="45">
        <v>8</v>
      </c>
      <c r="E5812" s="45" t="s">
        <v>669</v>
      </c>
    </row>
    <row r="5813" s="41" customFormat="1" spans="1:5">
      <c r="A5813" s="44" t="s">
        <v>707</v>
      </c>
      <c r="B5813" s="45" t="s">
        <v>296</v>
      </c>
      <c r="C5813" s="45" t="s">
        <v>638</v>
      </c>
      <c r="D5813" s="45">
        <v>8</v>
      </c>
      <c r="E5813" s="45" t="s">
        <v>669</v>
      </c>
    </row>
    <row r="5814" s="41" customFormat="1" spans="1:5">
      <c r="A5814" s="44" t="s">
        <v>708</v>
      </c>
      <c r="B5814" s="45" t="s">
        <v>296</v>
      </c>
      <c r="C5814" s="45" t="s">
        <v>638</v>
      </c>
      <c r="D5814" s="45">
        <v>8</v>
      </c>
      <c r="E5814" s="45" t="s">
        <v>669</v>
      </c>
    </row>
    <row r="5815" s="41" customFormat="1" spans="1:5">
      <c r="A5815" s="44" t="s">
        <v>709</v>
      </c>
      <c r="B5815" s="45" t="s">
        <v>296</v>
      </c>
      <c r="C5815" s="45" t="s">
        <v>638</v>
      </c>
      <c r="D5815" s="45">
        <v>8</v>
      </c>
      <c r="E5815" s="45" t="s">
        <v>669</v>
      </c>
    </row>
    <row r="5816" s="41" customFormat="1" spans="1:5">
      <c r="A5816" s="44" t="s">
        <v>710</v>
      </c>
      <c r="B5816" s="45" t="s">
        <v>296</v>
      </c>
      <c r="C5816" s="45" t="s">
        <v>638</v>
      </c>
      <c r="D5816" s="45">
        <v>8</v>
      </c>
      <c r="E5816" s="45" t="s">
        <v>669</v>
      </c>
    </row>
    <row r="5817" s="41" customFormat="1" spans="1:5">
      <c r="A5817" s="44" t="s">
        <v>711</v>
      </c>
      <c r="B5817" s="45" t="s">
        <v>296</v>
      </c>
      <c r="C5817" s="45" t="s">
        <v>638</v>
      </c>
      <c r="D5817" s="45">
        <v>8</v>
      </c>
      <c r="E5817" s="45" t="s">
        <v>669</v>
      </c>
    </row>
    <row r="5818" s="41" customFormat="1" spans="1:5">
      <c r="A5818" s="44" t="s">
        <v>712</v>
      </c>
      <c r="B5818" s="45" t="s">
        <v>296</v>
      </c>
      <c r="C5818" s="45" t="s">
        <v>638</v>
      </c>
      <c r="D5818" s="45">
        <v>8</v>
      </c>
      <c r="E5818" s="45" t="s">
        <v>669</v>
      </c>
    </row>
    <row r="5819" s="41" customFormat="1" spans="1:5">
      <c r="A5819" s="44" t="s">
        <v>713</v>
      </c>
      <c r="B5819" s="45" t="s">
        <v>296</v>
      </c>
      <c r="C5819" s="45" t="s">
        <v>638</v>
      </c>
      <c r="D5819" s="45">
        <v>8</v>
      </c>
      <c r="E5819" s="45" t="s">
        <v>669</v>
      </c>
    </row>
    <row r="5820" s="41" customFormat="1" spans="1:5">
      <c r="A5820" s="44" t="s">
        <v>714</v>
      </c>
      <c r="B5820" s="45" t="s">
        <v>296</v>
      </c>
      <c r="C5820" s="45" t="s">
        <v>638</v>
      </c>
      <c r="D5820" s="45">
        <v>8</v>
      </c>
      <c r="E5820" s="45" t="s">
        <v>669</v>
      </c>
    </row>
    <row r="5821" s="41" customFormat="1" spans="1:5">
      <c r="A5821" s="44" t="s">
        <v>715</v>
      </c>
      <c r="B5821" s="45" t="s">
        <v>296</v>
      </c>
      <c r="C5821" s="45" t="s">
        <v>638</v>
      </c>
      <c r="D5821" s="45">
        <v>8</v>
      </c>
      <c r="E5821" s="45" t="s">
        <v>669</v>
      </c>
    </row>
    <row r="5822" s="41" customFormat="1" spans="1:5">
      <c r="A5822" s="44" t="s">
        <v>716</v>
      </c>
      <c r="B5822" s="45" t="s">
        <v>296</v>
      </c>
      <c r="C5822" s="45" t="s">
        <v>638</v>
      </c>
      <c r="D5822" s="45">
        <v>8</v>
      </c>
      <c r="E5822" s="45" t="s">
        <v>669</v>
      </c>
    </row>
    <row r="5823" s="41" customFormat="1" spans="1:5">
      <c r="A5823" s="44" t="s">
        <v>717</v>
      </c>
      <c r="B5823" s="45" t="s">
        <v>296</v>
      </c>
      <c r="C5823" s="45" t="s">
        <v>638</v>
      </c>
      <c r="D5823" s="45">
        <v>8</v>
      </c>
      <c r="E5823" s="45" t="s">
        <v>669</v>
      </c>
    </row>
    <row r="5824" s="41" customFormat="1" spans="1:5">
      <c r="A5824" s="44" t="s">
        <v>718</v>
      </c>
      <c r="B5824" s="45" t="s">
        <v>296</v>
      </c>
      <c r="C5824" s="45" t="s">
        <v>638</v>
      </c>
      <c r="D5824" s="45">
        <v>8</v>
      </c>
      <c r="E5824" s="45" t="s">
        <v>669</v>
      </c>
    </row>
    <row r="5825" s="41" customFormat="1" spans="1:5">
      <c r="A5825" s="44" t="s">
        <v>719</v>
      </c>
      <c r="B5825" s="45" t="s">
        <v>296</v>
      </c>
      <c r="C5825" s="45" t="s">
        <v>638</v>
      </c>
      <c r="D5825" s="45">
        <v>8</v>
      </c>
      <c r="E5825" s="45" t="s">
        <v>669</v>
      </c>
    </row>
    <row r="5826" s="41" customFormat="1" spans="1:5">
      <c r="A5826" s="44" t="s">
        <v>720</v>
      </c>
      <c r="B5826" s="45" t="s">
        <v>296</v>
      </c>
      <c r="C5826" s="45" t="s">
        <v>638</v>
      </c>
      <c r="D5826" s="45">
        <v>8</v>
      </c>
      <c r="E5826" s="45" t="s">
        <v>669</v>
      </c>
    </row>
    <row r="5827" s="41" customFormat="1" spans="1:5">
      <c r="A5827" s="44" t="s">
        <v>721</v>
      </c>
      <c r="B5827" s="45" t="s">
        <v>296</v>
      </c>
      <c r="C5827" s="45" t="s">
        <v>638</v>
      </c>
      <c r="D5827" s="45">
        <v>8</v>
      </c>
      <c r="E5827" s="45" t="s">
        <v>669</v>
      </c>
    </row>
    <row r="5828" s="41" customFormat="1" spans="1:5">
      <c r="A5828" s="44" t="s">
        <v>722</v>
      </c>
      <c r="B5828" s="45" t="s">
        <v>296</v>
      </c>
      <c r="C5828" s="45" t="s">
        <v>638</v>
      </c>
      <c r="D5828" s="45">
        <v>8</v>
      </c>
      <c r="E5828" s="45" t="s">
        <v>723</v>
      </c>
    </row>
    <row r="5829" s="41" customFormat="1" spans="1:5">
      <c r="A5829" s="44" t="s">
        <v>724</v>
      </c>
      <c r="B5829" s="45" t="s">
        <v>296</v>
      </c>
      <c r="C5829" s="45" t="s">
        <v>638</v>
      </c>
      <c r="D5829" s="45">
        <v>8</v>
      </c>
      <c r="E5829" s="45" t="s">
        <v>723</v>
      </c>
    </row>
    <row r="5830" s="41" customFormat="1" spans="1:5">
      <c r="A5830" s="44" t="s">
        <v>725</v>
      </c>
      <c r="B5830" s="45" t="s">
        <v>296</v>
      </c>
      <c r="C5830" s="45" t="s">
        <v>638</v>
      </c>
      <c r="D5830" s="45">
        <v>8</v>
      </c>
      <c r="E5830" s="45" t="s">
        <v>723</v>
      </c>
    </row>
    <row r="5831" s="41" customFormat="1" spans="1:5">
      <c r="A5831" s="44" t="s">
        <v>726</v>
      </c>
      <c r="B5831" s="45" t="s">
        <v>296</v>
      </c>
      <c r="C5831" s="45" t="s">
        <v>638</v>
      </c>
      <c r="D5831" s="45">
        <v>8</v>
      </c>
      <c r="E5831" s="45" t="s">
        <v>723</v>
      </c>
    </row>
    <row r="5832" s="41" customFormat="1" spans="1:5">
      <c r="A5832" s="44" t="s">
        <v>727</v>
      </c>
      <c r="B5832" s="45" t="s">
        <v>296</v>
      </c>
      <c r="C5832" s="45" t="s">
        <v>638</v>
      </c>
      <c r="D5832" s="45">
        <v>8</v>
      </c>
      <c r="E5832" s="45" t="s">
        <v>723</v>
      </c>
    </row>
    <row r="5833" s="41" customFormat="1" spans="1:5">
      <c r="A5833" s="44" t="s">
        <v>728</v>
      </c>
      <c r="B5833" s="45" t="s">
        <v>296</v>
      </c>
      <c r="C5833" s="45" t="s">
        <v>638</v>
      </c>
      <c r="D5833" s="45">
        <v>8</v>
      </c>
      <c r="E5833" s="45" t="s">
        <v>723</v>
      </c>
    </row>
    <row r="5834" s="41" customFormat="1" spans="1:5">
      <c r="A5834" s="44" t="s">
        <v>729</v>
      </c>
      <c r="B5834" s="45" t="s">
        <v>296</v>
      </c>
      <c r="C5834" s="45" t="s">
        <v>638</v>
      </c>
      <c r="D5834" s="45">
        <v>8</v>
      </c>
      <c r="E5834" s="45" t="s">
        <v>723</v>
      </c>
    </row>
    <row r="5835" s="41" customFormat="1" spans="1:5">
      <c r="A5835" s="44" t="s">
        <v>730</v>
      </c>
      <c r="B5835" s="45" t="s">
        <v>296</v>
      </c>
      <c r="C5835" s="45" t="s">
        <v>638</v>
      </c>
      <c r="D5835" s="45">
        <v>8</v>
      </c>
      <c r="E5835" s="45" t="s">
        <v>723</v>
      </c>
    </row>
    <row r="5836" s="41" customFormat="1" spans="1:5">
      <c r="A5836" s="44" t="s">
        <v>731</v>
      </c>
      <c r="B5836" s="45" t="s">
        <v>296</v>
      </c>
      <c r="C5836" s="45" t="s">
        <v>638</v>
      </c>
      <c r="D5836" s="45">
        <v>8</v>
      </c>
      <c r="E5836" s="45" t="s">
        <v>732</v>
      </c>
    </row>
    <row r="5837" s="41" customFormat="1" spans="1:5">
      <c r="A5837" s="44" t="s">
        <v>733</v>
      </c>
      <c r="B5837" s="45" t="s">
        <v>296</v>
      </c>
      <c r="C5837" s="45" t="s">
        <v>638</v>
      </c>
      <c r="D5837" s="45">
        <v>8</v>
      </c>
      <c r="E5837" s="45" t="s">
        <v>732</v>
      </c>
    </row>
    <row r="5838" s="41" customFormat="1" spans="1:5">
      <c r="A5838" s="44" t="s">
        <v>734</v>
      </c>
      <c r="B5838" s="45" t="s">
        <v>296</v>
      </c>
      <c r="C5838" s="45" t="s">
        <v>638</v>
      </c>
      <c r="D5838" s="45">
        <v>8</v>
      </c>
      <c r="E5838" s="45" t="s">
        <v>735</v>
      </c>
    </row>
    <row r="5839" s="41" customFormat="1" spans="1:5">
      <c r="A5839" s="44" t="s">
        <v>736</v>
      </c>
      <c r="B5839" s="45" t="s">
        <v>296</v>
      </c>
      <c r="C5839" s="45" t="s">
        <v>638</v>
      </c>
      <c r="D5839" s="45">
        <v>8</v>
      </c>
      <c r="E5839" s="45" t="s">
        <v>723</v>
      </c>
    </row>
    <row r="5840" s="41" customFormat="1" spans="1:5">
      <c r="A5840" s="44" t="s">
        <v>737</v>
      </c>
      <c r="B5840" s="45" t="s">
        <v>296</v>
      </c>
      <c r="C5840" s="45" t="s">
        <v>638</v>
      </c>
      <c r="D5840" s="45">
        <v>8</v>
      </c>
      <c r="E5840" s="45" t="s">
        <v>723</v>
      </c>
    </row>
    <row r="5841" s="41" customFormat="1" spans="1:5">
      <c r="A5841" s="44" t="s">
        <v>738</v>
      </c>
      <c r="B5841" s="45" t="s">
        <v>296</v>
      </c>
      <c r="C5841" s="45" t="s">
        <v>638</v>
      </c>
      <c r="D5841" s="45">
        <v>8</v>
      </c>
      <c r="E5841" s="45" t="s">
        <v>723</v>
      </c>
    </row>
    <row r="5842" s="41" customFormat="1" spans="1:5">
      <c r="A5842" s="44" t="s">
        <v>739</v>
      </c>
      <c r="B5842" s="45" t="s">
        <v>296</v>
      </c>
      <c r="C5842" s="45" t="s">
        <v>638</v>
      </c>
      <c r="D5842" s="45">
        <v>8</v>
      </c>
      <c r="E5842" s="45" t="s">
        <v>723</v>
      </c>
    </row>
    <row r="5843" s="41" customFormat="1" spans="1:5">
      <c r="A5843" s="44" t="s">
        <v>740</v>
      </c>
      <c r="B5843" s="45" t="s">
        <v>296</v>
      </c>
      <c r="C5843" s="45" t="s">
        <v>638</v>
      </c>
      <c r="D5843" s="45">
        <v>8</v>
      </c>
      <c r="E5843" s="45" t="s">
        <v>723</v>
      </c>
    </row>
    <row r="5844" s="41" customFormat="1" spans="1:5">
      <c r="A5844" s="44" t="s">
        <v>741</v>
      </c>
      <c r="B5844" s="45" t="s">
        <v>296</v>
      </c>
      <c r="C5844" s="45" t="s">
        <v>638</v>
      </c>
      <c r="D5844" s="45">
        <v>8</v>
      </c>
      <c r="E5844" s="45" t="s">
        <v>732</v>
      </c>
    </row>
    <row r="5845" s="41" customFormat="1" spans="1:5">
      <c r="A5845" s="44" t="s">
        <v>742</v>
      </c>
      <c r="B5845" s="45" t="s">
        <v>296</v>
      </c>
      <c r="C5845" s="45" t="s">
        <v>638</v>
      </c>
      <c r="D5845" s="45">
        <v>8</v>
      </c>
      <c r="E5845" s="45" t="s">
        <v>723</v>
      </c>
    </row>
    <row r="5846" s="41" customFormat="1" spans="1:5">
      <c r="A5846" s="44" t="s">
        <v>743</v>
      </c>
      <c r="B5846" s="45" t="s">
        <v>296</v>
      </c>
      <c r="C5846" s="45" t="s">
        <v>638</v>
      </c>
      <c r="D5846" s="45">
        <v>8</v>
      </c>
      <c r="E5846" s="45" t="s">
        <v>723</v>
      </c>
    </row>
    <row r="5847" s="41" customFormat="1" spans="1:5">
      <c r="A5847" s="44" t="s">
        <v>744</v>
      </c>
      <c r="B5847" s="45" t="s">
        <v>296</v>
      </c>
      <c r="C5847" s="45" t="s">
        <v>638</v>
      </c>
      <c r="D5847" s="45">
        <v>8</v>
      </c>
      <c r="E5847" s="45" t="s">
        <v>723</v>
      </c>
    </row>
    <row r="5848" s="41" customFormat="1" spans="1:5">
      <c r="A5848" s="44" t="s">
        <v>745</v>
      </c>
      <c r="B5848" s="45" t="s">
        <v>296</v>
      </c>
      <c r="C5848" s="45" t="s">
        <v>638</v>
      </c>
      <c r="D5848" s="45">
        <v>8</v>
      </c>
      <c r="E5848" s="45" t="s">
        <v>723</v>
      </c>
    </row>
    <row r="5849" s="41" customFormat="1" spans="1:5">
      <c r="A5849" s="44" t="s">
        <v>746</v>
      </c>
      <c r="B5849" s="45" t="s">
        <v>296</v>
      </c>
      <c r="C5849" s="45" t="s">
        <v>638</v>
      </c>
      <c r="D5849" s="45">
        <v>8</v>
      </c>
      <c r="E5849" s="45" t="s">
        <v>723</v>
      </c>
    </row>
    <row r="5850" s="41" customFormat="1" spans="1:5">
      <c r="A5850" s="44" t="s">
        <v>747</v>
      </c>
      <c r="B5850" s="45" t="s">
        <v>296</v>
      </c>
      <c r="C5850" s="45" t="s">
        <v>638</v>
      </c>
      <c r="D5850" s="45">
        <v>8</v>
      </c>
      <c r="E5850" s="45" t="s">
        <v>723</v>
      </c>
    </row>
    <row r="5851" s="41" customFormat="1" spans="1:5">
      <c r="A5851" s="44" t="s">
        <v>748</v>
      </c>
      <c r="B5851" s="45" t="s">
        <v>296</v>
      </c>
      <c r="C5851" s="45" t="s">
        <v>638</v>
      </c>
      <c r="D5851" s="45">
        <v>8</v>
      </c>
      <c r="E5851" s="45" t="s">
        <v>749</v>
      </c>
    </row>
    <row r="5852" s="41" customFormat="1" spans="1:5">
      <c r="A5852" s="44" t="s">
        <v>750</v>
      </c>
      <c r="B5852" s="45" t="s">
        <v>296</v>
      </c>
      <c r="C5852" s="45" t="s">
        <v>638</v>
      </c>
      <c r="D5852" s="45">
        <v>8</v>
      </c>
      <c r="E5852" s="45" t="s">
        <v>749</v>
      </c>
    </row>
    <row r="5853" s="41" customFormat="1" spans="1:5">
      <c r="A5853" s="44" t="s">
        <v>751</v>
      </c>
      <c r="B5853" s="45" t="s">
        <v>296</v>
      </c>
      <c r="C5853" s="45" t="s">
        <v>638</v>
      </c>
      <c r="D5853" s="45">
        <v>8</v>
      </c>
      <c r="E5853" s="45" t="s">
        <v>749</v>
      </c>
    </row>
    <row r="5854" s="41" customFormat="1" spans="1:5">
      <c r="A5854" s="44" t="s">
        <v>752</v>
      </c>
      <c r="B5854" s="45" t="s">
        <v>296</v>
      </c>
      <c r="C5854" s="45" t="s">
        <v>638</v>
      </c>
      <c r="D5854" s="45">
        <v>8</v>
      </c>
      <c r="E5854" s="45" t="s">
        <v>749</v>
      </c>
    </row>
    <row r="5855" s="41" customFormat="1" spans="1:5">
      <c r="A5855" s="44" t="s">
        <v>753</v>
      </c>
      <c r="B5855" s="45" t="s">
        <v>296</v>
      </c>
      <c r="C5855" s="45" t="s">
        <v>638</v>
      </c>
      <c r="D5855" s="45">
        <v>8</v>
      </c>
      <c r="E5855" s="45" t="s">
        <v>749</v>
      </c>
    </row>
    <row r="5856" s="41" customFormat="1" spans="1:5">
      <c r="A5856" s="44" t="s">
        <v>754</v>
      </c>
      <c r="B5856" s="45" t="s">
        <v>296</v>
      </c>
      <c r="C5856" s="45" t="s">
        <v>638</v>
      </c>
      <c r="D5856" s="45">
        <v>8</v>
      </c>
      <c r="E5856" s="45" t="s">
        <v>749</v>
      </c>
    </row>
    <row r="5857" s="41" customFormat="1" spans="1:5">
      <c r="A5857" s="44" t="s">
        <v>755</v>
      </c>
      <c r="B5857" s="45" t="s">
        <v>296</v>
      </c>
      <c r="C5857" s="45" t="s">
        <v>638</v>
      </c>
      <c r="D5857" s="45">
        <v>8</v>
      </c>
      <c r="E5857" s="45" t="s">
        <v>749</v>
      </c>
    </row>
    <row r="5858" s="41" customFormat="1" spans="1:5">
      <c r="A5858" s="44" t="s">
        <v>756</v>
      </c>
      <c r="B5858" s="45" t="s">
        <v>296</v>
      </c>
      <c r="C5858" s="45" t="s">
        <v>638</v>
      </c>
      <c r="D5858" s="45">
        <v>8</v>
      </c>
      <c r="E5858" s="45" t="s">
        <v>749</v>
      </c>
    </row>
    <row r="5859" s="41" customFormat="1" spans="1:5">
      <c r="A5859" s="44" t="s">
        <v>757</v>
      </c>
      <c r="B5859" s="45" t="s">
        <v>296</v>
      </c>
      <c r="C5859" s="45" t="s">
        <v>638</v>
      </c>
      <c r="D5859" s="45">
        <v>8</v>
      </c>
      <c r="E5859" s="45" t="s">
        <v>749</v>
      </c>
    </row>
    <row r="5860" s="41" customFormat="1" spans="1:5">
      <c r="A5860" s="44" t="s">
        <v>758</v>
      </c>
      <c r="B5860" s="45" t="s">
        <v>296</v>
      </c>
      <c r="C5860" s="45" t="s">
        <v>638</v>
      </c>
      <c r="D5860" s="45">
        <v>8</v>
      </c>
      <c r="E5860" s="45" t="s">
        <v>749</v>
      </c>
    </row>
    <row r="5861" s="41" customFormat="1" spans="1:5">
      <c r="A5861" s="44" t="s">
        <v>759</v>
      </c>
      <c r="B5861" s="45" t="s">
        <v>296</v>
      </c>
      <c r="C5861" s="45" t="s">
        <v>638</v>
      </c>
      <c r="D5861" s="45">
        <v>8</v>
      </c>
      <c r="E5861" s="45" t="s">
        <v>749</v>
      </c>
    </row>
    <row r="5862" s="41" customFormat="1" spans="1:5">
      <c r="A5862" s="44" t="s">
        <v>760</v>
      </c>
      <c r="B5862" s="45" t="s">
        <v>296</v>
      </c>
      <c r="C5862" s="45" t="s">
        <v>638</v>
      </c>
      <c r="D5862" s="45">
        <v>8</v>
      </c>
      <c r="E5862" s="45" t="s">
        <v>749</v>
      </c>
    </row>
    <row r="5863" s="41" customFormat="1" spans="1:5">
      <c r="A5863" s="44" t="s">
        <v>761</v>
      </c>
      <c r="B5863" s="45" t="s">
        <v>296</v>
      </c>
      <c r="C5863" s="45" t="s">
        <v>638</v>
      </c>
      <c r="D5863" s="45">
        <v>8</v>
      </c>
      <c r="E5863" s="45" t="s">
        <v>749</v>
      </c>
    </row>
    <row r="5864" s="41" customFormat="1" spans="1:5">
      <c r="A5864" s="44" t="s">
        <v>762</v>
      </c>
      <c r="B5864" s="45" t="s">
        <v>296</v>
      </c>
      <c r="C5864" s="45" t="s">
        <v>638</v>
      </c>
      <c r="D5864" s="45">
        <v>8</v>
      </c>
      <c r="E5864" s="45" t="s">
        <v>749</v>
      </c>
    </row>
    <row r="5865" s="41" customFormat="1" spans="1:5">
      <c r="A5865" s="44" t="s">
        <v>763</v>
      </c>
      <c r="B5865" s="45" t="s">
        <v>296</v>
      </c>
      <c r="C5865" s="45" t="s">
        <v>638</v>
      </c>
      <c r="D5865" s="45">
        <v>8</v>
      </c>
      <c r="E5865" s="45" t="s">
        <v>749</v>
      </c>
    </row>
    <row r="5866" s="41" customFormat="1" spans="1:5">
      <c r="A5866" s="44" t="s">
        <v>764</v>
      </c>
      <c r="B5866" s="45" t="s">
        <v>296</v>
      </c>
      <c r="C5866" s="45" t="s">
        <v>638</v>
      </c>
      <c r="D5866" s="45">
        <v>8</v>
      </c>
      <c r="E5866" s="45" t="s">
        <v>749</v>
      </c>
    </row>
    <row r="5867" s="41" customFormat="1" spans="1:5">
      <c r="A5867" s="44" t="s">
        <v>765</v>
      </c>
      <c r="B5867" s="45" t="s">
        <v>296</v>
      </c>
      <c r="C5867" s="45" t="s">
        <v>638</v>
      </c>
      <c r="D5867" s="45">
        <v>8</v>
      </c>
      <c r="E5867" s="45" t="s">
        <v>749</v>
      </c>
    </row>
    <row r="5868" s="41" customFormat="1" spans="1:5">
      <c r="A5868" s="44" t="s">
        <v>766</v>
      </c>
      <c r="B5868" s="45" t="s">
        <v>296</v>
      </c>
      <c r="C5868" s="45" t="s">
        <v>638</v>
      </c>
      <c r="D5868" s="45">
        <v>8</v>
      </c>
      <c r="E5868" s="45" t="s">
        <v>749</v>
      </c>
    </row>
    <row r="5869" s="41" customFormat="1" spans="1:5">
      <c r="A5869" s="44" t="s">
        <v>767</v>
      </c>
      <c r="B5869" s="45" t="s">
        <v>296</v>
      </c>
      <c r="C5869" s="45" t="s">
        <v>638</v>
      </c>
      <c r="D5869" s="45">
        <v>8</v>
      </c>
      <c r="E5869" s="45" t="s">
        <v>749</v>
      </c>
    </row>
    <row r="5870" s="41" customFormat="1" spans="1:5">
      <c r="A5870" s="44" t="s">
        <v>768</v>
      </c>
      <c r="B5870" s="45" t="s">
        <v>296</v>
      </c>
      <c r="C5870" s="45" t="s">
        <v>638</v>
      </c>
      <c r="D5870" s="45">
        <v>8</v>
      </c>
      <c r="E5870" s="45" t="s">
        <v>749</v>
      </c>
    </row>
    <row r="5871" s="41" customFormat="1" spans="1:5">
      <c r="A5871" s="44" t="s">
        <v>769</v>
      </c>
      <c r="B5871" s="45" t="s">
        <v>296</v>
      </c>
      <c r="C5871" s="45" t="s">
        <v>638</v>
      </c>
      <c r="D5871" s="45">
        <v>8</v>
      </c>
      <c r="E5871" s="45" t="s">
        <v>749</v>
      </c>
    </row>
    <row r="5872" s="41" customFormat="1" spans="1:5">
      <c r="A5872" s="44" t="s">
        <v>770</v>
      </c>
      <c r="B5872" s="45" t="s">
        <v>296</v>
      </c>
      <c r="C5872" s="45" t="s">
        <v>638</v>
      </c>
      <c r="D5872" s="45">
        <v>8</v>
      </c>
      <c r="E5872" s="45" t="s">
        <v>749</v>
      </c>
    </row>
    <row r="5873" s="41" customFormat="1" spans="1:5">
      <c r="A5873" s="44" t="s">
        <v>771</v>
      </c>
      <c r="B5873" s="45" t="s">
        <v>296</v>
      </c>
      <c r="C5873" s="45" t="s">
        <v>638</v>
      </c>
      <c r="D5873" s="45">
        <v>8</v>
      </c>
      <c r="E5873" s="45" t="s">
        <v>749</v>
      </c>
    </row>
    <row r="5874" s="41" customFormat="1" spans="1:5">
      <c r="A5874" s="44" t="s">
        <v>772</v>
      </c>
      <c r="B5874" s="45" t="s">
        <v>296</v>
      </c>
      <c r="C5874" s="45" t="s">
        <v>638</v>
      </c>
      <c r="D5874" s="45">
        <v>8</v>
      </c>
      <c r="E5874" s="45" t="s">
        <v>749</v>
      </c>
    </row>
    <row r="5875" s="41" customFormat="1" spans="1:5">
      <c r="A5875" s="44" t="s">
        <v>773</v>
      </c>
      <c r="B5875" s="45" t="s">
        <v>296</v>
      </c>
      <c r="C5875" s="45" t="s">
        <v>638</v>
      </c>
      <c r="D5875" s="45">
        <v>8</v>
      </c>
      <c r="E5875" s="45" t="s">
        <v>749</v>
      </c>
    </row>
    <row r="5876" s="41" customFormat="1" spans="1:5">
      <c r="A5876" s="44" t="s">
        <v>774</v>
      </c>
      <c r="B5876" s="45" t="s">
        <v>296</v>
      </c>
      <c r="C5876" s="45" t="s">
        <v>638</v>
      </c>
      <c r="D5876" s="45">
        <v>8</v>
      </c>
      <c r="E5876" s="45" t="s">
        <v>653</v>
      </c>
    </row>
    <row r="5877" s="41" customFormat="1" spans="1:5">
      <c r="A5877" s="44" t="s">
        <v>775</v>
      </c>
      <c r="B5877" s="45" t="s">
        <v>296</v>
      </c>
      <c r="C5877" s="45" t="s">
        <v>638</v>
      </c>
      <c r="D5877" s="45">
        <v>8</v>
      </c>
      <c r="E5877" s="45" t="s">
        <v>653</v>
      </c>
    </row>
    <row r="5878" s="41" customFormat="1" spans="1:5">
      <c r="A5878" s="44" t="s">
        <v>776</v>
      </c>
      <c r="B5878" s="45" t="s">
        <v>296</v>
      </c>
      <c r="C5878" s="45" t="s">
        <v>638</v>
      </c>
      <c r="D5878" s="45">
        <v>8</v>
      </c>
      <c r="E5878" s="45" t="s">
        <v>653</v>
      </c>
    </row>
    <row r="5879" s="41" customFormat="1" spans="1:5">
      <c r="A5879" s="44" t="s">
        <v>777</v>
      </c>
      <c r="B5879" s="45" t="s">
        <v>296</v>
      </c>
      <c r="C5879" s="45" t="s">
        <v>638</v>
      </c>
      <c r="D5879" s="45">
        <v>8</v>
      </c>
      <c r="E5879" s="45" t="s">
        <v>653</v>
      </c>
    </row>
    <row r="5880" s="41" customFormat="1" spans="1:5">
      <c r="A5880" s="44" t="s">
        <v>778</v>
      </c>
      <c r="B5880" s="45" t="s">
        <v>296</v>
      </c>
      <c r="C5880" s="45" t="s">
        <v>638</v>
      </c>
      <c r="D5880" s="45">
        <v>8</v>
      </c>
      <c r="E5880" s="45" t="s">
        <v>653</v>
      </c>
    </row>
    <row r="5881" s="41" customFormat="1" spans="1:5">
      <c r="A5881" s="44" t="s">
        <v>779</v>
      </c>
      <c r="B5881" s="45" t="s">
        <v>296</v>
      </c>
      <c r="C5881" s="45" t="s">
        <v>638</v>
      </c>
      <c r="D5881" s="45">
        <v>8</v>
      </c>
      <c r="E5881" s="45" t="s">
        <v>653</v>
      </c>
    </row>
    <row r="5882" s="41" customFormat="1" spans="1:5">
      <c r="A5882" s="44" t="s">
        <v>780</v>
      </c>
      <c r="B5882" s="45" t="s">
        <v>296</v>
      </c>
      <c r="C5882" s="45" t="s">
        <v>638</v>
      </c>
      <c r="D5882" s="45">
        <v>8</v>
      </c>
      <c r="E5882" s="45" t="s">
        <v>653</v>
      </c>
    </row>
    <row r="5883" s="41" customFormat="1" spans="1:5">
      <c r="A5883" s="44" t="s">
        <v>781</v>
      </c>
      <c r="B5883" s="45" t="s">
        <v>296</v>
      </c>
      <c r="C5883" s="45" t="s">
        <v>638</v>
      </c>
      <c r="D5883" s="45">
        <v>8</v>
      </c>
      <c r="E5883" s="45" t="s">
        <v>653</v>
      </c>
    </row>
    <row r="5884" s="41" customFormat="1" spans="1:5">
      <c r="A5884" s="44" t="s">
        <v>782</v>
      </c>
      <c r="B5884" s="45" t="s">
        <v>296</v>
      </c>
      <c r="C5884" s="45" t="s">
        <v>638</v>
      </c>
      <c r="D5884" s="45">
        <v>8</v>
      </c>
      <c r="E5884" s="45" t="s">
        <v>653</v>
      </c>
    </row>
    <row r="5885" s="41" customFormat="1" spans="1:5">
      <c r="A5885" s="44" t="s">
        <v>783</v>
      </c>
      <c r="B5885" s="45" t="s">
        <v>296</v>
      </c>
      <c r="C5885" s="45" t="s">
        <v>638</v>
      </c>
      <c r="D5885" s="45">
        <v>8</v>
      </c>
      <c r="E5885" s="45" t="s">
        <v>653</v>
      </c>
    </row>
    <row r="5886" s="41" customFormat="1" spans="1:5">
      <c r="A5886" s="44" t="s">
        <v>784</v>
      </c>
      <c r="B5886" s="45" t="s">
        <v>296</v>
      </c>
      <c r="C5886" s="45" t="s">
        <v>638</v>
      </c>
      <c r="D5886" s="45">
        <v>8</v>
      </c>
      <c r="E5886" s="45" t="s">
        <v>749</v>
      </c>
    </row>
    <row r="5887" s="41" customFormat="1" spans="1:5">
      <c r="A5887" s="44" t="s">
        <v>785</v>
      </c>
      <c r="B5887" s="45" t="s">
        <v>296</v>
      </c>
      <c r="C5887" s="45" t="s">
        <v>638</v>
      </c>
      <c r="D5887" s="45">
        <v>8</v>
      </c>
      <c r="E5887" s="45" t="s">
        <v>749</v>
      </c>
    </row>
    <row r="5888" s="41" customFormat="1" spans="1:5">
      <c r="A5888" s="44" t="s">
        <v>786</v>
      </c>
      <c r="B5888" s="45" t="s">
        <v>296</v>
      </c>
      <c r="C5888" s="45" t="s">
        <v>638</v>
      </c>
      <c r="D5888" s="45">
        <v>8</v>
      </c>
      <c r="E5888" s="45" t="s">
        <v>749</v>
      </c>
    </row>
    <row r="5889" s="41" customFormat="1" spans="1:5">
      <c r="A5889" s="44" t="s">
        <v>787</v>
      </c>
      <c r="B5889" s="45" t="s">
        <v>296</v>
      </c>
      <c r="C5889" s="45" t="s">
        <v>638</v>
      </c>
      <c r="D5889" s="45">
        <v>8</v>
      </c>
      <c r="E5889" s="45" t="s">
        <v>653</v>
      </c>
    </row>
    <row r="5890" s="41" customFormat="1" spans="1:5">
      <c r="A5890" s="44" t="s">
        <v>788</v>
      </c>
      <c r="B5890" s="45" t="s">
        <v>296</v>
      </c>
      <c r="C5890" s="45" t="s">
        <v>638</v>
      </c>
      <c r="D5890" s="45">
        <v>8</v>
      </c>
      <c r="E5890" s="45" t="s">
        <v>749</v>
      </c>
    </row>
    <row r="5891" s="41" customFormat="1" spans="1:5">
      <c r="A5891" s="44" t="s">
        <v>789</v>
      </c>
      <c r="B5891" s="45" t="s">
        <v>296</v>
      </c>
      <c r="C5891" s="45" t="s">
        <v>638</v>
      </c>
      <c r="D5891" s="45">
        <v>8</v>
      </c>
      <c r="E5891" s="45" t="s">
        <v>723</v>
      </c>
    </row>
    <row r="5892" s="41" customFormat="1" spans="1:5">
      <c r="A5892" s="44" t="s">
        <v>790</v>
      </c>
      <c r="B5892" s="45" t="s">
        <v>296</v>
      </c>
      <c r="C5892" s="45" t="s">
        <v>638</v>
      </c>
      <c r="D5892" s="45">
        <v>8</v>
      </c>
      <c r="E5892" s="45" t="s">
        <v>723</v>
      </c>
    </row>
    <row r="5893" s="41" customFormat="1" spans="1:5">
      <c r="A5893" s="44" t="s">
        <v>791</v>
      </c>
      <c r="B5893" s="45" t="s">
        <v>296</v>
      </c>
      <c r="C5893" s="45" t="s">
        <v>638</v>
      </c>
      <c r="D5893" s="45">
        <v>8</v>
      </c>
      <c r="E5893" s="45" t="s">
        <v>723</v>
      </c>
    </row>
    <row r="5894" s="41" customFormat="1" spans="1:5">
      <c r="A5894" s="44" t="s">
        <v>792</v>
      </c>
      <c r="B5894" s="45" t="s">
        <v>296</v>
      </c>
      <c r="C5894" s="45" t="s">
        <v>638</v>
      </c>
      <c r="D5894" s="45">
        <v>8</v>
      </c>
      <c r="E5894" s="45" t="s">
        <v>653</v>
      </c>
    </row>
    <row r="5895" s="41" customFormat="1" spans="1:5">
      <c r="A5895" s="44" t="s">
        <v>793</v>
      </c>
      <c r="B5895" s="45" t="s">
        <v>296</v>
      </c>
      <c r="C5895" s="45" t="s">
        <v>638</v>
      </c>
      <c r="D5895" s="45">
        <v>8</v>
      </c>
      <c r="E5895" s="45" t="s">
        <v>653</v>
      </c>
    </row>
    <row r="5896" s="41" customFormat="1" spans="1:5">
      <c r="A5896" s="44" t="s">
        <v>794</v>
      </c>
      <c r="B5896" s="45" t="s">
        <v>296</v>
      </c>
      <c r="C5896" s="45" t="s">
        <v>638</v>
      </c>
      <c r="D5896" s="45">
        <v>8</v>
      </c>
      <c r="E5896" s="45" t="s">
        <v>723</v>
      </c>
    </row>
    <row r="5897" s="41" customFormat="1" spans="1:5">
      <c r="A5897" s="44" t="s">
        <v>795</v>
      </c>
      <c r="B5897" s="45" t="s">
        <v>296</v>
      </c>
      <c r="C5897" s="45" t="s">
        <v>638</v>
      </c>
      <c r="D5897" s="45">
        <v>8</v>
      </c>
      <c r="E5897" s="45" t="s">
        <v>723</v>
      </c>
    </row>
    <row r="5898" s="41" customFormat="1" spans="1:5">
      <c r="A5898" s="44" t="s">
        <v>796</v>
      </c>
      <c r="B5898" s="45" t="s">
        <v>296</v>
      </c>
      <c r="C5898" s="45" t="s">
        <v>638</v>
      </c>
      <c r="D5898" s="45">
        <v>8</v>
      </c>
      <c r="E5898" s="45" t="s">
        <v>723</v>
      </c>
    </row>
    <row r="5899" s="41" customFormat="1" spans="1:5">
      <c r="A5899" s="44" t="s">
        <v>797</v>
      </c>
      <c r="B5899" s="45" t="s">
        <v>296</v>
      </c>
      <c r="C5899" s="45" t="s">
        <v>638</v>
      </c>
      <c r="D5899" s="45">
        <v>8</v>
      </c>
      <c r="E5899" s="45" t="s">
        <v>723</v>
      </c>
    </row>
    <row r="5900" s="41" customFormat="1" spans="1:5">
      <c r="A5900" s="44" t="s">
        <v>798</v>
      </c>
      <c r="B5900" s="45" t="s">
        <v>296</v>
      </c>
      <c r="C5900" s="45" t="s">
        <v>638</v>
      </c>
      <c r="D5900" s="45">
        <v>8</v>
      </c>
      <c r="E5900" s="45" t="s">
        <v>723</v>
      </c>
    </row>
    <row r="5901" s="41" customFormat="1" spans="1:5">
      <c r="A5901" s="44" t="s">
        <v>799</v>
      </c>
      <c r="B5901" s="45" t="s">
        <v>296</v>
      </c>
      <c r="C5901" s="45" t="s">
        <v>638</v>
      </c>
      <c r="D5901" s="45">
        <v>8</v>
      </c>
      <c r="E5901" s="45" t="s">
        <v>723</v>
      </c>
    </row>
    <row r="5902" s="41" customFormat="1" spans="1:5">
      <c r="A5902" s="44" t="s">
        <v>800</v>
      </c>
      <c r="B5902" s="45" t="s">
        <v>296</v>
      </c>
      <c r="C5902" s="45" t="s">
        <v>638</v>
      </c>
      <c r="D5902" s="45">
        <v>8</v>
      </c>
      <c r="E5902" s="45" t="s">
        <v>749</v>
      </c>
    </row>
    <row r="5903" s="41" customFormat="1" spans="1:5">
      <c r="A5903" s="44" t="s">
        <v>801</v>
      </c>
      <c r="B5903" s="45" t="s">
        <v>296</v>
      </c>
      <c r="C5903" s="45" t="s">
        <v>638</v>
      </c>
      <c r="D5903" s="45">
        <v>8</v>
      </c>
      <c r="E5903" s="45" t="s">
        <v>749</v>
      </c>
    </row>
    <row r="5904" s="41" customFormat="1" spans="1:5">
      <c r="A5904" s="44" t="s">
        <v>802</v>
      </c>
      <c r="B5904" s="45" t="s">
        <v>296</v>
      </c>
      <c r="C5904" s="45" t="s">
        <v>638</v>
      </c>
      <c r="D5904" s="45">
        <v>8</v>
      </c>
      <c r="E5904" s="45" t="s">
        <v>749</v>
      </c>
    </row>
    <row r="5905" s="41" customFormat="1" spans="1:5">
      <c r="A5905" s="44" t="s">
        <v>803</v>
      </c>
      <c r="B5905" s="45" t="s">
        <v>296</v>
      </c>
      <c r="C5905" s="45" t="s">
        <v>638</v>
      </c>
      <c r="D5905" s="45">
        <v>8</v>
      </c>
      <c r="E5905" s="45" t="s">
        <v>749</v>
      </c>
    </row>
    <row r="5906" s="41" customFormat="1" spans="1:5">
      <c r="A5906" s="44" t="s">
        <v>804</v>
      </c>
      <c r="B5906" s="45" t="s">
        <v>296</v>
      </c>
      <c r="C5906" s="45" t="s">
        <v>638</v>
      </c>
      <c r="D5906" s="45">
        <v>8</v>
      </c>
      <c r="E5906" s="45" t="s">
        <v>732</v>
      </c>
    </row>
    <row r="5907" s="41" customFormat="1" spans="1:5">
      <c r="A5907" s="44" t="s">
        <v>805</v>
      </c>
      <c r="B5907" s="45" t="s">
        <v>296</v>
      </c>
      <c r="C5907" s="45" t="s">
        <v>638</v>
      </c>
      <c r="D5907" s="45">
        <v>8</v>
      </c>
      <c r="E5907" s="45" t="s">
        <v>732</v>
      </c>
    </row>
    <row r="5908" s="41" customFormat="1" spans="1:5">
      <c r="A5908" s="44" t="s">
        <v>806</v>
      </c>
      <c r="B5908" s="45" t="s">
        <v>296</v>
      </c>
      <c r="C5908" s="45" t="s">
        <v>638</v>
      </c>
      <c r="D5908" s="45">
        <v>8</v>
      </c>
      <c r="E5908" s="45" t="s">
        <v>723</v>
      </c>
    </row>
    <row r="5909" s="41" customFormat="1" spans="1:5">
      <c r="A5909" s="44" t="s">
        <v>807</v>
      </c>
      <c r="B5909" s="45" t="s">
        <v>296</v>
      </c>
      <c r="C5909" s="45" t="s">
        <v>638</v>
      </c>
      <c r="D5909" s="45">
        <v>8</v>
      </c>
      <c r="E5909" s="45" t="s">
        <v>732</v>
      </c>
    </row>
    <row r="5910" s="41" customFormat="1" spans="1:5">
      <c r="A5910" s="44" t="s">
        <v>808</v>
      </c>
      <c r="B5910" s="45" t="s">
        <v>296</v>
      </c>
      <c r="C5910" s="45" t="s">
        <v>638</v>
      </c>
      <c r="D5910" s="45">
        <v>8</v>
      </c>
      <c r="E5910" s="45" t="s">
        <v>732</v>
      </c>
    </row>
    <row r="5911" s="41" customFormat="1" spans="1:5">
      <c r="A5911" s="44" t="s">
        <v>809</v>
      </c>
      <c r="B5911" s="45" t="s">
        <v>296</v>
      </c>
      <c r="C5911" s="45" t="s">
        <v>638</v>
      </c>
      <c r="D5911" s="45">
        <v>8</v>
      </c>
      <c r="E5911" s="45" t="s">
        <v>723</v>
      </c>
    </row>
    <row r="5912" s="41" customFormat="1" spans="1:5">
      <c r="A5912" s="44" t="s">
        <v>810</v>
      </c>
      <c r="B5912" s="45" t="s">
        <v>296</v>
      </c>
      <c r="C5912" s="45" t="s">
        <v>638</v>
      </c>
      <c r="D5912" s="45">
        <v>8</v>
      </c>
      <c r="E5912" s="45" t="s">
        <v>732</v>
      </c>
    </row>
    <row r="5913" s="41" customFormat="1" spans="1:5">
      <c r="A5913" s="44" t="s">
        <v>811</v>
      </c>
      <c r="B5913" s="45" t="s">
        <v>296</v>
      </c>
      <c r="C5913" s="45" t="s">
        <v>638</v>
      </c>
      <c r="D5913" s="45">
        <v>8</v>
      </c>
      <c r="E5913" s="45" t="s">
        <v>735</v>
      </c>
    </row>
    <row r="5914" s="41" customFormat="1" spans="1:5">
      <c r="A5914" s="44" t="s">
        <v>812</v>
      </c>
      <c r="B5914" s="45" t="s">
        <v>296</v>
      </c>
      <c r="C5914" s="45" t="s">
        <v>638</v>
      </c>
      <c r="D5914" s="45">
        <v>8</v>
      </c>
      <c r="E5914" s="45" t="s">
        <v>735</v>
      </c>
    </row>
    <row r="5915" s="41" customFormat="1" spans="1:5">
      <c r="A5915" s="44" t="s">
        <v>813</v>
      </c>
      <c r="B5915" s="45" t="s">
        <v>296</v>
      </c>
      <c r="C5915" s="45" t="s">
        <v>638</v>
      </c>
      <c r="D5915" s="45">
        <v>8</v>
      </c>
      <c r="E5915" s="45" t="s">
        <v>732</v>
      </c>
    </row>
    <row r="5916" s="41" customFormat="1" spans="1:5">
      <c r="A5916" s="44" t="s">
        <v>814</v>
      </c>
      <c r="B5916" s="45" t="s">
        <v>296</v>
      </c>
      <c r="C5916" s="45" t="s">
        <v>638</v>
      </c>
      <c r="D5916" s="45">
        <v>8</v>
      </c>
      <c r="E5916" s="45" t="s">
        <v>732</v>
      </c>
    </row>
    <row r="5917" s="41" customFormat="1" spans="1:5">
      <c r="A5917" s="44" t="s">
        <v>815</v>
      </c>
      <c r="B5917" s="45" t="s">
        <v>296</v>
      </c>
      <c r="C5917" s="45" t="s">
        <v>638</v>
      </c>
      <c r="D5917" s="45">
        <v>8</v>
      </c>
      <c r="E5917" s="45" t="s">
        <v>723</v>
      </c>
    </row>
    <row r="5918" s="41" customFormat="1" spans="1:5">
      <c r="A5918" s="44" t="s">
        <v>816</v>
      </c>
      <c r="B5918" s="45" t="s">
        <v>296</v>
      </c>
      <c r="C5918" s="45" t="s">
        <v>638</v>
      </c>
      <c r="D5918" s="45">
        <v>8</v>
      </c>
      <c r="E5918" s="45" t="s">
        <v>732</v>
      </c>
    </row>
    <row r="5919" s="41" customFormat="1" spans="1:5">
      <c r="A5919" s="44" t="s">
        <v>817</v>
      </c>
      <c r="B5919" s="45" t="s">
        <v>296</v>
      </c>
      <c r="C5919" s="45" t="s">
        <v>638</v>
      </c>
      <c r="D5919" s="45">
        <v>8</v>
      </c>
      <c r="E5919" s="45" t="s">
        <v>735</v>
      </c>
    </row>
    <row r="5920" s="41" customFormat="1" spans="1:5">
      <c r="A5920" s="44" t="s">
        <v>818</v>
      </c>
      <c r="B5920" s="45" t="s">
        <v>296</v>
      </c>
      <c r="C5920" s="45" t="s">
        <v>638</v>
      </c>
      <c r="D5920" s="45">
        <v>8</v>
      </c>
      <c r="E5920" s="45" t="s">
        <v>732</v>
      </c>
    </row>
    <row r="5921" s="41" customFormat="1" spans="1:5">
      <c r="A5921" s="44" t="s">
        <v>819</v>
      </c>
      <c r="B5921" s="45" t="s">
        <v>296</v>
      </c>
      <c r="C5921" s="45" t="s">
        <v>638</v>
      </c>
      <c r="D5921" s="45">
        <v>8</v>
      </c>
      <c r="E5921" s="45" t="s">
        <v>732</v>
      </c>
    </row>
    <row r="5922" s="41" customFormat="1" spans="1:5">
      <c r="A5922" s="44" t="s">
        <v>820</v>
      </c>
      <c r="B5922" s="45" t="s">
        <v>296</v>
      </c>
      <c r="C5922" s="45" t="s">
        <v>638</v>
      </c>
      <c r="D5922" s="45">
        <v>8</v>
      </c>
      <c r="E5922" s="45" t="s">
        <v>653</v>
      </c>
    </row>
    <row r="5923" s="41" customFormat="1" spans="1:5">
      <c r="A5923" s="44" t="s">
        <v>821</v>
      </c>
      <c r="B5923" s="45" t="s">
        <v>296</v>
      </c>
      <c r="C5923" s="45" t="s">
        <v>638</v>
      </c>
      <c r="D5923" s="45">
        <v>8</v>
      </c>
      <c r="E5923" s="45" t="s">
        <v>653</v>
      </c>
    </row>
    <row r="5924" s="41" customFormat="1" spans="1:5">
      <c r="A5924" s="44" t="s">
        <v>822</v>
      </c>
      <c r="B5924" s="45" t="s">
        <v>296</v>
      </c>
      <c r="C5924" s="45" t="s">
        <v>638</v>
      </c>
      <c r="D5924" s="45">
        <v>8</v>
      </c>
      <c r="E5924" s="45" t="s">
        <v>723</v>
      </c>
    </row>
    <row r="5925" s="41" customFormat="1" spans="1:5">
      <c r="A5925" s="44" t="s">
        <v>823</v>
      </c>
      <c r="B5925" s="45" t="s">
        <v>296</v>
      </c>
      <c r="C5925" s="45" t="s">
        <v>638</v>
      </c>
      <c r="D5925" s="45">
        <v>8</v>
      </c>
      <c r="E5925" s="45" t="s">
        <v>723</v>
      </c>
    </row>
    <row r="5926" s="41" customFormat="1" spans="1:5">
      <c r="A5926" s="44" t="s">
        <v>824</v>
      </c>
      <c r="B5926" s="45" t="s">
        <v>296</v>
      </c>
      <c r="C5926" s="45" t="s">
        <v>638</v>
      </c>
      <c r="D5926" s="45">
        <v>8</v>
      </c>
      <c r="E5926" s="45" t="s">
        <v>653</v>
      </c>
    </row>
    <row r="5927" s="41" customFormat="1" spans="1:5">
      <c r="A5927" s="44" t="s">
        <v>825</v>
      </c>
      <c r="B5927" s="45" t="s">
        <v>296</v>
      </c>
      <c r="C5927" s="45" t="s">
        <v>638</v>
      </c>
      <c r="D5927" s="45">
        <v>8</v>
      </c>
      <c r="E5927" s="45" t="s">
        <v>653</v>
      </c>
    </row>
    <row r="5928" s="41" customFormat="1" spans="1:5">
      <c r="A5928" s="44" t="s">
        <v>826</v>
      </c>
      <c r="B5928" s="45" t="s">
        <v>296</v>
      </c>
      <c r="C5928" s="45" t="s">
        <v>638</v>
      </c>
      <c r="D5928" s="45">
        <v>8</v>
      </c>
      <c r="E5928" s="45" t="s">
        <v>653</v>
      </c>
    </row>
    <row r="5929" s="41" customFormat="1" spans="1:5">
      <c r="A5929" s="44" t="s">
        <v>827</v>
      </c>
      <c r="B5929" s="45" t="s">
        <v>296</v>
      </c>
      <c r="C5929" s="45" t="s">
        <v>638</v>
      </c>
      <c r="D5929" s="45">
        <v>8</v>
      </c>
      <c r="E5929" s="45" t="s">
        <v>723</v>
      </c>
    </row>
    <row r="5930" s="41" customFormat="1" spans="1:5">
      <c r="A5930" s="44" t="s">
        <v>828</v>
      </c>
      <c r="B5930" s="45" t="s">
        <v>296</v>
      </c>
      <c r="C5930" s="45" t="s">
        <v>638</v>
      </c>
      <c r="D5930" s="45">
        <v>8</v>
      </c>
      <c r="E5930" s="45" t="s">
        <v>653</v>
      </c>
    </row>
    <row r="5931" s="41" customFormat="1" spans="1:5">
      <c r="A5931" s="44" t="s">
        <v>829</v>
      </c>
      <c r="B5931" s="45" t="s">
        <v>296</v>
      </c>
      <c r="C5931" s="45" t="s">
        <v>638</v>
      </c>
      <c r="D5931" s="45">
        <v>8</v>
      </c>
      <c r="E5931" s="45" t="s">
        <v>653</v>
      </c>
    </row>
    <row r="5932" s="41" customFormat="1" spans="1:5">
      <c r="A5932" s="44" t="s">
        <v>830</v>
      </c>
      <c r="B5932" s="45" t="s">
        <v>296</v>
      </c>
      <c r="C5932" s="45" t="s">
        <v>638</v>
      </c>
      <c r="D5932" s="45">
        <v>8</v>
      </c>
      <c r="E5932" s="45" t="s">
        <v>653</v>
      </c>
    </row>
    <row r="5933" s="41" customFormat="1" spans="1:5">
      <c r="A5933" s="44" t="s">
        <v>831</v>
      </c>
      <c r="B5933" s="45" t="s">
        <v>296</v>
      </c>
      <c r="C5933" s="45" t="s">
        <v>638</v>
      </c>
      <c r="D5933" s="45">
        <v>8</v>
      </c>
      <c r="E5933" s="45" t="s">
        <v>653</v>
      </c>
    </row>
    <row r="5934" s="41" customFormat="1" spans="1:5">
      <c r="A5934" s="44" t="s">
        <v>832</v>
      </c>
      <c r="B5934" s="45" t="s">
        <v>296</v>
      </c>
      <c r="C5934" s="45" t="s">
        <v>638</v>
      </c>
      <c r="D5934" s="45">
        <v>8</v>
      </c>
      <c r="E5934" s="45" t="s">
        <v>653</v>
      </c>
    </row>
    <row r="5935" s="41" customFormat="1" spans="1:5">
      <c r="A5935" s="44" t="s">
        <v>833</v>
      </c>
      <c r="B5935" s="45" t="s">
        <v>296</v>
      </c>
      <c r="C5935" s="45" t="s">
        <v>638</v>
      </c>
      <c r="D5935" s="45">
        <v>8</v>
      </c>
      <c r="E5935" s="45" t="s">
        <v>653</v>
      </c>
    </row>
    <row r="5936" s="41" customFormat="1" spans="1:5">
      <c r="A5936" s="44" t="s">
        <v>834</v>
      </c>
      <c r="B5936" s="45" t="s">
        <v>296</v>
      </c>
      <c r="C5936" s="45" t="s">
        <v>638</v>
      </c>
      <c r="D5936" s="45">
        <v>8</v>
      </c>
      <c r="E5936" s="45" t="s">
        <v>653</v>
      </c>
    </row>
    <row r="5937" s="41" customFormat="1" spans="1:5">
      <c r="A5937" s="44" t="s">
        <v>835</v>
      </c>
      <c r="B5937" s="45" t="s">
        <v>296</v>
      </c>
      <c r="C5937" s="45" t="s">
        <v>638</v>
      </c>
      <c r="D5937" s="45">
        <v>8</v>
      </c>
      <c r="E5937" s="45" t="s">
        <v>653</v>
      </c>
    </row>
    <row r="5938" s="41" customFormat="1" spans="1:5">
      <c r="A5938" s="44" t="s">
        <v>836</v>
      </c>
      <c r="B5938" s="45" t="s">
        <v>296</v>
      </c>
      <c r="C5938" s="45" t="s">
        <v>638</v>
      </c>
      <c r="D5938" s="45">
        <v>8</v>
      </c>
      <c r="E5938" s="45" t="s">
        <v>653</v>
      </c>
    </row>
    <row r="5939" s="41" customFormat="1" spans="1:5">
      <c r="A5939" s="44" t="s">
        <v>837</v>
      </c>
      <c r="B5939" s="45" t="s">
        <v>296</v>
      </c>
      <c r="C5939" s="45" t="s">
        <v>638</v>
      </c>
      <c r="D5939" s="45">
        <v>8</v>
      </c>
      <c r="E5939" s="45" t="s">
        <v>653</v>
      </c>
    </row>
    <row r="5940" s="41" customFormat="1" spans="1:5">
      <c r="A5940" s="44" t="s">
        <v>838</v>
      </c>
      <c r="B5940" s="45" t="s">
        <v>296</v>
      </c>
      <c r="C5940" s="45" t="s">
        <v>638</v>
      </c>
      <c r="D5940" s="45">
        <v>8</v>
      </c>
      <c r="E5940" s="45" t="s">
        <v>653</v>
      </c>
    </row>
    <row r="5941" s="41" customFormat="1" spans="1:5">
      <c r="A5941" s="44" t="s">
        <v>839</v>
      </c>
      <c r="B5941" s="45" t="s">
        <v>296</v>
      </c>
      <c r="C5941" s="45" t="s">
        <v>638</v>
      </c>
      <c r="D5941" s="45">
        <v>8</v>
      </c>
      <c r="E5941" s="45" t="s">
        <v>653</v>
      </c>
    </row>
    <row r="5942" s="41" customFormat="1" spans="1:5">
      <c r="A5942" s="44" t="s">
        <v>840</v>
      </c>
      <c r="B5942" s="45" t="s">
        <v>296</v>
      </c>
      <c r="C5942" s="45" t="s">
        <v>638</v>
      </c>
      <c r="D5942" s="45">
        <v>8</v>
      </c>
      <c r="E5942" s="45" t="s">
        <v>653</v>
      </c>
    </row>
    <row r="5943" s="41" customFormat="1" spans="1:5">
      <c r="A5943" s="44" t="s">
        <v>841</v>
      </c>
      <c r="B5943" s="45" t="s">
        <v>296</v>
      </c>
      <c r="C5943" s="45" t="s">
        <v>638</v>
      </c>
      <c r="D5943" s="45">
        <v>8</v>
      </c>
      <c r="E5943" s="45" t="s">
        <v>653</v>
      </c>
    </row>
    <row r="5944" s="41" customFormat="1" spans="1:5">
      <c r="A5944" s="44" t="s">
        <v>842</v>
      </c>
      <c r="B5944" s="45" t="s">
        <v>296</v>
      </c>
      <c r="C5944" s="45" t="s">
        <v>638</v>
      </c>
      <c r="D5944" s="45">
        <v>8</v>
      </c>
      <c r="E5944" s="45" t="s">
        <v>723</v>
      </c>
    </row>
    <row r="5945" s="41" customFormat="1" spans="1:5">
      <c r="A5945" s="44" t="s">
        <v>843</v>
      </c>
      <c r="B5945" s="45" t="s">
        <v>296</v>
      </c>
      <c r="C5945" s="45" t="s">
        <v>638</v>
      </c>
      <c r="D5945" s="45">
        <v>8</v>
      </c>
      <c r="E5945" s="45" t="s">
        <v>723</v>
      </c>
    </row>
    <row r="5946" s="41" customFormat="1" spans="1:5">
      <c r="A5946" s="44" t="s">
        <v>844</v>
      </c>
      <c r="B5946" s="45" t="s">
        <v>296</v>
      </c>
      <c r="C5946" s="45" t="s">
        <v>638</v>
      </c>
      <c r="D5946" s="45">
        <v>8</v>
      </c>
      <c r="E5946" s="45" t="s">
        <v>723</v>
      </c>
    </row>
    <row r="5947" s="41" customFormat="1" spans="1:5">
      <c r="A5947" s="44" t="s">
        <v>845</v>
      </c>
      <c r="B5947" s="45" t="s">
        <v>296</v>
      </c>
      <c r="C5947" s="45" t="s">
        <v>638</v>
      </c>
      <c r="D5947" s="45">
        <v>8</v>
      </c>
      <c r="E5947" s="45" t="s">
        <v>653</v>
      </c>
    </row>
    <row r="5948" s="41" customFormat="1" spans="1:5">
      <c r="A5948" s="44" t="s">
        <v>846</v>
      </c>
      <c r="B5948" s="45" t="s">
        <v>296</v>
      </c>
      <c r="C5948" s="45" t="s">
        <v>638</v>
      </c>
      <c r="D5948" s="45">
        <v>8</v>
      </c>
      <c r="E5948" s="45" t="s">
        <v>723</v>
      </c>
    </row>
    <row r="5949" s="41" customFormat="1" spans="1:5">
      <c r="A5949" s="44" t="s">
        <v>847</v>
      </c>
      <c r="B5949" s="45" t="s">
        <v>296</v>
      </c>
      <c r="C5949" s="45" t="s">
        <v>638</v>
      </c>
      <c r="D5949" s="45">
        <v>8</v>
      </c>
      <c r="E5949" s="45" t="s">
        <v>848</v>
      </c>
    </row>
    <row r="5950" s="41" customFormat="1" spans="1:5">
      <c r="A5950" s="44" t="s">
        <v>849</v>
      </c>
      <c r="B5950" s="45" t="s">
        <v>296</v>
      </c>
      <c r="C5950" s="45" t="s">
        <v>638</v>
      </c>
      <c r="D5950" s="45">
        <v>8</v>
      </c>
      <c r="E5950" s="45" t="s">
        <v>848</v>
      </c>
    </row>
    <row r="5951" s="41" customFormat="1" spans="1:5">
      <c r="A5951" s="44" t="s">
        <v>850</v>
      </c>
      <c r="B5951" s="45" t="s">
        <v>296</v>
      </c>
      <c r="C5951" s="45" t="s">
        <v>638</v>
      </c>
      <c r="D5951" s="45">
        <v>8</v>
      </c>
      <c r="E5951" s="45" t="s">
        <v>848</v>
      </c>
    </row>
    <row r="5952" s="41" customFormat="1" spans="1:5">
      <c r="A5952" s="44" t="s">
        <v>851</v>
      </c>
      <c r="B5952" s="45" t="s">
        <v>296</v>
      </c>
      <c r="C5952" s="45" t="s">
        <v>638</v>
      </c>
      <c r="D5952" s="45">
        <v>8</v>
      </c>
      <c r="E5952" s="45" t="s">
        <v>848</v>
      </c>
    </row>
    <row r="5953" s="41" customFormat="1" spans="1:5">
      <c r="A5953" s="44" t="s">
        <v>852</v>
      </c>
      <c r="B5953" s="45" t="s">
        <v>296</v>
      </c>
      <c r="C5953" s="45" t="s">
        <v>638</v>
      </c>
      <c r="D5953" s="45">
        <v>8</v>
      </c>
      <c r="E5953" s="45" t="s">
        <v>732</v>
      </c>
    </row>
    <row r="5954" s="41" customFormat="1" spans="1:5">
      <c r="A5954" s="44" t="s">
        <v>853</v>
      </c>
      <c r="B5954" s="45" t="s">
        <v>296</v>
      </c>
      <c r="C5954" s="45" t="s">
        <v>638</v>
      </c>
      <c r="D5954" s="45">
        <v>8</v>
      </c>
      <c r="E5954" s="45" t="s">
        <v>848</v>
      </c>
    </row>
    <row r="5955" s="41" customFormat="1" spans="1:5">
      <c r="A5955" s="44" t="s">
        <v>854</v>
      </c>
      <c r="B5955" s="45" t="s">
        <v>296</v>
      </c>
      <c r="C5955" s="45" t="s">
        <v>638</v>
      </c>
      <c r="D5955" s="45">
        <v>8</v>
      </c>
      <c r="E5955" s="45" t="s">
        <v>848</v>
      </c>
    </row>
    <row r="5956" s="41" customFormat="1" spans="1:5">
      <c r="A5956" s="44" t="s">
        <v>855</v>
      </c>
      <c r="B5956" s="45" t="s">
        <v>296</v>
      </c>
      <c r="C5956" s="45" t="s">
        <v>638</v>
      </c>
      <c r="D5956" s="45">
        <v>8</v>
      </c>
      <c r="E5956" s="45" t="s">
        <v>848</v>
      </c>
    </row>
    <row r="5957" s="41" customFormat="1" spans="1:5">
      <c r="A5957" s="44" t="s">
        <v>856</v>
      </c>
      <c r="B5957" s="45" t="s">
        <v>296</v>
      </c>
      <c r="C5957" s="45" t="s">
        <v>638</v>
      </c>
      <c r="D5957" s="45">
        <v>8</v>
      </c>
      <c r="E5957" s="45" t="s">
        <v>848</v>
      </c>
    </row>
    <row r="5958" s="41" customFormat="1" spans="1:5">
      <c r="A5958" s="44" t="s">
        <v>857</v>
      </c>
      <c r="B5958" s="45" t="s">
        <v>296</v>
      </c>
      <c r="C5958" s="45" t="s">
        <v>638</v>
      </c>
      <c r="D5958" s="45">
        <v>8</v>
      </c>
      <c r="E5958" s="45" t="s">
        <v>848</v>
      </c>
    </row>
    <row r="5959" s="41" customFormat="1" spans="1:5">
      <c r="A5959" s="44" t="s">
        <v>858</v>
      </c>
      <c r="B5959" s="45" t="s">
        <v>296</v>
      </c>
      <c r="C5959" s="45" t="s">
        <v>638</v>
      </c>
      <c r="D5959" s="45">
        <v>8</v>
      </c>
      <c r="E5959" s="45" t="s">
        <v>848</v>
      </c>
    </row>
    <row r="5960" s="41" customFormat="1" spans="1:5">
      <c r="A5960" s="44" t="s">
        <v>859</v>
      </c>
      <c r="B5960" s="45" t="s">
        <v>296</v>
      </c>
      <c r="C5960" s="45" t="s">
        <v>638</v>
      </c>
      <c r="D5960" s="45">
        <v>8</v>
      </c>
      <c r="E5960" s="45" t="s">
        <v>848</v>
      </c>
    </row>
    <row r="5961" s="41" customFormat="1" spans="1:5">
      <c r="A5961" s="44" t="s">
        <v>860</v>
      </c>
      <c r="B5961" s="45" t="s">
        <v>296</v>
      </c>
      <c r="C5961" s="45" t="s">
        <v>638</v>
      </c>
      <c r="D5961" s="45">
        <v>8</v>
      </c>
      <c r="E5961" s="45" t="s">
        <v>848</v>
      </c>
    </row>
    <row r="5962" s="41" customFormat="1" spans="1:5">
      <c r="A5962" s="44" t="s">
        <v>861</v>
      </c>
      <c r="B5962" s="45" t="s">
        <v>296</v>
      </c>
      <c r="C5962" s="45" t="s">
        <v>638</v>
      </c>
      <c r="D5962" s="45">
        <v>8</v>
      </c>
      <c r="E5962" s="45" t="s">
        <v>848</v>
      </c>
    </row>
    <row r="5963" s="41" customFormat="1" spans="1:5">
      <c r="A5963" s="44" t="s">
        <v>862</v>
      </c>
      <c r="B5963" s="45" t="s">
        <v>296</v>
      </c>
      <c r="C5963" s="45" t="s">
        <v>638</v>
      </c>
      <c r="D5963" s="45">
        <v>8</v>
      </c>
      <c r="E5963" s="45" t="s">
        <v>848</v>
      </c>
    </row>
    <row r="5964" s="41" customFormat="1" spans="1:5">
      <c r="A5964" s="44" t="s">
        <v>863</v>
      </c>
      <c r="B5964" s="45" t="s">
        <v>296</v>
      </c>
      <c r="C5964" s="45" t="s">
        <v>638</v>
      </c>
      <c r="D5964" s="45">
        <v>8</v>
      </c>
      <c r="E5964" s="45" t="s">
        <v>848</v>
      </c>
    </row>
    <row r="5965" s="41" customFormat="1" spans="1:5">
      <c r="A5965" s="44" t="s">
        <v>864</v>
      </c>
      <c r="B5965" s="45" t="s">
        <v>296</v>
      </c>
      <c r="C5965" s="45" t="s">
        <v>638</v>
      </c>
      <c r="D5965" s="45">
        <v>8</v>
      </c>
      <c r="E5965" s="45" t="s">
        <v>848</v>
      </c>
    </row>
    <row r="5966" s="41" customFormat="1" spans="1:5">
      <c r="A5966" s="44" t="s">
        <v>865</v>
      </c>
      <c r="B5966" s="45" t="s">
        <v>296</v>
      </c>
      <c r="C5966" s="45" t="s">
        <v>638</v>
      </c>
      <c r="D5966" s="45">
        <v>8</v>
      </c>
      <c r="E5966" s="45" t="s">
        <v>848</v>
      </c>
    </row>
    <row r="5967" s="41" customFormat="1" spans="1:5">
      <c r="A5967" s="44" t="s">
        <v>866</v>
      </c>
      <c r="B5967" s="45" t="s">
        <v>296</v>
      </c>
      <c r="C5967" s="45" t="s">
        <v>638</v>
      </c>
      <c r="D5967" s="45">
        <v>8</v>
      </c>
      <c r="E5967" s="45" t="s">
        <v>848</v>
      </c>
    </row>
    <row r="5968" s="41" customFormat="1" spans="1:5">
      <c r="A5968" s="44" t="s">
        <v>867</v>
      </c>
      <c r="B5968" s="45" t="s">
        <v>296</v>
      </c>
      <c r="C5968" s="45" t="s">
        <v>638</v>
      </c>
      <c r="D5968" s="45">
        <v>8</v>
      </c>
      <c r="E5968" s="45" t="s">
        <v>848</v>
      </c>
    </row>
    <row r="5969" s="41" customFormat="1" spans="1:5">
      <c r="A5969" s="44" t="s">
        <v>868</v>
      </c>
      <c r="B5969" s="45" t="s">
        <v>296</v>
      </c>
      <c r="C5969" s="45" t="s">
        <v>638</v>
      </c>
      <c r="D5969" s="45">
        <v>8</v>
      </c>
      <c r="E5969" s="45" t="s">
        <v>848</v>
      </c>
    </row>
    <row r="5970" s="41" customFormat="1" spans="1:5">
      <c r="A5970" s="44" t="s">
        <v>869</v>
      </c>
      <c r="B5970" s="45" t="s">
        <v>296</v>
      </c>
      <c r="C5970" s="45" t="s">
        <v>638</v>
      </c>
      <c r="D5970" s="45">
        <v>8</v>
      </c>
      <c r="E5970" s="45" t="s">
        <v>848</v>
      </c>
    </row>
    <row r="5971" s="41" customFormat="1" spans="1:5">
      <c r="A5971" s="44" t="s">
        <v>870</v>
      </c>
      <c r="B5971" s="45" t="s">
        <v>296</v>
      </c>
      <c r="C5971" s="45" t="s">
        <v>638</v>
      </c>
      <c r="D5971" s="45">
        <v>8</v>
      </c>
      <c r="E5971" s="45" t="s">
        <v>848</v>
      </c>
    </row>
    <row r="5972" s="41" customFormat="1" spans="1:5">
      <c r="A5972" s="44" t="s">
        <v>871</v>
      </c>
      <c r="B5972" s="45" t="s">
        <v>296</v>
      </c>
      <c r="C5972" s="45" t="s">
        <v>638</v>
      </c>
      <c r="D5972" s="45">
        <v>8</v>
      </c>
      <c r="E5972" s="45" t="s">
        <v>735</v>
      </c>
    </row>
    <row r="5973" s="41" customFormat="1" spans="1:5">
      <c r="A5973" s="44" t="s">
        <v>872</v>
      </c>
      <c r="B5973" s="45" t="s">
        <v>296</v>
      </c>
      <c r="C5973" s="45" t="s">
        <v>638</v>
      </c>
      <c r="D5973" s="45">
        <v>8</v>
      </c>
      <c r="E5973" s="45" t="s">
        <v>735</v>
      </c>
    </row>
    <row r="5974" s="41" customFormat="1" spans="1:5">
      <c r="A5974" s="44" t="s">
        <v>873</v>
      </c>
      <c r="B5974" s="45" t="s">
        <v>296</v>
      </c>
      <c r="C5974" s="45" t="s">
        <v>638</v>
      </c>
      <c r="D5974" s="45">
        <v>8</v>
      </c>
      <c r="E5974" s="45" t="s">
        <v>735</v>
      </c>
    </row>
    <row r="5975" s="41" customFormat="1" spans="1:5">
      <c r="A5975" s="44" t="s">
        <v>874</v>
      </c>
      <c r="B5975" s="45" t="s">
        <v>296</v>
      </c>
      <c r="C5975" s="45" t="s">
        <v>638</v>
      </c>
      <c r="D5975" s="45">
        <v>8</v>
      </c>
      <c r="E5975" s="45" t="s">
        <v>735</v>
      </c>
    </row>
    <row r="5976" s="41" customFormat="1" spans="1:5">
      <c r="A5976" s="44" t="s">
        <v>875</v>
      </c>
      <c r="B5976" s="45" t="s">
        <v>296</v>
      </c>
      <c r="C5976" s="45" t="s">
        <v>638</v>
      </c>
      <c r="D5976" s="45">
        <v>8</v>
      </c>
      <c r="E5976" s="45" t="s">
        <v>735</v>
      </c>
    </row>
    <row r="5977" s="41" customFormat="1" spans="1:5">
      <c r="A5977" s="44" t="s">
        <v>876</v>
      </c>
      <c r="B5977" s="45" t="s">
        <v>296</v>
      </c>
      <c r="C5977" s="45" t="s">
        <v>638</v>
      </c>
      <c r="D5977" s="45">
        <v>8</v>
      </c>
      <c r="E5977" s="45" t="s">
        <v>735</v>
      </c>
    </row>
    <row r="5978" s="41" customFormat="1" spans="1:5">
      <c r="A5978" s="44" t="s">
        <v>877</v>
      </c>
      <c r="B5978" s="45" t="s">
        <v>296</v>
      </c>
      <c r="C5978" s="45" t="s">
        <v>638</v>
      </c>
      <c r="D5978" s="45">
        <v>8</v>
      </c>
      <c r="E5978" s="45" t="s">
        <v>735</v>
      </c>
    </row>
    <row r="5979" s="41" customFormat="1" spans="1:5">
      <c r="A5979" s="44" t="s">
        <v>878</v>
      </c>
      <c r="B5979" s="45" t="s">
        <v>296</v>
      </c>
      <c r="C5979" s="45" t="s">
        <v>638</v>
      </c>
      <c r="D5979" s="45">
        <v>8</v>
      </c>
      <c r="E5979" s="45" t="s">
        <v>732</v>
      </c>
    </row>
    <row r="5980" s="41" customFormat="1" spans="1:5">
      <c r="A5980" s="44" t="s">
        <v>879</v>
      </c>
      <c r="B5980" s="45" t="s">
        <v>296</v>
      </c>
      <c r="C5980" s="45" t="s">
        <v>638</v>
      </c>
      <c r="D5980" s="45">
        <v>8</v>
      </c>
      <c r="E5980" s="45" t="s">
        <v>735</v>
      </c>
    </row>
    <row r="5981" s="41" customFormat="1" spans="1:5">
      <c r="A5981" s="44" t="s">
        <v>880</v>
      </c>
      <c r="B5981" s="45" t="s">
        <v>296</v>
      </c>
      <c r="C5981" s="45" t="s">
        <v>638</v>
      </c>
      <c r="D5981" s="45">
        <v>8</v>
      </c>
      <c r="E5981" s="45" t="s">
        <v>735</v>
      </c>
    </row>
    <row r="5982" s="41" customFormat="1" spans="1:5">
      <c r="A5982" s="44" t="s">
        <v>881</v>
      </c>
      <c r="B5982" s="45" t="s">
        <v>296</v>
      </c>
      <c r="C5982" s="45" t="s">
        <v>638</v>
      </c>
      <c r="D5982" s="45">
        <v>8</v>
      </c>
      <c r="E5982" s="45" t="s">
        <v>735</v>
      </c>
    </row>
    <row r="5983" s="41" customFormat="1" spans="1:5">
      <c r="A5983" s="44" t="s">
        <v>882</v>
      </c>
      <c r="B5983" s="45" t="s">
        <v>296</v>
      </c>
      <c r="C5983" s="45" t="s">
        <v>638</v>
      </c>
      <c r="D5983" s="45">
        <v>8</v>
      </c>
      <c r="E5983" s="45" t="s">
        <v>735</v>
      </c>
    </row>
    <row r="5984" s="41" customFormat="1" spans="1:5">
      <c r="A5984" s="44" t="s">
        <v>883</v>
      </c>
      <c r="B5984" s="45" t="s">
        <v>296</v>
      </c>
      <c r="C5984" s="45" t="s">
        <v>638</v>
      </c>
      <c r="D5984" s="45">
        <v>8</v>
      </c>
      <c r="E5984" s="45" t="s">
        <v>735</v>
      </c>
    </row>
    <row r="5985" s="41" customFormat="1" spans="1:5">
      <c r="A5985" s="44" t="s">
        <v>884</v>
      </c>
      <c r="B5985" s="45" t="s">
        <v>296</v>
      </c>
      <c r="C5985" s="45" t="s">
        <v>638</v>
      </c>
      <c r="D5985" s="45">
        <v>8</v>
      </c>
      <c r="E5985" s="45" t="s">
        <v>723</v>
      </c>
    </row>
    <row r="5986" s="41" customFormat="1" spans="1:5">
      <c r="A5986" s="44" t="s">
        <v>885</v>
      </c>
      <c r="B5986" s="45" t="s">
        <v>296</v>
      </c>
      <c r="C5986" s="45" t="s">
        <v>638</v>
      </c>
      <c r="D5986" s="45">
        <v>8</v>
      </c>
      <c r="E5986" s="45" t="s">
        <v>735</v>
      </c>
    </row>
    <row r="5987" s="41" customFormat="1" spans="1:5">
      <c r="A5987" s="44" t="s">
        <v>886</v>
      </c>
      <c r="B5987" s="45" t="s">
        <v>296</v>
      </c>
      <c r="C5987" s="45" t="s">
        <v>638</v>
      </c>
      <c r="D5987" s="45">
        <v>8</v>
      </c>
      <c r="E5987" s="45" t="s">
        <v>735</v>
      </c>
    </row>
    <row r="5988" s="41" customFormat="1" spans="1:5">
      <c r="A5988" s="44" t="s">
        <v>887</v>
      </c>
      <c r="B5988" s="45" t="s">
        <v>296</v>
      </c>
      <c r="C5988" s="45" t="s">
        <v>638</v>
      </c>
      <c r="D5988" s="45">
        <v>8</v>
      </c>
      <c r="E5988" s="45" t="s">
        <v>735</v>
      </c>
    </row>
    <row r="5989" s="41" customFormat="1" spans="1:5">
      <c r="A5989" s="44" t="s">
        <v>888</v>
      </c>
      <c r="B5989" s="45" t="s">
        <v>296</v>
      </c>
      <c r="C5989" s="45" t="s">
        <v>638</v>
      </c>
      <c r="D5989" s="45">
        <v>8</v>
      </c>
      <c r="E5989" s="45" t="s">
        <v>735</v>
      </c>
    </row>
    <row r="5990" s="41" customFormat="1" spans="1:5">
      <c r="A5990" s="44" t="s">
        <v>889</v>
      </c>
      <c r="B5990" s="45" t="s">
        <v>296</v>
      </c>
      <c r="C5990" s="45" t="s">
        <v>638</v>
      </c>
      <c r="D5990" s="45">
        <v>8</v>
      </c>
      <c r="E5990" s="45" t="s">
        <v>890</v>
      </c>
    </row>
    <row r="5991" s="41" customFormat="1" spans="1:5">
      <c r="A5991" s="44" t="s">
        <v>891</v>
      </c>
      <c r="B5991" s="45" t="s">
        <v>296</v>
      </c>
      <c r="C5991" s="45" t="s">
        <v>638</v>
      </c>
      <c r="D5991" s="45">
        <v>8</v>
      </c>
      <c r="E5991" s="45" t="s">
        <v>735</v>
      </c>
    </row>
    <row r="5992" s="41" customFormat="1" spans="1:5">
      <c r="A5992" s="44" t="s">
        <v>892</v>
      </c>
      <c r="B5992" s="45" t="s">
        <v>296</v>
      </c>
      <c r="C5992" s="45" t="s">
        <v>638</v>
      </c>
      <c r="D5992" s="45">
        <v>8</v>
      </c>
      <c r="E5992" s="45" t="s">
        <v>735</v>
      </c>
    </row>
    <row r="5993" s="41" customFormat="1" spans="1:5">
      <c r="A5993" s="44" t="s">
        <v>893</v>
      </c>
      <c r="B5993" s="45" t="s">
        <v>296</v>
      </c>
      <c r="C5993" s="45" t="s">
        <v>638</v>
      </c>
      <c r="D5993" s="45">
        <v>8</v>
      </c>
      <c r="E5993" s="45" t="s">
        <v>894</v>
      </c>
    </row>
    <row r="5994" s="41" customFormat="1" spans="1:5">
      <c r="A5994" s="44" t="s">
        <v>895</v>
      </c>
      <c r="B5994" s="45" t="s">
        <v>296</v>
      </c>
      <c r="C5994" s="45" t="s">
        <v>638</v>
      </c>
      <c r="D5994" s="45">
        <v>8</v>
      </c>
      <c r="E5994" s="45" t="s">
        <v>894</v>
      </c>
    </row>
    <row r="5995" s="41" customFormat="1" spans="1:5">
      <c r="A5995" s="44" t="s">
        <v>896</v>
      </c>
      <c r="B5995" s="45" t="s">
        <v>296</v>
      </c>
      <c r="C5995" s="45" t="s">
        <v>638</v>
      </c>
      <c r="D5995" s="45">
        <v>8</v>
      </c>
      <c r="E5995" s="45" t="s">
        <v>890</v>
      </c>
    </row>
    <row r="5996" s="41" customFormat="1" spans="1:5">
      <c r="A5996" s="44" t="s">
        <v>897</v>
      </c>
      <c r="B5996" s="45" t="s">
        <v>296</v>
      </c>
      <c r="C5996" s="45" t="s">
        <v>638</v>
      </c>
      <c r="D5996" s="45">
        <v>8</v>
      </c>
      <c r="E5996" s="45" t="s">
        <v>898</v>
      </c>
    </row>
    <row r="5997" s="41" customFormat="1" spans="1:5">
      <c r="A5997" s="44" t="s">
        <v>899</v>
      </c>
      <c r="B5997" s="45" t="s">
        <v>296</v>
      </c>
      <c r="C5997" s="45" t="s">
        <v>638</v>
      </c>
      <c r="D5997" s="45">
        <v>8</v>
      </c>
      <c r="E5997" s="45" t="s">
        <v>898</v>
      </c>
    </row>
    <row r="5998" s="41" customFormat="1" spans="1:5">
      <c r="A5998" s="44" t="s">
        <v>900</v>
      </c>
      <c r="B5998" s="45" t="s">
        <v>296</v>
      </c>
      <c r="C5998" s="45" t="s">
        <v>638</v>
      </c>
      <c r="D5998" s="45">
        <v>8</v>
      </c>
      <c r="E5998" s="45" t="s">
        <v>890</v>
      </c>
    </row>
    <row r="5999" s="41" customFormat="1" spans="1:5">
      <c r="A5999" s="44" t="s">
        <v>901</v>
      </c>
      <c r="B5999" s="45" t="s">
        <v>296</v>
      </c>
      <c r="C5999" s="45" t="s">
        <v>638</v>
      </c>
      <c r="D5999" s="45">
        <v>8</v>
      </c>
      <c r="E5999" s="45" t="s">
        <v>898</v>
      </c>
    </row>
    <row r="6000" s="41" customFormat="1" spans="1:5">
      <c r="A6000" s="44" t="s">
        <v>902</v>
      </c>
      <c r="B6000" s="45" t="s">
        <v>296</v>
      </c>
      <c r="C6000" s="45" t="s">
        <v>638</v>
      </c>
      <c r="D6000" s="45">
        <v>8</v>
      </c>
      <c r="E6000" s="45" t="s">
        <v>898</v>
      </c>
    </row>
    <row r="6001" s="41" customFormat="1" spans="1:5">
      <c r="A6001" s="44" t="s">
        <v>903</v>
      </c>
      <c r="B6001" s="45" t="s">
        <v>296</v>
      </c>
      <c r="C6001" s="45" t="s">
        <v>638</v>
      </c>
      <c r="D6001" s="45">
        <v>8</v>
      </c>
      <c r="E6001" s="45" t="s">
        <v>337</v>
      </c>
    </row>
    <row r="6002" s="41" customFormat="1" spans="1:5">
      <c r="A6002" s="44" t="s">
        <v>904</v>
      </c>
      <c r="B6002" s="45" t="s">
        <v>296</v>
      </c>
      <c r="C6002" s="45" t="s">
        <v>638</v>
      </c>
      <c r="D6002" s="45">
        <v>8</v>
      </c>
      <c r="E6002" s="45" t="s">
        <v>890</v>
      </c>
    </row>
    <row r="6003" s="41" customFormat="1" spans="1:5">
      <c r="A6003" s="44" t="s">
        <v>905</v>
      </c>
      <c r="B6003" s="45" t="s">
        <v>296</v>
      </c>
      <c r="C6003" s="45" t="s">
        <v>638</v>
      </c>
      <c r="D6003" s="45">
        <v>8</v>
      </c>
      <c r="E6003" s="45" t="s">
        <v>890</v>
      </c>
    </row>
    <row r="6004" s="41" customFormat="1" spans="1:5">
      <c r="A6004" s="44" t="s">
        <v>906</v>
      </c>
      <c r="B6004" s="45" t="s">
        <v>296</v>
      </c>
      <c r="C6004" s="45" t="s">
        <v>638</v>
      </c>
      <c r="D6004" s="45">
        <v>8</v>
      </c>
      <c r="E6004" s="45" t="s">
        <v>890</v>
      </c>
    </row>
    <row r="6005" s="41" customFormat="1" spans="1:5">
      <c r="A6005" s="44" t="s">
        <v>907</v>
      </c>
      <c r="B6005" s="45" t="s">
        <v>296</v>
      </c>
      <c r="C6005" s="45" t="s">
        <v>638</v>
      </c>
      <c r="D6005" s="45">
        <v>8</v>
      </c>
      <c r="E6005" s="45" t="s">
        <v>890</v>
      </c>
    </row>
    <row r="6006" s="41" customFormat="1" spans="1:5">
      <c r="A6006" s="44" t="s">
        <v>908</v>
      </c>
      <c r="B6006" s="45" t="s">
        <v>296</v>
      </c>
      <c r="C6006" s="45" t="s">
        <v>638</v>
      </c>
      <c r="D6006" s="45">
        <v>8</v>
      </c>
      <c r="E6006" s="45" t="s">
        <v>890</v>
      </c>
    </row>
    <row r="6007" s="41" customFormat="1" spans="1:5">
      <c r="A6007" s="44" t="s">
        <v>909</v>
      </c>
      <c r="B6007" s="45" t="s">
        <v>296</v>
      </c>
      <c r="C6007" s="45" t="s">
        <v>638</v>
      </c>
      <c r="D6007" s="45">
        <v>8</v>
      </c>
      <c r="E6007" s="45" t="s">
        <v>898</v>
      </c>
    </row>
    <row r="6008" s="41" customFormat="1" spans="1:5">
      <c r="A6008" s="44" t="s">
        <v>910</v>
      </c>
      <c r="B6008" s="45" t="s">
        <v>296</v>
      </c>
      <c r="C6008" s="45" t="s">
        <v>638</v>
      </c>
      <c r="D6008" s="45">
        <v>8</v>
      </c>
      <c r="E6008" s="45" t="s">
        <v>337</v>
      </c>
    </row>
    <row r="6009" s="41" customFormat="1" spans="1:5">
      <c r="A6009" s="44" t="s">
        <v>911</v>
      </c>
      <c r="B6009" s="45" t="s">
        <v>296</v>
      </c>
      <c r="C6009" s="45" t="s">
        <v>638</v>
      </c>
      <c r="D6009" s="45">
        <v>8</v>
      </c>
      <c r="E6009" s="45" t="s">
        <v>898</v>
      </c>
    </row>
    <row r="6010" s="41" customFormat="1" spans="1:5">
      <c r="A6010" s="44" t="s">
        <v>912</v>
      </c>
      <c r="B6010" s="45" t="s">
        <v>296</v>
      </c>
      <c r="C6010" s="45" t="s">
        <v>638</v>
      </c>
      <c r="D6010" s="45">
        <v>8</v>
      </c>
      <c r="E6010" s="45" t="s">
        <v>337</v>
      </c>
    </row>
    <row r="6011" s="41" customFormat="1" spans="1:5">
      <c r="A6011" s="44" t="s">
        <v>913</v>
      </c>
      <c r="B6011" s="45" t="s">
        <v>296</v>
      </c>
      <c r="C6011" s="45" t="s">
        <v>638</v>
      </c>
      <c r="D6011" s="45">
        <v>8</v>
      </c>
      <c r="E6011" s="45" t="s">
        <v>735</v>
      </c>
    </row>
    <row r="6012" s="41" customFormat="1" spans="1:5">
      <c r="A6012" s="44" t="s">
        <v>914</v>
      </c>
      <c r="B6012" s="45" t="s">
        <v>296</v>
      </c>
      <c r="C6012" s="45" t="s">
        <v>638</v>
      </c>
      <c r="D6012" s="45">
        <v>8</v>
      </c>
      <c r="E6012" s="45" t="s">
        <v>894</v>
      </c>
    </row>
    <row r="6013" s="41" customFormat="1" spans="1:5">
      <c r="A6013" s="44" t="s">
        <v>915</v>
      </c>
      <c r="B6013" s="45" t="s">
        <v>296</v>
      </c>
      <c r="C6013" s="45" t="s">
        <v>638</v>
      </c>
      <c r="D6013" s="45">
        <v>8</v>
      </c>
      <c r="E6013" s="45" t="s">
        <v>894</v>
      </c>
    </row>
    <row r="6014" s="41" customFormat="1" spans="1:5">
      <c r="A6014" s="44" t="s">
        <v>916</v>
      </c>
      <c r="B6014" s="45" t="s">
        <v>296</v>
      </c>
      <c r="C6014" s="45" t="s">
        <v>638</v>
      </c>
      <c r="D6014" s="45">
        <v>8</v>
      </c>
      <c r="E6014" s="45" t="s">
        <v>894</v>
      </c>
    </row>
    <row r="6015" s="41" customFormat="1" spans="1:5">
      <c r="A6015" s="44" t="s">
        <v>917</v>
      </c>
      <c r="B6015" s="45" t="s">
        <v>296</v>
      </c>
      <c r="C6015" s="45" t="s">
        <v>638</v>
      </c>
      <c r="D6015" s="45">
        <v>8</v>
      </c>
      <c r="E6015" s="45" t="s">
        <v>894</v>
      </c>
    </row>
    <row r="6016" s="41" customFormat="1" spans="1:5">
      <c r="A6016" s="44" t="s">
        <v>918</v>
      </c>
      <c r="B6016" s="45" t="s">
        <v>296</v>
      </c>
      <c r="C6016" s="45" t="s">
        <v>638</v>
      </c>
      <c r="D6016" s="45">
        <v>8</v>
      </c>
      <c r="E6016" s="45" t="s">
        <v>890</v>
      </c>
    </row>
    <row r="6017" s="41" customFormat="1" spans="1:5">
      <c r="A6017" s="44" t="s">
        <v>919</v>
      </c>
      <c r="B6017" s="45" t="s">
        <v>296</v>
      </c>
      <c r="C6017" s="45" t="s">
        <v>638</v>
      </c>
      <c r="D6017" s="45">
        <v>8</v>
      </c>
      <c r="E6017" s="45" t="s">
        <v>890</v>
      </c>
    </row>
    <row r="6018" s="41" customFormat="1" spans="1:5">
      <c r="A6018" s="44" t="s">
        <v>920</v>
      </c>
      <c r="B6018" s="45" t="s">
        <v>296</v>
      </c>
      <c r="C6018" s="45" t="s">
        <v>638</v>
      </c>
      <c r="D6018" s="45">
        <v>8</v>
      </c>
      <c r="E6018" s="45" t="s">
        <v>890</v>
      </c>
    </row>
    <row r="6019" s="41" customFormat="1" spans="1:5">
      <c r="A6019" s="44" t="s">
        <v>921</v>
      </c>
      <c r="B6019" s="45" t="s">
        <v>296</v>
      </c>
      <c r="C6019" s="45" t="s">
        <v>638</v>
      </c>
      <c r="D6019" s="45">
        <v>8</v>
      </c>
      <c r="E6019" s="45" t="s">
        <v>890</v>
      </c>
    </row>
    <row r="6020" s="41" customFormat="1" spans="1:5">
      <c r="A6020" s="44" t="s">
        <v>922</v>
      </c>
      <c r="B6020" s="45" t="s">
        <v>296</v>
      </c>
      <c r="C6020" s="45" t="s">
        <v>638</v>
      </c>
      <c r="D6020" s="45">
        <v>8</v>
      </c>
      <c r="E6020" s="45" t="s">
        <v>890</v>
      </c>
    </row>
    <row r="6021" s="41" customFormat="1" spans="1:5">
      <c r="A6021" s="44" t="s">
        <v>923</v>
      </c>
      <c r="B6021" s="45" t="s">
        <v>296</v>
      </c>
      <c r="C6021" s="45" t="s">
        <v>638</v>
      </c>
      <c r="D6021" s="45">
        <v>8</v>
      </c>
      <c r="E6021" s="45" t="s">
        <v>890</v>
      </c>
    </row>
    <row r="6022" s="41" customFormat="1" spans="1:5">
      <c r="A6022" s="44" t="s">
        <v>924</v>
      </c>
      <c r="B6022" s="45" t="s">
        <v>296</v>
      </c>
      <c r="C6022" s="45" t="s">
        <v>638</v>
      </c>
      <c r="D6022" s="45">
        <v>8</v>
      </c>
      <c r="E6022" s="45" t="s">
        <v>890</v>
      </c>
    </row>
    <row r="6023" s="41" customFormat="1" spans="1:5">
      <c r="A6023" s="44" t="s">
        <v>925</v>
      </c>
      <c r="B6023" s="45" t="s">
        <v>296</v>
      </c>
      <c r="C6023" s="45" t="s">
        <v>638</v>
      </c>
      <c r="D6023" s="45">
        <v>8</v>
      </c>
      <c r="E6023" s="45" t="s">
        <v>890</v>
      </c>
    </row>
    <row r="6024" s="41" customFormat="1" spans="1:5">
      <c r="A6024" s="44" t="s">
        <v>926</v>
      </c>
      <c r="B6024" s="45" t="s">
        <v>296</v>
      </c>
      <c r="C6024" s="45" t="s">
        <v>638</v>
      </c>
      <c r="D6024" s="45">
        <v>8</v>
      </c>
      <c r="E6024" s="45" t="s">
        <v>890</v>
      </c>
    </row>
    <row r="6025" s="41" customFormat="1" spans="1:5">
      <c r="A6025" s="44" t="s">
        <v>927</v>
      </c>
      <c r="B6025" s="45" t="s">
        <v>296</v>
      </c>
      <c r="C6025" s="45" t="s">
        <v>638</v>
      </c>
      <c r="D6025" s="45">
        <v>8</v>
      </c>
      <c r="E6025" s="45" t="s">
        <v>890</v>
      </c>
    </row>
    <row r="6026" s="41" customFormat="1" spans="1:5">
      <c r="A6026" s="44" t="s">
        <v>928</v>
      </c>
      <c r="B6026" s="45" t="s">
        <v>296</v>
      </c>
      <c r="C6026" s="45" t="s">
        <v>638</v>
      </c>
      <c r="D6026" s="45">
        <v>8</v>
      </c>
      <c r="E6026" s="45" t="s">
        <v>890</v>
      </c>
    </row>
    <row r="6027" s="41" customFormat="1" spans="1:5">
      <c r="A6027" s="44" t="s">
        <v>929</v>
      </c>
      <c r="B6027" s="45" t="s">
        <v>296</v>
      </c>
      <c r="C6027" s="45" t="s">
        <v>638</v>
      </c>
      <c r="D6027" s="45">
        <v>8</v>
      </c>
      <c r="E6027" s="45" t="s">
        <v>890</v>
      </c>
    </row>
    <row r="6028" s="41" customFormat="1" spans="1:5">
      <c r="A6028" s="44" t="s">
        <v>930</v>
      </c>
      <c r="B6028" s="45" t="s">
        <v>296</v>
      </c>
      <c r="C6028" s="45" t="s">
        <v>638</v>
      </c>
      <c r="D6028" s="45">
        <v>8</v>
      </c>
      <c r="E6028" s="45" t="s">
        <v>890</v>
      </c>
    </row>
    <row r="6029" s="41" customFormat="1" spans="1:5">
      <c r="A6029" s="44" t="s">
        <v>931</v>
      </c>
      <c r="B6029" s="45" t="s">
        <v>296</v>
      </c>
      <c r="C6029" s="45" t="s">
        <v>638</v>
      </c>
      <c r="D6029" s="45">
        <v>8</v>
      </c>
      <c r="E6029" s="45" t="s">
        <v>890</v>
      </c>
    </row>
    <row r="6030" s="41" customFormat="1" spans="1:5">
      <c r="A6030" s="44" t="s">
        <v>932</v>
      </c>
      <c r="B6030" s="45" t="s">
        <v>296</v>
      </c>
      <c r="C6030" s="45" t="s">
        <v>638</v>
      </c>
      <c r="D6030" s="45">
        <v>8</v>
      </c>
      <c r="E6030" s="45" t="s">
        <v>890</v>
      </c>
    </row>
    <row r="6031" s="41" customFormat="1" spans="1:5">
      <c r="A6031" s="44" t="s">
        <v>933</v>
      </c>
      <c r="B6031" s="45" t="s">
        <v>296</v>
      </c>
      <c r="C6031" s="45" t="s">
        <v>638</v>
      </c>
      <c r="D6031" s="45">
        <v>8</v>
      </c>
      <c r="E6031" s="45" t="s">
        <v>890</v>
      </c>
    </row>
    <row r="6032" s="41" customFormat="1" spans="1:5">
      <c r="A6032" s="44" t="s">
        <v>934</v>
      </c>
      <c r="B6032" s="45" t="s">
        <v>296</v>
      </c>
      <c r="C6032" s="45" t="s">
        <v>638</v>
      </c>
      <c r="D6032" s="45">
        <v>8</v>
      </c>
      <c r="E6032" s="45" t="s">
        <v>890</v>
      </c>
    </row>
    <row r="6033" s="41" customFormat="1" spans="1:5">
      <c r="A6033" s="44" t="s">
        <v>935</v>
      </c>
      <c r="B6033" s="45" t="s">
        <v>296</v>
      </c>
      <c r="C6033" s="45" t="s">
        <v>638</v>
      </c>
      <c r="D6033" s="45">
        <v>8</v>
      </c>
      <c r="E6033" s="45" t="s">
        <v>936</v>
      </c>
    </row>
    <row r="6034" s="41" customFormat="1" spans="1:5">
      <c r="A6034" s="44" t="s">
        <v>937</v>
      </c>
      <c r="B6034" s="45" t="s">
        <v>296</v>
      </c>
      <c r="C6034" s="45" t="s">
        <v>638</v>
      </c>
      <c r="D6034" s="45">
        <v>8</v>
      </c>
      <c r="E6034" s="45" t="s">
        <v>938</v>
      </c>
    </row>
    <row r="6035" s="41" customFormat="1" spans="1:5">
      <c r="A6035" s="44" t="s">
        <v>939</v>
      </c>
      <c r="B6035" s="45" t="s">
        <v>296</v>
      </c>
      <c r="C6035" s="45" t="s">
        <v>638</v>
      </c>
      <c r="D6035" s="45">
        <v>8</v>
      </c>
      <c r="E6035" s="45" t="s">
        <v>938</v>
      </c>
    </row>
    <row r="6036" s="41" customFormat="1" spans="1:5">
      <c r="A6036" s="44" t="s">
        <v>940</v>
      </c>
      <c r="B6036" s="45" t="s">
        <v>296</v>
      </c>
      <c r="C6036" s="45" t="s">
        <v>638</v>
      </c>
      <c r="D6036" s="45">
        <v>8</v>
      </c>
      <c r="E6036" s="45" t="s">
        <v>936</v>
      </c>
    </row>
    <row r="6037" s="41" customFormat="1" spans="1:5">
      <c r="A6037" s="44" t="s">
        <v>941</v>
      </c>
      <c r="B6037" s="45" t="s">
        <v>296</v>
      </c>
      <c r="C6037" s="45" t="s">
        <v>638</v>
      </c>
      <c r="D6037" s="45">
        <v>8</v>
      </c>
      <c r="E6037" s="45" t="s">
        <v>938</v>
      </c>
    </row>
    <row r="6038" s="41" customFormat="1" spans="1:5">
      <c r="A6038" s="44" t="s">
        <v>942</v>
      </c>
      <c r="B6038" s="45" t="s">
        <v>296</v>
      </c>
      <c r="C6038" s="45" t="s">
        <v>638</v>
      </c>
      <c r="D6038" s="45">
        <v>8</v>
      </c>
      <c r="E6038" s="45" t="s">
        <v>938</v>
      </c>
    </row>
    <row r="6039" s="41" customFormat="1" spans="1:5">
      <c r="A6039" s="44" t="s">
        <v>943</v>
      </c>
      <c r="B6039" s="45" t="s">
        <v>296</v>
      </c>
      <c r="C6039" s="45" t="s">
        <v>638</v>
      </c>
      <c r="D6039" s="45">
        <v>8</v>
      </c>
      <c r="E6039" s="45" t="s">
        <v>938</v>
      </c>
    </row>
    <row r="6040" s="41" customFormat="1" spans="1:5">
      <c r="A6040" s="44" t="s">
        <v>944</v>
      </c>
      <c r="B6040" s="45" t="s">
        <v>296</v>
      </c>
      <c r="C6040" s="45" t="s">
        <v>638</v>
      </c>
      <c r="D6040" s="45">
        <v>8</v>
      </c>
      <c r="E6040" s="45" t="s">
        <v>938</v>
      </c>
    </row>
    <row r="6041" s="41" customFormat="1" spans="1:5">
      <c r="A6041" s="44" t="s">
        <v>945</v>
      </c>
      <c r="B6041" s="45" t="s">
        <v>296</v>
      </c>
      <c r="C6041" s="45" t="s">
        <v>638</v>
      </c>
      <c r="D6041" s="45">
        <v>8</v>
      </c>
      <c r="E6041" s="45" t="s">
        <v>938</v>
      </c>
    </row>
    <row r="6042" s="41" customFormat="1" spans="1:5">
      <c r="A6042" s="44" t="s">
        <v>946</v>
      </c>
      <c r="B6042" s="45" t="s">
        <v>296</v>
      </c>
      <c r="C6042" s="45" t="s">
        <v>638</v>
      </c>
      <c r="D6042" s="45">
        <v>8</v>
      </c>
      <c r="E6042" s="45" t="s">
        <v>938</v>
      </c>
    </row>
    <row r="6043" s="41" customFormat="1" spans="1:5">
      <c r="A6043" s="44" t="s">
        <v>947</v>
      </c>
      <c r="B6043" s="45" t="s">
        <v>296</v>
      </c>
      <c r="C6043" s="45" t="s">
        <v>638</v>
      </c>
      <c r="D6043" s="45">
        <v>8</v>
      </c>
      <c r="E6043" s="45" t="s">
        <v>936</v>
      </c>
    </row>
    <row r="6044" s="41" customFormat="1" spans="1:5">
      <c r="A6044" s="44" t="s">
        <v>948</v>
      </c>
      <c r="B6044" s="45" t="s">
        <v>296</v>
      </c>
      <c r="C6044" s="45" t="s">
        <v>638</v>
      </c>
      <c r="D6044" s="45">
        <v>8</v>
      </c>
      <c r="E6044" s="45" t="s">
        <v>936</v>
      </c>
    </row>
    <row r="6045" s="41" customFormat="1" spans="1:5">
      <c r="A6045" s="44" t="s">
        <v>949</v>
      </c>
      <c r="B6045" s="45" t="s">
        <v>296</v>
      </c>
      <c r="C6045" s="45" t="s">
        <v>638</v>
      </c>
      <c r="D6045" s="45">
        <v>8</v>
      </c>
      <c r="E6045" s="45" t="s">
        <v>938</v>
      </c>
    </row>
    <row r="6046" s="41" customFormat="1" spans="1:5">
      <c r="A6046" s="44" t="s">
        <v>950</v>
      </c>
      <c r="B6046" s="45" t="s">
        <v>296</v>
      </c>
      <c r="C6046" s="45" t="s">
        <v>638</v>
      </c>
      <c r="D6046" s="45">
        <v>8</v>
      </c>
      <c r="E6046" s="45" t="s">
        <v>938</v>
      </c>
    </row>
    <row r="6047" s="41" customFormat="1" spans="1:5">
      <c r="A6047" s="44" t="s">
        <v>951</v>
      </c>
      <c r="B6047" s="45" t="s">
        <v>296</v>
      </c>
      <c r="C6047" s="45" t="s">
        <v>638</v>
      </c>
      <c r="D6047" s="45">
        <v>8</v>
      </c>
      <c r="E6047" s="45" t="s">
        <v>938</v>
      </c>
    </row>
    <row r="6048" s="41" customFormat="1" spans="1:5">
      <c r="A6048" s="44" t="s">
        <v>952</v>
      </c>
      <c r="B6048" s="45" t="s">
        <v>296</v>
      </c>
      <c r="C6048" s="45" t="s">
        <v>638</v>
      </c>
      <c r="D6048" s="45">
        <v>8</v>
      </c>
      <c r="E6048" s="45" t="s">
        <v>938</v>
      </c>
    </row>
    <row r="6049" s="41" customFormat="1" spans="1:5">
      <c r="A6049" s="44" t="s">
        <v>953</v>
      </c>
      <c r="B6049" s="45" t="s">
        <v>296</v>
      </c>
      <c r="C6049" s="45" t="s">
        <v>638</v>
      </c>
      <c r="D6049" s="45">
        <v>8</v>
      </c>
      <c r="E6049" s="45" t="s">
        <v>938</v>
      </c>
    </row>
    <row r="6050" s="41" customFormat="1" spans="1:5">
      <c r="A6050" s="44" t="s">
        <v>954</v>
      </c>
      <c r="B6050" s="45" t="s">
        <v>296</v>
      </c>
      <c r="C6050" s="45" t="s">
        <v>638</v>
      </c>
      <c r="D6050" s="45">
        <v>8</v>
      </c>
      <c r="E6050" s="45" t="s">
        <v>938</v>
      </c>
    </row>
    <row r="6051" s="41" customFormat="1" spans="1:5">
      <c r="A6051" s="44" t="s">
        <v>955</v>
      </c>
      <c r="B6051" s="45" t="s">
        <v>296</v>
      </c>
      <c r="C6051" s="45" t="s">
        <v>638</v>
      </c>
      <c r="D6051" s="45">
        <v>8</v>
      </c>
      <c r="E6051" s="45" t="s">
        <v>956</v>
      </c>
    </row>
    <row r="6052" s="41" customFormat="1" spans="1:5">
      <c r="A6052" s="44" t="s">
        <v>957</v>
      </c>
      <c r="B6052" s="45" t="s">
        <v>296</v>
      </c>
      <c r="C6052" s="45" t="s">
        <v>638</v>
      </c>
      <c r="D6052" s="45">
        <v>8</v>
      </c>
      <c r="E6052" s="45" t="s">
        <v>936</v>
      </c>
    </row>
    <row r="6053" s="41" customFormat="1" spans="1:5">
      <c r="A6053" s="44" t="s">
        <v>958</v>
      </c>
      <c r="B6053" s="45" t="s">
        <v>296</v>
      </c>
      <c r="C6053" s="45" t="s">
        <v>638</v>
      </c>
      <c r="D6053" s="45">
        <v>8</v>
      </c>
      <c r="E6053" s="45" t="s">
        <v>959</v>
      </c>
    </row>
    <row r="6054" s="41" customFormat="1" spans="1:5">
      <c r="A6054" s="44" t="s">
        <v>960</v>
      </c>
      <c r="B6054" s="45" t="s">
        <v>296</v>
      </c>
      <c r="C6054" s="45" t="s">
        <v>638</v>
      </c>
      <c r="D6054" s="45">
        <v>8</v>
      </c>
      <c r="E6054" s="45" t="s">
        <v>936</v>
      </c>
    </row>
    <row r="6055" s="41" customFormat="1" spans="1:5">
      <c r="A6055" s="44" t="s">
        <v>961</v>
      </c>
      <c r="B6055" s="45" t="s">
        <v>296</v>
      </c>
      <c r="C6055" s="45" t="s">
        <v>638</v>
      </c>
      <c r="D6055" s="45">
        <v>8</v>
      </c>
      <c r="E6055" s="45" t="s">
        <v>959</v>
      </c>
    </row>
    <row r="6056" s="41" customFormat="1" spans="1:5">
      <c r="A6056" s="44" t="s">
        <v>962</v>
      </c>
      <c r="B6056" s="45" t="s">
        <v>296</v>
      </c>
      <c r="C6056" s="45" t="s">
        <v>638</v>
      </c>
      <c r="D6056" s="45">
        <v>8</v>
      </c>
      <c r="E6056" s="45" t="s">
        <v>959</v>
      </c>
    </row>
    <row r="6057" s="41" customFormat="1" spans="1:5">
      <c r="A6057" s="44" t="s">
        <v>963</v>
      </c>
      <c r="B6057" s="45" t="s">
        <v>296</v>
      </c>
      <c r="C6057" s="45" t="s">
        <v>638</v>
      </c>
      <c r="D6057" s="45">
        <v>8</v>
      </c>
      <c r="E6057" s="45" t="s">
        <v>964</v>
      </c>
    </row>
    <row r="6058" s="41" customFormat="1" spans="1:5">
      <c r="A6058" s="44" t="s">
        <v>965</v>
      </c>
      <c r="B6058" s="45" t="s">
        <v>296</v>
      </c>
      <c r="C6058" s="45" t="s">
        <v>638</v>
      </c>
      <c r="D6058" s="45">
        <v>8</v>
      </c>
      <c r="E6058" s="45" t="s">
        <v>964</v>
      </c>
    </row>
    <row r="6059" s="41" customFormat="1" spans="1:5">
      <c r="A6059" s="44" t="s">
        <v>966</v>
      </c>
      <c r="B6059" s="45" t="s">
        <v>296</v>
      </c>
      <c r="C6059" s="45" t="s">
        <v>967</v>
      </c>
      <c r="D6059" s="45">
        <v>8</v>
      </c>
      <c r="E6059" s="45" t="s">
        <v>964</v>
      </c>
    </row>
    <row r="6060" s="41" customFormat="1" spans="1:5">
      <c r="A6060" s="44" t="s">
        <v>968</v>
      </c>
      <c r="B6060" s="45" t="s">
        <v>296</v>
      </c>
      <c r="C6060" s="45" t="s">
        <v>967</v>
      </c>
      <c r="D6060" s="45">
        <v>8</v>
      </c>
      <c r="E6060" s="45" t="s">
        <v>969</v>
      </c>
    </row>
    <row r="6061" s="41" customFormat="1" spans="1:5">
      <c r="A6061" s="44" t="s">
        <v>970</v>
      </c>
      <c r="B6061" s="45" t="s">
        <v>296</v>
      </c>
      <c r="C6061" s="45" t="s">
        <v>967</v>
      </c>
      <c r="D6061" s="45">
        <v>8</v>
      </c>
      <c r="E6061" s="45" t="s">
        <v>969</v>
      </c>
    </row>
    <row r="6062" s="41" customFormat="1" spans="1:5">
      <c r="A6062" s="44" t="s">
        <v>971</v>
      </c>
      <c r="B6062" s="45" t="s">
        <v>296</v>
      </c>
      <c r="C6062" s="45" t="s">
        <v>967</v>
      </c>
      <c r="D6062" s="45">
        <v>8</v>
      </c>
      <c r="E6062" s="45" t="s">
        <v>969</v>
      </c>
    </row>
    <row r="6063" s="41" customFormat="1" spans="1:5">
      <c r="A6063" s="44" t="s">
        <v>972</v>
      </c>
      <c r="B6063" s="45" t="s">
        <v>296</v>
      </c>
      <c r="C6063" s="45" t="s">
        <v>967</v>
      </c>
      <c r="D6063" s="45">
        <v>8</v>
      </c>
      <c r="E6063" s="45" t="s">
        <v>964</v>
      </c>
    </row>
    <row r="6064" s="41" customFormat="1" spans="1:5">
      <c r="A6064" s="44" t="s">
        <v>973</v>
      </c>
      <c r="B6064" s="45" t="s">
        <v>296</v>
      </c>
      <c r="C6064" s="45" t="s">
        <v>967</v>
      </c>
      <c r="D6064" s="45">
        <v>8</v>
      </c>
      <c r="E6064" s="45" t="s">
        <v>964</v>
      </c>
    </row>
    <row r="6065" s="41" customFormat="1" spans="1:5">
      <c r="A6065" s="44" t="s">
        <v>974</v>
      </c>
      <c r="B6065" s="45" t="s">
        <v>296</v>
      </c>
      <c r="C6065" s="45" t="s">
        <v>967</v>
      </c>
      <c r="D6065" s="45">
        <v>8</v>
      </c>
      <c r="E6065" s="45" t="s">
        <v>969</v>
      </c>
    </row>
    <row r="6066" s="41" customFormat="1" spans="1:5">
      <c r="A6066" s="44" t="s">
        <v>975</v>
      </c>
      <c r="B6066" s="45" t="s">
        <v>296</v>
      </c>
      <c r="C6066" s="45" t="s">
        <v>967</v>
      </c>
      <c r="D6066" s="45">
        <v>8</v>
      </c>
      <c r="E6066" s="45" t="s">
        <v>969</v>
      </c>
    </row>
    <row r="6067" s="41" customFormat="1" spans="1:5">
      <c r="A6067" s="44" t="s">
        <v>976</v>
      </c>
      <c r="B6067" s="45" t="s">
        <v>296</v>
      </c>
      <c r="C6067" s="45" t="s">
        <v>967</v>
      </c>
      <c r="D6067" s="45">
        <v>8</v>
      </c>
      <c r="E6067" s="45" t="s">
        <v>969</v>
      </c>
    </row>
    <row r="6068" s="41" customFormat="1" spans="1:5">
      <c r="A6068" s="44" t="s">
        <v>977</v>
      </c>
      <c r="B6068" s="45" t="s">
        <v>296</v>
      </c>
      <c r="C6068" s="45" t="s">
        <v>967</v>
      </c>
      <c r="D6068" s="45">
        <v>8</v>
      </c>
      <c r="E6068" s="45" t="s">
        <v>969</v>
      </c>
    </row>
    <row r="6069" s="41" customFormat="1" spans="1:5">
      <c r="A6069" s="44" t="s">
        <v>978</v>
      </c>
      <c r="B6069" s="45" t="s">
        <v>296</v>
      </c>
      <c r="C6069" s="45" t="s">
        <v>967</v>
      </c>
      <c r="D6069" s="45">
        <v>8</v>
      </c>
      <c r="E6069" s="45" t="s">
        <v>969</v>
      </c>
    </row>
    <row r="6070" s="41" customFormat="1" spans="1:5">
      <c r="A6070" s="44" t="s">
        <v>979</v>
      </c>
      <c r="B6070" s="45" t="s">
        <v>296</v>
      </c>
      <c r="C6070" s="45" t="s">
        <v>967</v>
      </c>
      <c r="D6070" s="45">
        <v>8</v>
      </c>
      <c r="E6070" s="45" t="s">
        <v>969</v>
      </c>
    </row>
    <row r="6071" s="41" customFormat="1" spans="1:5">
      <c r="A6071" s="44" t="s">
        <v>980</v>
      </c>
      <c r="B6071" s="45" t="s">
        <v>296</v>
      </c>
      <c r="C6071" s="45" t="s">
        <v>967</v>
      </c>
      <c r="D6071" s="45">
        <v>8</v>
      </c>
      <c r="E6071" s="45" t="s">
        <v>969</v>
      </c>
    </row>
    <row r="6072" s="41" customFormat="1" spans="1:5">
      <c r="A6072" s="44" t="s">
        <v>981</v>
      </c>
      <c r="B6072" s="45" t="s">
        <v>296</v>
      </c>
      <c r="C6072" s="45" t="s">
        <v>967</v>
      </c>
      <c r="D6072" s="45">
        <v>8</v>
      </c>
      <c r="E6072" s="45" t="s">
        <v>969</v>
      </c>
    </row>
    <row r="6073" s="41" customFormat="1" spans="1:5">
      <c r="A6073" s="44" t="s">
        <v>982</v>
      </c>
      <c r="B6073" s="45" t="s">
        <v>296</v>
      </c>
      <c r="C6073" s="45" t="s">
        <v>967</v>
      </c>
      <c r="D6073" s="45">
        <v>8</v>
      </c>
      <c r="E6073" s="45" t="s">
        <v>969</v>
      </c>
    </row>
    <row r="6074" s="41" customFormat="1" spans="1:5">
      <c r="A6074" s="44" t="s">
        <v>983</v>
      </c>
      <c r="B6074" s="45" t="s">
        <v>296</v>
      </c>
      <c r="C6074" s="45" t="s">
        <v>967</v>
      </c>
      <c r="D6074" s="45">
        <v>8</v>
      </c>
      <c r="E6074" s="45" t="s">
        <v>969</v>
      </c>
    </row>
    <row r="6075" s="41" customFormat="1" spans="1:5">
      <c r="A6075" s="44" t="s">
        <v>984</v>
      </c>
      <c r="B6075" s="45" t="s">
        <v>296</v>
      </c>
      <c r="C6075" s="45" t="s">
        <v>601</v>
      </c>
      <c r="D6075" s="45">
        <v>8</v>
      </c>
      <c r="E6075" s="45" t="s">
        <v>985</v>
      </c>
    </row>
    <row r="6076" s="41" customFormat="1" spans="1:5">
      <c r="A6076" s="44" t="s">
        <v>986</v>
      </c>
      <c r="B6076" s="45" t="s">
        <v>296</v>
      </c>
      <c r="C6076" s="45" t="s">
        <v>601</v>
      </c>
      <c r="D6076" s="45">
        <v>8</v>
      </c>
      <c r="E6076" s="45" t="s">
        <v>985</v>
      </c>
    </row>
    <row r="6077" s="41" customFormat="1" spans="1:5">
      <c r="A6077" s="44" t="s">
        <v>987</v>
      </c>
      <c r="B6077" s="45" t="s">
        <v>296</v>
      </c>
      <c r="C6077" s="45" t="s">
        <v>601</v>
      </c>
      <c r="D6077" s="45">
        <v>8</v>
      </c>
      <c r="E6077" s="45" t="s">
        <v>985</v>
      </c>
    </row>
    <row r="6078" s="41" customFormat="1" spans="1:5">
      <c r="A6078" s="44" t="s">
        <v>988</v>
      </c>
      <c r="B6078" s="45" t="s">
        <v>296</v>
      </c>
      <c r="C6078" s="45" t="s">
        <v>601</v>
      </c>
      <c r="D6078" s="45">
        <v>8</v>
      </c>
      <c r="E6078" s="45" t="s">
        <v>985</v>
      </c>
    </row>
    <row r="6079" s="41" customFormat="1" spans="1:5">
      <c r="A6079" s="44" t="s">
        <v>989</v>
      </c>
      <c r="B6079" s="45" t="s">
        <v>296</v>
      </c>
      <c r="C6079" s="45" t="s">
        <v>601</v>
      </c>
      <c r="D6079" s="45">
        <v>8</v>
      </c>
      <c r="E6079" s="45" t="s">
        <v>985</v>
      </c>
    </row>
    <row r="6080" s="41" customFormat="1" spans="1:5">
      <c r="A6080" s="44" t="s">
        <v>990</v>
      </c>
      <c r="B6080" s="45" t="s">
        <v>296</v>
      </c>
      <c r="C6080" s="45" t="s">
        <v>601</v>
      </c>
      <c r="D6080" s="45">
        <v>8</v>
      </c>
      <c r="E6080" s="45" t="s">
        <v>985</v>
      </c>
    </row>
    <row r="6081" s="41" customFormat="1" spans="1:5">
      <c r="A6081" s="44" t="s">
        <v>991</v>
      </c>
      <c r="B6081" s="45" t="s">
        <v>296</v>
      </c>
      <c r="C6081" s="45" t="s">
        <v>601</v>
      </c>
      <c r="D6081" s="45">
        <v>8</v>
      </c>
      <c r="E6081" s="45" t="s">
        <v>985</v>
      </c>
    </row>
    <row r="6082" s="41" customFormat="1" spans="1:5">
      <c r="A6082" s="44" t="s">
        <v>992</v>
      </c>
      <c r="B6082" s="45" t="s">
        <v>296</v>
      </c>
      <c r="C6082" s="45" t="s">
        <v>601</v>
      </c>
      <c r="D6082" s="45">
        <v>8</v>
      </c>
      <c r="E6082" s="45" t="s">
        <v>985</v>
      </c>
    </row>
    <row r="6083" s="41" customFormat="1" spans="1:5">
      <c r="A6083" s="44" t="s">
        <v>993</v>
      </c>
      <c r="B6083" s="45" t="s">
        <v>296</v>
      </c>
      <c r="C6083" s="45" t="s">
        <v>601</v>
      </c>
      <c r="D6083" s="45">
        <v>8</v>
      </c>
      <c r="E6083" s="45" t="s">
        <v>985</v>
      </c>
    </row>
    <row r="6084" s="41" customFormat="1" spans="1:5">
      <c r="A6084" s="44" t="s">
        <v>994</v>
      </c>
      <c r="B6084" s="45" t="s">
        <v>296</v>
      </c>
      <c r="C6084" s="45" t="s">
        <v>601</v>
      </c>
      <c r="D6084" s="45">
        <v>8</v>
      </c>
      <c r="E6084" s="45" t="s">
        <v>985</v>
      </c>
    </row>
    <row r="6085" s="41" customFormat="1" spans="1:5">
      <c r="A6085" s="44" t="s">
        <v>995</v>
      </c>
      <c r="B6085" s="45" t="s">
        <v>296</v>
      </c>
      <c r="C6085" s="45" t="s">
        <v>601</v>
      </c>
      <c r="D6085" s="45">
        <v>8</v>
      </c>
      <c r="E6085" s="45" t="s">
        <v>985</v>
      </c>
    </row>
    <row r="6086" s="41" customFormat="1" spans="1:5">
      <c r="A6086" s="44" t="s">
        <v>996</v>
      </c>
      <c r="B6086" s="45" t="s">
        <v>296</v>
      </c>
      <c r="C6086" s="45" t="s">
        <v>601</v>
      </c>
      <c r="D6086" s="45">
        <v>8</v>
      </c>
      <c r="E6086" s="45" t="s">
        <v>985</v>
      </c>
    </row>
    <row r="6087" s="41" customFormat="1" spans="1:5">
      <c r="A6087" s="44" t="s">
        <v>997</v>
      </c>
      <c r="B6087" s="45" t="s">
        <v>296</v>
      </c>
      <c r="C6087" s="45" t="s">
        <v>601</v>
      </c>
      <c r="D6087" s="45">
        <v>8</v>
      </c>
      <c r="E6087" s="45" t="s">
        <v>985</v>
      </c>
    </row>
    <row r="6088" s="41" customFormat="1" spans="1:5">
      <c r="A6088" s="44" t="s">
        <v>998</v>
      </c>
      <c r="B6088" s="45" t="s">
        <v>296</v>
      </c>
      <c r="C6088" s="45" t="s">
        <v>601</v>
      </c>
      <c r="D6088" s="45">
        <v>8</v>
      </c>
      <c r="E6088" s="45" t="s">
        <v>985</v>
      </c>
    </row>
    <row r="6089" s="41" customFormat="1" spans="1:5">
      <c r="A6089" s="44" t="s">
        <v>999</v>
      </c>
      <c r="B6089" s="45" t="s">
        <v>296</v>
      </c>
      <c r="C6089" s="45" t="s">
        <v>601</v>
      </c>
      <c r="D6089" s="45">
        <v>8</v>
      </c>
      <c r="E6089" s="45" t="s">
        <v>985</v>
      </c>
    </row>
    <row r="6090" s="41" customFormat="1" spans="1:5">
      <c r="A6090" s="44" t="s">
        <v>1000</v>
      </c>
      <c r="B6090" s="45" t="s">
        <v>296</v>
      </c>
      <c r="C6090" s="45" t="s">
        <v>601</v>
      </c>
      <c r="D6090" s="45">
        <v>8</v>
      </c>
      <c r="E6090" s="45" t="s">
        <v>985</v>
      </c>
    </row>
    <row r="6091" s="41" customFormat="1" spans="1:5">
      <c r="A6091" s="44" t="s">
        <v>1001</v>
      </c>
      <c r="B6091" s="45" t="s">
        <v>296</v>
      </c>
      <c r="C6091" s="45" t="s">
        <v>601</v>
      </c>
      <c r="D6091" s="45">
        <v>8</v>
      </c>
      <c r="E6091" s="45" t="s">
        <v>985</v>
      </c>
    </row>
    <row r="6092" s="41" customFormat="1" spans="1:5">
      <c r="A6092" s="44" t="s">
        <v>1002</v>
      </c>
      <c r="B6092" s="45" t="s">
        <v>296</v>
      </c>
      <c r="C6092" s="45" t="s">
        <v>601</v>
      </c>
      <c r="D6092" s="45">
        <v>8</v>
      </c>
      <c r="E6092" s="45" t="s">
        <v>985</v>
      </c>
    </row>
    <row r="6093" s="41" customFormat="1" spans="1:5">
      <c r="A6093" s="44" t="s">
        <v>1003</v>
      </c>
      <c r="B6093" s="45" t="s">
        <v>296</v>
      </c>
      <c r="C6093" s="45" t="s">
        <v>601</v>
      </c>
      <c r="D6093" s="45">
        <v>8</v>
      </c>
      <c r="E6093" s="45" t="s">
        <v>985</v>
      </c>
    </row>
    <row r="6094" s="41" customFormat="1" spans="1:5">
      <c r="A6094" s="44" t="s">
        <v>1004</v>
      </c>
      <c r="B6094" s="45" t="s">
        <v>296</v>
      </c>
      <c r="C6094" s="45" t="s">
        <v>601</v>
      </c>
      <c r="D6094" s="45">
        <v>8</v>
      </c>
      <c r="E6094" s="45" t="s">
        <v>1005</v>
      </c>
    </row>
    <row r="6095" s="41" customFormat="1" spans="1:5">
      <c r="A6095" s="44" t="s">
        <v>1006</v>
      </c>
      <c r="B6095" s="45" t="s">
        <v>296</v>
      </c>
      <c r="C6095" s="45" t="s">
        <v>601</v>
      </c>
      <c r="D6095" s="45">
        <v>8</v>
      </c>
      <c r="E6095" s="45" t="s">
        <v>985</v>
      </c>
    </row>
    <row r="6096" s="41" customFormat="1" spans="1:5">
      <c r="A6096" s="44" t="s">
        <v>1007</v>
      </c>
      <c r="B6096" s="45" t="s">
        <v>296</v>
      </c>
      <c r="C6096" s="45" t="s">
        <v>601</v>
      </c>
      <c r="D6096" s="45">
        <v>8</v>
      </c>
      <c r="E6096" s="45" t="s">
        <v>1008</v>
      </c>
    </row>
    <row r="6097" s="41" customFormat="1" spans="1:5">
      <c r="A6097" s="44" t="s">
        <v>1009</v>
      </c>
      <c r="B6097" s="45" t="s">
        <v>296</v>
      </c>
      <c r="C6097" s="45" t="s">
        <v>601</v>
      </c>
      <c r="D6097" s="45">
        <v>8</v>
      </c>
      <c r="E6097" s="45" t="s">
        <v>985</v>
      </c>
    </row>
    <row r="6098" s="41" customFormat="1" spans="1:5">
      <c r="A6098" s="44" t="s">
        <v>1010</v>
      </c>
      <c r="B6098" s="45" t="s">
        <v>296</v>
      </c>
      <c r="C6098" s="45" t="s">
        <v>601</v>
      </c>
      <c r="D6098" s="45">
        <v>8</v>
      </c>
      <c r="E6098" s="45" t="s">
        <v>985</v>
      </c>
    </row>
    <row r="6099" s="41" customFormat="1" spans="1:5">
      <c r="A6099" s="44" t="s">
        <v>1011</v>
      </c>
      <c r="B6099" s="45" t="s">
        <v>296</v>
      </c>
      <c r="C6099" s="45" t="s">
        <v>601</v>
      </c>
      <c r="D6099" s="45">
        <v>8</v>
      </c>
      <c r="E6099" s="45" t="s">
        <v>985</v>
      </c>
    </row>
    <row r="6100" s="41" customFormat="1" spans="1:5">
      <c r="A6100" s="44" t="s">
        <v>1012</v>
      </c>
      <c r="B6100" s="45" t="s">
        <v>296</v>
      </c>
      <c r="C6100" s="45" t="s">
        <v>601</v>
      </c>
      <c r="D6100" s="45">
        <v>8</v>
      </c>
      <c r="E6100" s="45" t="s">
        <v>985</v>
      </c>
    </row>
    <row r="6101" s="41" customFormat="1" spans="1:5">
      <c r="A6101" s="44" t="s">
        <v>1013</v>
      </c>
      <c r="B6101" s="45" t="s">
        <v>296</v>
      </c>
      <c r="C6101" s="45" t="s">
        <v>601</v>
      </c>
      <c r="D6101" s="45">
        <v>8</v>
      </c>
      <c r="E6101" s="45" t="s">
        <v>985</v>
      </c>
    </row>
    <row r="6102" s="41" customFormat="1" spans="1:5">
      <c r="A6102" s="44" t="s">
        <v>1014</v>
      </c>
      <c r="B6102" s="45" t="s">
        <v>296</v>
      </c>
      <c r="C6102" s="45" t="s">
        <v>601</v>
      </c>
      <c r="D6102" s="45">
        <v>8</v>
      </c>
      <c r="E6102" s="45" t="s">
        <v>985</v>
      </c>
    </row>
    <row r="6103" s="41" customFormat="1" spans="1:5">
      <c r="A6103" s="44" t="s">
        <v>1015</v>
      </c>
      <c r="B6103" s="45" t="s">
        <v>296</v>
      </c>
      <c r="C6103" s="45" t="s">
        <v>601</v>
      </c>
      <c r="D6103" s="45">
        <v>8</v>
      </c>
      <c r="E6103" s="45" t="s">
        <v>985</v>
      </c>
    </row>
    <row r="6104" s="41" customFormat="1" spans="1:5">
      <c r="A6104" s="44" t="s">
        <v>1016</v>
      </c>
      <c r="B6104" s="45" t="s">
        <v>296</v>
      </c>
      <c r="C6104" s="45" t="s">
        <v>601</v>
      </c>
      <c r="D6104" s="45">
        <v>8</v>
      </c>
      <c r="E6104" s="45" t="s">
        <v>985</v>
      </c>
    </row>
    <row r="6105" s="41" customFormat="1" spans="1:5">
      <c r="A6105" s="44" t="s">
        <v>1017</v>
      </c>
      <c r="B6105" s="45" t="s">
        <v>296</v>
      </c>
      <c r="C6105" s="45" t="s">
        <v>601</v>
      </c>
      <c r="D6105" s="45">
        <v>8</v>
      </c>
      <c r="E6105" s="45" t="s">
        <v>985</v>
      </c>
    </row>
    <row r="6106" s="41" customFormat="1" spans="1:5">
      <c r="A6106" s="44" t="s">
        <v>1018</v>
      </c>
      <c r="B6106" s="45" t="s">
        <v>296</v>
      </c>
      <c r="C6106" s="45" t="s">
        <v>601</v>
      </c>
      <c r="D6106" s="45">
        <v>8</v>
      </c>
      <c r="E6106" s="45" t="s">
        <v>985</v>
      </c>
    </row>
    <row r="6107" s="41" customFormat="1" spans="1:5">
      <c r="A6107" s="44" t="s">
        <v>1019</v>
      </c>
      <c r="B6107" s="45" t="s">
        <v>296</v>
      </c>
      <c r="C6107" s="45" t="s">
        <v>601</v>
      </c>
      <c r="D6107" s="45">
        <v>8</v>
      </c>
      <c r="E6107" s="45" t="s">
        <v>985</v>
      </c>
    </row>
    <row r="6108" s="41" customFormat="1" spans="1:5">
      <c r="A6108" s="44" t="s">
        <v>1020</v>
      </c>
      <c r="B6108" s="45" t="s">
        <v>296</v>
      </c>
      <c r="C6108" s="45" t="s">
        <v>601</v>
      </c>
      <c r="D6108" s="45">
        <v>8</v>
      </c>
      <c r="E6108" s="45" t="s">
        <v>985</v>
      </c>
    </row>
    <row r="6109" s="41" customFormat="1" spans="1:5">
      <c r="A6109" s="44" t="s">
        <v>1021</v>
      </c>
      <c r="B6109" s="45" t="s">
        <v>296</v>
      </c>
      <c r="C6109" s="45" t="s">
        <v>601</v>
      </c>
      <c r="D6109" s="45">
        <v>8</v>
      </c>
      <c r="E6109" s="45" t="s">
        <v>1005</v>
      </c>
    </row>
    <row r="6110" s="41" customFormat="1" spans="1:5">
      <c r="A6110" s="44" t="s">
        <v>1022</v>
      </c>
      <c r="B6110" s="45" t="s">
        <v>296</v>
      </c>
      <c r="C6110" s="45" t="s">
        <v>601</v>
      </c>
      <c r="D6110" s="45">
        <v>8</v>
      </c>
      <c r="E6110" s="45" t="s">
        <v>985</v>
      </c>
    </row>
    <row r="6111" s="41" customFormat="1" spans="1:5">
      <c r="A6111" s="44" t="s">
        <v>1023</v>
      </c>
      <c r="B6111" s="45" t="s">
        <v>296</v>
      </c>
      <c r="C6111" s="45" t="s">
        <v>601</v>
      </c>
      <c r="D6111" s="45">
        <v>8</v>
      </c>
      <c r="E6111" s="45" t="s">
        <v>985</v>
      </c>
    </row>
    <row r="6112" s="41" customFormat="1" spans="1:5">
      <c r="A6112" s="44" t="s">
        <v>1024</v>
      </c>
      <c r="B6112" s="45" t="s">
        <v>296</v>
      </c>
      <c r="C6112" s="45" t="s">
        <v>601</v>
      </c>
      <c r="D6112" s="45">
        <v>8</v>
      </c>
      <c r="E6112" s="45" t="s">
        <v>985</v>
      </c>
    </row>
    <row r="6113" s="41" customFormat="1" spans="1:5">
      <c r="A6113" s="44" t="s">
        <v>1025</v>
      </c>
      <c r="B6113" s="45" t="s">
        <v>296</v>
      </c>
      <c r="C6113" s="45" t="s">
        <v>601</v>
      </c>
      <c r="D6113" s="45">
        <v>8</v>
      </c>
      <c r="E6113" s="45" t="s">
        <v>985</v>
      </c>
    </row>
    <row r="6114" s="41" customFormat="1" spans="1:5">
      <c r="A6114" s="44" t="s">
        <v>1026</v>
      </c>
      <c r="B6114" s="45" t="s">
        <v>296</v>
      </c>
      <c r="C6114" s="45" t="s">
        <v>601</v>
      </c>
      <c r="D6114" s="45">
        <v>8</v>
      </c>
      <c r="E6114" s="45" t="s">
        <v>985</v>
      </c>
    </row>
    <row r="6115" s="41" customFormat="1" spans="1:5">
      <c r="A6115" s="44" t="s">
        <v>1027</v>
      </c>
      <c r="B6115" s="45" t="s">
        <v>296</v>
      </c>
      <c r="C6115" s="45" t="s">
        <v>601</v>
      </c>
      <c r="D6115" s="45">
        <v>8</v>
      </c>
      <c r="E6115" s="45" t="s">
        <v>985</v>
      </c>
    </row>
    <row r="6116" s="41" customFormat="1" spans="1:5">
      <c r="A6116" s="44" t="s">
        <v>1028</v>
      </c>
      <c r="B6116" s="45" t="s">
        <v>296</v>
      </c>
      <c r="C6116" s="45" t="s">
        <v>601</v>
      </c>
      <c r="D6116" s="45">
        <v>8</v>
      </c>
      <c r="E6116" s="45" t="s">
        <v>985</v>
      </c>
    </row>
    <row r="6117" s="41" customFormat="1" spans="1:5">
      <c r="A6117" s="44" t="s">
        <v>1029</v>
      </c>
      <c r="B6117" s="45" t="s">
        <v>296</v>
      </c>
      <c r="C6117" s="45" t="s">
        <v>601</v>
      </c>
      <c r="D6117" s="45">
        <v>8</v>
      </c>
      <c r="E6117" s="45" t="s">
        <v>985</v>
      </c>
    </row>
    <row r="6118" s="41" customFormat="1" spans="1:5">
      <c r="A6118" s="44" t="s">
        <v>1030</v>
      </c>
      <c r="B6118" s="45" t="s">
        <v>296</v>
      </c>
      <c r="C6118" s="45" t="s">
        <v>601</v>
      </c>
      <c r="D6118" s="45">
        <v>8</v>
      </c>
      <c r="E6118" s="45" t="s">
        <v>985</v>
      </c>
    </row>
    <row r="6119" s="41" customFormat="1" spans="1:5">
      <c r="A6119" s="44" t="s">
        <v>1031</v>
      </c>
      <c r="B6119" s="45" t="s">
        <v>296</v>
      </c>
      <c r="C6119" s="45" t="s">
        <v>601</v>
      </c>
      <c r="D6119" s="45">
        <v>8</v>
      </c>
      <c r="E6119" s="45" t="s">
        <v>985</v>
      </c>
    </row>
    <row r="6120" s="41" customFormat="1" spans="1:5">
      <c r="A6120" s="44" t="s">
        <v>1032</v>
      </c>
      <c r="B6120" s="45" t="s">
        <v>296</v>
      </c>
      <c r="C6120" s="45" t="s">
        <v>601</v>
      </c>
      <c r="D6120" s="45">
        <v>8</v>
      </c>
      <c r="E6120" s="45" t="s">
        <v>985</v>
      </c>
    </row>
    <row r="6121" s="41" customFormat="1" spans="1:5">
      <c r="A6121" s="44" t="s">
        <v>1033</v>
      </c>
      <c r="B6121" s="45" t="s">
        <v>296</v>
      </c>
      <c r="C6121" s="45" t="s">
        <v>601</v>
      </c>
      <c r="D6121" s="45">
        <v>8</v>
      </c>
      <c r="E6121" s="45" t="s">
        <v>985</v>
      </c>
    </row>
    <row r="6122" s="41" customFormat="1" spans="1:5">
      <c r="A6122" s="44" t="s">
        <v>1034</v>
      </c>
      <c r="B6122" s="45" t="s">
        <v>296</v>
      </c>
      <c r="C6122" s="45" t="s">
        <v>601</v>
      </c>
      <c r="D6122" s="45">
        <v>8</v>
      </c>
      <c r="E6122" s="45" t="s">
        <v>985</v>
      </c>
    </row>
    <row r="6123" s="41" customFormat="1" spans="1:5">
      <c r="A6123" s="44" t="s">
        <v>1035</v>
      </c>
      <c r="B6123" s="45" t="s">
        <v>296</v>
      </c>
      <c r="C6123" s="45" t="s">
        <v>601</v>
      </c>
      <c r="D6123" s="45">
        <v>8</v>
      </c>
      <c r="E6123" s="45" t="s">
        <v>985</v>
      </c>
    </row>
    <row r="6124" s="41" customFormat="1" spans="1:5">
      <c r="A6124" s="44" t="s">
        <v>1036</v>
      </c>
      <c r="B6124" s="45" t="s">
        <v>296</v>
      </c>
      <c r="C6124" s="45" t="s">
        <v>601</v>
      </c>
      <c r="D6124" s="45">
        <v>8</v>
      </c>
      <c r="E6124" s="45" t="s">
        <v>985</v>
      </c>
    </row>
    <row r="6125" s="41" customFormat="1" spans="1:5">
      <c r="A6125" s="44" t="s">
        <v>1037</v>
      </c>
      <c r="B6125" s="45" t="s">
        <v>296</v>
      </c>
      <c r="C6125" s="45" t="s">
        <v>601</v>
      </c>
      <c r="D6125" s="45">
        <v>8</v>
      </c>
      <c r="E6125" s="45" t="s">
        <v>985</v>
      </c>
    </row>
    <row r="6126" s="41" customFormat="1" spans="1:5">
      <c r="A6126" s="44" t="s">
        <v>1038</v>
      </c>
      <c r="B6126" s="45" t="s">
        <v>296</v>
      </c>
      <c r="C6126" s="45" t="s">
        <v>601</v>
      </c>
      <c r="D6126" s="45">
        <v>8</v>
      </c>
      <c r="E6126" s="45" t="s">
        <v>985</v>
      </c>
    </row>
    <row r="6127" s="41" customFormat="1" spans="1:5">
      <c r="A6127" s="44" t="s">
        <v>1039</v>
      </c>
      <c r="B6127" s="45" t="s">
        <v>296</v>
      </c>
      <c r="C6127" s="45" t="s">
        <v>601</v>
      </c>
      <c r="D6127" s="45">
        <v>8</v>
      </c>
      <c r="E6127" s="45" t="s">
        <v>985</v>
      </c>
    </row>
    <row r="6128" s="41" customFormat="1" spans="1:5">
      <c r="A6128" s="44" t="s">
        <v>1040</v>
      </c>
      <c r="B6128" s="45" t="s">
        <v>296</v>
      </c>
      <c r="C6128" s="45" t="s">
        <v>601</v>
      </c>
      <c r="D6128" s="45">
        <v>8</v>
      </c>
      <c r="E6128" s="45" t="s">
        <v>985</v>
      </c>
    </row>
    <row r="6129" s="41" customFormat="1" spans="1:5">
      <c r="A6129" s="44" t="s">
        <v>1041</v>
      </c>
      <c r="B6129" s="45" t="s">
        <v>296</v>
      </c>
      <c r="C6129" s="45" t="s">
        <v>601</v>
      </c>
      <c r="D6129" s="45">
        <v>8</v>
      </c>
      <c r="E6129" s="45" t="s">
        <v>985</v>
      </c>
    </row>
    <row r="6130" s="41" customFormat="1" spans="1:5">
      <c r="A6130" s="44" t="s">
        <v>1042</v>
      </c>
      <c r="B6130" s="45" t="s">
        <v>296</v>
      </c>
      <c r="C6130" s="45" t="s">
        <v>601</v>
      </c>
      <c r="D6130" s="45">
        <v>8</v>
      </c>
      <c r="E6130" s="45" t="s">
        <v>985</v>
      </c>
    </row>
    <row r="6131" s="41" customFormat="1" spans="1:5">
      <c r="A6131" s="44" t="s">
        <v>1043</v>
      </c>
      <c r="B6131" s="45" t="s">
        <v>296</v>
      </c>
      <c r="C6131" s="45" t="s">
        <v>601</v>
      </c>
      <c r="D6131" s="45">
        <v>8</v>
      </c>
      <c r="E6131" s="45" t="s">
        <v>985</v>
      </c>
    </row>
    <row r="6132" s="41" customFormat="1" spans="1:5">
      <c r="A6132" s="44" t="s">
        <v>1044</v>
      </c>
      <c r="B6132" s="45" t="s">
        <v>296</v>
      </c>
      <c r="C6132" s="45" t="s">
        <v>601</v>
      </c>
      <c r="D6132" s="45">
        <v>8</v>
      </c>
      <c r="E6132" s="45" t="s">
        <v>985</v>
      </c>
    </row>
    <row r="6133" s="41" customFormat="1" spans="1:5">
      <c r="A6133" s="44" t="s">
        <v>1045</v>
      </c>
      <c r="B6133" s="45" t="s">
        <v>296</v>
      </c>
      <c r="C6133" s="45" t="s">
        <v>601</v>
      </c>
      <c r="D6133" s="45">
        <v>8</v>
      </c>
      <c r="E6133" s="45" t="s">
        <v>985</v>
      </c>
    </row>
    <row r="6134" s="41" customFormat="1" spans="1:5">
      <c r="A6134" s="44" t="s">
        <v>1046</v>
      </c>
      <c r="B6134" s="45" t="s">
        <v>296</v>
      </c>
      <c r="C6134" s="45" t="s">
        <v>601</v>
      </c>
      <c r="D6134" s="45">
        <v>8</v>
      </c>
      <c r="E6134" s="45" t="s">
        <v>985</v>
      </c>
    </row>
    <row r="6135" s="41" customFormat="1" spans="1:5">
      <c r="A6135" s="44" t="s">
        <v>1047</v>
      </c>
      <c r="B6135" s="45" t="s">
        <v>296</v>
      </c>
      <c r="C6135" s="45" t="s">
        <v>601</v>
      </c>
      <c r="D6135" s="45">
        <v>8</v>
      </c>
      <c r="E6135" s="45" t="s">
        <v>985</v>
      </c>
    </row>
    <row r="6136" s="41" customFormat="1" spans="1:5">
      <c r="A6136" s="44" t="s">
        <v>1048</v>
      </c>
      <c r="B6136" s="45" t="s">
        <v>296</v>
      </c>
      <c r="C6136" s="45" t="s">
        <v>601</v>
      </c>
      <c r="D6136" s="45">
        <v>8</v>
      </c>
      <c r="E6136" s="45" t="s">
        <v>985</v>
      </c>
    </row>
    <row r="6137" s="41" customFormat="1" spans="1:5">
      <c r="A6137" s="44" t="s">
        <v>1049</v>
      </c>
      <c r="B6137" s="45" t="s">
        <v>296</v>
      </c>
      <c r="C6137" s="45" t="s">
        <v>601</v>
      </c>
      <c r="D6137" s="45">
        <v>8</v>
      </c>
      <c r="E6137" s="45" t="s">
        <v>985</v>
      </c>
    </row>
    <row r="6138" s="41" customFormat="1" spans="1:5">
      <c r="A6138" s="44" t="s">
        <v>1050</v>
      </c>
      <c r="B6138" s="45" t="s">
        <v>296</v>
      </c>
      <c r="C6138" s="45" t="s">
        <v>601</v>
      </c>
      <c r="D6138" s="45">
        <v>8</v>
      </c>
      <c r="E6138" s="45" t="s">
        <v>985</v>
      </c>
    </row>
    <row r="6139" s="41" customFormat="1" spans="1:5">
      <c r="A6139" s="44" t="s">
        <v>1051</v>
      </c>
      <c r="B6139" s="45" t="s">
        <v>296</v>
      </c>
      <c r="C6139" s="45" t="s">
        <v>601</v>
      </c>
      <c r="D6139" s="45">
        <v>8</v>
      </c>
      <c r="E6139" s="45" t="s">
        <v>985</v>
      </c>
    </row>
    <row r="6140" s="41" customFormat="1" spans="1:5">
      <c r="A6140" s="44" t="s">
        <v>1052</v>
      </c>
      <c r="B6140" s="45" t="s">
        <v>296</v>
      </c>
      <c r="C6140" s="45" t="s">
        <v>601</v>
      </c>
      <c r="D6140" s="45">
        <v>8</v>
      </c>
      <c r="E6140" s="45" t="s">
        <v>985</v>
      </c>
    </row>
    <row r="6141" s="41" customFormat="1" spans="1:5">
      <c r="A6141" s="44" t="s">
        <v>1053</v>
      </c>
      <c r="B6141" s="45" t="s">
        <v>296</v>
      </c>
      <c r="C6141" s="45" t="s">
        <v>601</v>
      </c>
      <c r="D6141" s="45">
        <v>8</v>
      </c>
      <c r="E6141" s="45" t="s">
        <v>985</v>
      </c>
    </row>
    <row r="6142" s="41" customFormat="1" spans="1:5">
      <c r="A6142" s="44" t="s">
        <v>1054</v>
      </c>
      <c r="B6142" s="45" t="s">
        <v>296</v>
      </c>
      <c r="C6142" s="45" t="s">
        <v>601</v>
      </c>
      <c r="D6142" s="45">
        <v>8</v>
      </c>
      <c r="E6142" s="45" t="s">
        <v>985</v>
      </c>
    </row>
    <row r="6143" s="41" customFormat="1" spans="1:5">
      <c r="A6143" s="44" t="s">
        <v>1055</v>
      </c>
      <c r="B6143" s="45" t="s">
        <v>296</v>
      </c>
      <c r="C6143" s="45" t="s">
        <v>601</v>
      </c>
      <c r="D6143" s="45">
        <v>8</v>
      </c>
      <c r="E6143" s="45" t="s">
        <v>985</v>
      </c>
    </row>
    <row r="6144" s="41" customFormat="1" spans="1:5">
      <c r="A6144" s="44" t="s">
        <v>1056</v>
      </c>
      <c r="B6144" s="45" t="s">
        <v>296</v>
      </c>
      <c r="C6144" s="45" t="s">
        <v>601</v>
      </c>
      <c r="D6144" s="45">
        <v>8</v>
      </c>
      <c r="E6144" s="45" t="s">
        <v>985</v>
      </c>
    </row>
    <row r="6145" s="41" customFormat="1" spans="1:5">
      <c r="A6145" s="44" t="s">
        <v>1057</v>
      </c>
      <c r="B6145" s="45" t="s">
        <v>296</v>
      </c>
      <c r="C6145" s="45" t="s">
        <v>601</v>
      </c>
      <c r="D6145" s="45">
        <v>8</v>
      </c>
      <c r="E6145" s="45" t="s">
        <v>1058</v>
      </c>
    </row>
    <row r="6146" s="41" customFormat="1" spans="1:5">
      <c r="A6146" s="44" t="s">
        <v>1059</v>
      </c>
      <c r="B6146" s="45" t="s">
        <v>296</v>
      </c>
      <c r="C6146" s="45" t="s">
        <v>601</v>
      </c>
      <c r="D6146" s="45">
        <v>8</v>
      </c>
      <c r="E6146" s="45" t="s">
        <v>1008</v>
      </c>
    </row>
    <row r="6147" s="41" customFormat="1" spans="1:5">
      <c r="A6147" s="44" t="s">
        <v>1060</v>
      </c>
      <c r="B6147" s="45" t="s">
        <v>296</v>
      </c>
      <c r="C6147" s="45" t="s">
        <v>601</v>
      </c>
      <c r="D6147" s="45">
        <v>8</v>
      </c>
      <c r="E6147" s="45" t="s">
        <v>1061</v>
      </c>
    </row>
    <row r="6148" s="41" customFormat="1" spans="1:5">
      <c r="A6148" s="44" t="s">
        <v>1062</v>
      </c>
      <c r="B6148" s="45" t="s">
        <v>296</v>
      </c>
      <c r="C6148" s="45" t="s">
        <v>601</v>
      </c>
      <c r="D6148" s="45">
        <v>8</v>
      </c>
      <c r="E6148" s="45" t="s">
        <v>1058</v>
      </c>
    </row>
    <row r="6149" s="41" customFormat="1" spans="1:5">
      <c r="A6149" s="44" t="s">
        <v>1063</v>
      </c>
      <c r="B6149" s="45" t="s">
        <v>296</v>
      </c>
      <c r="C6149" s="45" t="s">
        <v>601</v>
      </c>
      <c r="D6149" s="45">
        <v>8</v>
      </c>
      <c r="E6149" s="45" t="s">
        <v>1058</v>
      </c>
    </row>
    <row r="6150" s="41" customFormat="1" spans="1:5">
      <c r="A6150" s="44" t="s">
        <v>1064</v>
      </c>
      <c r="B6150" s="45" t="s">
        <v>296</v>
      </c>
      <c r="C6150" s="45" t="s">
        <v>601</v>
      </c>
      <c r="D6150" s="45">
        <v>8</v>
      </c>
      <c r="E6150" s="45" t="s">
        <v>1008</v>
      </c>
    </row>
    <row r="6151" s="41" customFormat="1" spans="1:5">
      <c r="A6151" s="44" t="s">
        <v>1065</v>
      </c>
      <c r="B6151" s="45" t="s">
        <v>296</v>
      </c>
      <c r="C6151" s="45" t="s">
        <v>601</v>
      </c>
      <c r="D6151" s="45">
        <v>8</v>
      </c>
      <c r="E6151" s="45" t="s">
        <v>1008</v>
      </c>
    </row>
    <row r="6152" s="41" customFormat="1" spans="1:5">
      <c r="A6152" s="44" t="s">
        <v>1066</v>
      </c>
      <c r="B6152" s="45" t="s">
        <v>296</v>
      </c>
      <c r="C6152" s="45" t="s">
        <v>601</v>
      </c>
      <c r="D6152" s="45">
        <v>8</v>
      </c>
      <c r="E6152" s="45" t="s">
        <v>1058</v>
      </c>
    </row>
    <row r="6153" s="41" customFormat="1" spans="1:5">
      <c r="A6153" s="44" t="s">
        <v>1067</v>
      </c>
      <c r="B6153" s="45" t="s">
        <v>296</v>
      </c>
      <c r="C6153" s="45" t="s">
        <v>601</v>
      </c>
      <c r="D6153" s="45">
        <v>8</v>
      </c>
      <c r="E6153" s="45" t="s">
        <v>1061</v>
      </c>
    </row>
    <row r="6154" s="41" customFormat="1" spans="1:5">
      <c r="A6154" s="44" t="s">
        <v>1068</v>
      </c>
      <c r="B6154" s="45" t="s">
        <v>296</v>
      </c>
      <c r="C6154" s="45" t="s">
        <v>601</v>
      </c>
      <c r="D6154" s="45">
        <v>8</v>
      </c>
      <c r="E6154" s="45" t="s">
        <v>1061</v>
      </c>
    </row>
    <row r="6155" s="41" customFormat="1" spans="1:5">
      <c r="A6155" s="44" t="s">
        <v>1069</v>
      </c>
      <c r="B6155" s="45" t="s">
        <v>296</v>
      </c>
      <c r="C6155" s="45" t="s">
        <v>601</v>
      </c>
      <c r="D6155" s="45">
        <v>8</v>
      </c>
      <c r="E6155" s="45" t="s">
        <v>1061</v>
      </c>
    </row>
    <row r="6156" s="41" customFormat="1" spans="1:5">
      <c r="A6156" s="44" t="s">
        <v>1070</v>
      </c>
      <c r="B6156" s="45" t="s">
        <v>296</v>
      </c>
      <c r="C6156" s="45" t="s">
        <v>601</v>
      </c>
      <c r="D6156" s="45">
        <v>8</v>
      </c>
      <c r="E6156" s="45" t="s">
        <v>1061</v>
      </c>
    </row>
    <row r="6157" s="41" customFormat="1" spans="1:5">
      <c r="A6157" s="44" t="s">
        <v>1071</v>
      </c>
      <c r="B6157" s="45" t="s">
        <v>296</v>
      </c>
      <c r="C6157" s="45" t="s">
        <v>601</v>
      </c>
      <c r="D6157" s="45">
        <v>8</v>
      </c>
      <c r="E6157" s="45" t="s">
        <v>1061</v>
      </c>
    </row>
    <row r="6158" s="41" customFormat="1" spans="1:5">
      <c r="A6158" s="44" t="s">
        <v>1072</v>
      </c>
      <c r="B6158" s="45" t="s">
        <v>296</v>
      </c>
      <c r="C6158" s="45" t="s">
        <v>601</v>
      </c>
      <c r="D6158" s="45">
        <v>8</v>
      </c>
      <c r="E6158" s="45" t="s">
        <v>1061</v>
      </c>
    </row>
    <row r="6159" s="41" customFormat="1" spans="1:5">
      <c r="A6159" s="44" t="s">
        <v>1073</v>
      </c>
      <c r="B6159" s="45" t="s">
        <v>296</v>
      </c>
      <c r="C6159" s="45" t="s">
        <v>601</v>
      </c>
      <c r="D6159" s="45">
        <v>8</v>
      </c>
      <c r="E6159" s="45" t="s">
        <v>1061</v>
      </c>
    </row>
    <row r="6160" s="41" customFormat="1" spans="1:5">
      <c r="A6160" s="44" t="s">
        <v>1074</v>
      </c>
      <c r="B6160" s="45" t="s">
        <v>296</v>
      </c>
      <c r="C6160" s="45" t="s">
        <v>601</v>
      </c>
      <c r="D6160" s="45">
        <v>8</v>
      </c>
      <c r="E6160" s="45" t="s">
        <v>1061</v>
      </c>
    </row>
    <row r="6161" s="41" customFormat="1" spans="1:5">
      <c r="A6161" s="44" t="s">
        <v>1075</v>
      </c>
      <c r="B6161" s="45" t="s">
        <v>296</v>
      </c>
      <c r="C6161" s="45" t="s">
        <v>601</v>
      </c>
      <c r="D6161" s="45">
        <v>8</v>
      </c>
      <c r="E6161" s="45" t="s">
        <v>1061</v>
      </c>
    </row>
    <row r="6162" s="41" customFormat="1" spans="1:5">
      <c r="A6162" s="44" t="s">
        <v>1076</v>
      </c>
      <c r="B6162" s="45" t="s">
        <v>296</v>
      </c>
      <c r="C6162" s="45" t="s">
        <v>601</v>
      </c>
      <c r="D6162" s="45">
        <v>8</v>
      </c>
      <c r="E6162" s="45" t="s">
        <v>1061</v>
      </c>
    </row>
    <row r="6163" s="41" customFormat="1" spans="1:5">
      <c r="A6163" s="44" t="s">
        <v>1077</v>
      </c>
      <c r="B6163" s="45" t="s">
        <v>296</v>
      </c>
      <c r="C6163" s="45" t="s">
        <v>601</v>
      </c>
      <c r="D6163" s="45">
        <v>8</v>
      </c>
      <c r="E6163" s="45" t="s">
        <v>1061</v>
      </c>
    </row>
    <row r="6164" s="41" customFormat="1" spans="1:5">
      <c r="A6164" s="44" t="s">
        <v>1078</v>
      </c>
      <c r="B6164" s="45" t="s">
        <v>296</v>
      </c>
      <c r="C6164" s="45" t="s">
        <v>601</v>
      </c>
      <c r="D6164" s="45">
        <v>8</v>
      </c>
      <c r="E6164" s="45" t="s">
        <v>1061</v>
      </c>
    </row>
    <row r="6165" s="41" customFormat="1" spans="1:5">
      <c r="A6165" s="44" t="s">
        <v>1079</v>
      </c>
      <c r="B6165" s="45" t="s">
        <v>296</v>
      </c>
      <c r="C6165" s="45" t="s">
        <v>601</v>
      </c>
      <c r="D6165" s="45">
        <v>8</v>
      </c>
      <c r="E6165" s="45" t="s">
        <v>1061</v>
      </c>
    </row>
    <row r="6166" s="41" customFormat="1" spans="1:5">
      <c r="A6166" s="44" t="s">
        <v>1080</v>
      </c>
      <c r="B6166" s="45" t="s">
        <v>296</v>
      </c>
      <c r="C6166" s="45" t="s">
        <v>601</v>
      </c>
      <c r="D6166" s="45">
        <v>8</v>
      </c>
      <c r="E6166" s="45" t="s">
        <v>1081</v>
      </c>
    </row>
    <row r="6167" s="41" customFormat="1" spans="1:5">
      <c r="A6167" s="44" t="s">
        <v>1082</v>
      </c>
      <c r="B6167" s="45" t="s">
        <v>296</v>
      </c>
      <c r="C6167" s="45" t="s">
        <v>601</v>
      </c>
      <c r="D6167" s="45">
        <v>8</v>
      </c>
      <c r="E6167" s="45" t="s">
        <v>1081</v>
      </c>
    </row>
    <row r="6168" s="41" customFormat="1" spans="1:5">
      <c r="A6168" s="44" t="s">
        <v>1083</v>
      </c>
      <c r="B6168" s="45" t="s">
        <v>296</v>
      </c>
      <c r="C6168" s="45" t="s">
        <v>601</v>
      </c>
      <c r="D6168" s="45">
        <v>8</v>
      </c>
      <c r="E6168" s="45" t="s">
        <v>1081</v>
      </c>
    </row>
    <row r="6169" s="41" customFormat="1" spans="1:5">
      <c r="A6169" s="44" t="s">
        <v>1084</v>
      </c>
      <c r="B6169" s="45" t="s">
        <v>296</v>
      </c>
      <c r="C6169" s="45" t="s">
        <v>601</v>
      </c>
      <c r="D6169" s="45">
        <v>8</v>
      </c>
      <c r="E6169" s="45" t="s">
        <v>1081</v>
      </c>
    </row>
    <row r="6170" s="41" customFormat="1" spans="1:5">
      <c r="A6170" s="44" t="s">
        <v>1085</v>
      </c>
      <c r="B6170" s="45" t="s">
        <v>296</v>
      </c>
      <c r="C6170" s="45" t="s">
        <v>601</v>
      </c>
      <c r="D6170" s="45">
        <v>8</v>
      </c>
      <c r="E6170" s="45" t="s">
        <v>1081</v>
      </c>
    </row>
    <row r="6171" s="41" customFormat="1" spans="1:5">
      <c r="A6171" s="44" t="s">
        <v>1086</v>
      </c>
      <c r="B6171" s="45" t="s">
        <v>296</v>
      </c>
      <c r="C6171" s="45" t="s">
        <v>601</v>
      </c>
      <c r="D6171" s="45">
        <v>8</v>
      </c>
      <c r="E6171" s="45" t="s">
        <v>1081</v>
      </c>
    </row>
    <row r="6172" s="41" customFormat="1" spans="1:5">
      <c r="A6172" s="44" t="s">
        <v>1087</v>
      </c>
      <c r="B6172" s="45" t="s">
        <v>296</v>
      </c>
      <c r="C6172" s="45" t="s">
        <v>601</v>
      </c>
      <c r="D6172" s="45">
        <v>8</v>
      </c>
      <c r="E6172" s="45" t="s">
        <v>653</v>
      </c>
    </row>
    <row r="6173" s="41" customFormat="1" spans="1:5">
      <c r="A6173" s="44" t="s">
        <v>1088</v>
      </c>
      <c r="B6173" s="45" t="s">
        <v>296</v>
      </c>
      <c r="C6173" s="45" t="s">
        <v>601</v>
      </c>
      <c r="D6173" s="45">
        <v>8</v>
      </c>
      <c r="E6173" s="45" t="s">
        <v>653</v>
      </c>
    </row>
    <row r="6174" s="41" customFormat="1" spans="1:5">
      <c r="A6174" s="44" t="s">
        <v>1089</v>
      </c>
      <c r="B6174" s="45" t="s">
        <v>296</v>
      </c>
      <c r="C6174" s="45" t="s">
        <v>601</v>
      </c>
      <c r="D6174" s="45">
        <v>8</v>
      </c>
      <c r="E6174" s="45" t="s">
        <v>1081</v>
      </c>
    </row>
    <row r="6175" s="41" customFormat="1" spans="1:5">
      <c r="A6175" s="44" t="s">
        <v>1090</v>
      </c>
      <c r="B6175" s="45" t="s">
        <v>296</v>
      </c>
      <c r="C6175" s="45" t="s">
        <v>601</v>
      </c>
      <c r="D6175" s="45">
        <v>8</v>
      </c>
      <c r="E6175" s="45" t="s">
        <v>653</v>
      </c>
    </row>
    <row r="6176" s="41" customFormat="1" spans="1:5">
      <c r="A6176" s="44" t="s">
        <v>1091</v>
      </c>
      <c r="B6176" s="45" t="s">
        <v>296</v>
      </c>
      <c r="C6176" s="45" t="s">
        <v>601</v>
      </c>
      <c r="D6176" s="45">
        <v>8</v>
      </c>
      <c r="E6176" s="45" t="s">
        <v>1081</v>
      </c>
    </row>
    <row r="6177" s="41" customFormat="1" spans="1:5">
      <c r="A6177" s="44" t="s">
        <v>1092</v>
      </c>
      <c r="B6177" s="45" t="s">
        <v>296</v>
      </c>
      <c r="C6177" s="45" t="s">
        <v>601</v>
      </c>
      <c r="D6177" s="45">
        <v>8</v>
      </c>
      <c r="E6177" s="45" t="s">
        <v>1081</v>
      </c>
    </row>
    <row r="6178" s="41" customFormat="1" spans="1:5">
      <c r="A6178" s="44" t="s">
        <v>1093</v>
      </c>
      <c r="B6178" s="45" t="s">
        <v>296</v>
      </c>
      <c r="C6178" s="45" t="s">
        <v>601</v>
      </c>
      <c r="D6178" s="45">
        <v>8</v>
      </c>
      <c r="E6178" s="45" t="s">
        <v>985</v>
      </c>
    </row>
    <row r="6179" s="41" customFormat="1" spans="1:5">
      <c r="A6179" s="44" t="s">
        <v>1094</v>
      </c>
      <c r="B6179" s="45" t="s">
        <v>296</v>
      </c>
      <c r="C6179" s="45" t="s">
        <v>601</v>
      </c>
      <c r="D6179" s="45">
        <v>8</v>
      </c>
      <c r="E6179" s="45" t="s">
        <v>1081</v>
      </c>
    </row>
    <row r="6180" s="41" customFormat="1" spans="1:5">
      <c r="A6180" s="44" t="s">
        <v>1095</v>
      </c>
      <c r="B6180" s="45" t="s">
        <v>296</v>
      </c>
      <c r="C6180" s="45" t="s">
        <v>601</v>
      </c>
      <c r="D6180" s="45">
        <v>8</v>
      </c>
      <c r="E6180" s="45" t="s">
        <v>1081</v>
      </c>
    </row>
    <row r="6181" s="41" customFormat="1" spans="1:5">
      <c r="A6181" s="44" t="s">
        <v>1096</v>
      </c>
      <c r="B6181" s="45" t="s">
        <v>296</v>
      </c>
      <c r="C6181" s="45" t="s">
        <v>601</v>
      </c>
      <c r="D6181" s="45">
        <v>8</v>
      </c>
      <c r="E6181" s="45" t="s">
        <v>653</v>
      </c>
    </row>
    <row r="6182" s="41" customFormat="1" spans="1:5">
      <c r="A6182" s="44" t="s">
        <v>1097</v>
      </c>
      <c r="B6182" s="45" t="s">
        <v>296</v>
      </c>
      <c r="C6182" s="45" t="s">
        <v>601</v>
      </c>
      <c r="D6182" s="45">
        <v>8</v>
      </c>
      <c r="E6182" s="45" t="s">
        <v>653</v>
      </c>
    </row>
    <row r="6183" s="41" customFormat="1" spans="1:5">
      <c r="A6183" s="44" t="s">
        <v>1098</v>
      </c>
      <c r="B6183" s="45" t="s">
        <v>296</v>
      </c>
      <c r="C6183" s="45" t="s">
        <v>601</v>
      </c>
      <c r="D6183" s="45">
        <v>8</v>
      </c>
      <c r="E6183" s="45" t="s">
        <v>653</v>
      </c>
    </row>
    <row r="6184" s="41" customFormat="1" spans="1:5">
      <c r="A6184" s="44" t="s">
        <v>1099</v>
      </c>
      <c r="B6184" s="45" t="s">
        <v>296</v>
      </c>
      <c r="C6184" s="45" t="s">
        <v>601</v>
      </c>
      <c r="D6184" s="45">
        <v>8</v>
      </c>
      <c r="E6184" s="45" t="s">
        <v>1081</v>
      </c>
    </row>
    <row r="6185" s="41" customFormat="1" spans="1:5">
      <c r="A6185" s="44" t="s">
        <v>1100</v>
      </c>
      <c r="B6185" s="45" t="s">
        <v>296</v>
      </c>
      <c r="C6185" s="45" t="s">
        <v>601</v>
      </c>
      <c r="D6185" s="45">
        <v>8</v>
      </c>
      <c r="E6185" s="45" t="s">
        <v>1081</v>
      </c>
    </row>
    <row r="6186" s="41" customFormat="1" spans="1:5">
      <c r="A6186" s="44" t="s">
        <v>1101</v>
      </c>
      <c r="B6186" s="45" t="s">
        <v>296</v>
      </c>
      <c r="C6186" s="45" t="s">
        <v>601</v>
      </c>
      <c r="D6186" s="45">
        <v>8</v>
      </c>
      <c r="E6186" s="45" t="s">
        <v>985</v>
      </c>
    </row>
    <row r="6187" s="41" customFormat="1" spans="1:5">
      <c r="A6187" s="44" t="s">
        <v>1102</v>
      </c>
      <c r="B6187" s="45" t="s">
        <v>296</v>
      </c>
      <c r="C6187" s="45" t="s">
        <v>601</v>
      </c>
      <c r="D6187" s="45">
        <v>8</v>
      </c>
      <c r="E6187" s="45" t="s">
        <v>1103</v>
      </c>
    </row>
    <row r="6188" s="41" customFormat="1" spans="1:5">
      <c r="A6188" s="44" t="s">
        <v>1104</v>
      </c>
      <c r="B6188" s="45" t="s">
        <v>296</v>
      </c>
      <c r="C6188" s="45" t="s">
        <v>601</v>
      </c>
      <c r="D6188" s="45">
        <v>8</v>
      </c>
      <c r="E6188" s="45" t="s">
        <v>1103</v>
      </c>
    </row>
    <row r="6189" s="41" customFormat="1" spans="1:5">
      <c r="A6189" s="44" t="s">
        <v>1105</v>
      </c>
      <c r="B6189" s="45" t="s">
        <v>296</v>
      </c>
      <c r="C6189" s="45" t="s">
        <v>601</v>
      </c>
      <c r="D6189" s="45">
        <v>8</v>
      </c>
      <c r="E6189" s="45" t="s">
        <v>1081</v>
      </c>
    </row>
    <row r="6190" s="41" customFormat="1" spans="1:5">
      <c r="A6190" s="44" t="s">
        <v>1106</v>
      </c>
      <c r="B6190" s="45" t="s">
        <v>296</v>
      </c>
      <c r="C6190" s="45" t="s">
        <v>601</v>
      </c>
      <c r="D6190" s="45">
        <v>8</v>
      </c>
      <c r="E6190" s="45" t="s">
        <v>653</v>
      </c>
    </row>
    <row r="6191" s="41" customFormat="1" spans="1:5">
      <c r="A6191" s="44" t="s">
        <v>1107</v>
      </c>
      <c r="B6191" s="45" t="s">
        <v>296</v>
      </c>
      <c r="C6191" s="45" t="s">
        <v>601</v>
      </c>
      <c r="D6191" s="45">
        <v>8</v>
      </c>
      <c r="E6191" s="45" t="s">
        <v>1081</v>
      </c>
    </row>
    <row r="6192" s="41" customFormat="1" spans="1:5">
      <c r="A6192" s="44" t="s">
        <v>1108</v>
      </c>
      <c r="B6192" s="45" t="s">
        <v>296</v>
      </c>
      <c r="C6192" s="45" t="s">
        <v>601</v>
      </c>
      <c r="D6192" s="45">
        <v>8</v>
      </c>
      <c r="E6192" s="45" t="s">
        <v>1081</v>
      </c>
    </row>
    <row r="6193" s="41" customFormat="1" spans="1:5">
      <c r="A6193" s="44" t="s">
        <v>1109</v>
      </c>
      <c r="B6193" s="45" t="s">
        <v>296</v>
      </c>
      <c r="C6193" s="45" t="s">
        <v>601</v>
      </c>
      <c r="D6193" s="45">
        <v>8</v>
      </c>
      <c r="E6193" s="45" t="s">
        <v>985</v>
      </c>
    </row>
    <row r="6194" s="41" customFormat="1" spans="1:5">
      <c r="A6194" s="44" t="s">
        <v>1110</v>
      </c>
      <c r="B6194" s="45" t="s">
        <v>296</v>
      </c>
      <c r="C6194" s="45" t="s">
        <v>601</v>
      </c>
      <c r="D6194" s="45">
        <v>8</v>
      </c>
      <c r="E6194" s="45" t="s">
        <v>653</v>
      </c>
    </row>
    <row r="6195" s="41" customFormat="1" spans="1:5">
      <c r="A6195" s="44" t="s">
        <v>1111</v>
      </c>
      <c r="B6195" s="45" t="s">
        <v>296</v>
      </c>
      <c r="C6195" s="45" t="s">
        <v>601</v>
      </c>
      <c r="D6195" s="45">
        <v>8</v>
      </c>
      <c r="E6195" s="45" t="s">
        <v>653</v>
      </c>
    </row>
    <row r="6196" s="41" customFormat="1" spans="1:5">
      <c r="A6196" s="44" t="s">
        <v>1112</v>
      </c>
      <c r="B6196" s="45" t="s">
        <v>296</v>
      </c>
      <c r="C6196" s="45" t="s">
        <v>601</v>
      </c>
      <c r="D6196" s="45">
        <v>8</v>
      </c>
      <c r="E6196" s="45" t="s">
        <v>1103</v>
      </c>
    </row>
    <row r="6197" s="41" customFormat="1" spans="1:5">
      <c r="A6197" s="44" t="s">
        <v>1113</v>
      </c>
      <c r="B6197" s="45" t="s">
        <v>296</v>
      </c>
      <c r="C6197" s="45" t="s">
        <v>601</v>
      </c>
      <c r="D6197" s="45">
        <v>8</v>
      </c>
      <c r="E6197" s="45" t="s">
        <v>1081</v>
      </c>
    </row>
    <row r="6198" s="41" customFormat="1" spans="1:5">
      <c r="A6198" s="44" t="s">
        <v>1114</v>
      </c>
      <c r="B6198" s="45" t="s">
        <v>296</v>
      </c>
      <c r="C6198" s="45" t="s">
        <v>601</v>
      </c>
      <c r="D6198" s="45">
        <v>8</v>
      </c>
      <c r="E6198" s="45" t="s">
        <v>1103</v>
      </c>
    </row>
    <row r="6199" s="41" customFormat="1" spans="1:5">
      <c r="A6199" s="44" t="s">
        <v>1115</v>
      </c>
      <c r="B6199" s="45" t="s">
        <v>296</v>
      </c>
      <c r="C6199" s="45" t="s">
        <v>601</v>
      </c>
      <c r="D6199" s="45">
        <v>8</v>
      </c>
      <c r="E6199" s="45" t="s">
        <v>1081</v>
      </c>
    </row>
    <row r="6200" s="41" customFormat="1" spans="1:5">
      <c r="A6200" s="44" t="s">
        <v>1116</v>
      </c>
      <c r="B6200" s="45" t="s">
        <v>296</v>
      </c>
      <c r="C6200" s="45" t="s">
        <v>601</v>
      </c>
      <c r="D6200" s="45">
        <v>8</v>
      </c>
      <c r="E6200" s="45" t="s">
        <v>985</v>
      </c>
    </row>
    <row r="6201" s="41" customFormat="1" spans="1:5">
      <c r="A6201" s="44" t="s">
        <v>1117</v>
      </c>
      <c r="B6201" s="45" t="s">
        <v>296</v>
      </c>
      <c r="C6201" s="45" t="s">
        <v>601</v>
      </c>
      <c r="D6201" s="45">
        <v>8</v>
      </c>
      <c r="E6201" s="45" t="s">
        <v>1081</v>
      </c>
    </row>
    <row r="6202" s="41" customFormat="1" spans="1:5">
      <c r="A6202" s="44" t="s">
        <v>1118</v>
      </c>
      <c r="B6202" s="45" t="s">
        <v>296</v>
      </c>
      <c r="C6202" s="45" t="s">
        <v>601</v>
      </c>
      <c r="D6202" s="45">
        <v>8</v>
      </c>
      <c r="E6202" s="45" t="s">
        <v>1081</v>
      </c>
    </row>
    <row r="6203" s="41" customFormat="1" spans="1:5">
      <c r="A6203" s="44" t="s">
        <v>1119</v>
      </c>
      <c r="B6203" s="45" t="s">
        <v>296</v>
      </c>
      <c r="C6203" s="45" t="s">
        <v>601</v>
      </c>
      <c r="D6203" s="45">
        <v>8</v>
      </c>
      <c r="E6203" s="45" t="s">
        <v>1081</v>
      </c>
    </row>
    <row r="6204" s="41" customFormat="1" spans="1:5">
      <c r="A6204" s="44" t="s">
        <v>1120</v>
      </c>
      <c r="B6204" s="45" t="s">
        <v>296</v>
      </c>
      <c r="C6204" s="45" t="s">
        <v>601</v>
      </c>
      <c r="D6204" s="45">
        <v>8</v>
      </c>
      <c r="E6204" s="45" t="s">
        <v>1081</v>
      </c>
    </row>
    <row r="6205" s="41" customFormat="1" spans="1:5">
      <c r="A6205" s="44" t="s">
        <v>1121</v>
      </c>
      <c r="B6205" s="45" t="s">
        <v>296</v>
      </c>
      <c r="C6205" s="45" t="s">
        <v>601</v>
      </c>
      <c r="D6205" s="45">
        <v>8</v>
      </c>
      <c r="E6205" s="45" t="s">
        <v>653</v>
      </c>
    </row>
    <row r="6206" s="41" customFormat="1" spans="1:5">
      <c r="A6206" s="44" t="s">
        <v>1122</v>
      </c>
      <c r="B6206" s="45" t="s">
        <v>296</v>
      </c>
      <c r="C6206" s="45" t="s">
        <v>601</v>
      </c>
      <c r="D6206" s="45">
        <v>8</v>
      </c>
      <c r="E6206" s="45" t="s">
        <v>1081</v>
      </c>
    </row>
    <row r="6207" s="41" customFormat="1" spans="1:5">
      <c r="A6207" s="44" t="s">
        <v>1123</v>
      </c>
      <c r="B6207" s="45" t="s">
        <v>296</v>
      </c>
      <c r="C6207" s="45" t="s">
        <v>601</v>
      </c>
      <c r="D6207" s="45">
        <v>8</v>
      </c>
      <c r="E6207" s="45" t="s">
        <v>1081</v>
      </c>
    </row>
    <row r="6208" s="41" customFormat="1" spans="1:5">
      <c r="A6208" s="44" t="s">
        <v>1124</v>
      </c>
      <c r="B6208" s="45" t="s">
        <v>296</v>
      </c>
      <c r="C6208" s="45" t="s">
        <v>601</v>
      </c>
      <c r="D6208" s="45">
        <v>8</v>
      </c>
      <c r="E6208" s="45" t="s">
        <v>1081</v>
      </c>
    </row>
    <row r="6209" s="41" customFormat="1" spans="1:5">
      <c r="A6209" s="44" t="s">
        <v>1125</v>
      </c>
      <c r="B6209" s="45" t="s">
        <v>296</v>
      </c>
      <c r="C6209" s="45" t="s">
        <v>601</v>
      </c>
      <c r="D6209" s="45">
        <v>8</v>
      </c>
      <c r="E6209" s="45" t="s">
        <v>1081</v>
      </c>
    </row>
    <row r="6210" s="41" customFormat="1" spans="1:5">
      <c r="A6210" s="44" t="s">
        <v>1126</v>
      </c>
      <c r="B6210" s="45" t="s">
        <v>296</v>
      </c>
      <c r="C6210" s="45" t="s">
        <v>601</v>
      </c>
      <c r="D6210" s="45">
        <v>8</v>
      </c>
      <c r="E6210" s="45" t="s">
        <v>1081</v>
      </c>
    </row>
    <row r="6211" s="41" customFormat="1" spans="1:5">
      <c r="A6211" s="44" t="s">
        <v>1127</v>
      </c>
      <c r="B6211" s="45" t="s">
        <v>296</v>
      </c>
      <c r="C6211" s="45" t="s">
        <v>601</v>
      </c>
      <c r="D6211" s="45">
        <v>8</v>
      </c>
      <c r="E6211" s="45" t="s">
        <v>1081</v>
      </c>
    </row>
    <row r="6212" s="41" customFormat="1" spans="1:5">
      <c r="A6212" s="44" t="s">
        <v>1128</v>
      </c>
      <c r="B6212" s="45" t="s">
        <v>296</v>
      </c>
      <c r="C6212" s="45" t="s">
        <v>601</v>
      </c>
      <c r="D6212" s="45">
        <v>8</v>
      </c>
      <c r="E6212" s="45" t="s">
        <v>1081</v>
      </c>
    </row>
    <row r="6213" s="41" customFormat="1" spans="1:5">
      <c r="A6213" s="44" t="s">
        <v>1129</v>
      </c>
      <c r="B6213" s="45" t="s">
        <v>296</v>
      </c>
      <c r="C6213" s="45" t="s">
        <v>601</v>
      </c>
      <c r="D6213" s="45">
        <v>8</v>
      </c>
      <c r="E6213" s="45" t="s">
        <v>1081</v>
      </c>
    </row>
    <row r="6214" s="41" customFormat="1" spans="1:5">
      <c r="A6214" s="44" t="s">
        <v>1130</v>
      </c>
      <c r="B6214" s="45" t="s">
        <v>296</v>
      </c>
      <c r="C6214" s="45" t="s">
        <v>601</v>
      </c>
      <c r="D6214" s="45">
        <v>8</v>
      </c>
      <c r="E6214" s="45" t="s">
        <v>1081</v>
      </c>
    </row>
    <row r="6215" s="41" customFormat="1" spans="1:5">
      <c r="A6215" s="44" t="s">
        <v>1131</v>
      </c>
      <c r="B6215" s="45" t="s">
        <v>296</v>
      </c>
      <c r="C6215" s="45" t="s">
        <v>601</v>
      </c>
      <c r="D6215" s="45">
        <v>8</v>
      </c>
      <c r="E6215" s="45" t="s">
        <v>1081</v>
      </c>
    </row>
    <row r="6216" s="41" customFormat="1" spans="1:5">
      <c r="A6216" s="44" t="s">
        <v>1132</v>
      </c>
      <c r="B6216" s="45" t="s">
        <v>296</v>
      </c>
      <c r="C6216" s="45" t="s">
        <v>601</v>
      </c>
      <c r="D6216" s="45">
        <v>8</v>
      </c>
      <c r="E6216" s="45" t="s">
        <v>1081</v>
      </c>
    </row>
    <row r="6217" s="41" customFormat="1" spans="1:5">
      <c r="A6217" s="44" t="s">
        <v>1133</v>
      </c>
      <c r="B6217" s="45" t="s">
        <v>296</v>
      </c>
      <c r="C6217" s="45" t="s">
        <v>601</v>
      </c>
      <c r="D6217" s="45">
        <v>8</v>
      </c>
      <c r="E6217" s="45" t="s">
        <v>1081</v>
      </c>
    </row>
    <row r="6218" s="41" customFormat="1" spans="1:5">
      <c r="A6218" s="44" t="s">
        <v>1134</v>
      </c>
      <c r="B6218" s="45" t="s">
        <v>296</v>
      </c>
      <c r="C6218" s="45" t="s">
        <v>601</v>
      </c>
      <c r="D6218" s="45">
        <v>8</v>
      </c>
      <c r="E6218" s="45" t="s">
        <v>1103</v>
      </c>
    </row>
    <row r="6219" s="41" customFormat="1" spans="1:5">
      <c r="A6219" s="44" t="s">
        <v>1135</v>
      </c>
      <c r="B6219" s="45" t="s">
        <v>296</v>
      </c>
      <c r="C6219" s="45" t="s">
        <v>601</v>
      </c>
      <c r="D6219" s="45">
        <v>8</v>
      </c>
      <c r="E6219" s="45" t="s">
        <v>1103</v>
      </c>
    </row>
    <row r="6220" s="41" customFormat="1" spans="1:5">
      <c r="A6220" s="44" t="s">
        <v>1136</v>
      </c>
      <c r="B6220" s="45" t="s">
        <v>296</v>
      </c>
      <c r="C6220" s="45" t="s">
        <v>601</v>
      </c>
      <c r="D6220" s="45">
        <v>8</v>
      </c>
      <c r="E6220" s="45" t="s">
        <v>1103</v>
      </c>
    </row>
    <row r="6221" s="41" customFormat="1" spans="1:5">
      <c r="A6221" s="44" t="s">
        <v>1137</v>
      </c>
      <c r="B6221" s="45" t="s">
        <v>296</v>
      </c>
      <c r="C6221" s="45" t="s">
        <v>601</v>
      </c>
      <c r="D6221" s="45">
        <v>8</v>
      </c>
      <c r="E6221" s="45" t="s">
        <v>1103</v>
      </c>
    </row>
    <row r="6222" s="41" customFormat="1" spans="1:5">
      <c r="A6222" s="44" t="s">
        <v>1138</v>
      </c>
      <c r="B6222" s="45" t="s">
        <v>296</v>
      </c>
      <c r="C6222" s="45" t="s">
        <v>601</v>
      </c>
      <c r="D6222" s="45">
        <v>8</v>
      </c>
      <c r="E6222" s="45" t="s">
        <v>1103</v>
      </c>
    </row>
    <row r="6223" s="41" customFormat="1" spans="1:5">
      <c r="A6223" s="44" t="s">
        <v>1139</v>
      </c>
      <c r="B6223" s="45" t="s">
        <v>296</v>
      </c>
      <c r="C6223" s="45" t="s">
        <v>601</v>
      </c>
      <c r="D6223" s="45">
        <v>8</v>
      </c>
      <c r="E6223" s="45" t="s">
        <v>1103</v>
      </c>
    </row>
    <row r="6224" s="41" customFormat="1" spans="1:5">
      <c r="A6224" s="44" t="s">
        <v>1140</v>
      </c>
      <c r="B6224" s="45" t="s">
        <v>296</v>
      </c>
      <c r="C6224" s="45" t="s">
        <v>601</v>
      </c>
      <c r="D6224" s="45">
        <v>8</v>
      </c>
      <c r="E6224" s="45" t="s">
        <v>1103</v>
      </c>
    </row>
    <row r="6225" s="41" customFormat="1" spans="1:5">
      <c r="A6225" s="44" t="s">
        <v>1141</v>
      </c>
      <c r="B6225" s="45" t="s">
        <v>296</v>
      </c>
      <c r="C6225" s="45" t="s">
        <v>601</v>
      </c>
      <c r="D6225" s="45">
        <v>8</v>
      </c>
      <c r="E6225" s="45" t="s">
        <v>1103</v>
      </c>
    </row>
    <row r="6226" s="41" customFormat="1" spans="1:5">
      <c r="A6226" s="44" t="s">
        <v>1142</v>
      </c>
      <c r="B6226" s="45" t="s">
        <v>296</v>
      </c>
      <c r="C6226" s="45" t="s">
        <v>601</v>
      </c>
      <c r="D6226" s="45">
        <v>8</v>
      </c>
      <c r="E6226" s="45" t="s">
        <v>1103</v>
      </c>
    </row>
    <row r="6227" s="41" customFormat="1" spans="1:5">
      <c r="A6227" s="44" t="s">
        <v>1143</v>
      </c>
      <c r="B6227" s="45" t="s">
        <v>296</v>
      </c>
      <c r="C6227" s="45" t="s">
        <v>601</v>
      </c>
      <c r="D6227" s="45">
        <v>8</v>
      </c>
      <c r="E6227" s="45" t="s">
        <v>1103</v>
      </c>
    </row>
    <row r="6228" s="41" customFormat="1" spans="1:5">
      <c r="A6228" s="44" t="s">
        <v>1144</v>
      </c>
      <c r="B6228" s="45" t="s">
        <v>296</v>
      </c>
      <c r="C6228" s="45" t="s">
        <v>601</v>
      </c>
      <c r="D6228" s="45">
        <v>8</v>
      </c>
      <c r="E6228" s="45" t="s">
        <v>1081</v>
      </c>
    </row>
    <row r="6229" s="41" customFormat="1" spans="1:5">
      <c r="A6229" s="44" t="s">
        <v>1145</v>
      </c>
      <c r="B6229" s="45" t="s">
        <v>296</v>
      </c>
      <c r="C6229" s="45" t="s">
        <v>601</v>
      </c>
      <c r="D6229" s="45">
        <v>8</v>
      </c>
      <c r="E6229" s="45" t="s">
        <v>1081</v>
      </c>
    </row>
    <row r="6230" s="41" customFormat="1" spans="1:5">
      <c r="A6230" s="44" t="s">
        <v>1146</v>
      </c>
      <c r="B6230" s="45" t="s">
        <v>296</v>
      </c>
      <c r="C6230" s="45" t="s">
        <v>601</v>
      </c>
      <c r="D6230" s="45">
        <v>8</v>
      </c>
      <c r="E6230" s="45" t="s">
        <v>1081</v>
      </c>
    </row>
    <row r="6231" s="41" customFormat="1" spans="1:5">
      <c r="A6231" s="44" t="s">
        <v>1147</v>
      </c>
      <c r="B6231" s="45" t="s">
        <v>296</v>
      </c>
      <c r="C6231" s="45" t="s">
        <v>601</v>
      </c>
      <c r="D6231" s="45">
        <v>8</v>
      </c>
      <c r="E6231" s="45" t="s">
        <v>1081</v>
      </c>
    </row>
    <row r="6232" s="41" customFormat="1" spans="1:5">
      <c r="A6232" s="44" t="s">
        <v>1148</v>
      </c>
      <c r="B6232" s="45" t="s">
        <v>296</v>
      </c>
      <c r="C6232" s="45" t="s">
        <v>601</v>
      </c>
      <c r="D6232" s="45">
        <v>8</v>
      </c>
      <c r="E6232" s="45" t="s">
        <v>1081</v>
      </c>
    </row>
    <row r="6233" s="41" customFormat="1" spans="1:5">
      <c r="A6233" s="44" t="s">
        <v>1149</v>
      </c>
      <c r="B6233" s="45" t="s">
        <v>296</v>
      </c>
      <c r="C6233" s="45" t="s">
        <v>601</v>
      </c>
      <c r="D6233" s="45">
        <v>8</v>
      </c>
      <c r="E6233" s="45" t="s">
        <v>1081</v>
      </c>
    </row>
    <row r="6234" s="41" customFormat="1" spans="1:5">
      <c r="A6234" s="44" t="s">
        <v>1150</v>
      </c>
      <c r="B6234" s="45" t="s">
        <v>296</v>
      </c>
      <c r="C6234" s="45" t="s">
        <v>601</v>
      </c>
      <c r="D6234" s="45">
        <v>8</v>
      </c>
      <c r="E6234" s="45" t="s">
        <v>1081</v>
      </c>
    </row>
    <row r="6235" s="41" customFormat="1" spans="1:5">
      <c r="A6235" s="44" t="s">
        <v>1151</v>
      </c>
      <c r="B6235" s="45" t="s">
        <v>296</v>
      </c>
      <c r="C6235" s="45" t="s">
        <v>601</v>
      </c>
      <c r="D6235" s="45">
        <v>8</v>
      </c>
      <c r="E6235" s="45" t="s">
        <v>1081</v>
      </c>
    </row>
    <row r="6236" s="41" customFormat="1" spans="1:5">
      <c r="A6236" s="44" t="s">
        <v>1152</v>
      </c>
      <c r="B6236" s="45" t="s">
        <v>296</v>
      </c>
      <c r="C6236" s="45" t="s">
        <v>601</v>
      </c>
      <c r="D6236" s="45">
        <v>8</v>
      </c>
      <c r="E6236" s="45" t="s">
        <v>1081</v>
      </c>
    </row>
    <row r="6237" s="41" customFormat="1" spans="1:5">
      <c r="A6237" s="44" t="s">
        <v>1153</v>
      </c>
      <c r="B6237" s="45" t="s">
        <v>296</v>
      </c>
      <c r="C6237" s="45" t="s">
        <v>601</v>
      </c>
      <c r="D6237" s="45">
        <v>8</v>
      </c>
      <c r="E6237" s="45" t="s">
        <v>1081</v>
      </c>
    </row>
    <row r="6238" s="41" customFormat="1" spans="1:5">
      <c r="A6238" s="44" t="s">
        <v>1154</v>
      </c>
      <c r="B6238" s="45" t="s">
        <v>296</v>
      </c>
      <c r="C6238" s="45" t="s">
        <v>601</v>
      </c>
      <c r="D6238" s="45">
        <v>8</v>
      </c>
      <c r="E6238" s="45" t="s">
        <v>1081</v>
      </c>
    </row>
    <row r="6239" s="41" customFormat="1" spans="1:5">
      <c r="A6239" s="44" t="s">
        <v>1155</v>
      </c>
      <c r="B6239" s="45" t="s">
        <v>296</v>
      </c>
      <c r="C6239" s="45" t="s">
        <v>601</v>
      </c>
      <c r="D6239" s="45">
        <v>8</v>
      </c>
      <c r="E6239" s="45" t="s">
        <v>1081</v>
      </c>
    </row>
    <row r="6240" s="41" customFormat="1" spans="1:5">
      <c r="A6240" s="44" t="s">
        <v>1156</v>
      </c>
      <c r="B6240" s="45" t="s">
        <v>296</v>
      </c>
      <c r="C6240" s="45" t="s">
        <v>601</v>
      </c>
      <c r="D6240" s="45">
        <v>8</v>
      </c>
      <c r="E6240" s="45" t="s">
        <v>1081</v>
      </c>
    </row>
    <row r="6241" s="41" customFormat="1" spans="1:5">
      <c r="A6241" s="44" t="s">
        <v>1157</v>
      </c>
      <c r="B6241" s="45" t="s">
        <v>296</v>
      </c>
      <c r="C6241" s="45" t="s">
        <v>601</v>
      </c>
      <c r="D6241" s="45">
        <v>8</v>
      </c>
      <c r="E6241" s="45" t="s">
        <v>1081</v>
      </c>
    </row>
    <row r="6242" s="41" customFormat="1" spans="1:5">
      <c r="A6242" s="44" t="s">
        <v>1158</v>
      </c>
      <c r="B6242" s="45" t="s">
        <v>296</v>
      </c>
      <c r="C6242" s="45" t="s">
        <v>601</v>
      </c>
      <c r="D6242" s="45">
        <v>8</v>
      </c>
      <c r="E6242" s="45" t="s">
        <v>1081</v>
      </c>
    </row>
    <row r="6243" s="41" customFormat="1" spans="1:5">
      <c r="A6243" s="44" t="s">
        <v>1159</v>
      </c>
      <c r="B6243" s="45" t="s">
        <v>296</v>
      </c>
      <c r="C6243" s="45" t="s">
        <v>601</v>
      </c>
      <c r="D6243" s="45">
        <v>8</v>
      </c>
      <c r="E6243" s="45" t="s">
        <v>1081</v>
      </c>
    </row>
    <row r="6244" s="41" customFormat="1" spans="1:5">
      <c r="A6244" s="44" t="s">
        <v>1160</v>
      </c>
      <c r="B6244" s="45" t="s">
        <v>296</v>
      </c>
      <c r="C6244" s="45" t="s">
        <v>601</v>
      </c>
      <c r="D6244" s="45">
        <v>8</v>
      </c>
      <c r="E6244" s="45" t="s">
        <v>1081</v>
      </c>
    </row>
    <row r="6245" s="41" customFormat="1" spans="1:5">
      <c r="A6245" s="44" t="s">
        <v>1161</v>
      </c>
      <c r="B6245" s="45" t="s">
        <v>296</v>
      </c>
      <c r="C6245" s="45" t="s">
        <v>601</v>
      </c>
      <c r="D6245" s="45">
        <v>8</v>
      </c>
      <c r="E6245" s="45" t="s">
        <v>1005</v>
      </c>
    </row>
    <row r="6246" s="41" customFormat="1" spans="1:5">
      <c r="A6246" s="44" t="s">
        <v>1162</v>
      </c>
      <c r="B6246" s="45" t="s">
        <v>296</v>
      </c>
      <c r="C6246" s="45" t="s">
        <v>601</v>
      </c>
      <c r="D6246" s="45">
        <v>8</v>
      </c>
      <c r="E6246" s="45" t="s">
        <v>1005</v>
      </c>
    </row>
    <row r="6247" s="41" customFormat="1" spans="1:5">
      <c r="A6247" s="44" t="s">
        <v>1163</v>
      </c>
      <c r="B6247" s="45" t="s">
        <v>296</v>
      </c>
      <c r="C6247" s="45" t="s">
        <v>601</v>
      </c>
      <c r="D6247" s="45">
        <v>8</v>
      </c>
      <c r="E6247" s="45" t="s">
        <v>1005</v>
      </c>
    </row>
    <row r="6248" s="41" customFormat="1" spans="1:5">
      <c r="A6248" s="44" t="s">
        <v>1164</v>
      </c>
      <c r="B6248" s="45" t="s">
        <v>296</v>
      </c>
      <c r="C6248" s="45" t="s">
        <v>601</v>
      </c>
      <c r="D6248" s="45">
        <v>8</v>
      </c>
      <c r="E6248" s="45" t="s">
        <v>1005</v>
      </c>
    </row>
    <row r="6249" s="41" customFormat="1" spans="1:5">
      <c r="A6249" s="44" t="s">
        <v>1165</v>
      </c>
      <c r="B6249" s="45" t="s">
        <v>296</v>
      </c>
      <c r="C6249" s="45" t="s">
        <v>601</v>
      </c>
      <c r="D6249" s="45">
        <v>8</v>
      </c>
      <c r="E6249" s="45" t="s">
        <v>1005</v>
      </c>
    </row>
    <row r="6250" s="41" customFormat="1" spans="1:5">
      <c r="A6250" s="44" t="s">
        <v>1166</v>
      </c>
      <c r="B6250" s="45" t="s">
        <v>296</v>
      </c>
      <c r="C6250" s="45" t="s">
        <v>601</v>
      </c>
      <c r="D6250" s="45">
        <v>8</v>
      </c>
      <c r="E6250" s="45" t="s">
        <v>1005</v>
      </c>
    </row>
    <row r="6251" s="41" customFormat="1" spans="1:5">
      <c r="A6251" s="44" t="s">
        <v>1167</v>
      </c>
      <c r="B6251" s="45" t="s">
        <v>296</v>
      </c>
      <c r="C6251" s="45" t="s">
        <v>601</v>
      </c>
      <c r="D6251" s="45">
        <v>8</v>
      </c>
      <c r="E6251" s="45" t="s">
        <v>1081</v>
      </c>
    </row>
    <row r="6252" s="41" customFormat="1" spans="1:5">
      <c r="A6252" s="44" t="s">
        <v>1168</v>
      </c>
      <c r="B6252" s="45" t="s">
        <v>296</v>
      </c>
      <c r="C6252" s="45" t="s">
        <v>601</v>
      </c>
      <c r="D6252" s="45">
        <v>8</v>
      </c>
      <c r="E6252" s="45" t="s">
        <v>1081</v>
      </c>
    </row>
    <row r="6253" s="41" customFormat="1" spans="1:5">
      <c r="A6253" s="44" t="s">
        <v>1169</v>
      </c>
      <c r="B6253" s="45" t="s">
        <v>296</v>
      </c>
      <c r="C6253" s="45" t="s">
        <v>601</v>
      </c>
      <c r="D6253" s="45">
        <v>8</v>
      </c>
      <c r="E6253" s="45" t="s">
        <v>1005</v>
      </c>
    </row>
    <row r="6254" s="41" customFormat="1" spans="1:5">
      <c r="A6254" s="44" t="s">
        <v>1170</v>
      </c>
      <c r="B6254" s="45" t="s">
        <v>296</v>
      </c>
      <c r="C6254" s="45" t="s">
        <v>601</v>
      </c>
      <c r="D6254" s="45">
        <v>8</v>
      </c>
      <c r="E6254" s="45" t="s">
        <v>1005</v>
      </c>
    </row>
    <row r="6255" s="41" customFormat="1" spans="1:5">
      <c r="A6255" s="44" t="s">
        <v>1171</v>
      </c>
      <c r="B6255" s="45" t="s">
        <v>296</v>
      </c>
      <c r="C6255" s="45" t="s">
        <v>601</v>
      </c>
      <c r="D6255" s="45">
        <v>8</v>
      </c>
      <c r="E6255" s="45" t="s">
        <v>1005</v>
      </c>
    </row>
    <row r="6256" s="41" customFormat="1" spans="1:5">
      <c r="A6256" s="44" t="s">
        <v>1172</v>
      </c>
      <c r="B6256" s="45" t="s">
        <v>296</v>
      </c>
      <c r="C6256" s="45" t="s">
        <v>601</v>
      </c>
      <c r="D6256" s="45">
        <v>8</v>
      </c>
      <c r="E6256" s="45" t="s">
        <v>1005</v>
      </c>
    </row>
    <row r="6257" s="41" customFormat="1" spans="1:5">
      <c r="A6257" s="44" t="s">
        <v>1173</v>
      </c>
      <c r="B6257" s="45" t="s">
        <v>296</v>
      </c>
      <c r="C6257" s="45" t="s">
        <v>601</v>
      </c>
      <c r="D6257" s="45">
        <v>8</v>
      </c>
      <c r="E6257" s="45" t="s">
        <v>1005</v>
      </c>
    </row>
    <row r="6258" s="41" customFormat="1" spans="1:5">
      <c r="A6258" s="44" t="s">
        <v>1174</v>
      </c>
      <c r="B6258" s="45" t="s">
        <v>296</v>
      </c>
      <c r="C6258" s="45" t="s">
        <v>601</v>
      </c>
      <c r="D6258" s="45">
        <v>8</v>
      </c>
      <c r="E6258" s="45" t="s">
        <v>1005</v>
      </c>
    </row>
    <row r="6259" s="41" customFormat="1" spans="1:5">
      <c r="A6259" s="44" t="s">
        <v>1175</v>
      </c>
      <c r="B6259" s="45" t="s">
        <v>296</v>
      </c>
      <c r="C6259" s="45" t="s">
        <v>601</v>
      </c>
      <c r="D6259" s="45">
        <v>8</v>
      </c>
      <c r="E6259" s="45" t="s">
        <v>1005</v>
      </c>
    </row>
    <row r="6260" s="41" customFormat="1" spans="1:5">
      <c r="A6260" s="44" t="s">
        <v>1176</v>
      </c>
      <c r="B6260" s="45" t="s">
        <v>296</v>
      </c>
      <c r="C6260" s="45" t="s">
        <v>601</v>
      </c>
      <c r="D6260" s="45">
        <v>8</v>
      </c>
      <c r="E6260" s="45" t="s">
        <v>1005</v>
      </c>
    </row>
    <row r="6261" s="41" customFormat="1" spans="1:5">
      <c r="A6261" s="44" t="s">
        <v>1177</v>
      </c>
      <c r="B6261" s="45" t="s">
        <v>296</v>
      </c>
      <c r="C6261" s="45" t="s">
        <v>601</v>
      </c>
      <c r="D6261" s="45">
        <v>8</v>
      </c>
      <c r="E6261" s="45" t="s">
        <v>1005</v>
      </c>
    </row>
    <row r="6262" s="41" customFormat="1" spans="1:5">
      <c r="A6262" s="44" t="s">
        <v>1178</v>
      </c>
      <c r="B6262" s="45" t="s">
        <v>296</v>
      </c>
      <c r="C6262" s="45" t="s">
        <v>601</v>
      </c>
      <c r="D6262" s="45">
        <v>8</v>
      </c>
      <c r="E6262" s="45" t="s">
        <v>1103</v>
      </c>
    </row>
    <row r="6263" s="41" customFormat="1" spans="1:5">
      <c r="A6263" s="44" t="s">
        <v>1179</v>
      </c>
      <c r="B6263" s="45" t="s">
        <v>296</v>
      </c>
      <c r="C6263" s="45" t="s">
        <v>601</v>
      </c>
      <c r="D6263" s="45">
        <v>8</v>
      </c>
      <c r="E6263" s="45" t="s">
        <v>1103</v>
      </c>
    </row>
    <row r="6264" s="41" customFormat="1" spans="1:5">
      <c r="A6264" s="44" t="s">
        <v>1180</v>
      </c>
      <c r="B6264" s="45" t="s">
        <v>296</v>
      </c>
      <c r="C6264" s="45" t="s">
        <v>601</v>
      </c>
      <c r="D6264" s="45">
        <v>8</v>
      </c>
      <c r="E6264" s="45" t="s">
        <v>1103</v>
      </c>
    </row>
    <row r="6265" s="41" customFormat="1" spans="1:5">
      <c r="A6265" s="44" t="s">
        <v>1181</v>
      </c>
      <c r="B6265" s="45" t="s">
        <v>296</v>
      </c>
      <c r="C6265" s="45" t="s">
        <v>601</v>
      </c>
      <c r="D6265" s="45">
        <v>8</v>
      </c>
      <c r="E6265" s="45" t="s">
        <v>1103</v>
      </c>
    </row>
    <row r="6266" s="41" customFormat="1" spans="1:5">
      <c r="A6266" s="44" t="s">
        <v>1182</v>
      </c>
      <c r="B6266" s="45" t="s">
        <v>296</v>
      </c>
      <c r="C6266" s="45" t="s">
        <v>601</v>
      </c>
      <c r="D6266" s="45">
        <v>8</v>
      </c>
      <c r="E6266" s="45" t="s">
        <v>1103</v>
      </c>
    </row>
    <row r="6267" s="41" customFormat="1" spans="1:5">
      <c r="A6267" s="44" t="s">
        <v>1183</v>
      </c>
      <c r="B6267" s="45" t="s">
        <v>296</v>
      </c>
      <c r="C6267" s="45" t="s">
        <v>601</v>
      </c>
      <c r="D6267" s="45">
        <v>8</v>
      </c>
      <c r="E6267" s="45" t="s">
        <v>1103</v>
      </c>
    </row>
    <row r="6268" s="41" customFormat="1" spans="1:5">
      <c r="A6268" s="44" t="s">
        <v>1184</v>
      </c>
      <c r="B6268" s="45" t="s">
        <v>296</v>
      </c>
      <c r="C6268" s="45" t="s">
        <v>601</v>
      </c>
      <c r="D6268" s="45">
        <v>8</v>
      </c>
      <c r="E6268" s="45" t="s">
        <v>1103</v>
      </c>
    </row>
    <row r="6269" s="41" customFormat="1" spans="1:5">
      <c r="A6269" s="44" t="s">
        <v>1185</v>
      </c>
      <c r="B6269" s="45" t="s">
        <v>296</v>
      </c>
      <c r="C6269" s="45" t="s">
        <v>601</v>
      </c>
      <c r="D6269" s="45">
        <v>8</v>
      </c>
      <c r="E6269" s="45" t="s">
        <v>1103</v>
      </c>
    </row>
    <row r="6270" s="41" customFormat="1" spans="1:5">
      <c r="A6270" s="44" t="s">
        <v>1186</v>
      </c>
      <c r="B6270" s="45" t="s">
        <v>296</v>
      </c>
      <c r="C6270" s="45" t="s">
        <v>601</v>
      </c>
      <c r="D6270" s="45">
        <v>8</v>
      </c>
      <c r="E6270" s="45" t="s">
        <v>1103</v>
      </c>
    </row>
    <row r="6271" s="41" customFormat="1" spans="1:5">
      <c r="A6271" s="44" t="s">
        <v>1187</v>
      </c>
      <c r="B6271" s="45" t="s">
        <v>296</v>
      </c>
      <c r="C6271" s="45" t="s">
        <v>601</v>
      </c>
      <c r="D6271" s="45">
        <v>8</v>
      </c>
      <c r="E6271" s="45" t="s">
        <v>1103</v>
      </c>
    </row>
    <row r="6272" s="41" customFormat="1" spans="1:5">
      <c r="A6272" s="44" t="s">
        <v>1188</v>
      </c>
      <c r="B6272" s="45" t="s">
        <v>296</v>
      </c>
      <c r="C6272" s="45" t="s">
        <v>601</v>
      </c>
      <c r="D6272" s="45">
        <v>8</v>
      </c>
      <c r="E6272" s="45" t="s">
        <v>1103</v>
      </c>
    </row>
    <row r="6273" s="41" customFormat="1" spans="1:5">
      <c r="A6273" s="44" t="s">
        <v>1189</v>
      </c>
      <c r="B6273" s="45" t="s">
        <v>296</v>
      </c>
      <c r="C6273" s="45" t="s">
        <v>601</v>
      </c>
      <c r="D6273" s="45">
        <v>8</v>
      </c>
      <c r="E6273" s="45" t="s">
        <v>1103</v>
      </c>
    </row>
    <row r="6274" s="41" customFormat="1" spans="1:5">
      <c r="A6274" s="44" t="s">
        <v>1190</v>
      </c>
      <c r="B6274" s="45" t="s">
        <v>296</v>
      </c>
      <c r="C6274" s="45" t="s">
        <v>601</v>
      </c>
      <c r="D6274" s="45">
        <v>8</v>
      </c>
      <c r="E6274" s="45" t="s">
        <v>1103</v>
      </c>
    </row>
    <row r="6275" s="41" customFormat="1" spans="1:5">
      <c r="A6275" s="44" t="s">
        <v>1191</v>
      </c>
      <c r="B6275" s="45" t="s">
        <v>296</v>
      </c>
      <c r="C6275" s="45" t="s">
        <v>601</v>
      </c>
      <c r="D6275" s="45">
        <v>8</v>
      </c>
      <c r="E6275" s="45" t="s">
        <v>1103</v>
      </c>
    </row>
    <row r="6276" s="41" customFormat="1" spans="1:5">
      <c r="A6276" s="44" t="s">
        <v>1192</v>
      </c>
      <c r="B6276" s="45" t="s">
        <v>296</v>
      </c>
      <c r="C6276" s="45" t="s">
        <v>601</v>
      </c>
      <c r="D6276" s="45">
        <v>8</v>
      </c>
      <c r="E6276" s="45" t="s">
        <v>1103</v>
      </c>
    </row>
    <row r="6277" s="41" customFormat="1" spans="1:5">
      <c r="A6277" s="44" t="s">
        <v>1193</v>
      </c>
      <c r="B6277" s="45" t="s">
        <v>296</v>
      </c>
      <c r="C6277" s="45" t="s">
        <v>601</v>
      </c>
      <c r="D6277" s="45">
        <v>8</v>
      </c>
      <c r="E6277" s="45" t="s">
        <v>1103</v>
      </c>
    </row>
    <row r="6278" s="41" customFormat="1" spans="1:5">
      <c r="A6278" s="44" t="s">
        <v>1194</v>
      </c>
      <c r="B6278" s="45" t="s">
        <v>296</v>
      </c>
      <c r="C6278" s="45" t="s">
        <v>601</v>
      </c>
      <c r="D6278" s="45">
        <v>8</v>
      </c>
      <c r="E6278" s="45" t="s">
        <v>1103</v>
      </c>
    </row>
    <row r="6279" s="41" customFormat="1" spans="1:5">
      <c r="A6279" s="44" t="s">
        <v>1195</v>
      </c>
      <c r="B6279" s="45" t="s">
        <v>296</v>
      </c>
      <c r="C6279" s="45" t="s">
        <v>601</v>
      </c>
      <c r="D6279" s="45">
        <v>8</v>
      </c>
      <c r="E6279" s="45" t="s">
        <v>1103</v>
      </c>
    </row>
    <row r="6280" s="41" customFormat="1" spans="1:5">
      <c r="A6280" s="44" t="s">
        <v>1196</v>
      </c>
      <c r="B6280" s="45" t="s">
        <v>296</v>
      </c>
      <c r="C6280" s="45" t="s">
        <v>601</v>
      </c>
      <c r="D6280" s="45">
        <v>8</v>
      </c>
      <c r="E6280" s="45" t="s">
        <v>1103</v>
      </c>
    </row>
    <row r="6281" s="41" customFormat="1" spans="1:5">
      <c r="A6281" s="44" t="s">
        <v>1197</v>
      </c>
      <c r="B6281" s="45" t="s">
        <v>296</v>
      </c>
      <c r="C6281" s="45" t="s">
        <v>601</v>
      </c>
      <c r="D6281" s="45">
        <v>8</v>
      </c>
      <c r="E6281" s="45" t="s">
        <v>1103</v>
      </c>
    </row>
    <row r="6282" s="41" customFormat="1" spans="1:5">
      <c r="A6282" s="44" t="s">
        <v>1198</v>
      </c>
      <c r="B6282" s="45" t="s">
        <v>296</v>
      </c>
      <c r="C6282" s="45" t="s">
        <v>601</v>
      </c>
      <c r="D6282" s="45">
        <v>8</v>
      </c>
      <c r="E6282" s="45" t="s">
        <v>1103</v>
      </c>
    </row>
    <row r="6283" s="41" customFormat="1" spans="1:5">
      <c r="A6283" s="44" t="s">
        <v>1199</v>
      </c>
      <c r="B6283" s="45" t="s">
        <v>296</v>
      </c>
      <c r="C6283" s="45" t="s">
        <v>601</v>
      </c>
      <c r="D6283" s="45">
        <v>8</v>
      </c>
      <c r="E6283" s="45" t="s">
        <v>1103</v>
      </c>
    </row>
    <row r="6284" s="41" customFormat="1" spans="1:5">
      <c r="A6284" s="44" t="s">
        <v>1200</v>
      </c>
      <c r="B6284" s="45" t="s">
        <v>296</v>
      </c>
      <c r="C6284" s="45" t="s">
        <v>601</v>
      </c>
      <c r="D6284" s="45">
        <v>8</v>
      </c>
      <c r="E6284" s="45" t="s">
        <v>1103</v>
      </c>
    </row>
    <row r="6285" s="41" customFormat="1" spans="1:5">
      <c r="A6285" s="44" t="s">
        <v>1201</v>
      </c>
      <c r="B6285" s="45" t="s">
        <v>296</v>
      </c>
      <c r="C6285" s="45" t="s">
        <v>601</v>
      </c>
      <c r="D6285" s="45">
        <v>8</v>
      </c>
      <c r="E6285" s="45" t="s">
        <v>1103</v>
      </c>
    </row>
    <row r="6286" s="41" customFormat="1" spans="1:5">
      <c r="A6286" s="44" t="s">
        <v>1202</v>
      </c>
      <c r="B6286" s="45" t="s">
        <v>296</v>
      </c>
      <c r="C6286" s="45" t="s">
        <v>601</v>
      </c>
      <c r="D6286" s="45">
        <v>8</v>
      </c>
      <c r="E6286" s="45" t="s">
        <v>1103</v>
      </c>
    </row>
    <row r="6287" s="41" customFormat="1" spans="1:5">
      <c r="A6287" s="44" t="s">
        <v>1203</v>
      </c>
      <c r="B6287" s="45" t="s">
        <v>296</v>
      </c>
      <c r="C6287" s="45" t="s">
        <v>601</v>
      </c>
      <c r="D6287" s="45">
        <v>8</v>
      </c>
      <c r="E6287" s="45" t="s">
        <v>1103</v>
      </c>
    </row>
    <row r="6288" s="41" customFormat="1" spans="1:5">
      <c r="A6288" s="44" t="s">
        <v>1204</v>
      </c>
      <c r="B6288" s="45" t="s">
        <v>296</v>
      </c>
      <c r="C6288" s="45" t="s">
        <v>601</v>
      </c>
      <c r="D6288" s="45">
        <v>8</v>
      </c>
      <c r="E6288" s="45" t="s">
        <v>653</v>
      </c>
    </row>
    <row r="6289" s="41" customFormat="1" spans="1:5">
      <c r="A6289" s="44" t="s">
        <v>1205</v>
      </c>
      <c r="B6289" s="45" t="s">
        <v>296</v>
      </c>
      <c r="C6289" s="45" t="s">
        <v>601</v>
      </c>
      <c r="D6289" s="45">
        <v>8</v>
      </c>
      <c r="E6289" s="45" t="s">
        <v>1206</v>
      </c>
    </row>
    <row r="6290" s="41" customFormat="1" spans="1:5">
      <c r="A6290" s="44" t="s">
        <v>1207</v>
      </c>
      <c r="B6290" s="45" t="s">
        <v>296</v>
      </c>
      <c r="C6290" s="45" t="s">
        <v>601</v>
      </c>
      <c r="D6290" s="45">
        <v>8</v>
      </c>
      <c r="E6290" s="45" t="s">
        <v>669</v>
      </c>
    </row>
    <row r="6291" s="41" customFormat="1" spans="1:5">
      <c r="A6291" s="44" t="s">
        <v>1208</v>
      </c>
      <c r="B6291" s="45" t="s">
        <v>296</v>
      </c>
      <c r="C6291" s="45" t="s">
        <v>601</v>
      </c>
      <c r="D6291" s="45">
        <v>8</v>
      </c>
      <c r="E6291" s="45" t="s">
        <v>669</v>
      </c>
    </row>
    <row r="6292" s="41" customFormat="1" spans="1:5">
      <c r="A6292" s="44" t="s">
        <v>1209</v>
      </c>
      <c r="B6292" s="45" t="s">
        <v>296</v>
      </c>
      <c r="C6292" s="45" t="s">
        <v>601</v>
      </c>
      <c r="D6292" s="45">
        <v>8</v>
      </c>
      <c r="E6292" s="45" t="s">
        <v>1210</v>
      </c>
    </row>
    <row r="6293" s="41" customFormat="1" spans="1:5">
      <c r="A6293" s="44" t="s">
        <v>1211</v>
      </c>
      <c r="B6293" s="45" t="s">
        <v>296</v>
      </c>
      <c r="C6293" s="45" t="s">
        <v>601</v>
      </c>
      <c r="D6293" s="45">
        <v>8</v>
      </c>
      <c r="E6293" s="45" t="s">
        <v>669</v>
      </c>
    </row>
    <row r="6294" s="41" customFormat="1" spans="1:5">
      <c r="A6294" s="44" t="s">
        <v>1212</v>
      </c>
      <c r="B6294" s="45" t="s">
        <v>296</v>
      </c>
      <c r="C6294" s="45" t="s">
        <v>601</v>
      </c>
      <c r="D6294" s="45">
        <v>8</v>
      </c>
      <c r="E6294" s="45" t="s">
        <v>653</v>
      </c>
    </row>
    <row r="6295" s="41" customFormat="1" spans="1:5">
      <c r="A6295" s="44" t="s">
        <v>1213</v>
      </c>
      <c r="B6295" s="45" t="s">
        <v>296</v>
      </c>
      <c r="C6295" s="45" t="s">
        <v>601</v>
      </c>
      <c r="D6295" s="45">
        <v>8</v>
      </c>
      <c r="E6295" s="45" t="s">
        <v>669</v>
      </c>
    </row>
    <row r="6296" s="41" customFormat="1" spans="1:5">
      <c r="A6296" s="44" t="s">
        <v>1214</v>
      </c>
      <c r="B6296" s="45" t="s">
        <v>296</v>
      </c>
      <c r="C6296" s="45" t="s">
        <v>601</v>
      </c>
      <c r="D6296" s="45">
        <v>8</v>
      </c>
      <c r="E6296" s="45" t="s">
        <v>1215</v>
      </c>
    </row>
    <row r="6297" s="41" customFormat="1" spans="1:5">
      <c r="A6297" s="44" t="s">
        <v>1216</v>
      </c>
      <c r="B6297" s="45" t="s">
        <v>296</v>
      </c>
      <c r="C6297" s="45" t="s">
        <v>601</v>
      </c>
      <c r="D6297" s="45">
        <v>8</v>
      </c>
      <c r="E6297" s="45" t="s">
        <v>1217</v>
      </c>
    </row>
    <row r="6298" s="41" customFormat="1" spans="1:5">
      <c r="A6298" s="44" t="s">
        <v>1218</v>
      </c>
      <c r="B6298" s="45" t="s">
        <v>296</v>
      </c>
      <c r="C6298" s="45" t="s">
        <v>601</v>
      </c>
      <c r="D6298" s="45">
        <v>8</v>
      </c>
      <c r="E6298" s="45" t="s">
        <v>1217</v>
      </c>
    </row>
    <row r="6299" s="41" customFormat="1" spans="1:5">
      <c r="A6299" s="44" t="s">
        <v>1219</v>
      </c>
      <c r="B6299" s="45" t="s">
        <v>296</v>
      </c>
      <c r="C6299" s="45" t="s">
        <v>601</v>
      </c>
      <c r="D6299" s="45">
        <v>8</v>
      </c>
      <c r="E6299" s="45" t="s">
        <v>1217</v>
      </c>
    </row>
    <row r="6300" s="41" customFormat="1" spans="1:5">
      <c r="A6300" s="44" t="s">
        <v>1220</v>
      </c>
      <c r="B6300" s="45" t="s">
        <v>296</v>
      </c>
      <c r="C6300" s="45" t="s">
        <v>601</v>
      </c>
      <c r="D6300" s="45">
        <v>8</v>
      </c>
      <c r="E6300" s="45" t="s">
        <v>1217</v>
      </c>
    </row>
    <row r="6301" s="41" customFormat="1" spans="1:5">
      <c r="A6301" s="44" t="s">
        <v>1221</v>
      </c>
      <c r="B6301" s="45" t="s">
        <v>296</v>
      </c>
      <c r="C6301" s="45" t="s">
        <v>601</v>
      </c>
      <c r="D6301" s="45">
        <v>8</v>
      </c>
      <c r="E6301" s="45" t="s">
        <v>1222</v>
      </c>
    </row>
    <row r="6302" s="41" customFormat="1" spans="1:5">
      <c r="A6302" s="44" t="s">
        <v>1223</v>
      </c>
      <c r="B6302" s="45" t="s">
        <v>296</v>
      </c>
      <c r="C6302" s="45" t="s">
        <v>601</v>
      </c>
      <c r="D6302" s="45">
        <v>8</v>
      </c>
      <c r="E6302" s="45" t="s">
        <v>669</v>
      </c>
    </row>
    <row r="6303" s="41" customFormat="1" spans="1:5">
      <c r="A6303" s="44" t="s">
        <v>1224</v>
      </c>
      <c r="B6303" s="45" t="s">
        <v>296</v>
      </c>
      <c r="C6303" s="45" t="s">
        <v>601</v>
      </c>
      <c r="D6303" s="45">
        <v>8</v>
      </c>
      <c r="E6303" s="45" t="s">
        <v>669</v>
      </c>
    </row>
    <row r="6304" s="41" customFormat="1" spans="1:5">
      <c r="A6304" s="44" t="s">
        <v>1225</v>
      </c>
      <c r="B6304" s="45" t="s">
        <v>296</v>
      </c>
      <c r="C6304" s="45" t="s">
        <v>601</v>
      </c>
      <c r="D6304" s="45">
        <v>8</v>
      </c>
      <c r="E6304" s="45" t="s">
        <v>1215</v>
      </c>
    </row>
    <row r="6305" s="41" customFormat="1" spans="1:5">
      <c r="A6305" s="44" t="s">
        <v>1226</v>
      </c>
      <c r="B6305" s="45" t="s">
        <v>296</v>
      </c>
      <c r="C6305" s="45" t="s">
        <v>601</v>
      </c>
      <c r="D6305" s="45">
        <v>8</v>
      </c>
      <c r="E6305" s="45" t="s">
        <v>669</v>
      </c>
    </row>
    <row r="6306" s="41" customFormat="1" spans="1:5">
      <c r="A6306" s="44" t="s">
        <v>1227</v>
      </c>
      <c r="B6306" s="45" t="s">
        <v>296</v>
      </c>
      <c r="C6306" s="45" t="s">
        <v>601</v>
      </c>
      <c r="D6306" s="45">
        <v>8</v>
      </c>
      <c r="E6306" s="45" t="s">
        <v>1215</v>
      </c>
    </row>
    <row r="6307" s="41" customFormat="1" spans="1:5">
      <c r="A6307" s="44" t="s">
        <v>1228</v>
      </c>
      <c r="B6307" s="45" t="s">
        <v>296</v>
      </c>
      <c r="C6307" s="45" t="s">
        <v>601</v>
      </c>
      <c r="D6307" s="45">
        <v>8</v>
      </c>
      <c r="E6307" s="45" t="s">
        <v>1222</v>
      </c>
    </row>
    <row r="6308" s="41" customFormat="1" spans="1:5">
      <c r="A6308" s="44" t="s">
        <v>1229</v>
      </c>
      <c r="B6308" s="45" t="s">
        <v>296</v>
      </c>
      <c r="C6308" s="45" t="s">
        <v>601</v>
      </c>
      <c r="D6308" s="45">
        <v>8</v>
      </c>
      <c r="E6308" s="45" t="s">
        <v>1215</v>
      </c>
    </row>
    <row r="6309" s="41" customFormat="1" spans="1:5">
      <c r="A6309" s="44" t="s">
        <v>1230</v>
      </c>
      <c r="B6309" s="45" t="s">
        <v>296</v>
      </c>
      <c r="C6309" s="45" t="s">
        <v>601</v>
      </c>
      <c r="D6309" s="45">
        <v>8</v>
      </c>
      <c r="E6309" s="45" t="s">
        <v>1215</v>
      </c>
    </row>
    <row r="6310" s="41" customFormat="1" spans="1:5">
      <c r="A6310" s="44" t="s">
        <v>1231</v>
      </c>
      <c r="B6310" s="45" t="s">
        <v>296</v>
      </c>
      <c r="C6310" s="45" t="s">
        <v>601</v>
      </c>
      <c r="D6310" s="45">
        <v>8</v>
      </c>
      <c r="E6310" s="45" t="s">
        <v>1222</v>
      </c>
    </row>
    <row r="6311" s="41" customFormat="1" spans="1:5">
      <c r="A6311" s="44" t="s">
        <v>1232</v>
      </c>
      <c r="B6311" s="45" t="s">
        <v>296</v>
      </c>
      <c r="C6311" s="45" t="s">
        <v>601</v>
      </c>
      <c r="D6311" s="45">
        <v>8</v>
      </c>
      <c r="E6311" s="45" t="s">
        <v>669</v>
      </c>
    </row>
    <row r="6312" s="41" customFormat="1" spans="1:5">
      <c r="A6312" s="44" t="s">
        <v>1233</v>
      </c>
      <c r="B6312" s="45" t="s">
        <v>296</v>
      </c>
      <c r="C6312" s="45" t="s">
        <v>601</v>
      </c>
      <c r="D6312" s="45">
        <v>8</v>
      </c>
      <c r="E6312" s="45" t="s">
        <v>1206</v>
      </c>
    </row>
    <row r="6313" s="41" customFormat="1" spans="1:5">
      <c r="A6313" s="44" t="s">
        <v>1234</v>
      </c>
      <c r="B6313" s="45" t="s">
        <v>296</v>
      </c>
      <c r="C6313" s="45" t="s">
        <v>601</v>
      </c>
      <c r="D6313" s="45">
        <v>8</v>
      </c>
      <c r="E6313" s="45" t="s">
        <v>1206</v>
      </c>
    </row>
    <row r="6314" s="41" customFormat="1" spans="1:5">
      <c r="A6314" s="44" t="s">
        <v>1235</v>
      </c>
      <c r="B6314" s="45" t="s">
        <v>296</v>
      </c>
      <c r="C6314" s="45" t="s">
        <v>601</v>
      </c>
      <c r="D6314" s="45">
        <v>8</v>
      </c>
      <c r="E6314" s="45" t="s">
        <v>1215</v>
      </c>
    </row>
    <row r="6315" s="41" customFormat="1" spans="1:5">
      <c r="A6315" s="44" t="s">
        <v>1236</v>
      </c>
      <c r="B6315" s="45" t="s">
        <v>296</v>
      </c>
      <c r="C6315" s="45" t="s">
        <v>601</v>
      </c>
      <c r="D6315" s="45">
        <v>8</v>
      </c>
      <c r="E6315" s="45" t="s">
        <v>1206</v>
      </c>
    </row>
    <row r="6316" s="41" customFormat="1" spans="1:5">
      <c r="A6316" s="44" t="s">
        <v>1237</v>
      </c>
      <c r="B6316" s="45" t="s">
        <v>296</v>
      </c>
      <c r="C6316" s="45" t="s">
        <v>601</v>
      </c>
      <c r="D6316" s="45">
        <v>8</v>
      </c>
      <c r="E6316" s="45" t="s">
        <v>1222</v>
      </c>
    </row>
    <row r="6317" s="41" customFormat="1" spans="1:5">
      <c r="A6317" s="44" t="s">
        <v>1238</v>
      </c>
      <c r="B6317" s="45" t="s">
        <v>296</v>
      </c>
      <c r="C6317" s="45" t="s">
        <v>601</v>
      </c>
      <c r="D6317" s="45">
        <v>8</v>
      </c>
      <c r="E6317" s="45" t="s">
        <v>1210</v>
      </c>
    </row>
    <row r="6318" s="41" customFormat="1" spans="1:5">
      <c r="A6318" s="44" t="s">
        <v>1239</v>
      </c>
      <c r="B6318" s="45" t="s">
        <v>296</v>
      </c>
      <c r="C6318" s="45" t="s">
        <v>601</v>
      </c>
      <c r="D6318" s="45">
        <v>8</v>
      </c>
      <c r="E6318" s="45" t="s">
        <v>1210</v>
      </c>
    </row>
    <row r="6319" s="41" customFormat="1" spans="1:5">
      <c r="A6319" s="44" t="s">
        <v>1240</v>
      </c>
      <c r="B6319" s="45" t="s">
        <v>296</v>
      </c>
      <c r="C6319" s="45" t="s">
        <v>601</v>
      </c>
      <c r="D6319" s="45">
        <v>8</v>
      </c>
      <c r="E6319" s="45" t="s">
        <v>1222</v>
      </c>
    </row>
    <row r="6320" s="41" customFormat="1" spans="1:5">
      <c r="A6320" s="44" t="s">
        <v>1241</v>
      </c>
      <c r="B6320" s="45" t="s">
        <v>296</v>
      </c>
      <c r="C6320" s="45" t="s">
        <v>601</v>
      </c>
      <c r="D6320" s="45">
        <v>8</v>
      </c>
      <c r="E6320" s="45" t="s">
        <v>669</v>
      </c>
    </row>
    <row r="6321" s="41" customFormat="1" spans="1:5">
      <c r="A6321" s="44" t="s">
        <v>1242</v>
      </c>
      <c r="B6321" s="45" t="s">
        <v>296</v>
      </c>
      <c r="C6321" s="45" t="s">
        <v>601</v>
      </c>
      <c r="D6321" s="45">
        <v>8</v>
      </c>
      <c r="E6321" s="45" t="s">
        <v>669</v>
      </c>
    </row>
    <row r="6322" s="41" customFormat="1" spans="1:5">
      <c r="A6322" s="44" t="s">
        <v>1243</v>
      </c>
      <c r="B6322" s="45" t="s">
        <v>296</v>
      </c>
      <c r="C6322" s="45" t="s">
        <v>601</v>
      </c>
      <c r="D6322" s="45">
        <v>8</v>
      </c>
      <c r="E6322" s="45" t="s">
        <v>669</v>
      </c>
    </row>
    <row r="6323" s="41" customFormat="1" spans="1:5">
      <c r="A6323" s="44" t="s">
        <v>1244</v>
      </c>
      <c r="B6323" s="45" t="s">
        <v>296</v>
      </c>
      <c r="C6323" s="45" t="s">
        <v>601</v>
      </c>
      <c r="D6323" s="45">
        <v>8</v>
      </c>
      <c r="E6323" s="45" t="s">
        <v>669</v>
      </c>
    </row>
    <row r="6324" s="41" customFormat="1" spans="1:5">
      <c r="A6324" s="44" t="s">
        <v>1245</v>
      </c>
      <c r="B6324" s="45" t="s">
        <v>296</v>
      </c>
      <c r="C6324" s="45" t="s">
        <v>601</v>
      </c>
      <c r="D6324" s="45">
        <v>8</v>
      </c>
      <c r="E6324" s="45" t="s">
        <v>669</v>
      </c>
    </row>
    <row r="6325" s="41" customFormat="1" spans="1:5">
      <c r="A6325" s="44" t="s">
        <v>1246</v>
      </c>
      <c r="B6325" s="45" t="s">
        <v>296</v>
      </c>
      <c r="C6325" s="45" t="s">
        <v>601</v>
      </c>
      <c r="D6325" s="45">
        <v>8</v>
      </c>
      <c r="E6325" s="45" t="s">
        <v>669</v>
      </c>
    </row>
    <row r="6326" s="41" customFormat="1" spans="1:5">
      <c r="A6326" s="44" t="s">
        <v>1247</v>
      </c>
      <c r="B6326" s="45" t="s">
        <v>296</v>
      </c>
      <c r="C6326" s="45" t="s">
        <v>601</v>
      </c>
      <c r="D6326" s="45">
        <v>8</v>
      </c>
      <c r="E6326" s="45" t="s">
        <v>1210</v>
      </c>
    </row>
    <row r="6327" s="41" customFormat="1" spans="1:5">
      <c r="A6327" s="44" t="s">
        <v>1248</v>
      </c>
      <c r="B6327" s="45" t="s">
        <v>296</v>
      </c>
      <c r="C6327" s="45" t="s">
        <v>601</v>
      </c>
      <c r="D6327" s="45">
        <v>8</v>
      </c>
      <c r="E6327" s="45" t="s">
        <v>1210</v>
      </c>
    </row>
    <row r="6328" s="41" customFormat="1" spans="1:5">
      <c r="A6328" s="44" t="s">
        <v>1249</v>
      </c>
      <c r="B6328" s="45" t="s">
        <v>296</v>
      </c>
      <c r="C6328" s="45" t="s">
        <v>601</v>
      </c>
      <c r="D6328" s="45">
        <v>8</v>
      </c>
      <c r="E6328" s="45" t="s">
        <v>1206</v>
      </c>
    </row>
    <row r="6329" s="41" customFormat="1" spans="1:5">
      <c r="A6329" s="44" t="s">
        <v>1250</v>
      </c>
      <c r="B6329" s="45" t="s">
        <v>296</v>
      </c>
      <c r="C6329" s="45" t="s">
        <v>601</v>
      </c>
      <c r="D6329" s="45">
        <v>8</v>
      </c>
      <c r="E6329" s="45" t="s">
        <v>669</v>
      </c>
    </row>
    <row r="6330" s="41" customFormat="1" spans="1:5">
      <c r="A6330" s="44" t="s">
        <v>1251</v>
      </c>
      <c r="B6330" s="45" t="s">
        <v>296</v>
      </c>
      <c r="C6330" s="45" t="s">
        <v>601</v>
      </c>
      <c r="D6330" s="45">
        <v>8</v>
      </c>
      <c r="E6330" s="45" t="s">
        <v>669</v>
      </c>
    </row>
    <row r="6331" s="41" customFormat="1" spans="1:5">
      <c r="A6331" s="44" t="s">
        <v>1252</v>
      </c>
      <c r="B6331" s="45" t="s">
        <v>296</v>
      </c>
      <c r="C6331" s="45" t="s">
        <v>601</v>
      </c>
      <c r="D6331" s="45">
        <v>8</v>
      </c>
      <c r="E6331" s="45" t="s">
        <v>1210</v>
      </c>
    </row>
    <row r="6332" s="41" customFormat="1" spans="1:5">
      <c r="A6332" s="44" t="s">
        <v>1253</v>
      </c>
      <c r="B6332" s="45" t="s">
        <v>296</v>
      </c>
      <c r="C6332" s="45" t="s">
        <v>601</v>
      </c>
      <c r="D6332" s="45">
        <v>8</v>
      </c>
      <c r="E6332" s="45" t="s">
        <v>1217</v>
      </c>
    </row>
    <row r="6333" s="41" customFormat="1" spans="1:5">
      <c r="A6333" s="44" t="s">
        <v>1254</v>
      </c>
      <c r="B6333" s="45" t="s">
        <v>296</v>
      </c>
      <c r="C6333" s="45" t="s">
        <v>601</v>
      </c>
      <c r="D6333" s="45">
        <v>8</v>
      </c>
      <c r="E6333" s="45" t="s">
        <v>1215</v>
      </c>
    </row>
    <row r="6334" s="41" customFormat="1" spans="1:5">
      <c r="A6334" s="44" t="s">
        <v>1255</v>
      </c>
      <c r="B6334" s="45" t="s">
        <v>296</v>
      </c>
      <c r="C6334" s="45" t="s">
        <v>601</v>
      </c>
      <c r="D6334" s="45">
        <v>8</v>
      </c>
      <c r="E6334" s="45" t="s">
        <v>1210</v>
      </c>
    </row>
    <row r="6335" s="41" customFormat="1" spans="1:5">
      <c r="A6335" s="44" t="s">
        <v>1256</v>
      </c>
      <c r="B6335" s="45" t="s">
        <v>296</v>
      </c>
      <c r="C6335" s="45" t="s">
        <v>601</v>
      </c>
      <c r="D6335" s="45">
        <v>8</v>
      </c>
      <c r="E6335" s="45" t="s">
        <v>1257</v>
      </c>
    </row>
    <row r="6336" s="41" customFormat="1" spans="1:5">
      <c r="A6336" s="44" t="s">
        <v>1258</v>
      </c>
      <c r="B6336" s="45" t="s">
        <v>296</v>
      </c>
      <c r="C6336" s="45" t="s">
        <v>601</v>
      </c>
      <c r="D6336" s="45">
        <v>8</v>
      </c>
      <c r="E6336" s="45" t="s">
        <v>1222</v>
      </c>
    </row>
    <row r="6337" s="41" customFormat="1" spans="1:5">
      <c r="A6337" s="44" t="s">
        <v>1259</v>
      </c>
      <c r="B6337" s="45" t="s">
        <v>296</v>
      </c>
      <c r="C6337" s="45" t="s">
        <v>601</v>
      </c>
      <c r="D6337" s="45">
        <v>8</v>
      </c>
      <c r="E6337" s="45" t="s">
        <v>1222</v>
      </c>
    </row>
    <row r="6338" s="41" customFormat="1" spans="1:5">
      <c r="A6338" s="44" t="s">
        <v>1260</v>
      </c>
      <c r="B6338" s="45" t="s">
        <v>296</v>
      </c>
      <c r="C6338" s="45" t="s">
        <v>601</v>
      </c>
      <c r="D6338" s="45">
        <v>8</v>
      </c>
      <c r="E6338" s="45" t="s">
        <v>1222</v>
      </c>
    </row>
    <row r="6339" s="41" customFormat="1" spans="1:5">
      <c r="A6339" s="44" t="s">
        <v>1261</v>
      </c>
      <c r="B6339" s="45" t="s">
        <v>296</v>
      </c>
      <c r="C6339" s="45" t="s">
        <v>601</v>
      </c>
      <c r="D6339" s="45">
        <v>8</v>
      </c>
      <c r="E6339" s="45" t="s">
        <v>1222</v>
      </c>
    </row>
    <row r="6340" s="41" customFormat="1" spans="1:5">
      <c r="A6340" s="44" t="s">
        <v>1262</v>
      </c>
      <c r="B6340" s="45" t="s">
        <v>296</v>
      </c>
      <c r="C6340" s="45" t="s">
        <v>601</v>
      </c>
      <c r="D6340" s="45">
        <v>8</v>
      </c>
      <c r="E6340" s="45" t="s">
        <v>653</v>
      </c>
    </row>
    <row r="6341" s="41" customFormat="1" spans="1:5">
      <c r="A6341" s="44" t="s">
        <v>1263</v>
      </c>
      <c r="B6341" s="45" t="s">
        <v>296</v>
      </c>
      <c r="C6341" s="45" t="s">
        <v>601</v>
      </c>
      <c r="D6341" s="45">
        <v>8</v>
      </c>
      <c r="E6341" s="45" t="s">
        <v>1222</v>
      </c>
    </row>
    <row r="6342" s="41" customFormat="1" spans="1:5">
      <c r="A6342" s="44" t="s">
        <v>1264</v>
      </c>
      <c r="B6342" s="45" t="s">
        <v>296</v>
      </c>
      <c r="C6342" s="45" t="s">
        <v>601</v>
      </c>
      <c r="D6342" s="45">
        <v>8</v>
      </c>
      <c r="E6342" s="45" t="s">
        <v>1222</v>
      </c>
    </row>
    <row r="6343" s="41" customFormat="1" spans="1:5">
      <c r="A6343" s="44" t="s">
        <v>1265</v>
      </c>
      <c r="B6343" s="45" t="s">
        <v>296</v>
      </c>
      <c r="C6343" s="45" t="s">
        <v>601</v>
      </c>
      <c r="D6343" s="45">
        <v>8</v>
      </c>
      <c r="E6343" s="45" t="s">
        <v>653</v>
      </c>
    </row>
    <row r="6344" s="41" customFormat="1" spans="1:5">
      <c r="A6344" s="44" t="s">
        <v>1266</v>
      </c>
      <c r="B6344" s="45" t="s">
        <v>296</v>
      </c>
      <c r="C6344" s="45" t="s">
        <v>601</v>
      </c>
      <c r="D6344" s="45">
        <v>8</v>
      </c>
      <c r="E6344" s="45" t="s">
        <v>669</v>
      </c>
    </row>
    <row r="6345" s="41" customFormat="1" spans="1:5">
      <c r="A6345" s="44" t="s">
        <v>1267</v>
      </c>
      <c r="B6345" s="45" t="s">
        <v>296</v>
      </c>
      <c r="C6345" s="45" t="s">
        <v>601</v>
      </c>
      <c r="D6345" s="45">
        <v>8</v>
      </c>
      <c r="E6345" s="45" t="s">
        <v>1257</v>
      </c>
    </row>
    <row r="6346" s="41" customFormat="1" spans="1:5">
      <c r="A6346" s="44" t="s">
        <v>1268</v>
      </c>
      <c r="B6346" s="45" t="s">
        <v>296</v>
      </c>
      <c r="C6346" s="45" t="s">
        <v>601</v>
      </c>
      <c r="D6346" s="45">
        <v>8</v>
      </c>
      <c r="E6346" s="45" t="s">
        <v>1215</v>
      </c>
    </row>
    <row r="6347" s="41" customFormat="1" spans="1:5">
      <c r="A6347" s="44" t="s">
        <v>1269</v>
      </c>
      <c r="B6347" s="45" t="s">
        <v>296</v>
      </c>
      <c r="C6347" s="45" t="s">
        <v>601</v>
      </c>
      <c r="D6347" s="45">
        <v>8</v>
      </c>
      <c r="E6347" s="45" t="s">
        <v>1215</v>
      </c>
    </row>
    <row r="6348" s="41" customFormat="1" spans="1:5">
      <c r="A6348" s="44" t="s">
        <v>1270</v>
      </c>
      <c r="B6348" s="45" t="s">
        <v>296</v>
      </c>
      <c r="C6348" s="45" t="s">
        <v>601</v>
      </c>
      <c r="D6348" s="45">
        <v>8</v>
      </c>
      <c r="E6348" s="45" t="s">
        <v>1215</v>
      </c>
    </row>
    <row r="6349" s="41" customFormat="1" spans="1:5">
      <c r="A6349" s="44" t="s">
        <v>1271</v>
      </c>
      <c r="B6349" s="45" t="s">
        <v>296</v>
      </c>
      <c r="C6349" s="45" t="s">
        <v>601</v>
      </c>
      <c r="D6349" s="45">
        <v>8</v>
      </c>
      <c r="E6349" s="45" t="s">
        <v>1215</v>
      </c>
    </row>
    <row r="6350" s="41" customFormat="1" spans="1:5">
      <c r="A6350" s="44" t="s">
        <v>1272</v>
      </c>
      <c r="B6350" s="45" t="s">
        <v>296</v>
      </c>
      <c r="C6350" s="45" t="s">
        <v>601</v>
      </c>
      <c r="D6350" s="45">
        <v>8</v>
      </c>
      <c r="E6350" s="45" t="s">
        <v>1215</v>
      </c>
    </row>
    <row r="6351" s="41" customFormat="1" spans="1:5">
      <c r="A6351" s="44" t="s">
        <v>1273</v>
      </c>
      <c r="B6351" s="45" t="s">
        <v>296</v>
      </c>
      <c r="C6351" s="45" t="s">
        <v>601</v>
      </c>
      <c r="D6351" s="45">
        <v>8</v>
      </c>
      <c r="E6351" s="45" t="s">
        <v>1215</v>
      </c>
    </row>
    <row r="6352" s="41" customFormat="1" spans="1:5">
      <c r="A6352" s="44" t="s">
        <v>1274</v>
      </c>
      <c r="B6352" s="45" t="s">
        <v>296</v>
      </c>
      <c r="C6352" s="45" t="s">
        <v>601</v>
      </c>
      <c r="D6352" s="45">
        <v>8</v>
      </c>
      <c r="E6352" s="45" t="s">
        <v>1222</v>
      </c>
    </row>
    <row r="6353" s="41" customFormat="1" spans="1:5">
      <c r="A6353" s="44" t="s">
        <v>1275</v>
      </c>
      <c r="B6353" s="45" t="s">
        <v>296</v>
      </c>
      <c r="C6353" s="45" t="s">
        <v>601</v>
      </c>
      <c r="D6353" s="45">
        <v>8</v>
      </c>
      <c r="E6353" s="45" t="s">
        <v>653</v>
      </c>
    </row>
    <row r="6354" s="41" customFormat="1" spans="1:5">
      <c r="A6354" s="44" t="s">
        <v>1276</v>
      </c>
      <c r="B6354" s="45" t="s">
        <v>296</v>
      </c>
      <c r="C6354" s="45" t="s">
        <v>601</v>
      </c>
      <c r="D6354" s="45">
        <v>8</v>
      </c>
      <c r="E6354" s="45" t="s">
        <v>669</v>
      </c>
    </row>
    <row r="6355" s="41" customFormat="1" spans="1:5">
      <c r="A6355" s="44" t="s">
        <v>1277</v>
      </c>
      <c r="B6355" s="45" t="s">
        <v>296</v>
      </c>
      <c r="C6355" s="45" t="s">
        <v>601</v>
      </c>
      <c r="D6355" s="45">
        <v>8</v>
      </c>
      <c r="E6355" s="45" t="s">
        <v>669</v>
      </c>
    </row>
    <row r="6356" s="41" customFormat="1" spans="1:5">
      <c r="A6356" s="44" t="s">
        <v>1278</v>
      </c>
      <c r="B6356" s="45" t="s">
        <v>296</v>
      </c>
      <c r="C6356" s="45" t="s">
        <v>601</v>
      </c>
      <c r="D6356" s="45">
        <v>8</v>
      </c>
      <c r="E6356" s="45" t="s">
        <v>653</v>
      </c>
    </row>
    <row r="6357" s="41" customFormat="1" spans="1:5">
      <c r="A6357" s="44" t="s">
        <v>1279</v>
      </c>
      <c r="B6357" s="45" t="s">
        <v>296</v>
      </c>
      <c r="C6357" s="45" t="s">
        <v>601</v>
      </c>
      <c r="D6357" s="45">
        <v>8</v>
      </c>
      <c r="E6357" s="45" t="s">
        <v>1222</v>
      </c>
    </row>
    <row r="6358" s="41" customFormat="1" spans="1:5">
      <c r="A6358" s="44" t="s">
        <v>1280</v>
      </c>
      <c r="B6358" s="45" t="s">
        <v>296</v>
      </c>
      <c r="C6358" s="45" t="s">
        <v>601</v>
      </c>
      <c r="D6358" s="45">
        <v>8</v>
      </c>
      <c r="E6358" s="45" t="s">
        <v>1210</v>
      </c>
    </row>
    <row r="6359" s="41" customFormat="1" spans="1:5">
      <c r="A6359" s="44" t="s">
        <v>1281</v>
      </c>
      <c r="B6359" s="45" t="s">
        <v>296</v>
      </c>
      <c r="C6359" s="45" t="s">
        <v>601</v>
      </c>
      <c r="D6359" s="45">
        <v>8</v>
      </c>
      <c r="E6359" s="45" t="s">
        <v>1222</v>
      </c>
    </row>
    <row r="6360" s="41" customFormat="1" spans="1:5">
      <c r="A6360" s="44" t="s">
        <v>1282</v>
      </c>
      <c r="B6360" s="45" t="s">
        <v>296</v>
      </c>
      <c r="C6360" s="45" t="s">
        <v>601</v>
      </c>
      <c r="D6360" s="45">
        <v>8</v>
      </c>
      <c r="E6360" s="45" t="s">
        <v>1206</v>
      </c>
    </row>
    <row r="6361" s="41" customFormat="1" spans="1:5">
      <c r="A6361" s="44" t="s">
        <v>1283</v>
      </c>
      <c r="B6361" s="45" t="s">
        <v>296</v>
      </c>
      <c r="C6361" s="45" t="s">
        <v>601</v>
      </c>
      <c r="D6361" s="45">
        <v>8</v>
      </c>
      <c r="E6361" s="45" t="s">
        <v>1206</v>
      </c>
    </row>
    <row r="6362" s="41" customFormat="1" spans="1:5">
      <c r="A6362" s="44" t="s">
        <v>1284</v>
      </c>
      <c r="B6362" s="45" t="s">
        <v>296</v>
      </c>
      <c r="C6362" s="45" t="s">
        <v>601</v>
      </c>
      <c r="D6362" s="45">
        <v>8</v>
      </c>
      <c r="E6362" s="45" t="s">
        <v>1222</v>
      </c>
    </row>
    <row r="6363" s="41" customFormat="1" spans="1:5">
      <c r="A6363" s="44" t="s">
        <v>1285</v>
      </c>
      <c r="B6363" s="45" t="s">
        <v>296</v>
      </c>
      <c r="C6363" s="45" t="s">
        <v>601</v>
      </c>
      <c r="D6363" s="45">
        <v>8</v>
      </c>
      <c r="E6363" s="45" t="s">
        <v>1222</v>
      </c>
    </row>
    <row r="6364" s="41" customFormat="1" spans="1:5">
      <c r="A6364" s="44" t="s">
        <v>1286</v>
      </c>
      <c r="B6364" s="45" t="s">
        <v>296</v>
      </c>
      <c r="C6364" s="45" t="s">
        <v>601</v>
      </c>
      <c r="D6364" s="45">
        <v>8</v>
      </c>
      <c r="E6364" s="45" t="s">
        <v>1222</v>
      </c>
    </row>
    <row r="6365" s="41" customFormat="1" spans="1:5">
      <c r="A6365" s="44" t="s">
        <v>1287</v>
      </c>
      <c r="B6365" s="45" t="s">
        <v>296</v>
      </c>
      <c r="C6365" s="45" t="s">
        <v>601</v>
      </c>
      <c r="D6365" s="45">
        <v>8</v>
      </c>
      <c r="E6365" s="45" t="s">
        <v>1222</v>
      </c>
    </row>
    <row r="6366" s="41" customFormat="1" spans="1:5">
      <c r="A6366" s="44" t="s">
        <v>1288</v>
      </c>
      <c r="B6366" s="45" t="s">
        <v>296</v>
      </c>
      <c r="C6366" s="45" t="s">
        <v>601</v>
      </c>
      <c r="D6366" s="45">
        <v>8</v>
      </c>
      <c r="E6366" s="45" t="s">
        <v>1206</v>
      </c>
    </row>
    <row r="6367" s="41" customFormat="1" spans="1:5">
      <c r="A6367" s="44" t="s">
        <v>1289</v>
      </c>
      <c r="B6367" s="45" t="s">
        <v>296</v>
      </c>
      <c r="C6367" s="45" t="s">
        <v>601</v>
      </c>
      <c r="D6367" s="45">
        <v>8</v>
      </c>
      <c r="E6367" s="45" t="s">
        <v>1206</v>
      </c>
    </row>
    <row r="6368" s="41" customFormat="1" spans="1:5">
      <c r="A6368" s="44" t="s">
        <v>1290</v>
      </c>
      <c r="B6368" s="45" t="s">
        <v>296</v>
      </c>
      <c r="C6368" s="45" t="s">
        <v>601</v>
      </c>
      <c r="D6368" s="45">
        <v>8</v>
      </c>
      <c r="E6368" s="45" t="s">
        <v>653</v>
      </c>
    </row>
    <row r="6369" s="41" customFormat="1" spans="1:5">
      <c r="A6369" s="44" t="s">
        <v>1291</v>
      </c>
      <c r="B6369" s="45" t="s">
        <v>296</v>
      </c>
      <c r="C6369" s="45" t="s">
        <v>601</v>
      </c>
      <c r="D6369" s="45">
        <v>8</v>
      </c>
      <c r="E6369" s="45" t="s">
        <v>1206</v>
      </c>
    </row>
    <row r="6370" s="41" customFormat="1" spans="1:5">
      <c r="A6370" s="44" t="s">
        <v>1292</v>
      </c>
      <c r="B6370" s="45" t="s">
        <v>296</v>
      </c>
      <c r="C6370" s="45" t="s">
        <v>601</v>
      </c>
      <c r="D6370" s="45">
        <v>8</v>
      </c>
      <c r="E6370" s="45" t="s">
        <v>1206</v>
      </c>
    </row>
    <row r="6371" s="41" customFormat="1" spans="1:5">
      <c r="A6371" s="44" t="s">
        <v>1293</v>
      </c>
      <c r="B6371" s="45" t="s">
        <v>296</v>
      </c>
      <c r="C6371" s="45" t="s">
        <v>601</v>
      </c>
      <c r="D6371" s="45">
        <v>8</v>
      </c>
      <c r="E6371" s="45" t="s">
        <v>669</v>
      </c>
    </row>
    <row r="6372" s="41" customFormat="1" spans="1:5">
      <c r="A6372" s="44" t="s">
        <v>1294</v>
      </c>
      <c r="B6372" s="45" t="s">
        <v>296</v>
      </c>
      <c r="C6372" s="45" t="s">
        <v>601</v>
      </c>
      <c r="D6372" s="45">
        <v>8</v>
      </c>
      <c r="E6372" s="45" t="s">
        <v>669</v>
      </c>
    </row>
    <row r="6373" s="41" customFormat="1" spans="1:5">
      <c r="A6373" s="44" t="s">
        <v>1295</v>
      </c>
      <c r="B6373" s="45" t="s">
        <v>296</v>
      </c>
      <c r="C6373" s="45" t="s">
        <v>601</v>
      </c>
      <c r="D6373" s="45">
        <v>8</v>
      </c>
      <c r="E6373" s="45" t="s">
        <v>669</v>
      </c>
    </row>
    <row r="6374" s="41" customFormat="1" spans="1:5">
      <c r="A6374" s="44" t="s">
        <v>1296</v>
      </c>
      <c r="B6374" s="45" t="s">
        <v>296</v>
      </c>
      <c r="C6374" s="45" t="s">
        <v>601</v>
      </c>
      <c r="D6374" s="45">
        <v>8</v>
      </c>
      <c r="E6374" s="45" t="s">
        <v>669</v>
      </c>
    </row>
    <row r="6375" s="41" customFormat="1" spans="1:5">
      <c r="A6375" s="44" t="s">
        <v>1297</v>
      </c>
      <c r="B6375" s="45" t="s">
        <v>296</v>
      </c>
      <c r="C6375" s="45" t="s">
        <v>601</v>
      </c>
      <c r="D6375" s="45">
        <v>8</v>
      </c>
      <c r="E6375" s="45" t="s">
        <v>669</v>
      </c>
    </row>
    <row r="6376" s="41" customFormat="1" spans="1:5">
      <c r="A6376" s="44" t="s">
        <v>1298</v>
      </c>
      <c r="B6376" s="45" t="s">
        <v>296</v>
      </c>
      <c r="C6376" s="45" t="s">
        <v>601</v>
      </c>
      <c r="D6376" s="45">
        <v>8</v>
      </c>
      <c r="E6376" s="45" t="s">
        <v>669</v>
      </c>
    </row>
    <row r="6377" s="41" customFormat="1" spans="1:5">
      <c r="A6377" s="44" t="s">
        <v>1299</v>
      </c>
      <c r="B6377" s="45" t="s">
        <v>296</v>
      </c>
      <c r="C6377" s="45" t="s">
        <v>601</v>
      </c>
      <c r="D6377" s="45">
        <v>8</v>
      </c>
      <c r="E6377" s="45" t="s">
        <v>669</v>
      </c>
    </row>
    <row r="6378" s="41" customFormat="1" spans="1:5">
      <c r="A6378" s="44" t="s">
        <v>1300</v>
      </c>
      <c r="B6378" s="45" t="s">
        <v>296</v>
      </c>
      <c r="C6378" s="45" t="s">
        <v>601</v>
      </c>
      <c r="D6378" s="45">
        <v>8</v>
      </c>
      <c r="E6378" s="45" t="s">
        <v>669</v>
      </c>
    </row>
    <row r="6379" s="41" customFormat="1" spans="1:5">
      <c r="A6379" s="44" t="s">
        <v>1301</v>
      </c>
      <c r="B6379" s="45" t="s">
        <v>296</v>
      </c>
      <c r="C6379" s="45" t="s">
        <v>601</v>
      </c>
      <c r="D6379" s="45">
        <v>8</v>
      </c>
      <c r="E6379" s="45" t="s">
        <v>669</v>
      </c>
    </row>
    <row r="6380" s="41" customFormat="1" spans="1:5">
      <c r="A6380" s="44" t="s">
        <v>1302</v>
      </c>
      <c r="B6380" s="45" t="s">
        <v>296</v>
      </c>
      <c r="C6380" s="45" t="s">
        <v>601</v>
      </c>
      <c r="D6380" s="45">
        <v>8</v>
      </c>
      <c r="E6380" s="45" t="s">
        <v>669</v>
      </c>
    </row>
    <row r="6381" s="41" customFormat="1" spans="1:5">
      <c r="A6381" s="44" t="s">
        <v>1303</v>
      </c>
      <c r="B6381" s="45" t="s">
        <v>296</v>
      </c>
      <c r="C6381" s="45" t="s">
        <v>601</v>
      </c>
      <c r="D6381" s="45">
        <v>8</v>
      </c>
      <c r="E6381" s="45" t="s">
        <v>669</v>
      </c>
    </row>
    <row r="6382" s="41" customFormat="1" spans="1:5">
      <c r="A6382" s="44" t="s">
        <v>1304</v>
      </c>
      <c r="B6382" s="45" t="s">
        <v>296</v>
      </c>
      <c r="C6382" s="45" t="s">
        <v>601</v>
      </c>
      <c r="D6382" s="45">
        <v>8</v>
      </c>
      <c r="E6382" s="45" t="s">
        <v>669</v>
      </c>
    </row>
    <row r="6383" s="41" customFormat="1" spans="1:5">
      <c r="A6383" s="44" t="s">
        <v>1305</v>
      </c>
      <c r="B6383" s="45" t="s">
        <v>296</v>
      </c>
      <c r="C6383" s="45" t="s">
        <v>601</v>
      </c>
      <c r="D6383" s="45">
        <v>8</v>
      </c>
      <c r="E6383" s="45" t="s">
        <v>669</v>
      </c>
    </row>
    <row r="6384" s="41" customFormat="1" spans="1:5">
      <c r="A6384" s="44" t="s">
        <v>1306</v>
      </c>
      <c r="B6384" s="45" t="s">
        <v>296</v>
      </c>
      <c r="C6384" s="45" t="s">
        <v>601</v>
      </c>
      <c r="D6384" s="45">
        <v>8</v>
      </c>
      <c r="E6384" s="45" t="s">
        <v>669</v>
      </c>
    </row>
    <row r="6385" s="41" customFormat="1" spans="1:5">
      <c r="A6385" s="44" t="s">
        <v>1307</v>
      </c>
      <c r="B6385" s="45" t="s">
        <v>296</v>
      </c>
      <c r="C6385" s="45" t="s">
        <v>601</v>
      </c>
      <c r="D6385" s="45">
        <v>8</v>
      </c>
      <c r="E6385" s="45" t="s">
        <v>669</v>
      </c>
    </row>
    <row r="6386" s="41" customFormat="1" spans="1:5">
      <c r="A6386" s="44" t="s">
        <v>1308</v>
      </c>
      <c r="B6386" s="45" t="s">
        <v>296</v>
      </c>
      <c r="C6386" s="45" t="s">
        <v>601</v>
      </c>
      <c r="D6386" s="45">
        <v>8</v>
      </c>
      <c r="E6386" s="45" t="s">
        <v>669</v>
      </c>
    </row>
    <row r="6387" s="41" customFormat="1" spans="1:5">
      <c r="A6387" s="44" t="s">
        <v>1309</v>
      </c>
      <c r="B6387" s="45" t="s">
        <v>296</v>
      </c>
      <c r="C6387" s="45" t="s">
        <v>601</v>
      </c>
      <c r="D6387" s="45">
        <v>8</v>
      </c>
      <c r="E6387" s="45" t="s">
        <v>669</v>
      </c>
    </row>
    <row r="6388" s="41" customFormat="1" spans="1:5">
      <c r="A6388" s="44" t="s">
        <v>1310</v>
      </c>
      <c r="B6388" s="45" t="s">
        <v>296</v>
      </c>
      <c r="C6388" s="45" t="s">
        <v>601</v>
      </c>
      <c r="D6388" s="45">
        <v>8</v>
      </c>
      <c r="E6388" s="45" t="s">
        <v>669</v>
      </c>
    </row>
    <row r="6389" s="41" customFormat="1" spans="1:5">
      <c r="A6389" s="44" t="s">
        <v>1311</v>
      </c>
      <c r="B6389" s="45" t="s">
        <v>296</v>
      </c>
      <c r="C6389" s="45" t="s">
        <v>601</v>
      </c>
      <c r="D6389" s="45">
        <v>8</v>
      </c>
      <c r="E6389" s="45" t="s">
        <v>669</v>
      </c>
    </row>
    <row r="6390" s="41" customFormat="1" spans="1:5">
      <c r="A6390" s="44" t="s">
        <v>1312</v>
      </c>
      <c r="B6390" s="45" t="s">
        <v>296</v>
      </c>
      <c r="C6390" s="45" t="s">
        <v>601</v>
      </c>
      <c r="D6390" s="45">
        <v>8</v>
      </c>
      <c r="E6390" s="45" t="s">
        <v>669</v>
      </c>
    </row>
    <row r="6391" s="41" customFormat="1" spans="1:5">
      <c r="A6391" s="44" t="s">
        <v>1313</v>
      </c>
      <c r="B6391" s="45" t="s">
        <v>296</v>
      </c>
      <c r="C6391" s="45" t="s">
        <v>601</v>
      </c>
      <c r="D6391" s="45">
        <v>8</v>
      </c>
      <c r="E6391" s="45" t="s">
        <v>669</v>
      </c>
    </row>
    <row r="6392" s="41" customFormat="1" spans="1:5">
      <c r="A6392" s="44" t="s">
        <v>1314</v>
      </c>
      <c r="B6392" s="45" t="s">
        <v>296</v>
      </c>
      <c r="C6392" s="45" t="s">
        <v>601</v>
      </c>
      <c r="D6392" s="45">
        <v>8</v>
      </c>
      <c r="E6392" s="45" t="s">
        <v>1222</v>
      </c>
    </row>
    <row r="6393" s="41" customFormat="1" spans="1:5">
      <c r="A6393" s="44" t="s">
        <v>1315</v>
      </c>
      <c r="B6393" s="45" t="s">
        <v>296</v>
      </c>
      <c r="C6393" s="45" t="s">
        <v>601</v>
      </c>
      <c r="D6393" s="45">
        <v>8</v>
      </c>
      <c r="E6393" s="45" t="s">
        <v>1222</v>
      </c>
    </row>
    <row r="6394" s="41" customFormat="1" spans="1:5">
      <c r="A6394" s="44" t="s">
        <v>1316</v>
      </c>
      <c r="B6394" s="45" t="s">
        <v>296</v>
      </c>
      <c r="C6394" s="45" t="s">
        <v>601</v>
      </c>
      <c r="D6394" s="45">
        <v>8</v>
      </c>
      <c r="E6394" s="45" t="s">
        <v>1222</v>
      </c>
    </row>
    <row r="6395" s="41" customFormat="1" spans="1:5">
      <c r="A6395" s="44" t="s">
        <v>1317</v>
      </c>
      <c r="B6395" s="45" t="s">
        <v>296</v>
      </c>
      <c r="C6395" s="45" t="s">
        <v>601</v>
      </c>
      <c r="D6395" s="45">
        <v>8</v>
      </c>
      <c r="E6395" s="45" t="s">
        <v>1222</v>
      </c>
    </row>
    <row r="6396" s="41" customFormat="1" spans="1:5">
      <c r="A6396" s="44" t="s">
        <v>1318</v>
      </c>
      <c r="B6396" s="45" t="s">
        <v>296</v>
      </c>
      <c r="C6396" s="45" t="s">
        <v>601</v>
      </c>
      <c r="D6396" s="45">
        <v>8</v>
      </c>
      <c r="E6396" s="45" t="s">
        <v>1222</v>
      </c>
    </row>
    <row r="6397" s="41" customFormat="1" spans="1:5">
      <c r="A6397" s="44" t="s">
        <v>1319</v>
      </c>
      <c r="B6397" s="45" t="s">
        <v>296</v>
      </c>
      <c r="C6397" s="45" t="s">
        <v>601</v>
      </c>
      <c r="D6397" s="45">
        <v>8</v>
      </c>
      <c r="E6397" s="45" t="s">
        <v>1222</v>
      </c>
    </row>
    <row r="6398" s="41" customFormat="1" spans="1:5">
      <c r="A6398" s="44" t="s">
        <v>1320</v>
      </c>
      <c r="B6398" s="45" t="s">
        <v>296</v>
      </c>
      <c r="C6398" s="45" t="s">
        <v>601</v>
      </c>
      <c r="D6398" s="45">
        <v>8</v>
      </c>
      <c r="E6398" s="45" t="s">
        <v>1222</v>
      </c>
    </row>
    <row r="6399" s="41" customFormat="1" spans="1:5">
      <c r="A6399" s="44" t="s">
        <v>1321</v>
      </c>
      <c r="B6399" s="45" t="s">
        <v>296</v>
      </c>
      <c r="C6399" s="45" t="s">
        <v>601</v>
      </c>
      <c r="D6399" s="45">
        <v>8</v>
      </c>
      <c r="E6399" s="45" t="s">
        <v>1222</v>
      </c>
    </row>
    <row r="6400" s="41" customFormat="1" spans="1:5">
      <c r="A6400" s="44" t="s">
        <v>1322</v>
      </c>
      <c r="B6400" s="45" t="s">
        <v>296</v>
      </c>
      <c r="C6400" s="45" t="s">
        <v>601</v>
      </c>
      <c r="D6400" s="45">
        <v>8</v>
      </c>
      <c r="E6400" s="45" t="s">
        <v>1206</v>
      </c>
    </row>
    <row r="6401" s="41" customFormat="1" spans="1:5">
      <c r="A6401" s="44" t="s">
        <v>1323</v>
      </c>
      <c r="B6401" s="45" t="s">
        <v>296</v>
      </c>
      <c r="C6401" s="45" t="s">
        <v>601</v>
      </c>
      <c r="D6401" s="45">
        <v>8</v>
      </c>
      <c r="E6401" s="45" t="s">
        <v>1206</v>
      </c>
    </row>
    <row r="6402" s="41" customFormat="1" spans="1:5">
      <c r="A6402" s="44" t="s">
        <v>1324</v>
      </c>
      <c r="B6402" s="45" t="s">
        <v>296</v>
      </c>
      <c r="C6402" s="45" t="s">
        <v>601</v>
      </c>
      <c r="D6402" s="45">
        <v>8</v>
      </c>
      <c r="E6402" s="45" t="s">
        <v>1206</v>
      </c>
    </row>
    <row r="6403" s="41" customFormat="1" spans="1:5">
      <c r="A6403" s="44" t="s">
        <v>1325</v>
      </c>
      <c r="B6403" s="45" t="s">
        <v>296</v>
      </c>
      <c r="C6403" s="45" t="s">
        <v>601</v>
      </c>
      <c r="D6403" s="45">
        <v>8</v>
      </c>
      <c r="E6403" s="45" t="s">
        <v>1206</v>
      </c>
    </row>
    <row r="6404" s="41" customFormat="1" spans="1:5">
      <c r="A6404" s="44" t="s">
        <v>1326</v>
      </c>
      <c r="B6404" s="45" t="s">
        <v>296</v>
      </c>
      <c r="C6404" s="45" t="s">
        <v>601</v>
      </c>
      <c r="D6404" s="45">
        <v>8</v>
      </c>
      <c r="E6404" s="45" t="s">
        <v>1206</v>
      </c>
    </row>
    <row r="6405" s="41" customFormat="1" spans="1:5">
      <c r="A6405" s="44" t="s">
        <v>1327</v>
      </c>
      <c r="B6405" s="45" t="s">
        <v>296</v>
      </c>
      <c r="C6405" s="45" t="s">
        <v>601</v>
      </c>
      <c r="D6405" s="45">
        <v>8</v>
      </c>
      <c r="E6405" s="45" t="s">
        <v>1206</v>
      </c>
    </row>
    <row r="6406" s="41" customFormat="1" spans="1:5">
      <c r="A6406" s="44" t="s">
        <v>1328</v>
      </c>
      <c r="B6406" s="45" t="s">
        <v>296</v>
      </c>
      <c r="C6406" s="45" t="s">
        <v>601</v>
      </c>
      <c r="D6406" s="45">
        <v>8</v>
      </c>
      <c r="E6406" s="45" t="s">
        <v>1206</v>
      </c>
    </row>
    <row r="6407" s="41" customFormat="1" spans="1:5">
      <c r="A6407" s="44" t="s">
        <v>1329</v>
      </c>
      <c r="B6407" s="45" t="s">
        <v>296</v>
      </c>
      <c r="C6407" s="45" t="s">
        <v>601</v>
      </c>
      <c r="D6407" s="45">
        <v>8</v>
      </c>
      <c r="E6407" s="45" t="s">
        <v>1215</v>
      </c>
    </row>
    <row r="6408" s="41" customFormat="1" spans="1:5">
      <c r="A6408" s="44" t="s">
        <v>1330</v>
      </c>
      <c r="B6408" s="45" t="s">
        <v>296</v>
      </c>
      <c r="C6408" s="45" t="s">
        <v>601</v>
      </c>
      <c r="D6408" s="45">
        <v>8</v>
      </c>
      <c r="E6408" s="45" t="s">
        <v>1217</v>
      </c>
    </row>
    <row r="6409" s="41" customFormat="1" spans="1:5">
      <c r="A6409" s="44" t="s">
        <v>1331</v>
      </c>
      <c r="B6409" s="45" t="s">
        <v>296</v>
      </c>
      <c r="C6409" s="45" t="s">
        <v>601</v>
      </c>
      <c r="D6409" s="45">
        <v>8</v>
      </c>
      <c r="E6409" s="45" t="s">
        <v>1210</v>
      </c>
    </row>
    <row r="6410" s="41" customFormat="1" spans="1:5">
      <c r="A6410" s="44" t="s">
        <v>1332</v>
      </c>
      <c r="B6410" s="45" t="s">
        <v>296</v>
      </c>
      <c r="C6410" s="45" t="s">
        <v>601</v>
      </c>
      <c r="D6410" s="45">
        <v>8</v>
      </c>
      <c r="E6410" s="45" t="s">
        <v>1215</v>
      </c>
    </row>
    <row r="6411" s="41" customFormat="1" spans="1:5">
      <c r="A6411" s="44" t="s">
        <v>1333</v>
      </c>
      <c r="B6411" s="45" t="s">
        <v>296</v>
      </c>
      <c r="C6411" s="45" t="s">
        <v>601</v>
      </c>
      <c r="D6411" s="45">
        <v>8</v>
      </c>
      <c r="E6411" s="45" t="s">
        <v>1215</v>
      </c>
    </row>
    <row r="6412" s="41" customFormat="1" spans="1:5">
      <c r="A6412" s="44" t="s">
        <v>1334</v>
      </c>
      <c r="B6412" s="45" t="s">
        <v>296</v>
      </c>
      <c r="C6412" s="45" t="s">
        <v>601</v>
      </c>
      <c r="D6412" s="45">
        <v>8</v>
      </c>
      <c r="E6412" s="45" t="s">
        <v>1215</v>
      </c>
    </row>
    <row r="6413" s="41" customFormat="1" spans="1:5">
      <c r="A6413" s="44" t="s">
        <v>1335</v>
      </c>
      <c r="B6413" s="45" t="s">
        <v>296</v>
      </c>
      <c r="C6413" s="45" t="s">
        <v>601</v>
      </c>
      <c r="D6413" s="45">
        <v>8</v>
      </c>
      <c r="E6413" s="45" t="s">
        <v>1217</v>
      </c>
    </row>
    <row r="6414" s="41" customFormat="1" spans="1:5">
      <c r="A6414" s="44" t="s">
        <v>1336</v>
      </c>
      <c r="B6414" s="45" t="s">
        <v>296</v>
      </c>
      <c r="C6414" s="45" t="s">
        <v>601</v>
      </c>
      <c r="D6414" s="45">
        <v>8</v>
      </c>
      <c r="E6414" s="45" t="s">
        <v>1215</v>
      </c>
    </row>
    <row r="6415" s="41" customFormat="1" spans="1:5">
      <c r="A6415" s="44" t="s">
        <v>1337</v>
      </c>
      <c r="B6415" s="45" t="s">
        <v>296</v>
      </c>
      <c r="C6415" s="45" t="s">
        <v>601</v>
      </c>
      <c r="D6415" s="45">
        <v>8</v>
      </c>
      <c r="E6415" s="45" t="s">
        <v>1217</v>
      </c>
    </row>
    <row r="6416" s="41" customFormat="1" spans="1:5">
      <c r="A6416" s="44" t="s">
        <v>600</v>
      </c>
      <c r="B6416" s="45" t="s">
        <v>296</v>
      </c>
      <c r="C6416" s="45" t="s">
        <v>601</v>
      </c>
      <c r="D6416" s="45">
        <v>8</v>
      </c>
      <c r="E6416" s="45" t="s">
        <v>602</v>
      </c>
    </row>
    <row r="6417" s="41" customFormat="1" spans="1:5">
      <c r="A6417" s="44" t="s">
        <v>603</v>
      </c>
      <c r="B6417" s="45" t="s">
        <v>296</v>
      </c>
      <c r="C6417" s="45" t="s">
        <v>601</v>
      </c>
      <c r="D6417" s="45">
        <v>8</v>
      </c>
      <c r="E6417" s="45" t="s">
        <v>602</v>
      </c>
    </row>
    <row r="6418" s="41" customFormat="1" spans="1:5">
      <c r="A6418" s="44" t="s">
        <v>604</v>
      </c>
      <c r="B6418" s="45" t="s">
        <v>296</v>
      </c>
      <c r="C6418" s="45" t="s">
        <v>601</v>
      </c>
      <c r="D6418" s="45">
        <v>8</v>
      </c>
      <c r="E6418" s="45" t="s">
        <v>602</v>
      </c>
    </row>
    <row r="6419" s="41" customFormat="1" spans="1:5">
      <c r="A6419" s="44" t="s">
        <v>605</v>
      </c>
      <c r="B6419" s="45" t="s">
        <v>296</v>
      </c>
      <c r="C6419" s="45" t="s">
        <v>601</v>
      </c>
      <c r="D6419" s="45">
        <v>8</v>
      </c>
      <c r="E6419" s="45" t="s">
        <v>602</v>
      </c>
    </row>
    <row r="6420" s="41" customFormat="1" spans="1:5">
      <c r="A6420" s="44" t="s">
        <v>606</v>
      </c>
      <c r="B6420" s="45" t="s">
        <v>296</v>
      </c>
      <c r="C6420" s="45" t="s">
        <v>601</v>
      </c>
      <c r="D6420" s="45">
        <v>8</v>
      </c>
      <c r="E6420" s="45" t="s">
        <v>607</v>
      </c>
    </row>
    <row r="6421" s="41" customFormat="1" spans="1:5">
      <c r="A6421" s="44" t="s">
        <v>608</v>
      </c>
      <c r="B6421" s="45" t="s">
        <v>296</v>
      </c>
      <c r="C6421" s="45" t="s">
        <v>601</v>
      </c>
      <c r="D6421" s="45">
        <v>8</v>
      </c>
      <c r="E6421" s="45" t="s">
        <v>602</v>
      </c>
    </row>
    <row r="6422" s="41" customFormat="1" spans="1:5">
      <c r="A6422" s="44" t="s">
        <v>609</v>
      </c>
      <c r="B6422" s="45" t="s">
        <v>296</v>
      </c>
      <c r="C6422" s="45" t="s">
        <v>601</v>
      </c>
      <c r="D6422" s="45">
        <v>8</v>
      </c>
      <c r="E6422" s="45" t="s">
        <v>602</v>
      </c>
    </row>
    <row r="6423" s="41" customFormat="1" spans="1:5">
      <c r="A6423" s="44" t="s">
        <v>610</v>
      </c>
      <c r="B6423" s="45" t="s">
        <v>296</v>
      </c>
      <c r="C6423" s="45" t="s">
        <v>601</v>
      </c>
      <c r="D6423" s="45">
        <v>8</v>
      </c>
      <c r="E6423" s="45" t="s">
        <v>607</v>
      </c>
    </row>
    <row r="6424" s="41" customFormat="1" spans="1:5">
      <c r="A6424" s="44" t="s">
        <v>611</v>
      </c>
      <c r="B6424" s="45" t="s">
        <v>296</v>
      </c>
      <c r="C6424" s="45" t="s">
        <v>601</v>
      </c>
      <c r="D6424" s="45">
        <v>8</v>
      </c>
      <c r="E6424" s="45" t="s">
        <v>602</v>
      </c>
    </row>
    <row r="6425" s="41" customFormat="1" spans="1:5">
      <c r="A6425" s="44" t="s">
        <v>612</v>
      </c>
      <c r="B6425" s="45" t="s">
        <v>296</v>
      </c>
      <c r="C6425" s="45" t="s">
        <v>601</v>
      </c>
      <c r="D6425" s="45">
        <v>8</v>
      </c>
      <c r="E6425" s="45" t="s">
        <v>602</v>
      </c>
    </row>
    <row r="6426" s="41" customFormat="1" spans="1:5">
      <c r="A6426" s="44" t="s">
        <v>613</v>
      </c>
      <c r="B6426" s="45" t="s">
        <v>296</v>
      </c>
      <c r="C6426" s="45" t="s">
        <v>601</v>
      </c>
      <c r="D6426" s="45">
        <v>8</v>
      </c>
      <c r="E6426" s="45" t="s">
        <v>602</v>
      </c>
    </row>
    <row r="6427" s="41" customFormat="1" spans="1:5">
      <c r="A6427" s="44" t="s">
        <v>614</v>
      </c>
      <c r="B6427" s="45" t="s">
        <v>296</v>
      </c>
      <c r="C6427" s="45" t="s">
        <v>601</v>
      </c>
      <c r="D6427" s="45">
        <v>8</v>
      </c>
      <c r="E6427" s="45" t="s">
        <v>607</v>
      </c>
    </row>
    <row r="6428" s="41" customFormat="1" spans="1:5">
      <c r="A6428" s="44" t="s">
        <v>615</v>
      </c>
      <c r="B6428" s="45" t="s">
        <v>296</v>
      </c>
      <c r="C6428" s="45" t="s">
        <v>601</v>
      </c>
      <c r="D6428" s="45">
        <v>8</v>
      </c>
      <c r="E6428" s="45" t="s">
        <v>607</v>
      </c>
    </row>
    <row r="6429" s="41" customFormat="1" spans="1:5">
      <c r="A6429" s="44" t="s">
        <v>616</v>
      </c>
      <c r="B6429" s="45" t="s">
        <v>296</v>
      </c>
      <c r="C6429" s="45" t="s">
        <v>601</v>
      </c>
      <c r="D6429" s="45">
        <v>8</v>
      </c>
      <c r="E6429" s="45" t="s">
        <v>607</v>
      </c>
    </row>
    <row r="6430" s="41" customFormat="1" spans="1:5">
      <c r="A6430" s="44" t="s">
        <v>617</v>
      </c>
      <c r="B6430" s="45" t="s">
        <v>296</v>
      </c>
      <c r="C6430" s="45" t="s">
        <v>601</v>
      </c>
      <c r="D6430" s="45">
        <v>8</v>
      </c>
      <c r="E6430" s="45" t="s">
        <v>607</v>
      </c>
    </row>
    <row r="6431" s="41" customFormat="1" spans="1:5">
      <c r="A6431" s="44" t="s">
        <v>618</v>
      </c>
      <c r="B6431" s="45" t="s">
        <v>296</v>
      </c>
      <c r="C6431" s="45" t="s">
        <v>601</v>
      </c>
      <c r="D6431" s="45">
        <v>8</v>
      </c>
      <c r="E6431" s="45" t="s">
        <v>607</v>
      </c>
    </row>
    <row r="6432" s="41" customFormat="1" spans="1:5">
      <c r="A6432" s="44" t="s">
        <v>619</v>
      </c>
      <c r="B6432" s="45" t="s">
        <v>296</v>
      </c>
      <c r="C6432" s="45" t="s">
        <v>601</v>
      </c>
      <c r="D6432" s="45">
        <v>8</v>
      </c>
      <c r="E6432" s="45" t="s">
        <v>602</v>
      </c>
    </row>
    <row r="6433" s="41" customFormat="1" spans="1:5">
      <c r="A6433" s="44" t="s">
        <v>620</v>
      </c>
      <c r="B6433" s="45" t="s">
        <v>296</v>
      </c>
      <c r="C6433" s="45" t="s">
        <v>601</v>
      </c>
      <c r="D6433" s="45">
        <v>8</v>
      </c>
      <c r="E6433" s="45" t="s">
        <v>602</v>
      </c>
    </row>
    <row r="6434" s="41" customFormat="1" spans="1:5">
      <c r="A6434" s="44" t="s">
        <v>621</v>
      </c>
      <c r="B6434" s="45" t="s">
        <v>296</v>
      </c>
      <c r="C6434" s="45" t="s">
        <v>601</v>
      </c>
      <c r="D6434" s="45">
        <v>8</v>
      </c>
      <c r="E6434" s="45" t="s">
        <v>602</v>
      </c>
    </row>
    <row r="6435" s="41" customFormat="1" spans="1:5">
      <c r="A6435" s="44" t="s">
        <v>622</v>
      </c>
      <c r="B6435" s="45" t="s">
        <v>296</v>
      </c>
      <c r="C6435" s="45" t="s">
        <v>601</v>
      </c>
      <c r="D6435" s="45">
        <v>8</v>
      </c>
      <c r="E6435" s="45" t="s">
        <v>602</v>
      </c>
    </row>
    <row r="6436" s="41" customFormat="1" spans="1:5">
      <c r="A6436" s="44" t="s">
        <v>623</v>
      </c>
      <c r="B6436" s="45" t="s">
        <v>296</v>
      </c>
      <c r="C6436" s="45" t="s">
        <v>601</v>
      </c>
      <c r="D6436" s="45">
        <v>8</v>
      </c>
      <c r="E6436" s="45" t="s">
        <v>602</v>
      </c>
    </row>
    <row r="6437" s="41" customFormat="1" spans="1:5">
      <c r="A6437" s="44" t="s">
        <v>624</v>
      </c>
      <c r="B6437" s="45" t="s">
        <v>296</v>
      </c>
      <c r="C6437" s="45" t="s">
        <v>601</v>
      </c>
      <c r="D6437" s="45">
        <v>8</v>
      </c>
      <c r="E6437" s="45" t="s">
        <v>602</v>
      </c>
    </row>
    <row r="6438" s="41" customFormat="1" spans="1:5">
      <c r="A6438" s="44" t="s">
        <v>625</v>
      </c>
      <c r="B6438" s="45" t="s">
        <v>296</v>
      </c>
      <c r="C6438" s="45" t="s">
        <v>601</v>
      </c>
      <c r="D6438" s="45">
        <v>8</v>
      </c>
      <c r="E6438" s="45" t="s">
        <v>602</v>
      </c>
    </row>
    <row r="6439" s="41" customFormat="1" spans="1:5">
      <c r="A6439" s="44" t="s">
        <v>626</v>
      </c>
      <c r="B6439" s="45" t="s">
        <v>296</v>
      </c>
      <c r="C6439" s="45" t="s">
        <v>601</v>
      </c>
      <c r="D6439" s="45">
        <v>8</v>
      </c>
      <c r="E6439" s="45" t="s">
        <v>602</v>
      </c>
    </row>
    <row r="6440" s="41" customFormat="1" spans="1:5">
      <c r="A6440" s="44" t="s">
        <v>627</v>
      </c>
      <c r="B6440" s="45" t="s">
        <v>296</v>
      </c>
      <c r="C6440" s="45" t="s">
        <v>601</v>
      </c>
      <c r="D6440" s="45">
        <v>8</v>
      </c>
      <c r="E6440" s="45" t="s">
        <v>602</v>
      </c>
    </row>
    <row r="6441" s="41" customFormat="1" spans="1:5">
      <c r="A6441" s="44" t="s">
        <v>628</v>
      </c>
      <c r="B6441" s="45" t="s">
        <v>296</v>
      </c>
      <c r="C6441" s="45" t="s">
        <v>601</v>
      </c>
      <c r="D6441" s="45">
        <v>8</v>
      </c>
      <c r="E6441" s="45" t="s">
        <v>602</v>
      </c>
    </row>
    <row r="6442" s="41" customFormat="1" spans="1:5">
      <c r="A6442" s="44" t="s">
        <v>629</v>
      </c>
      <c r="B6442" s="45" t="s">
        <v>296</v>
      </c>
      <c r="C6442" s="45" t="s">
        <v>601</v>
      </c>
      <c r="D6442" s="45">
        <v>8</v>
      </c>
      <c r="E6442" s="45" t="s">
        <v>602</v>
      </c>
    </row>
    <row r="6443" s="41" customFormat="1" spans="1:5">
      <c r="A6443" s="44" t="s">
        <v>630</v>
      </c>
      <c r="B6443" s="45" t="s">
        <v>296</v>
      </c>
      <c r="C6443" s="45" t="s">
        <v>601</v>
      </c>
      <c r="D6443" s="45">
        <v>8</v>
      </c>
      <c r="E6443" s="45" t="s">
        <v>602</v>
      </c>
    </row>
    <row r="6444" s="41" customFormat="1" spans="1:5">
      <c r="A6444" s="44" t="s">
        <v>631</v>
      </c>
      <c r="B6444" s="45" t="s">
        <v>296</v>
      </c>
      <c r="C6444" s="45" t="s">
        <v>601</v>
      </c>
      <c r="D6444" s="45">
        <v>8</v>
      </c>
      <c r="E6444" s="45" t="s">
        <v>602</v>
      </c>
    </row>
    <row r="6445" s="41" customFormat="1" spans="1:5">
      <c r="A6445" s="44" t="s">
        <v>632</v>
      </c>
      <c r="B6445" s="45" t="s">
        <v>296</v>
      </c>
      <c r="C6445" s="45" t="s">
        <v>601</v>
      </c>
      <c r="D6445" s="45">
        <v>8</v>
      </c>
      <c r="E6445" s="45" t="s">
        <v>602</v>
      </c>
    </row>
    <row r="6446" s="41" customFormat="1" spans="1:5">
      <c r="A6446" s="44" t="s">
        <v>633</v>
      </c>
      <c r="B6446" s="45" t="s">
        <v>296</v>
      </c>
      <c r="C6446" s="45" t="s">
        <v>601</v>
      </c>
      <c r="D6446" s="45">
        <v>8</v>
      </c>
      <c r="E6446" s="45" t="s">
        <v>602</v>
      </c>
    </row>
    <row r="6447" s="41" customFormat="1" spans="1:5">
      <c r="A6447" s="44" t="s">
        <v>634</v>
      </c>
      <c r="B6447" s="45" t="s">
        <v>296</v>
      </c>
      <c r="C6447" s="45" t="s">
        <v>601</v>
      </c>
      <c r="D6447" s="45">
        <v>8</v>
      </c>
      <c r="E6447" s="45" t="s">
        <v>602</v>
      </c>
    </row>
    <row r="6448" s="41" customFormat="1" spans="1:5">
      <c r="A6448" s="44" t="s">
        <v>635</v>
      </c>
      <c r="B6448" s="45" t="s">
        <v>296</v>
      </c>
      <c r="C6448" s="45" t="s">
        <v>601</v>
      </c>
      <c r="D6448" s="45">
        <v>8</v>
      </c>
      <c r="E6448" s="45" t="s">
        <v>602</v>
      </c>
    </row>
    <row r="6449" s="41" customFormat="1" spans="1:5">
      <c r="A6449" s="44" t="s">
        <v>636</v>
      </c>
      <c r="B6449" s="45" t="s">
        <v>296</v>
      </c>
      <c r="C6449" s="45" t="s">
        <v>601</v>
      </c>
      <c r="D6449" s="45">
        <v>8</v>
      </c>
      <c r="E6449" s="45" t="s">
        <v>602</v>
      </c>
    </row>
    <row r="6450" s="41" customFormat="1" spans="1:5">
      <c r="A6450" s="44" t="s">
        <v>637</v>
      </c>
      <c r="B6450" s="45" t="s">
        <v>296</v>
      </c>
      <c r="C6450" s="45" t="s">
        <v>638</v>
      </c>
      <c r="D6450" s="45">
        <v>8</v>
      </c>
      <c r="E6450" s="45" t="s">
        <v>639</v>
      </c>
    </row>
    <row r="6451" s="41" customFormat="1" spans="1:5">
      <c r="A6451" s="44" t="s">
        <v>640</v>
      </c>
      <c r="B6451" s="45" t="s">
        <v>296</v>
      </c>
      <c r="C6451" s="45" t="s">
        <v>638</v>
      </c>
      <c r="D6451" s="45">
        <v>8</v>
      </c>
      <c r="E6451" s="45" t="s">
        <v>639</v>
      </c>
    </row>
    <row r="6452" s="41" customFormat="1" spans="1:5">
      <c r="A6452" s="44" t="s">
        <v>641</v>
      </c>
      <c r="B6452" s="45" t="s">
        <v>296</v>
      </c>
      <c r="C6452" s="45" t="s">
        <v>638</v>
      </c>
      <c r="D6452" s="45">
        <v>8</v>
      </c>
      <c r="E6452" s="45" t="s">
        <v>639</v>
      </c>
    </row>
    <row r="6453" s="41" customFormat="1" spans="1:5">
      <c r="A6453" s="44" t="s">
        <v>642</v>
      </c>
      <c r="B6453" s="45" t="s">
        <v>296</v>
      </c>
      <c r="C6453" s="45" t="s">
        <v>638</v>
      </c>
      <c r="D6453" s="45">
        <v>8</v>
      </c>
      <c r="E6453" s="45" t="s">
        <v>639</v>
      </c>
    </row>
    <row r="6454" s="41" customFormat="1" spans="1:5">
      <c r="A6454" s="44" t="s">
        <v>643</v>
      </c>
      <c r="B6454" s="45" t="s">
        <v>296</v>
      </c>
      <c r="C6454" s="45" t="s">
        <v>638</v>
      </c>
      <c r="D6454" s="45">
        <v>8</v>
      </c>
      <c r="E6454" s="45" t="s">
        <v>639</v>
      </c>
    </row>
    <row r="6455" s="41" customFormat="1" spans="1:5">
      <c r="A6455" s="44" t="s">
        <v>644</v>
      </c>
      <c r="B6455" s="45" t="s">
        <v>296</v>
      </c>
      <c r="C6455" s="45" t="s">
        <v>638</v>
      </c>
      <c r="D6455" s="45">
        <v>8</v>
      </c>
      <c r="E6455" s="45" t="s">
        <v>639</v>
      </c>
    </row>
    <row r="6456" s="41" customFormat="1" spans="1:5">
      <c r="A6456" s="44" t="s">
        <v>645</v>
      </c>
      <c r="B6456" s="45" t="s">
        <v>296</v>
      </c>
      <c r="C6456" s="45" t="s">
        <v>638</v>
      </c>
      <c r="D6456" s="45">
        <v>8</v>
      </c>
      <c r="E6456" s="45" t="s">
        <v>639</v>
      </c>
    </row>
    <row r="6457" s="41" customFormat="1" spans="1:5">
      <c r="A6457" s="44" t="s">
        <v>646</v>
      </c>
      <c r="B6457" s="45" t="s">
        <v>296</v>
      </c>
      <c r="C6457" s="45" t="s">
        <v>638</v>
      </c>
      <c r="D6457" s="45">
        <v>8</v>
      </c>
      <c r="E6457" s="45" t="s">
        <v>639</v>
      </c>
    </row>
    <row r="6458" s="41" customFormat="1" spans="1:5">
      <c r="A6458" s="44" t="s">
        <v>647</v>
      </c>
      <c r="B6458" s="45" t="s">
        <v>296</v>
      </c>
      <c r="C6458" s="45" t="s">
        <v>638</v>
      </c>
      <c r="D6458" s="45">
        <v>8</v>
      </c>
      <c r="E6458" s="45" t="s">
        <v>639</v>
      </c>
    </row>
    <row r="6459" s="41" customFormat="1" spans="1:5">
      <c r="A6459" s="44" t="s">
        <v>648</v>
      </c>
      <c r="B6459" s="45" t="s">
        <v>296</v>
      </c>
      <c r="C6459" s="45" t="s">
        <v>638</v>
      </c>
      <c r="D6459" s="45">
        <v>8</v>
      </c>
      <c r="E6459" s="45" t="s">
        <v>639</v>
      </c>
    </row>
    <row r="6460" s="41" customFormat="1" spans="1:5">
      <c r="A6460" s="44" t="s">
        <v>649</v>
      </c>
      <c r="B6460" s="45" t="s">
        <v>296</v>
      </c>
      <c r="C6460" s="45" t="s">
        <v>638</v>
      </c>
      <c r="D6460" s="45">
        <v>8</v>
      </c>
      <c r="E6460" s="45" t="s">
        <v>639</v>
      </c>
    </row>
    <row r="6461" s="41" customFormat="1" spans="1:5">
      <c r="A6461" s="44" t="s">
        <v>650</v>
      </c>
      <c r="B6461" s="45" t="s">
        <v>296</v>
      </c>
      <c r="C6461" s="45" t="s">
        <v>638</v>
      </c>
      <c r="D6461" s="45">
        <v>8</v>
      </c>
      <c r="E6461" s="45" t="s">
        <v>639</v>
      </c>
    </row>
    <row r="6462" s="41" customFormat="1" spans="1:5">
      <c r="A6462" s="44" t="s">
        <v>651</v>
      </c>
      <c r="B6462" s="45" t="s">
        <v>296</v>
      </c>
      <c r="C6462" s="45" t="s">
        <v>638</v>
      </c>
      <c r="D6462" s="45">
        <v>8</v>
      </c>
      <c r="E6462" s="45" t="s">
        <v>639</v>
      </c>
    </row>
    <row r="6463" s="41" customFormat="1" spans="1:5">
      <c r="A6463" s="44" t="s">
        <v>652</v>
      </c>
      <c r="B6463" s="45" t="s">
        <v>296</v>
      </c>
      <c r="C6463" s="45" t="s">
        <v>638</v>
      </c>
      <c r="D6463" s="45">
        <v>8</v>
      </c>
      <c r="E6463" s="45" t="s">
        <v>653</v>
      </c>
    </row>
    <row r="6464" s="41" customFormat="1" spans="1:5">
      <c r="A6464" s="44" t="s">
        <v>654</v>
      </c>
      <c r="B6464" s="45" t="s">
        <v>296</v>
      </c>
      <c r="C6464" s="45" t="s">
        <v>638</v>
      </c>
      <c r="D6464" s="45">
        <v>8</v>
      </c>
      <c r="E6464" s="45" t="s">
        <v>653</v>
      </c>
    </row>
    <row r="6465" s="41" customFormat="1" spans="1:5">
      <c r="A6465" s="44" t="s">
        <v>655</v>
      </c>
      <c r="B6465" s="45" t="s">
        <v>296</v>
      </c>
      <c r="C6465" s="45" t="s">
        <v>638</v>
      </c>
      <c r="D6465" s="45">
        <v>8</v>
      </c>
      <c r="E6465" s="45" t="s">
        <v>653</v>
      </c>
    </row>
    <row r="6466" s="41" customFormat="1" spans="1:5">
      <c r="A6466" s="44" t="s">
        <v>656</v>
      </c>
      <c r="B6466" s="45" t="s">
        <v>296</v>
      </c>
      <c r="C6466" s="45" t="s">
        <v>638</v>
      </c>
      <c r="D6466" s="45">
        <v>8</v>
      </c>
      <c r="E6466" s="45" t="s">
        <v>653</v>
      </c>
    </row>
    <row r="6467" s="41" customFormat="1" spans="1:5">
      <c r="A6467" s="44" t="s">
        <v>657</v>
      </c>
      <c r="B6467" s="45" t="s">
        <v>296</v>
      </c>
      <c r="C6467" s="45" t="s">
        <v>638</v>
      </c>
      <c r="D6467" s="45">
        <v>8</v>
      </c>
      <c r="E6467" s="45" t="s">
        <v>639</v>
      </c>
    </row>
    <row r="6468" s="41" customFormat="1" spans="1:5">
      <c r="A6468" s="44" t="s">
        <v>658</v>
      </c>
      <c r="B6468" s="45" t="s">
        <v>296</v>
      </c>
      <c r="C6468" s="45" t="s">
        <v>638</v>
      </c>
      <c r="D6468" s="45">
        <v>8</v>
      </c>
      <c r="E6468" s="45" t="s">
        <v>653</v>
      </c>
    </row>
    <row r="6469" s="41" customFormat="1" spans="1:5">
      <c r="A6469" s="44" t="s">
        <v>659</v>
      </c>
      <c r="B6469" s="45" t="s">
        <v>296</v>
      </c>
      <c r="C6469" s="45" t="s">
        <v>638</v>
      </c>
      <c r="D6469" s="45">
        <v>8</v>
      </c>
      <c r="E6469" s="45" t="s">
        <v>653</v>
      </c>
    </row>
    <row r="6470" s="41" customFormat="1" spans="1:5">
      <c r="A6470" s="44" t="s">
        <v>660</v>
      </c>
      <c r="B6470" s="45" t="s">
        <v>296</v>
      </c>
      <c r="C6470" s="45" t="s">
        <v>638</v>
      </c>
      <c r="D6470" s="45">
        <v>8</v>
      </c>
      <c r="E6470" s="45" t="s">
        <v>653</v>
      </c>
    </row>
    <row r="6471" s="41" customFormat="1" spans="1:5">
      <c r="A6471" s="44" t="s">
        <v>661</v>
      </c>
      <c r="B6471" s="45" t="s">
        <v>296</v>
      </c>
      <c r="C6471" s="45" t="s">
        <v>638</v>
      </c>
      <c r="D6471" s="45">
        <v>8</v>
      </c>
      <c r="E6471" s="45" t="s">
        <v>639</v>
      </c>
    </row>
    <row r="6472" s="41" customFormat="1" spans="1:5">
      <c r="A6472" s="44" t="s">
        <v>662</v>
      </c>
      <c r="B6472" s="45" t="s">
        <v>296</v>
      </c>
      <c r="C6472" s="45" t="s">
        <v>638</v>
      </c>
      <c r="D6472" s="45">
        <v>8</v>
      </c>
      <c r="E6472" s="45" t="s">
        <v>653</v>
      </c>
    </row>
    <row r="6473" s="41" customFormat="1" spans="1:5">
      <c r="A6473" s="44" t="s">
        <v>663</v>
      </c>
      <c r="B6473" s="45" t="s">
        <v>296</v>
      </c>
      <c r="C6473" s="45" t="s">
        <v>638</v>
      </c>
      <c r="D6473" s="45">
        <v>8</v>
      </c>
      <c r="E6473" s="45" t="s">
        <v>653</v>
      </c>
    </row>
    <row r="6474" s="41" customFormat="1" spans="1:5">
      <c r="A6474" s="44" t="s">
        <v>664</v>
      </c>
      <c r="B6474" s="45" t="s">
        <v>296</v>
      </c>
      <c r="C6474" s="45" t="s">
        <v>638</v>
      </c>
      <c r="D6474" s="45">
        <v>8</v>
      </c>
      <c r="E6474" s="45" t="s">
        <v>653</v>
      </c>
    </row>
    <row r="6475" s="41" customFormat="1" spans="1:5">
      <c r="A6475" s="44" t="s">
        <v>665</v>
      </c>
      <c r="B6475" s="45" t="s">
        <v>296</v>
      </c>
      <c r="C6475" s="45" t="s">
        <v>638</v>
      </c>
      <c r="D6475" s="45">
        <v>8</v>
      </c>
      <c r="E6475" s="45" t="s">
        <v>653</v>
      </c>
    </row>
    <row r="6476" s="41" customFormat="1" spans="1:5">
      <c r="A6476" s="44" t="s">
        <v>666</v>
      </c>
      <c r="B6476" s="45" t="s">
        <v>296</v>
      </c>
      <c r="C6476" s="45" t="s">
        <v>638</v>
      </c>
      <c r="D6476" s="45">
        <v>8</v>
      </c>
      <c r="E6476" s="45" t="s">
        <v>653</v>
      </c>
    </row>
    <row r="6477" s="41" customFormat="1" spans="1:5">
      <c r="A6477" s="44" t="s">
        <v>667</v>
      </c>
      <c r="B6477" s="45" t="s">
        <v>296</v>
      </c>
      <c r="C6477" s="45" t="s">
        <v>638</v>
      </c>
      <c r="D6477" s="45">
        <v>8</v>
      </c>
      <c r="E6477" s="45" t="s">
        <v>653</v>
      </c>
    </row>
    <row r="6478" s="41" customFormat="1" spans="1:5">
      <c r="A6478" s="44" t="s">
        <v>668</v>
      </c>
      <c r="B6478" s="45" t="s">
        <v>296</v>
      </c>
      <c r="C6478" s="45" t="s">
        <v>638</v>
      </c>
      <c r="D6478" s="45">
        <v>8</v>
      </c>
      <c r="E6478" s="45" t="s">
        <v>669</v>
      </c>
    </row>
    <row r="6479" s="41" customFormat="1" spans="1:5">
      <c r="A6479" s="44" t="s">
        <v>670</v>
      </c>
      <c r="B6479" s="45" t="s">
        <v>296</v>
      </c>
      <c r="C6479" s="45" t="s">
        <v>638</v>
      </c>
      <c r="D6479" s="45">
        <v>8</v>
      </c>
      <c r="E6479" s="45" t="s">
        <v>653</v>
      </c>
    </row>
    <row r="6480" s="41" customFormat="1" spans="1:5">
      <c r="A6480" s="44" t="s">
        <v>671</v>
      </c>
      <c r="B6480" s="45" t="s">
        <v>296</v>
      </c>
      <c r="C6480" s="45" t="s">
        <v>638</v>
      </c>
      <c r="D6480" s="45">
        <v>8</v>
      </c>
      <c r="E6480" s="45" t="s">
        <v>653</v>
      </c>
    </row>
    <row r="6481" s="41" customFormat="1" spans="1:5">
      <c r="A6481" s="44" t="s">
        <v>672</v>
      </c>
      <c r="B6481" s="45" t="s">
        <v>296</v>
      </c>
      <c r="C6481" s="45" t="s">
        <v>638</v>
      </c>
      <c r="D6481" s="45">
        <v>8</v>
      </c>
      <c r="E6481" s="45" t="s">
        <v>653</v>
      </c>
    </row>
    <row r="6482" s="41" customFormat="1" spans="1:5">
      <c r="A6482" s="44" t="s">
        <v>673</v>
      </c>
      <c r="B6482" s="45" t="s">
        <v>296</v>
      </c>
      <c r="C6482" s="45" t="s">
        <v>638</v>
      </c>
      <c r="D6482" s="45">
        <v>8</v>
      </c>
      <c r="E6482" s="45" t="s">
        <v>669</v>
      </c>
    </row>
    <row r="6483" s="41" customFormat="1" spans="1:5">
      <c r="A6483" s="44" t="s">
        <v>674</v>
      </c>
      <c r="B6483" s="45" t="s">
        <v>296</v>
      </c>
      <c r="C6483" s="45" t="s">
        <v>638</v>
      </c>
      <c r="D6483" s="45">
        <v>8</v>
      </c>
      <c r="E6483" s="45" t="s">
        <v>669</v>
      </c>
    </row>
    <row r="6484" s="41" customFormat="1" spans="1:5">
      <c r="A6484" s="44" t="s">
        <v>675</v>
      </c>
      <c r="B6484" s="45" t="s">
        <v>296</v>
      </c>
      <c r="C6484" s="45" t="s">
        <v>638</v>
      </c>
      <c r="D6484" s="45">
        <v>8</v>
      </c>
      <c r="E6484" s="45" t="s">
        <v>669</v>
      </c>
    </row>
    <row r="6485" s="41" customFormat="1" spans="1:5">
      <c r="A6485" s="44" t="s">
        <v>676</v>
      </c>
      <c r="B6485" s="45" t="s">
        <v>296</v>
      </c>
      <c r="C6485" s="45" t="s">
        <v>638</v>
      </c>
      <c r="D6485" s="45">
        <v>8</v>
      </c>
      <c r="E6485" s="45" t="s">
        <v>669</v>
      </c>
    </row>
    <row r="6486" s="41" customFormat="1" spans="1:5">
      <c r="A6486" s="44" t="s">
        <v>677</v>
      </c>
      <c r="B6486" s="45" t="s">
        <v>296</v>
      </c>
      <c r="C6486" s="45" t="s">
        <v>638</v>
      </c>
      <c r="D6486" s="45">
        <v>8</v>
      </c>
      <c r="E6486" s="45" t="s">
        <v>669</v>
      </c>
    </row>
    <row r="6487" s="41" customFormat="1" spans="1:5">
      <c r="A6487" s="44" t="s">
        <v>678</v>
      </c>
      <c r="B6487" s="45" t="s">
        <v>296</v>
      </c>
      <c r="C6487" s="45" t="s">
        <v>638</v>
      </c>
      <c r="D6487" s="45">
        <v>8</v>
      </c>
      <c r="E6487" s="45" t="s">
        <v>669</v>
      </c>
    </row>
    <row r="6488" s="41" customFormat="1" spans="1:5">
      <c r="A6488" s="44" t="s">
        <v>679</v>
      </c>
      <c r="B6488" s="45" t="s">
        <v>296</v>
      </c>
      <c r="C6488" s="45" t="s">
        <v>638</v>
      </c>
      <c r="D6488" s="45">
        <v>8</v>
      </c>
      <c r="E6488" s="45" t="s">
        <v>669</v>
      </c>
    </row>
    <row r="6489" s="41" customFormat="1" spans="1:5">
      <c r="A6489" s="44" t="s">
        <v>680</v>
      </c>
      <c r="B6489" s="45" t="s">
        <v>296</v>
      </c>
      <c r="C6489" s="45" t="s">
        <v>638</v>
      </c>
      <c r="D6489" s="45">
        <v>8</v>
      </c>
      <c r="E6489" s="45" t="s">
        <v>669</v>
      </c>
    </row>
    <row r="6490" s="41" customFormat="1" spans="1:5">
      <c r="A6490" s="44" t="s">
        <v>681</v>
      </c>
      <c r="B6490" s="45" t="s">
        <v>296</v>
      </c>
      <c r="C6490" s="45" t="s">
        <v>638</v>
      </c>
      <c r="D6490" s="45">
        <v>8</v>
      </c>
      <c r="E6490" s="45" t="s">
        <v>669</v>
      </c>
    </row>
    <row r="6491" s="41" customFormat="1" spans="1:5">
      <c r="A6491" s="44" t="s">
        <v>682</v>
      </c>
      <c r="B6491" s="45" t="s">
        <v>296</v>
      </c>
      <c r="C6491" s="45" t="s">
        <v>638</v>
      </c>
      <c r="D6491" s="45">
        <v>8</v>
      </c>
      <c r="E6491" s="45" t="s">
        <v>669</v>
      </c>
    </row>
    <row r="6492" s="41" customFormat="1" spans="1:5">
      <c r="A6492" s="44" t="s">
        <v>683</v>
      </c>
      <c r="B6492" s="45" t="s">
        <v>296</v>
      </c>
      <c r="C6492" s="45" t="s">
        <v>638</v>
      </c>
      <c r="D6492" s="45">
        <v>8</v>
      </c>
      <c r="E6492" s="45" t="s">
        <v>669</v>
      </c>
    </row>
    <row r="6493" s="41" customFormat="1" spans="1:5">
      <c r="A6493" s="44" t="s">
        <v>684</v>
      </c>
      <c r="B6493" s="45" t="s">
        <v>296</v>
      </c>
      <c r="C6493" s="45" t="s">
        <v>638</v>
      </c>
      <c r="D6493" s="45">
        <v>8</v>
      </c>
      <c r="E6493" s="45" t="s">
        <v>653</v>
      </c>
    </row>
    <row r="6494" s="41" customFormat="1" spans="1:5">
      <c r="A6494" s="44" t="s">
        <v>685</v>
      </c>
      <c r="B6494" s="45" t="s">
        <v>296</v>
      </c>
      <c r="C6494" s="45" t="s">
        <v>638</v>
      </c>
      <c r="D6494" s="45">
        <v>8</v>
      </c>
      <c r="E6494" s="45" t="s">
        <v>653</v>
      </c>
    </row>
    <row r="6495" s="41" customFormat="1" spans="1:5">
      <c r="A6495" s="44" t="s">
        <v>686</v>
      </c>
      <c r="B6495" s="45" t="s">
        <v>296</v>
      </c>
      <c r="C6495" s="45" t="s">
        <v>638</v>
      </c>
      <c r="D6495" s="45">
        <v>8</v>
      </c>
      <c r="E6495" s="45" t="s">
        <v>653</v>
      </c>
    </row>
    <row r="6496" s="41" customFormat="1" spans="1:5">
      <c r="A6496" s="44" t="s">
        <v>687</v>
      </c>
      <c r="B6496" s="45" t="s">
        <v>296</v>
      </c>
      <c r="C6496" s="45" t="s">
        <v>638</v>
      </c>
      <c r="D6496" s="45">
        <v>8</v>
      </c>
      <c r="E6496" s="45" t="s">
        <v>653</v>
      </c>
    </row>
    <row r="6497" s="41" customFormat="1" spans="1:5">
      <c r="A6497" s="44" t="s">
        <v>688</v>
      </c>
      <c r="B6497" s="45" t="s">
        <v>296</v>
      </c>
      <c r="C6497" s="45" t="s">
        <v>638</v>
      </c>
      <c r="D6497" s="45">
        <v>8</v>
      </c>
      <c r="E6497" s="45" t="s">
        <v>653</v>
      </c>
    </row>
    <row r="6498" s="41" customFormat="1" spans="1:5">
      <c r="A6498" s="44" t="s">
        <v>689</v>
      </c>
      <c r="B6498" s="45" t="s">
        <v>296</v>
      </c>
      <c r="C6498" s="45" t="s">
        <v>638</v>
      </c>
      <c r="D6498" s="45">
        <v>8</v>
      </c>
      <c r="E6498" s="45" t="s">
        <v>669</v>
      </c>
    </row>
    <row r="6499" s="41" customFormat="1" spans="1:5">
      <c r="A6499" s="44" t="s">
        <v>690</v>
      </c>
      <c r="B6499" s="45" t="s">
        <v>296</v>
      </c>
      <c r="C6499" s="45" t="s">
        <v>638</v>
      </c>
      <c r="D6499" s="45">
        <v>8</v>
      </c>
      <c r="E6499" s="45" t="s">
        <v>653</v>
      </c>
    </row>
    <row r="6500" s="41" customFormat="1" spans="1:5">
      <c r="A6500" s="44" t="s">
        <v>691</v>
      </c>
      <c r="B6500" s="45" t="s">
        <v>296</v>
      </c>
      <c r="C6500" s="45" t="s">
        <v>638</v>
      </c>
      <c r="D6500" s="45">
        <v>8</v>
      </c>
      <c r="E6500" s="45" t="s">
        <v>653</v>
      </c>
    </row>
    <row r="6501" s="41" customFormat="1" spans="1:5">
      <c r="A6501" s="44" t="s">
        <v>692</v>
      </c>
      <c r="B6501" s="45" t="s">
        <v>296</v>
      </c>
      <c r="C6501" s="45" t="s">
        <v>638</v>
      </c>
      <c r="D6501" s="45">
        <v>8</v>
      </c>
      <c r="E6501" s="45" t="s">
        <v>653</v>
      </c>
    </row>
    <row r="6502" s="41" customFormat="1" spans="1:5">
      <c r="A6502" s="44" t="s">
        <v>693</v>
      </c>
      <c r="B6502" s="45" t="s">
        <v>296</v>
      </c>
      <c r="C6502" s="45" t="s">
        <v>638</v>
      </c>
      <c r="D6502" s="45">
        <v>8</v>
      </c>
      <c r="E6502" s="45" t="s">
        <v>653</v>
      </c>
    </row>
    <row r="6503" s="41" customFormat="1" spans="1:5">
      <c r="A6503" s="44" t="s">
        <v>694</v>
      </c>
      <c r="B6503" s="45" t="s">
        <v>296</v>
      </c>
      <c r="C6503" s="45" t="s">
        <v>638</v>
      </c>
      <c r="D6503" s="45">
        <v>8</v>
      </c>
      <c r="E6503" s="45" t="s">
        <v>653</v>
      </c>
    </row>
    <row r="6504" s="41" customFormat="1" spans="1:5">
      <c r="A6504" s="44" t="s">
        <v>695</v>
      </c>
      <c r="B6504" s="45" t="s">
        <v>296</v>
      </c>
      <c r="C6504" s="45" t="s">
        <v>638</v>
      </c>
      <c r="D6504" s="45">
        <v>8</v>
      </c>
      <c r="E6504" s="45" t="s">
        <v>653</v>
      </c>
    </row>
    <row r="6505" s="41" customFormat="1" spans="1:5">
      <c r="A6505" s="44" t="s">
        <v>696</v>
      </c>
      <c r="B6505" s="45" t="s">
        <v>296</v>
      </c>
      <c r="C6505" s="45" t="s">
        <v>638</v>
      </c>
      <c r="D6505" s="45">
        <v>8</v>
      </c>
      <c r="E6505" s="45" t="s">
        <v>653</v>
      </c>
    </row>
    <row r="6506" s="41" customFormat="1" spans="1:5">
      <c r="A6506" s="44" t="s">
        <v>697</v>
      </c>
      <c r="B6506" s="45" t="s">
        <v>296</v>
      </c>
      <c r="C6506" s="45" t="s">
        <v>638</v>
      </c>
      <c r="D6506" s="45">
        <v>8</v>
      </c>
      <c r="E6506" s="45" t="s">
        <v>653</v>
      </c>
    </row>
    <row r="6507" s="41" customFormat="1" spans="1:5">
      <c r="A6507" s="44" t="s">
        <v>698</v>
      </c>
      <c r="B6507" s="45" t="s">
        <v>296</v>
      </c>
      <c r="C6507" s="45" t="s">
        <v>638</v>
      </c>
      <c r="D6507" s="45">
        <v>8</v>
      </c>
      <c r="E6507" s="45" t="s">
        <v>669</v>
      </c>
    </row>
    <row r="6508" s="41" customFormat="1" spans="1:5">
      <c r="A6508" s="44" t="s">
        <v>699</v>
      </c>
      <c r="B6508" s="45" t="s">
        <v>296</v>
      </c>
      <c r="C6508" s="45" t="s">
        <v>638</v>
      </c>
      <c r="D6508" s="45">
        <v>8</v>
      </c>
      <c r="E6508" s="45" t="s">
        <v>669</v>
      </c>
    </row>
    <row r="6509" s="41" customFormat="1" spans="1:5">
      <c r="A6509" s="44" t="s">
        <v>700</v>
      </c>
      <c r="B6509" s="45" t="s">
        <v>296</v>
      </c>
      <c r="C6509" s="45" t="s">
        <v>638</v>
      </c>
      <c r="D6509" s="45">
        <v>8</v>
      </c>
      <c r="E6509" s="45" t="s">
        <v>669</v>
      </c>
    </row>
    <row r="6510" s="41" customFormat="1" spans="1:5">
      <c r="A6510" s="44" t="s">
        <v>701</v>
      </c>
      <c r="B6510" s="45" t="s">
        <v>296</v>
      </c>
      <c r="C6510" s="45" t="s">
        <v>638</v>
      </c>
      <c r="D6510" s="45">
        <v>8</v>
      </c>
      <c r="E6510" s="45" t="s">
        <v>669</v>
      </c>
    </row>
    <row r="6511" s="41" customFormat="1" spans="1:5">
      <c r="A6511" s="44" t="s">
        <v>702</v>
      </c>
      <c r="B6511" s="45" t="s">
        <v>296</v>
      </c>
      <c r="C6511" s="45" t="s">
        <v>638</v>
      </c>
      <c r="D6511" s="45">
        <v>8</v>
      </c>
      <c r="E6511" s="45" t="s">
        <v>669</v>
      </c>
    </row>
    <row r="6512" s="41" customFormat="1" spans="1:5">
      <c r="A6512" s="44" t="s">
        <v>703</v>
      </c>
      <c r="B6512" s="45" t="s">
        <v>296</v>
      </c>
      <c r="C6512" s="45" t="s">
        <v>638</v>
      </c>
      <c r="D6512" s="45">
        <v>8</v>
      </c>
      <c r="E6512" s="45" t="s">
        <v>669</v>
      </c>
    </row>
    <row r="6513" s="41" customFormat="1" spans="1:5">
      <c r="A6513" s="44" t="s">
        <v>704</v>
      </c>
      <c r="B6513" s="45" t="s">
        <v>296</v>
      </c>
      <c r="C6513" s="45" t="s">
        <v>638</v>
      </c>
      <c r="D6513" s="45">
        <v>8</v>
      </c>
      <c r="E6513" s="45" t="s">
        <v>669</v>
      </c>
    </row>
    <row r="6514" s="41" customFormat="1" spans="1:5">
      <c r="A6514" s="44" t="s">
        <v>705</v>
      </c>
      <c r="B6514" s="45" t="s">
        <v>296</v>
      </c>
      <c r="C6514" s="45" t="s">
        <v>638</v>
      </c>
      <c r="D6514" s="45">
        <v>8</v>
      </c>
      <c r="E6514" s="45" t="s">
        <v>669</v>
      </c>
    </row>
    <row r="6515" s="41" customFormat="1" spans="1:5">
      <c r="A6515" s="44" t="s">
        <v>706</v>
      </c>
      <c r="B6515" s="45" t="s">
        <v>296</v>
      </c>
      <c r="C6515" s="45" t="s">
        <v>638</v>
      </c>
      <c r="D6515" s="45">
        <v>8</v>
      </c>
      <c r="E6515" s="45" t="s">
        <v>669</v>
      </c>
    </row>
    <row r="6516" s="41" customFormat="1" spans="1:5">
      <c r="A6516" s="44" t="s">
        <v>707</v>
      </c>
      <c r="B6516" s="45" t="s">
        <v>296</v>
      </c>
      <c r="C6516" s="45" t="s">
        <v>638</v>
      </c>
      <c r="D6516" s="45">
        <v>8</v>
      </c>
      <c r="E6516" s="45" t="s">
        <v>669</v>
      </c>
    </row>
    <row r="6517" s="41" customFormat="1" spans="1:5">
      <c r="A6517" s="44" t="s">
        <v>708</v>
      </c>
      <c r="B6517" s="45" t="s">
        <v>296</v>
      </c>
      <c r="C6517" s="45" t="s">
        <v>638</v>
      </c>
      <c r="D6517" s="45">
        <v>8</v>
      </c>
      <c r="E6517" s="45" t="s">
        <v>669</v>
      </c>
    </row>
    <row r="6518" s="41" customFormat="1" spans="1:5">
      <c r="A6518" s="44" t="s">
        <v>709</v>
      </c>
      <c r="B6518" s="45" t="s">
        <v>296</v>
      </c>
      <c r="C6518" s="45" t="s">
        <v>638</v>
      </c>
      <c r="D6518" s="45">
        <v>8</v>
      </c>
      <c r="E6518" s="45" t="s">
        <v>669</v>
      </c>
    </row>
    <row r="6519" s="41" customFormat="1" spans="1:5">
      <c r="A6519" s="44" t="s">
        <v>710</v>
      </c>
      <c r="B6519" s="45" t="s">
        <v>296</v>
      </c>
      <c r="C6519" s="45" t="s">
        <v>638</v>
      </c>
      <c r="D6519" s="45">
        <v>8</v>
      </c>
      <c r="E6519" s="45" t="s">
        <v>669</v>
      </c>
    </row>
    <row r="6520" s="41" customFormat="1" spans="1:5">
      <c r="A6520" s="44" t="s">
        <v>711</v>
      </c>
      <c r="B6520" s="45" t="s">
        <v>296</v>
      </c>
      <c r="C6520" s="45" t="s">
        <v>638</v>
      </c>
      <c r="D6520" s="45">
        <v>8</v>
      </c>
      <c r="E6520" s="45" t="s">
        <v>669</v>
      </c>
    </row>
    <row r="6521" s="41" customFormat="1" spans="1:5">
      <c r="A6521" s="44" t="s">
        <v>712</v>
      </c>
      <c r="B6521" s="45" t="s">
        <v>296</v>
      </c>
      <c r="C6521" s="45" t="s">
        <v>638</v>
      </c>
      <c r="D6521" s="45">
        <v>8</v>
      </c>
      <c r="E6521" s="45" t="s">
        <v>669</v>
      </c>
    </row>
    <row r="6522" s="41" customFormat="1" spans="1:5">
      <c r="A6522" s="44" t="s">
        <v>713</v>
      </c>
      <c r="B6522" s="45" t="s">
        <v>296</v>
      </c>
      <c r="C6522" s="45" t="s">
        <v>638</v>
      </c>
      <c r="D6522" s="45">
        <v>8</v>
      </c>
      <c r="E6522" s="45" t="s">
        <v>669</v>
      </c>
    </row>
    <row r="6523" s="41" customFormat="1" spans="1:5">
      <c r="A6523" s="44" t="s">
        <v>714</v>
      </c>
      <c r="B6523" s="45" t="s">
        <v>296</v>
      </c>
      <c r="C6523" s="45" t="s">
        <v>638</v>
      </c>
      <c r="D6523" s="45">
        <v>8</v>
      </c>
      <c r="E6523" s="45" t="s">
        <v>669</v>
      </c>
    </row>
    <row r="6524" s="41" customFormat="1" spans="1:5">
      <c r="A6524" s="44" t="s">
        <v>715</v>
      </c>
      <c r="B6524" s="45" t="s">
        <v>296</v>
      </c>
      <c r="C6524" s="45" t="s">
        <v>638</v>
      </c>
      <c r="D6524" s="45">
        <v>8</v>
      </c>
      <c r="E6524" s="45" t="s">
        <v>669</v>
      </c>
    </row>
    <row r="6525" s="41" customFormat="1" spans="1:5">
      <c r="A6525" s="44" t="s">
        <v>716</v>
      </c>
      <c r="B6525" s="45" t="s">
        <v>296</v>
      </c>
      <c r="C6525" s="45" t="s">
        <v>638</v>
      </c>
      <c r="D6525" s="45">
        <v>8</v>
      </c>
      <c r="E6525" s="45" t="s">
        <v>669</v>
      </c>
    </row>
    <row r="6526" s="41" customFormat="1" spans="1:5">
      <c r="A6526" s="44" t="s">
        <v>717</v>
      </c>
      <c r="B6526" s="45" t="s">
        <v>296</v>
      </c>
      <c r="C6526" s="45" t="s">
        <v>638</v>
      </c>
      <c r="D6526" s="45">
        <v>8</v>
      </c>
      <c r="E6526" s="45" t="s">
        <v>669</v>
      </c>
    </row>
    <row r="6527" s="41" customFormat="1" spans="1:5">
      <c r="A6527" s="44" t="s">
        <v>718</v>
      </c>
      <c r="B6527" s="45" t="s">
        <v>296</v>
      </c>
      <c r="C6527" s="45" t="s">
        <v>638</v>
      </c>
      <c r="D6527" s="45">
        <v>8</v>
      </c>
      <c r="E6527" s="45" t="s">
        <v>669</v>
      </c>
    </row>
    <row r="6528" s="41" customFormat="1" spans="1:5">
      <c r="A6528" s="44" t="s">
        <v>719</v>
      </c>
      <c r="B6528" s="45" t="s">
        <v>296</v>
      </c>
      <c r="C6528" s="45" t="s">
        <v>638</v>
      </c>
      <c r="D6528" s="45">
        <v>8</v>
      </c>
      <c r="E6528" s="45" t="s">
        <v>669</v>
      </c>
    </row>
    <row r="6529" s="41" customFormat="1" spans="1:5">
      <c r="A6529" s="44" t="s">
        <v>720</v>
      </c>
      <c r="B6529" s="45" t="s">
        <v>296</v>
      </c>
      <c r="C6529" s="45" t="s">
        <v>638</v>
      </c>
      <c r="D6529" s="45">
        <v>8</v>
      </c>
      <c r="E6529" s="45" t="s">
        <v>669</v>
      </c>
    </row>
    <row r="6530" s="41" customFormat="1" spans="1:5">
      <c r="A6530" s="44" t="s">
        <v>721</v>
      </c>
      <c r="B6530" s="45" t="s">
        <v>296</v>
      </c>
      <c r="C6530" s="45" t="s">
        <v>638</v>
      </c>
      <c r="D6530" s="45">
        <v>8</v>
      </c>
      <c r="E6530" s="45" t="s">
        <v>669</v>
      </c>
    </row>
    <row r="6531" s="41" customFormat="1" spans="1:5">
      <c r="A6531" s="44" t="s">
        <v>722</v>
      </c>
      <c r="B6531" s="45" t="s">
        <v>296</v>
      </c>
      <c r="C6531" s="45" t="s">
        <v>638</v>
      </c>
      <c r="D6531" s="45">
        <v>8</v>
      </c>
      <c r="E6531" s="45" t="s">
        <v>723</v>
      </c>
    </row>
    <row r="6532" s="41" customFormat="1" spans="1:5">
      <c r="A6532" s="44" t="s">
        <v>724</v>
      </c>
      <c r="B6532" s="45" t="s">
        <v>296</v>
      </c>
      <c r="C6532" s="45" t="s">
        <v>638</v>
      </c>
      <c r="D6532" s="45">
        <v>8</v>
      </c>
      <c r="E6532" s="45" t="s">
        <v>723</v>
      </c>
    </row>
    <row r="6533" s="41" customFormat="1" spans="1:5">
      <c r="A6533" s="44" t="s">
        <v>725</v>
      </c>
      <c r="B6533" s="45" t="s">
        <v>296</v>
      </c>
      <c r="C6533" s="45" t="s">
        <v>638</v>
      </c>
      <c r="D6533" s="45">
        <v>8</v>
      </c>
      <c r="E6533" s="45" t="s">
        <v>723</v>
      </c>
    </row>
    <row r="6534" s="41" customFormat="1" spans="1:5">
      <c r="A6534" s="44" t="s">
        <v>726</v>
      </c>
      <c r="B6534" s="45" t="s">
        <v>296</v>
      </c>
      <c r="C6534" s="45" t="s">
        <v>638</v>
      </c>
      <c r="D6534" s="45">
        <v>8</v>
      </c>
      <c r="E6534" s="45" t="s">
        <v>723</v>
      </c>
    </row>
    <row r="6535" s="41" customFormat="1" spans="1:5">
      <c r="A6535" s="44" t="s">
        <v>727</v>
      </c>
      <c r="B6535" s="45" t="s">
        <v>296</v>
      </c>
      <c r="C6535" s="45" t="s">
        <v>638</v>
      </c>
      <c r="D6535" s="45">
        <v>8</v>
      </c>
      <c r="E6535" s="45" t="s">
        <v>723</v>
      </c>
    </row>
    <row r="6536" s="41" customFormat="1" spans="1:5">
      <c r="A6536" s="44" t="s">
        <v>728</v>
      </c>
      <c r="B6536" s="45" t="s">
        <v>296</v>
      </c>
      <c r="C6536" s="45" t="s">
        <v>638</v>
      </c>
      <c r="D6536" s="45">
        <v>8</v>
      </c>
      <c r="E6536" s="45" t="s">
        <v>723</v>
      </c>
    </row>
    <row r="6537" s="41" customFormat="1" spans="1:5">
      <c r="A6537" s="44" t="s">
        <v>729</v>
      </c>
      <c r="B6537" s="45" t="s">
        <v>296</v>
      </c>
      <c r="C6537" s="45" t="s">
        <v>638</v>
      </c>
      <c r="D6537" s="45">
        <v>8</v>
      </c>
      <c r="E6537" s="45" t="s">
        <v>723</v>
      </c>
    </row>
    <row r="6538" s="41" customFormat="1" spans="1:5">
      <c r="A6538" s="44" t="s">
        <v>730</v>
      </c>
      <c r="B6538" s="45" t="s">
        <v>296</v>
      </c>
      <c r="C6538" s="45" t="s">
        <v>638</v>
      </c>
      <c r="D6538" s="45">
        <v>8</v>
      </c>
      <c r="E6538" s="45" t="s">
        <v>723</v>
      </c>
    </row>
    <row r="6539" s="41" customFormat="1" spans="1:5">
      <c r="A6539" s="44" t="s">
        <v>731</v>
      </c>
      <c r="B6539" s="45" t="s">
        <v>296</v>
      </c>
      <c r="C6539" s="45" t="s">
        <v>638</v>
      </c>
      <c r="D6539" s="45">
        <v>8</v>
      </c>
      <c r="E6539" s="45" t="s">
        <v>732</v>
      </c>
    </row>
    <row r="6540" s="41" customFormat="1" spans="1:5">
      <c r="A6540" s="44" t="s">
        <v>733</v>
      </c>
      <c r="B6540" s="45" t="s">
        <v>296</v>
      </c>
      <c r="C6540" s="45" t="s">
        <v>638</v>
      </c>
      <c r="D6540" s="45">
        <v>8</v>
      </c>
      <c r="E6540" s="45" t="s">
        <v>732</v>
      </c>
    </row>
    <row r="6541" s="41" customFormat="1" spans="1:5">
      <c r="A6541" s="44" t="s">
        <v>734</v>
      </c>
      <c r="B6541" s="45" t="s">
        <v>296</v>
      </c>
      <c r="C6541" s="45" t="s">
        <v>638</v>
      </c>
      <c r="D6541" s="45">
        <v>8</v>
      </c>
      <c r="E6541" s="45" t="s">
        <v>735</v>
      </c>
    </row>
    <row r="6542" s="41" customFormat="1" spans="1:5">
      <c r="A6542" s="44" t="s">
        <v>736</v>
      </c>
      <c r="B6542" s="45" t="s">
        <v>296</v>
      </c>
      <c r="C6542" s="45" t="s">
        <v>638</v>
      </c>
      <c r="D6542" s="45">
        <v>8</v>
      </c>
      <c r="E6542" s="45" t="s">
        <v>723</v>
      </c>
    </row>
    <row r="6543" s="41" customFormat="1" spans="1:5">
      <c r="A6543" s="44" t="s">
        <v>737</v>
      </c>
      <c r="B6543" s="45" t="s">
        <v>296</v>
      </c>
      <c r="C6543" s="45" t="s">
        <v>638</v>
      </c>
      <c r="D6543" s="45">
        <v>8</v>
      </c>
      <c r="E6543" s="45" t="s">
        <v>723</v>
      </c>
    </row>
    <row r="6544" s="41" customFormat="1" spans="1:5">
      <c r="A6544" s="44" t="s">
        <v>738</v>
      </c>
      <c r="B6544" s="45" t="s">
        <v>296</v>
      </c>
      <c r="C6544" s="45" t="s">
        <v>638</v>
      </c>
      <c r="D6544" s="45">
        <v>8</v>
      </c>
      <c r="E6544" s="45" t="s">
        <v>723</v>
      </c>
    </row>
    <row r="6545" s="41" customFormat="1" spans="1:5">
      <c r="A6545" s="44" t="s">
        <v>739</v>
      </c>
      <c r="B6545" s="45" t="s">
        <v>296</v>
      </c>
      <c r="C6545" s="45" t="s">
        <v>638</v>
      </c>
      <c r="D6545" s="45">
        <v>8</v>
      </c>
      <c r="E6545" s="45" t="s">
        <v>723</v>
      </c>
    </row>
    <row r="6546" s="41" customFormat="1" spans="1:5">
      <c r="A6546" s="44" t="s">
        <v>740</v>
      </c>
      <c r="B6546" s="45" t="s">
        <v>296</v>
      </c>
      <c r="C6546" s="45" t="s">
        <v>638</v>
      </c>
      <c r="D6546" s="45">
        <v>8</v>
      </c>
      <c r="E6546" s="45" t="s">
        <v>723</v>
      </c>
    </row>
    <row r="6547" s="41" customFormat="1" spans="1:5">
      <c r="A6547" s="44" t="s">
        <v>741</v>
      </c>
      <c r="B6547" s="45" t="s">
        <v>296</v>
      </c>
      <c r="C6547" s="45" t="s">
        <v>638</v>
      </c>
      <c r="D6547" s="45">
        <v>8</v>
      </c>
      <c r="E6547" s="45" t="s">
        <v>732</v>
      </c>
    </row>
    <row r="6548" s="41" customFormat="1" spans="1:5">
      <c r="A6548" s="44" t="s">
        <v>742</v>
      </c>
      <c r="B6548" s="45" t="s">
        <v>296</v>
      </c>
      <c r="C6548" s="45" t="s">
        <v>638</v>
      </c>
      <c r="D6548" s="45">
        <v>8</v>
      </c>
      <c r="E6548" s="45" t="s">
        <v>723</v>
      </c>
    </row>
    <row r="6549" s="41" customFormat="1" spans="1:5">
      <c r="A6549" s="44" t="s">
        <v>743</v>
      </c>
      <c r="B6549" s="45" t="s">
        <v>296</v>
      </c>
      <c r="C6549" s="45" t="s">
        <v>638</v>
      </c>
      <c r="D6549" s="45">
        <v>8</v>
      </c>
      <c r="E6549" s="45" t="s">
        <v>723</v>
      </c>
    </row>
    <row r="6550" s="41" customFormat="1" spans="1:5">
      <c r="A6550" s="44" t="s">
        <v>744</v>
      </c>
      <c r="B6550" s="45" t="s">
        <v>296</v>
      </c>
      <c r="C6550" s="45" t="s">
        <v>638</v>
      </c>
      <c r="D6550" s="45">
        <v>8</v>
      </c>
      <c r="E6550" s="45" t="s">
        <v>723</v>
      </c>
    </row>
    <row r="6551" s="41" customFormat="1" spans="1:5">
      <c r="A6551" s="44" t="s">
        <v>745</v>
      </c>
      <c r="B6551" s="45" t="s">
        <v>296</v>
      </c>
      <c r="C6551" s="45" t="s">
        <v>638</v>
      </c>
      <c r="D6551" s="45">
        <v>8</v>
      </c>
      <c r="E6551" s="45" t="s">
        <v>723</v>
      </c>
    </row>
    <row r="6552" s="41" customFormat="1" spans="1:5">
      <c r="A6552" s="44" t="s">
        <v>746</v>
      </c>
      <c r="B6552" s="45" t="s">
        <v>296</v>
      </c>
      <c r="C6552" s="45" t="s">
        <v>638</v>
      </c>
      <c r="D6552" s="45">
        <v>8</v>
      </c>
      <c r="E6552" s="45" t="s">
        <v>723</v>
      </c>
    </row>
    <row r="6553" s="41" customFormat="1" spans="1:5">
      <c r="A6553" s="44" t="s">
        <v>747</v>
      </c>
      <c r="B6553" s="45" t="s">
        <v>296</v>
      </c>
      <c r="C6553" s="45" t="s">
        <v>638</v>
      </c>
      <c r="D6553" s="45">
        <v>8</v>
      </c>
      <c r="E6553" s="45" t="s">
        <v>723</v>
      </c>
    </row>
    <row r="6554" s="41" customFormat="1" spans="1:5">
      <c r="A6554" s="44" t="s">
        <v>748</v>
      </c>
      <c r="B6554" s="45" t="s">
        <v>296</v>
      </c>
      <c r="C6554" s="45" t="s">
        <v>638</v>
      </c>
      <c r="D6554" s="45">
        <v>8</v>
      </c>
      <c r="E6554" s="45" t="s">
        <v>749</v>
      </c>
    </row>
    <row r="6555" s="41" customFormat="1" spans="1:5">
      <c r="A6555" s="44" t="s">
        <v>750</v>
      </c>
      <c r="B6555" s="45" t="s">
        <v>296</v>
      </c>
      <c r="C6555" s="45" t="s">
        <v>638</v>
      </c>
      <c r="D6555" s="45">
        <v>8</v>
      </c>
      <c r="E6555" s="45" t="s">
        <v>749</v>
      </c>
    </row>
    <row r="6556" s="41" customFormat="1" spans="1:5">
      <c r="A6556" s="44" t="s">
        <v>751</v>
      </c>
      <c r="B6556" s="45" t="s">
        <v>296</v>
      </c>
      <c r="C6556" s="45" t="s">
        <v>638</v>
      </c>
      <c r="D6556" s="45">
        <v>8</v>
      </c>
      <c r="E6556" s="45" t="s">
        <v>749</v>
      </c>
    </row>
    <row r="6557" s="41" customFormat="1" spans="1:5">
      <c r="A6557" s="44" t="s">
        <v>752</v>
      </c>
      <c r="B6557" s="45" t="s">
        <v>296</v>
      </c>
      <c r="C6557" s="45" t="s">
        <v>638</v>
      </c>
      <c r="D6557" s="45">
        <v>8</v>
      </c>
      <c r="E6557" s="45" t="s">
        <v>749</v>
      </c>
    </row>
    <row r="6558" s="41" customFormat="1" spans="1:5">
      <c r="A6558" s="44" t="s">
        <v>753</v>
      </c>
      <c r="B6558" s="45" t="s">
        <v>296</v>
      </c>
      <c r="C6558" s="45" t="s">
        <v>638</v>
      </c>
      <c r="D6558" s="45">
        <v>8</v>
      </c>
      <c r="E6558" s="45" t="s">
        <v>749</v>
      </c>
    </row>
    <row r="6559" s="41" customFormat="1" spans="1:5">
      <c r="A6559" s="44" t="s">
        <v>754</v>
      </c>
      <c r="B6559" s="45" t="s">
        <v>296</v>
      </c>
      <c r="C6559" s="45" t="s">
        <v>638</v>
      </c>
      <c r="D6559" s="45">
        <v>8</v>
      </c>
      <c r="E6559" s="45" t="s">
        <v>749</v>
      </c>
    </row>
    <row r="6560" s="41" customFormat="1" spans="1:5">
      <c r="A6560" s="44" t="s">
        <v>755</v>
      </c>
      <c r="B6560" s="45" t="s">
        <v>296</v>
      </c>
      <c r="C6560" s="45" t="s">
        <v>638</v>
      </c>
      <c r="D6560" s="45">
        <v>8</v>
      </c>
      <c r="E6560" s="45" t="s">
        <v>749</v>
      </c>
    </row>
    <row r="6561" s="41" customFormat="1" spans="1:5">
      <c r="A6561" s="44" t="s">
        <v>756</v>
      </c>
      <c r="B6561" s="45" t="s">
        <v>296</v>
      </c>
      <c r="C6561" s="45" t="s">
        <v>638</v>
      </c>
      <c r="D6561" s="45">
        <v>8</v>
      </c>
      <c r="E6561" s="45" t="s">
        <v>749</v>
      </c>
    </row>
    <row r="6562" s="41" customFormat="1" spans="1:5">
      <c r="A6562" s="44" t="s">
        <v>757</v>
      </c>
      <c r="B6562" s="45" t="s">
        <v>296</v>
      </c>
      <c r="C6562" s="45" t="s">
        <v>638</v>
      </c>
      <c r="D6562" s="45">
        <v>8</v>
      </c>
      <c r="E6562" s="45" t="s">
        <v>749</v>
      </c>
    </row>
    <row r="6563" s="41" customFormat="1" spans="1:5">
      <c r="A6563" s="44" t="s">
        <v>758</v>
      </c>
      <c r="B6563" s="45" t="s">
        <v>296</v>
      </c>
      <c r="C6563" s="45" t="s">
        <v>638</v>
      </c>
      <c r="D6563" s="45">
        <v>8</v>
      </c>
      <c r="E6563" s="45" t="s">
        <v>749</v>
      </c>
    </row>
    <row r="6564" s="41" customFormat="1" spans="1:5">
      <c r="A6564" s="44" t="s">
        <v>759</v>
      </c>
      <c r="B6564" s="45" t="s">
        <v>296</v>
      </c>
      <c r="C6564" s="45" t="s">
        <v>638</v>
      </c>
      <c r="D6564" s="45">
        <v>8</v>
      </c>
      <c r="E6564" s="45" t="s">
        <v>749</v>
      </c>
    </row>
    <row r="6565" s="41" customFormat="1" spans="1:5">
      <c r="A6565" s="44" t="s">
        <v>760</v>
      </c>
      <c r="B6565" s="45" t="s">
        <v>296</v>
      </c>
      <c r="C6565" s="45" t="s">
        <v>638</v>
      </c>
      <c r="D6565" s="45">
        <v>8</v>
      </c>
      <c r="E6565" s="45" t="s">
        <v>749</v>
      </c>
    </row>
    <row r="6566" s="41" customFormat="1" spans="1:5">
      <c r="A6566" s="44" t="s">
        <v>761</v>
      </c>
      <c r="B6566" s="45" t="s">
        <v>296</v>
      </c>
      <c r="C6566" s="45" t="s">
        <v>638</v>
      </c>
      <c r="D6566" s="45">
        <v>8</v>
      </c>
      <c r="E6566" s="45" t="s">
        <v>749</v>
      </c>
    </row>
    <row r="6567" s="41" customFormat="1" spans="1:5">
      <c r="A6567" s="44" t="s">
        <v>762</v>
      </c>
      <c r="B6567" s="45" t="s">
        <v>296</v>
      </c>
      <c r="C6567" s="45" t="s">
        <v>638</v>
      </c>
      <c r="D6567" s="45">
        <v>8</v>
      </c>
      <c r="E6567" s="45" t="s">
        <v>749</v>
      </c>
    </row>
    <row r="6568" s="41" customFormat="1" spans="1:5">
      <c r="A6568" s="44" t="s">
        <v>763</v>
      </c>
      <c r="B6568" s="45" t="s">
        <v>296</v>
      </c>
      <c r="C6568" s="45" t="s">
        <v>638</v>
      </c>
      <c r="D6568" s="45">
        <v>8</v>
      </c>
      <c r="E6568" s="45" t="s">
        <v>749</v>
      </c>
    </row>
    <row r="6569" s="41" customFormat="1" spans="1:5">
      <c r="A6569" s="44" t="s">
        <v>764</v>
      </c>
      <c r="B6569" s="45" t="s">
        <v>296</v>
      </c>
      <c r="C6569" s="45" t="s">
        <v>638</v>
      </c>
      <c r="D6569" s="45">
        <v>8</v>
      </c>
      <c r="E6569" s="45" t="s">
        <v>749</v>
      </c>
    </row>
    <row r="6570" s="41" customFormat="1" spans="1:5">
      <c r="A6570" s="44" t="s">
        <v>765</v>
      </c>
      <c r="B6570" s="45" t="s">
        <v>296</v>
      </c>
      <c r="C6570" s="45" t="s">
        <v>638</v>
      </c>
      <c r="D6570" s="45">
        <v>8</v>
      </c>
      <c r="E6570" s="45" t="s">
        <v>749</v>
      </c>
    </row>
    <row r="6571" s="41" customFormat="1" spans="1:5">
      <c r="A6571" s="44" t="s">
        <v>766</v>
      </c>
      <c r="B6571" s="45" t="s">
        <v>296</v>
      </c>
      <c r="C6571" s="45" t="s">
        <v>638</v>
      </c>
      <c r="D6571" s="45">
        <v>8</v>
      </c>
      <c r="E6571" s="45" t="s">
        <v>749</v>
      </c>
    </row>
    <row r="6572" s="41" customFormat="1" spans="1:5">
      <c r="A6572" s="44" t="s">
        <v>767</v>
      </c>
      <c r="B6572" s="45" t="s">
        <v>296</v>
      </c>
      <c r="C6572" s="45" t="s">
        <v>638</v>
      </c>
      <c r="D6572" s="45">
        <v>8</v>
      </c>
      <c r="E6572" s="45" t="s">
        <v>749</v>
      </c>
    </row>
    <row r="6573" s="41" customFormat="1" spans="1:5">
      <c r="A6573" s="44" t="s">
        <v>768</v>
      </c>
      <c r="B6573" s="45" t="s">
        <v>296</v>
      </c>
      <c r="C6573" s="45" t="s">
        <v>638</v>
      </c>
      <c r="D6573" s="45">
        <v>8</v>
      </c>
      <c r="E6573" s="45" t="s">
        <v>749</v>
      </c>
    </row>
    <row r="6574" s="41" customFormat="1" spans="1:5">
      <c r="A6574" s="44" t="s">
        <v>769</v>
      </c>
      <c r="B6574" s="45" t="s">
        <v>296</v>
      </c>
      <c r="C6574" s="45" t="s">
        <v>638</v>
      </c>
      <c r="D6574" s="45">
        <v>8</v>
      </c>
      <c r="E6574" s="45" t="s">
        <v>749</v>
      </c>
    </row>
    <row r="6575" s="41" customFormat="1" spans="1:5">
      <c r="A6575" s="44" t="s">
        <v>770</v>
      </c>
      <c r="B6575" s="45" t="s">
        <v>296</v>
      </c>
      <c r="C6575" s="45" t="s">
        <v>638</v>
      </c>
      <c r="D6575" s="45">
        <v>8</v>
      </c>
      <c r="E6575" s="45" t="s">
        <v>749</v>
      </c>
    </row>
    <row r="6576" s="41" customFormat="1" spans="1:5">
      <c r="A6576" s="44" t="s">
        <v>771</v>
      </c>
      <c r="B6576" s="45" t="s">
        <v>296</v>
      </c>
      <c r="C6576" s="45" t="s">
        <v>638</v>
      </c>
      <c r="D6576" s="45">
        <v>8</v>
      </c>
      <c r="E6576" s="45" t="s">
        <v>749</v>
      </c>
    </row>
    <row r="6577" s="41" customFormat="1" spans="1:5">
      <c r="A6577" s="44" t="s">
        <v>772</v>
      </c>
      <c r="B6577" s="45" t="s">
        <v>296</v>
      </c>
      <c r="C6577" s="45" t="s">
        <v>638</v>
      </c>
      <c r="D6577" s="45">
        <v>8</v>
      </c>
      <c r="E6577" s="45" t="s">
        <v>749</v>
      </c>
    </row>
    <row r="6578" s="41" customFormat="1" spans="1:5">
      <c r="A6578" s="44" t="s">
        <v>773</v>
      </c>
      <c r="B6578" s="45" t="s">
        <v>296</v>
      </c>
      <c r="C6578" s="45" t="s">
        <v>638</v>
      </c>
      <c r="D6578" s="45">
        <v>8</v>
      </c>
      <c r="E6578" s="45" t="s">
        <v>749</v>
      </c>
    </row>
    <row r="6579" s="41" customFormat="1" spans="1:5">
      <c r="A6579" s="44" t="s">
        <v>774</v>
      </c>
      <c r="B6579" s="45" t="s">
        <v>296</v>
      </c>
      <c r="C6579" s="45" t="s">
        <v>638</v>
      </c>
      <c r="D6579" s="45">
        <v>8</v>
      </c>
      <c r="E6579" s="45" t="s">
        <v>653</v>
      </c>
    </row>
    <row r="6580" s="41" customFormat="1" spans="1:5">
      <c r="A6580" s="44" t="s">
        <v>775</v>
      </c>
      <c r="B6580" s="45" t="s">
        <v>296</v>
      </c>
      <c r="C6580" s="45" t="s">
        <v>638</v>
      </c>
      <c r="D6580" s="45">
        <v>8</v>
      </c>
      <c r="E6580" s="45" t="s">
        <v>653</v>
      </c>
    </row>
    <row r="6581" s="41" customFormat="1" spans="1:5">
      <c r="A6581" s="44" t="s">
        <v>776</v>
      </c>
      <c r="B6581" s="45" t="s">
        <v>296</v>
      </c>
      <c r="C6581" s="45" t="s">
        <v>638</v>
      </c>
      <c r="D6581" s="45">
        <v>8</v>
      </c>
      <c r="E6581" s="45" t="s">
        <v>653</v>
      </c>
    </row>
    <row r="6582" s="41" customFormat="1" spans="1:5">
      <c r="A6582" s="44" t="s">
        <v>777</v>
      </c>
      <c r="B6582" s="45" t="s">
        <v>296</v>
      </c>
      <c r="C6582" s="45" t="s">
        <v>638</v>
      </c>
      <c r="D6582" s="45">
        <v>8</v>
      </c>
      <c r="E6582" s="45" t="s">
        <v>653</v>
      </c>
    </row>
    <row r="6583" s="41" customFormat="1" spans="1:5">
      <c r="A6583" s="44" t="s">
        <v>778</v>
      </c>
      <c r="B6583" s="45" t="s">
        <v>296</v>
      </c>
      <c r="C6583" s="45" t="s">
        <v>638</v>
      </c>
      <c r="D6583" s="45">
        <v>8</v>
      </c>
      <c r="E6583" s="45" t="s">
        <v>653</v>
      </c>
    </row>
    <row r="6584" s="41" customFormat="1" spans="1:5">
      <c r="A6584" s="44" t="s">
        <v>779</v>
      </c>
      <c r="B6584" s="45" t="s">
        <v>296</v>
      </c>
      <c r="C6584" s="45" t="s">
        <v>638</v>
      </c>
      <c r="D6584" s="45">
        <v>8</v>
      </c>
      <c r="E6584" s="45" t="s">
        <v>653</v>
      </c>
    </row>
    <row r="6585" s="41" customFormat="1" spans="1:5">
      <c r="A6585" s="44" t="s">
        <v>780</v>
      </c>
      <c r="B6585" s="45" t="s">
        <v>296</v>
      </c>
      <c r="C6585" s="45" t="s">
        <v>638</v>
      </c>
      <c r="D6585" s="45">
        <v>8</v>
      </c>
      <c r="E6585" s="45" t="s">
        <v>653</v>
      </c>
    </row>
    <row r="6586" s="41" customFormat="1" spans="1:5">
      <c r="A6586" s="44" t="s">
        <v>781</v>
      </c>
      <c r="B6586" s="45" t="s">
        <v>296</v>
      </c>
      <c r="C6586" s="45" t="s">
        <v>638</v>
      </c>
      <c r="D6586" s="45">
        <v>8</v>
      </c>
      <c r="E6586" s="45" t="s">
        <v>653</v>
      </c>
    </row>
    <row r="6587" s="41" customFormat="1" spans="1:5">
      <c r="A6587" s="44" t="s">
        <v>782</v>
      </c>
      <c r="B6587" s="45" t="s">
        <v>296</v>
      </c>
      <c r="C6587" s="45" t="s">
        <v>638</v>
      </c>
      <c r="D6587" s="45">
        <v>8</v>
      </c>
      <c r="E6587" s="45" t="s">
        <v>653</v>
      </c>
    </row>
    <row r="6588" s="41" customFormat="1" spans="1:5">
      <c r="A6588" s="44" t="s">
        <v>783</v>
      </c>
      <c r="B6588" s="45" t="s">
        <v>296</v>
      </c>
      <c r="C6588" s="45" t="s">
        <v>638</v>
      </c>
      <c r="D6588" s="45">
        <v>8</v>
      </c>
      <c r="E6588" s="45" t="s">
        <v>653</v>
      </c>
    </row>
    <row r="6589" s="41" customFormat="1" spans="1:5">
      <c r="A6589" s="44" t="s">
        <v>784</v>
      </c>
      <c r="B6589" s="45" t="s">
        <v>296</v>
      </c>
      <c r="C6589" s="45" t="s">
        <v>638</v>
      </c>
      <c r="D6589" s="45">
        <v>8</v>
      </c>
      <c r="E6589" s="45" t="s">
        <v>749</v>
      </c>
    </row>
    <row r="6590" s="41" customFormat="1" spans="1:5">
      <c r="A6590" s="44" t="s">
        <v>785</v>
      </c>
      <c r="B6590" s="45" t="s">
        <v>296</v>
      </c>
      <c r="C6590" s="45" t="s">
        <v>638</v>
      </c>
      <c r="D6590" s="45">
        <v>8</v>
      </c>
      <c r="E6590" s="45" t="s">
        <v>749</v>
      </c>
    </row>
    <row r="6591" s="41" customFormat="1" spans="1:5">
      <c r="A6591" s="44" t="s">
        <v>786</v>
      </c>
      <c r="B6591" s="45" t="s">
        <v>296</v>
      </c>
      <c r="C6591" s="45" t="s">
        <v>638</v>
      </c>
      <c r="D6591" s="45">
        <v>8</v>
      </c>
      <c r="E6591" s="45" t="s">
        <v>749</v>
      </c>
    </row>
    <row r="6592" s="41" customFormat="1" spans="1:5">
      <c r="A6592" s="44" t="s">
        <v>787</v>
      </c>
      <c r="B6592" s="45" t="s">
        <v>296</v>
      </c>
      <c r="C6592" s="45" t="s">
        <v>638</v>
      </c>
      <c r="D6592" s="45">
        <v>8</v>
      </c>
      <c r="E6592" s="45" t="s">
        <v>653</v>
      </c>
    </row>
    <row r="6593" s="41" customFormat="1" spans="1:5">
      <c r="A6593" s="44" t="s">
        <v>788</v>
      </c>
      <c r="B6593" s="45" t="s">
        <v>296</v>
      </c>
      <c r="C6593" s="45" t="s">
        <v>638</v>
      </c>
      <c r="D6593" s="45">
        <v>8</v>
      </c>
      <c r="E6593" s="45" t="s">
        <v>749</v>
      </c>
    </row>
    <row r="6594" s="41" customFormat="1" spans="1:5">
      <c r="A6594" s="44" t="s">
        <v>789</v>
      </c>
      <c r="B6594" s="45" t="s">
        <v>296</v>
      </c>
      <c r="C6594" s="45" t="s">
        <v>638</v>
      </c>
      <c r="D6594" s="45">
        <v>8</v>
      </c>
      <c r="E6594" s="45" t="s">
        <v>723</v>
      </c>
    </row>
    <row r="6595" s="41" customFormat="1" spans="1:5">
      <c r="A6595" s="44" t="s">
        <v>790</v>
      </c>
      <c r="B6595" s="45" t="s">
        <v>296</v>
      </c>
      <c r="C6595" s="45" t="s">
        <v>638</v>
      </c>
      <c r="D6595" s="45">
        <v>8</v>
      </c>
      <c r="E6595" s="45" t="s">
        <v>723</v>
      </c>
    </row>
    <row r="6596" s="41" customFormat="1" spans="1:5">
      <c r="A6596" s="44" t="s">
        <v>791</v>
      </c>
      <c r="B6596" s="45" t="s">
        <v>296</v>
      </c>
      <c r="C6596" s="45" t="s">
        <v>638</v>
      </c>
      <c r="D6596" s="45">
        <v>8</v>
      </c>
      <c r="E6596" s="45" t="s">
        <v>723</v>
      </c>
    </row>
    <row r="6597" s="41" customFormat="1" spans="1:5">
      <c r="A6597" s="44" t="s">
        <v>792</v>
      </c>
      <c r="B6597" s="45" t="s">
        <v>296</v>
      </c>
      <c r="C6597" s="45" t="s">
        <v>638</v>
      </c>
      <c r="D6597" s="45">
        <v>8</v>
      </c>
      <c r="E6597" s="45" t="s">
        <v>653</v>
      </c>
    </row>
    <row r="6598" s="41" customFormat="1" spans="1:5">
      <c r="A6598" s="44" t="s">
        <v>793</v>
      </c>
      <c r="B6598" s="45" t="s">
        <v>296</v>
      </c>
      <c r="C6598" s="45" t="s">
        <v>638</v>
      </c>
      <c r="D6598" s="45">
        <v>8</v>
      </c>
      <c r="E6598" s="45" t="s">
        <v>653</v>
      </c>
    </row>
    <row r="6599" s="41" customFormat="1" spans="1:5">
      <c r="A6599" s="44" t="s">
        <v>794</v>
      </c>
      <c r="B6599" s="45" t="s">
        <v>296</v>
      </c>
      <c r="C6599" s="45" t="s">
        <v>638</v>
      </c>
      <c r="D6599" s="45">
        <v>8</v>
      </c>
      <c r="E6599" s="45" t="s">
        <v>723</v>
      </c>
    </row>
    <row r="6600" s="41" customFormat="1" spans="1:5">
      <c r="A6600" s="44" t="s">
        <v>795</v>
      </c>
      <c r="B6600" s="45" t="s">
        <v>296</v>
      </c>
      <c r="C6600" s="45" t="s">
        <v>638</v>
      </c>
      <c r="D6600" s="45">
        <v>8</v>
      </c>
      <c r="E6600" s="45" t="s">
        <v>723</v>
      </c>
    </row>
    <row r="6601" s="41" customFormat="1" spans="1:5">
      <c r="A6601" s="44" t="s">
        <v>796</v>
      </c>
      <c r="B6601" s="45" t="s">
        <v>296</v>
      </c>
      <c r="C6601" s="45" t="s">
        <v>638</v>
      </c>
      <c r="D6601" s="45">
        <v>8</v>
      </c>
      <c r="E6601" s="45" t="s">
        <v>723</v>
      </c>
    </row>
    <row r="6602" s="41" customFormat="1" spans="1:5">
      <c r="A6602" s="44" t="s">
        <v>797</v>
      </c>
      <c r="B6602" s="45" t="s">
        <v>296</v>
      </c>
      <c r="C6602" s="45" t="s">
        <v>638</v>
      </c>
      <c r="D6602" s="45">
        <v>8</v>
      </c>
      <c r="E6602" s="45" t="s">
        <v>723</v>
      </c>
    </row>
    <row r="6603" s="41" customFormat="1" spans="1:5">
      <c r="A6603" s="44" t="s">
        <v>798</v>
      </c>
      <c r="B6603" s="45" t="s">
        <v>296</v>
      </c>
      <c r="C6603" s="45" t="s">
        <v>638</v>
      </c>
      <c r="D6603" s="45">
        <v>8</v>
      </c>
      <c r="E6603" s="45" t="s">
        <v>723</v>
      </c>
    </row>
    <row r="6604" s="41" customFormat="1" spans="1:5">
      <c r="A6604" s="44" t="s">
        <v>799</v>
      </c>
      <c r="B6604" s="45" t="s">
        <v>296</v>
      </c>
      <c r="C6604" s="45" t="s">
        <v>638</v>
      </c>
      <c r="D6604" s="45">
        <v>8</v>
      </c>
      <c r="E6604" s="45" t="s">
        <v>723</v>
      </c>
    </row>
    <row r="6605" s="41" customFormat="1" spans="1:5">
      <c r="A6605" s="44" t="s">
        <v>800</v>
      </c>
      <c r="B6605" s="45" t="s">
        <v>296</v>
      </c>
      <c r="C6605" s="45" t="s">
        <v>638</v>
      </c>
      <c r="D6605" s="45">
        <v>8</v>
      </c>
      <c r="E6605" s="45" t="s">
        <v>749</v>
      </c>
    </row>
    <row r="6606" s="41" customFormat="1" spans="1:5">
      <c r="A6606" s="44" t="s">
        <v>801</v>
      </c>
      <c r="B6606" s="45" t="s">
        <v>296</v>
      </c>
      <c r="C6606" s="45" t="s">
        <v>638</v>
      </c>
      <c r="D6606" s="45">
        <v>8</v>
      </c>
      <c r="E6606" s="45" t="s">
        <v>749</v>
      </c>
    </row>
    <row r="6607" s="41" customFormat="1" spans="1:5">
      <c r="A6607" s="44" t="s">
        <v>802</v>
      </c>
      <c r="B6607" s="45" t="s">
        <v>296</v>
      </c>
      <c r="C6607" s="45" t="s">
        <v>638</v>
      </c>
      <c r="D6607" s="45">
        <v>8</v>
      </c>
      <c r="E6607" s="45" t="s">
        <v>749</v>
      </c>
    </row>
    <row r="6608" s="41" customFormat="1" spans="1:5">
      <c r="A6608" s="44" t="s">
        <v>803</v>
      </c>
      <c r="B6608" s="45" t="s">
        <v>296</v>
      </c>
      <c r="C6608" s="45" t="s">
        <v>638</v>
      </c>
      <c r="D6608" s="45">
        <v>8</v>
      </c>
      <c r="E6608" s="45" t="s">
        <v>749</v>
      </c>
    </row>
    <row r="6609" s="41" customFormat="1" spans="1:5">
      <c r="A6609" s="44" t="s">
        <v>804</v>
      </c>
      <c r="B6609" s="45" t="s">
        <v>296</v>
      </c>
      <c r="C6609" s="45" t="s">
        <v>638</v>
      </c>
      <c r="D6609" s="45">
        <v>8</v>
      </c>
      <c r="E6609" s="45" t="s">
        <v>732</v>
      </c>
    </row>
    <row r="6610" s="41" customFormat="1" spans="1:5">
      <c r="A6610" s="44" t="s">
        <v>805</v>
      </c>
      <c r="B6610" s="45" t="s">
        <v>296</v>
      </c>
      <c r="C6610" s="45" t="s">
        <v>638</v>
      </c>
      <c r="D6610" s="45">
        <v>8</v>
      </c>
      <c r="E6610" s="45" t="s">
        <v>732</v>
      </c>
    </row>
    <row r="6611" s="41" customFormat="1" spans="1:5">
      <c r="A6611" s="44" t="s">
        <v>806</v>
      </c>
      <c r="B6611" s="45" t="s">
        <v>296</v>
      </c>
      <c r="C6611" s="45" t="s">
        <v>638</v>
      </c>
      <c r="D6611" s="45">
        <v>8</v>
      </c>
      <c r="E6611" s="45" t="s">
        <v>723</v>
      </c>
    </row>
    <row r="6612" s="41" customFormat="1" spans="1:5">
      <c r="A6612" s="44" t="s">
        <v>807</v>
      </c>
      <c r="B6612" s="45" t="s">
        <v>296</v>
      </c>
      <c r="C6612" s="45" t="s">
        <v>638</v>
      </c>
      <c r="D6612" s="45">
        <v>8</v>
      </c>
      <c r="E6612" s="45" t="s">
        <v>732</v>
      </c>
    </row>
    <row r="6613" s="41" customFormat="1" spans="1:5">
      <c r="A6613" s="44" t="s">
        <v>808</v>
      </c>
      <c r="B6613" s="45" t="s">
        <v>296</v>
      </c>
      <c r="C6613" s="45" t="s">
        <v>638</v>
      </c>
      <c r="D6613" s="45">
        <v>8</v>
      </c>
      <c r="E6613" s="45" t="s">
        <v>732</v>
      </c>
    </row>
    <row r="6614" s="41" customFormat="1" spans="1:5">
      <c r="A6614" s="44" t="s">
        <v>809</v>
      </c>
      <c r="B6614" s="45" t="s">
        <v>296</v>
      </c>
      <c r="C6614" s="45" t="s">
        <v>638</v>
      </c>
      <c r="D6614" s="45">
        <v>8</v>
      </c>
      <c r="E6614" s="45" t="s">
        <v>723</v>
      </c>
    </row>
    <row r="6615" s="41" customFormat="1" spans="1:5">
      <c r="A6615" s="44" t="s">
        <v>810</v>
      </c>
      <c r="B6615" s="45" t="s">
        <v>296</v>
      </c>
      <c r="C6615" s="45" t="s">
        <v>638</v>
      </c>
      <c r="D6615" s="45">
        <v>8</v>
      </c>
      <c r="E6615" s="45" t="s">
        <v>732</v>
      </c>
    </row>
    <row r="6616" s="41" customFormat="1" spans="1:5">
      <c r="A6616" s="44" t="s">
        <v>811</v>
      </c>
      <c r="B6616" s="45" t="s">
        <v>296</v>
      </c>
      <c r="C6616" s="45" t="s">
        <v>638</v>
      </c>
      <c r="D6616" s="45">
        <v>8</v>
      </c>
      <c r="E6616" s="45" t="s">
        <v>735</v>
      </c>
    </row>
    <row r="6617" s="41" customFormat="1" spans="1:5">
      <c r="A6617" s="44" t="s">
        <v>812</v>
      </c>
      <c r="B6617" s="45" t="s">
        <v>296</v>
      </c>
      <c r="C6617" s="45" t="s">
        <v>638</v>
      </c>
      <c r="D6617" s="45">
        <v>8</v>
      </c>
      <c r="E6617" s="45" t="s">
        <v>735</v>
      </c>
    </row>
    <row r="6618" s="41" customFormat="1" spans="1:5">
      <c r="A6618" s="44" t="s">
        <v>813</v>
      </c>
      <c r="B6618" s="45" t="s">
        <v>296</v>
      </c>
      <c r="C6618" s="45" t="s">
        <v>638</v>
      </c>
      <c r="D6618" s="45">
        <v>8</v>
      </c>
      <c r="E6618" s="45" t="s">
        <v>732</v>
      </c>
    </row>
    <row r="6619" s="41" customFormat="1" spans="1:5">
      <c r="A6619" s="44" t="s">
        <v>814</v>
      </c>
      <c r="B6619" s="45" t="s">
        <v>296</v>
      </c>
      <c r="C6619" s="45" t="s">
        <v>638</v>
      </c>
      <c r="D6619" s="45">
        <v>8</v>
      </c>
      <c r="E6619" s="45" t="s">
        <v>732</v>
      </c>
    </row>
    <row r="6620" s="41" customFormat="1" spans="1:5">
      <c r="A6620" s="44" t="s">
        <v>815</v>
      </c>
      <c r="B6620" s="45" t="s">
        <v>296</v>
      </c>
      <c r="C6620" s="45" t="s">
        <v>638</v>
      </c>
      <c r="D6620" s="45">
        <v>8</v>
      </c>
      <c r="E6620" s="45" t="s">
        <v>723</v>
      </c>
    </row>
    <row r="6621" s="41" customFormat="1" spans="1:5">
      <c r="A6621" s="44" t="s">
        <v>816</v>
      </c>
      <c r="B6621" s="45" t="s">
        <v>296</v>
      </c>
      <c r="C6621" s="45" t="s">
        <v>638</v>
      </c>
      <c r="D6621" s="45">
        <v>8</v>
      </c>
      <c r="E6621" s="45" t="s">
        <v>732</v>
      </c>
    </row>
    <row r="6622" s="41" customFormat="1" spans="1:5">
      <c r="A6622" s="44" t="s">
        <v>817</v>
      </c>
      <c r="B6622" s="45" t="s">
        <v>296</v>
      </c>
      <c r="C6622" s="45" t="s">
        <v>638</v>
      </c>
      <c r="D6622" s="45">
        <v>8</v>
      </c>
      <c r="E6622" s="45" t="s">
        <v>735</v>
      </c>
    </row>
    <row r="6623" s="41" customFormat="1" spans="1:5">
      <c r="A6623" s="44" t="s">
        <v>818</v>
      </c>
      <c r="B6623" s="45" t="s">
        <v>296</v>
      </c>
      <c r="C6623" s="45" t="s">
        <v>638</v>
      </c>
      <c r="D6623" s="45">
        <v>8</v>
      </c>
      <c r="E6623" s="45" t="s">
        <v>732</v>
      </c>
    </row>
    <row r="6624" s="41" customFormat="1" spans="1:5">
      <c r="A6624" s="44" t="s">
        <v>819</v>
      </c>
      <c r="B6624" s="45" t="s">
        <v>296</v>
      </c>
      <c r="C6624" s="45" t="s">
        <v>638</v>
      </c>
      <c r="D6624" s="45">
        <v>8</v>
      </c>
      <c r="E6624" s="45" t="s">
        <v>732</v>
      </c>
    </row>
    <row r="6625" s="41" customFormat="1" spans="1:5">
      <c r="A6625" s="44" t="s">
        <v>820</v>
      </c>
      <c r="B6625" s="45" t="s">
        <v>296</v>
      </c>
      <c r="C6625" s="45" t="s">
        <v>638</v>
      </c>
      <c r="D6625" s="45">
        <v>8</v>
      </c>
      <c r="E6625" s="45" t="s">
        <v>653</v>
      </c>
    </row>
    <row r="6626" s="41" customFormat="1" spans="1:5">
      <c r="A6626" s="44" t="s">
        <v>821</v>
      </c>
      <c r="B6626" s="45" t="s">
        <v>296</v>
      </c>
      <c r="C6626" s="45" t="s">
        <v>638</v>
      </c>
      <c r="D6626" s="45">
        <v>8</v>
      </c>
      <c r="E6626" s="45" t="s">
        <v>653</v>
      </c>
    </row>
    <row r="6627" s="41" customFormat="1" spans="1:5">
      <c r="A6627" s="44" t="s">
        <v>822</v>
      </c>
      <c r="B6627" s="45" t="s">
        <v>296</v>
      </c>
      <c r="C6627" s="45" t="s">
        <v>638</v>
      </c>
      <c r="D6627" s="45">
        <v>8</v>
      </c>
      <c r="E6627" s="45" t="s">
        <v>723</v>
      </c>
    </row>
    <row r="6628" s="41" customFormat="1" spans="1:5">
      <c r="A6628" s="44" t="s">
        <v>823</v>
      </c>
      <c r="B6628" s="45" t="s">
        <v>296</v>
      </c>
      <c r="C6628" s="45" t="s">
        <v>638</v>
      </c>
      <c r="D6628" s="45">
        <v>8</v>
      </c>
      <c r="E6628" s="45" t="s">
        <v>723</v>
      </c>
    </row>
    <row r="6629" s="41" customFormat="1" spans="1:5">
      <c r="A6629" s="44" t="s">
        <v>824</v>
      </c>
      <c r="B6629" s="45" t="s">
        <v>296</v>
      </c>
      <c r="C6629" s="45" t="s">
        <v>638</v>
      </c>
      <c r="D6629" s="45">
        <v>8</v>
      </c>
      <c r="E6629" s="45" t="s">
        <v>653</v>
      </c>
    </row>
    <row r="6630" s="41" customFormat="1" spans="1:5">
      <c r="A6630" s="44" t="s">
        <v>825</v>
      </c>
      <c r="B6630" s="45" t="s">
        <v>296</v>
      </c>
      <c r="C6630" s="45" t="s">
        <v>638</v>
      </c>
      <c r="D6630" s="45">
        <v>8</v>
      </c>
      <c r="E6630" s="45" t="s">
        <v>653</v>
      </c>
    </row>
    <row r="6631" s="41" customFormat="1" spans="1:5">
      <c r="A6631" s="44" t="s">
        <v>826</v>
      </c>
      <c r="B6631" s="45" t="s">
        <v>296</v>
      </c>
      <c r="C6631" s="45" t="s">
        <v>638</v>
      </c>
      <c r="D6631" s="45">
        <v>8</v>
      </c>
      <c r="E6631" s="45" t="s">
        <v>653</v>
      </c>
    </row>
    <row r="6632" s="41" customFormat="1" spans="1:5">
      <c r="A6632" s="44" t="s">
        <v>827</v>
      </c>
      <c r="B6632" s="45" t="s">
        <v>296</v>
      </c>
      <c r="C6632" s="45" t="s">
        <v>638</v>
      </c>
      <c r="D6632" s="45">
        <v>8</v>
      </c>
      <c r="E6632" s="45" t="s">
        <v>723</v>
      </c>
    </row>
    <row r="6633" s="41" customFormat="1" spans="1:5">
      <c r="A6633" s="44" t="s">
        <v>828</v>
      </c>
      <c r="B6633" s="45" t="s">
        <v>296</v>
      </c>
      <c r="C6633" s="45" t="s">
        <v>638</v>
      </c>
      <c r="D6633" s="45">
        <v>8</v>
      </c>
      <c r="E6633" s="45" t="s">
        <v>653</v>
      </c>
    </row>
    <row r="6634" s="41" customFormat="1" spans="1:5">
      <c r="A6634" s="44" t="s">
        <v>829</v>
      </c>
      <c r="B6634" s="45" t="s">
        <v>296</v>
      </c>
      <c r="C6634" s="45" t="s">
        <v>638</v>
      </c>
      <c r="D6634" s="45">
        <v>8</v>
      </c>
      <c r="E6634" s="45" t="s">
        <v>653</v>
      </c>
    </row>
    <row r="6635" s="41" customFormat="1" spans="1:5">
      <c r="A6635" s="44" t="s">
        <v>830</v>
      </c>
      <c r="B6635" s="45" t="s">
        <v>296</v>
      </c>
      <c r="C6635" s="45" t="s">
        <v>638</v>
      </c>
      <c r="D6635" s="45">
        <v>8</v>
      </c>
      <c r="E6635" s="45" t="s">
        <v>653</v>
      </c>
    </row>
    <row r="6636" s="41" customFormat="1" spans="1:5">
      <c r="A6636" s="44" t="s">
        <v>831</v>
      </c>
      <c r="B6636" s="45" t="s">
        <v>296</v>
      </c>
      <c r="C6636" s="45" t="s">
        <v>638</v>
      </c>
      <c r="D6636" s="45">
        <v>8</v>
      </c>
      <c r="E6636" s="45" t="s">
        <v>653</v>
      </c>
    </row>
    <row r="6637" s="41" customFormat="1" spans="1:5">
      <c r="A6637" s="44" t="s">
        <v>832</v>
      </c>
      <c r="B6637" s="45" t="s">
        <v>296</v>
      </c>
      <c r="C6637" s="45" t="s">
        <v>638</v>
      </c>
      <c r="D6637" s="45">
        <v>8</v>
      </c>
      <c r="E6637" s="45" t="s">
        <v>653</v>
      </c>
    </row>
    <row r="6638" s="41" customFormat="1" spans="1:5">
      <c r="A6638" s="44" t="s">
        <v>833</v>
      </c>
      <c r="B6638" s="45" t="s">
        <v>296</v>
      </c>
      <c r="C6638" s="45" t="s">
        <v>638</v>
      </c>
      <c r="D6638" s="45">
        <v>8</v>
      </c>
      <c r="E6638" s="45" t="s">
        <v>653</v>
      </c>
    </row>
    <row r="6639" s="41" customFormat="1" spans="1:5">
      <c r="A6639" s="44" t="s">
        <v>834</v>
      </c>
      <c r="B6639" s="45" t="s">
        <v>296</v>
      </c>
      <c r="C6639" s="45" t="s">
        <v>638</v>
      </c>
      <c r="D6639" s="45">
        <v>8</v>
      </c>
      <c r="E6639" s="45" t="s">
        <v>653</v>
      </c>
    </row>
    <row r="6640" s="41" customFormat="1" spans="1:5">
      <c r="A6640" s="44" t="s">
        <v>835</v>
      </c>
      <c r="B6640" s="45" t="s">
        <v>296</v>
      </c>
      <c r="C6640" s="45" t="s">
        <v>638</v>
      </c>
      <c r="D6640" s="45">
        <v>8</v>
      </c>
      <c r="E6640" s="45" t="s">
        <v>653</v>
      </c>
    </row>
    <row r="6641" s="41" customFormat="1" spans="1:5">
      <c r="A6641" s="44" t="s">
        <v>836</v>
      </c>
      <c r="B6641" s="45" t="s">
        <v>296</v>
      </c>
      <c r="C6641" s="45" t="s">
        <v>638</v>
      </c>
      <c r="D6641" s="45">
        <v>8</v>
      </c>
      <c r="E6641" s="45" t="s">
        <v>653</v>
      </c>
    </row>
    <row r="6642" s="41" customFormat="1" spans="1:5">
      <c r="A6642" s="44" t="s">
        <v>837</v>
      </c>
      <c r="B6642" s="45" t="s">
        <v>296</v>
      </c>
      <c r="C6642" s="45" t="s">
        <v>638</v>
      </c>
      <c r="D6642" s="45">
        <v>8</v>
      </c>
      <c r="E6642" s="45" t="s">
        <v>653</v>
      </c>
    </row>
    <row r="6643" s="41" customFormat="1" spans="1:5">
      <c r="A6643" s="44" t="s">
        <v>838</v>
      </c>
      <c r="B6643" s="45" t="s">
        <v>296</v>
      </c>
      <c r="C6643" s="45" t="s">
        <v>638</v>
      </c>
      <c r="D6643" s="45">
        <v>8</v>
      </c>
      <c r="E6643" s="45" t="s">
        <v>653</v>
      </c>
    </row>
    <row r="6644" s="41" customFormat="1" spans="1:5">
      <c r="A6644" s="44" t="s">
        <v>839</v>
      </c>
      <c r="B6644" s="45" t="s">
        <v>296</v>
      </c>
      <c r="C6644" s="45" t="s">
        <v>638</v>
      </c>
      <c r="D6644" s="45">
        <v>8</v>
      </c>
      <c r="E6644" s="45" t="s">
        <v>653</v>
      </c>
    </row>
    <row r="6645" s="41" customFormat="1" spans="1:5">
      <c r="A6645" s="44" t="s">
        <v>840</v>
      </c>
      <c r="B6645" s="45" t="s">
        <v>296</v>
      </c>
      <c r="C6645" s="45" t="s">
        <v>638</v>
      </c>
      <c r="D6645" s="45">
        <v>8</v>
      </c>
      <c r="E6645" s="45" t="s">
        <v>653</v>
      </c>
    </row>
    <row r="6646" s="41" customFormat="1" spans="1:5">
      <c r="A6646" s="44" t="s">
        <v>841</v>
      </c>
      <c r="B6646" s="45" t="s">
        <v>296</v>
      </c>
      <c r="C6646" s="45" t="s">
        <v>638</v>
      </c>
      <c r="D6646" s="45">
        <v>8</v>
      </c>
      <c r="E6646" s="45" t="s">
        <v>653</v>
      </c>
    </row>
    <row r="6647" s="41" customFormat="1" spans="1:5">
      <c r="A6647" s="44" t="s">
        <v>842</v>
      </c>
      <c r="B6647" s="45" t="s">
        <v>296</v>
      </c>
      <c r="C6647" s="45" t="s">
        <v>638</v>
      </c>
      <c r="D6647" s="45">
        <v>8</v>
      </c>
      <c r="E6647" s="45" t="s">
        <v>723</v>
      </c>
    </row>
    <row r="6648" s="41" customFormat="1" spans="1:5">
      <c r="A6648" s="44" t="s">
        <v>843</v>
      </c>
      <c r="B6648" s="45" t="s">
        <v>296</v>
      </c>
      <c r="C6648" s="45" t="s">
        <v>638</v>
      </c>
      <c r="D6648" s="45">
        <v>8</v>
      </c>
      <c r="E6648" s="45" t="s">
        <v>723</v>
      </c>
    </row>
    <row r="6649" s="41" customFormat="1" spans="1:5">
      <c r="A6649" s="44" t="s">
        <v>844</v>
      </c>
      <c r="B6649" s="45" t="s">
        <v>296</v>
      </c>
      <c r="C6649" s="45" t="s">
        <v>638</v>
      </c>
      <c r="D6649" s="45">
        <v>8</v>
      </c>
      <c r="E6649" s="45" t="s">
        <v>723</v>
      </c>
    </row>
    <row r="6650" s="41" customFormat="1" spans="1:5">
      <c r="A6650" s="44" t="s">
        <v>845</v>
      </c>
      <c r="B6650" s="45" t="s">
        <v>296</v>
      </c>
      <c r="C6650" s="45" t="s">
        <v>638</v>
      </c>
      <c r="D6650" s="45">
        <v>8</v>
      </c>
      <c r="E6650" s="45" t="s">
        <v>653</v>
      </c>
    </row>
    <row r="6651" s="41" customFormat="1" spans="1:5">
      <c r="A6651" s="44" t="s">
        <v>846</v>
      </c>
      <c r="B6651" s="45" t="s">
        <v>296</v>
      </c>
      <c r="C6651" s="45" t="s">
        <v>638</v>
      </c>
      <c r="D6651" s="45">
        <v>8</v>
      </c>
      <c r="E6651" s="45" t="s">
        <v>723</v>
      </c>
    </row>
    <row r="6652" s="41" customFormat="1" spans="1:5">
      <c r="A6652" s="44" t="s">
        <v>847</v>
      </c>
      <c r="B6652" s="45" t="s">
        <v>296</v>
      </c>
      <c r="C6652" s="45" t="s">
        <v>638</v>
      </c>
      <c r="D6652" s="45">
        <v>8</v>
      </c>
      <c r="E6652" s="45" t="s">
        <v>848</v>
      </c>
    </row>
    <row r="6653" s="41" customFormat="1" spans="1:5">
      <c r="A6653" s="44" t="s">
        <v>849</v>
      </c>
      <c r="B6653" s="45" t="s">
        <v>296</v>
      </c>
      <c r="C6653" s="45" t="s">
        <v>638</v>
      </c>
      <c r="D6653" s="45">
        <v>8</v>
      </c>
      <c r="E6653" s="45" t="s">
        <v>848</v>
      </c>
    </row>
    <row r="6654" s="41" customFormat="1" spans="1:5">
      <c r="A6654" s="44" t="s">
        <v>850</v>
      </c>
      <c r="B6654" s="45" t="s">
        <v>296</v>
      </c>
      <c r="C6654" s="45" t="s">
        <v>638</v>
      </c>
      <c r="D6654" s="45">
        <v>8</v>
      </c>
      <c r="E6654" s="45" t="s">
        <v>848</v>
      </c>
    </row>
    <row r="6655" s="41" customFormat="1" spans="1:5">
      <c r="A6655" s="44" t="s">
        <v>851</v>
      </c>
      <c r="B6655" s="45" t="s">
        <v>296</v>
      </c>
      <c r="C6655" s="45" t="s">
        <v>638</v>
      </c>
      <c r="D6655" s="45">
        <v>8</v>
      </c>
      <c r="E6655" s="45" t="s">
        <v>848</v>
      </c>
    </row>
    <row r="6656" s="41" customFormat="1" spans="1:5">
      <c r="A6656" s="44" t="s">
        <v>852</v>
      </c>
      <c r="B6656" s="45" t="s">
        <v>296</v>
      </c>
      <c r="C6656" s="45" t="s">
        <v>638</v>
      </c>
      <c r="D6656" s="45">
        <v>8</v>
      </c>
      <c r="E6656" s="45" t="s">
        <v>732</v>
      </c>
    </row>
    <row r="6657" s="41" customFormat="1" spans="1:5">
      <c r="A6657" s="44" t="s">
        <v>853</v>
      </c>
      <c r="B6657" s="45" t="s">
        <v>296</v>
      </c>
      <c r="C6657" s="45" t="s">
        <v>638</v>
      </c>
      <c r="D6657" s="45">
        <v>8</v>
      </c>
      <c r="E6657" s="45" t="s">
        <v>848</v>
      </c>
    </row>
    <row r="6658" s="41" customFormat="1" spans="1:5">
      <c r="A6658" s="44" t="s">
        <v>854</v>
      </c>
      <c r="B6658" s="45" t="s">
        <v>296</v>
      </c>
      <c r="C6658" s="45" t="s">
        <v>638</v>
      </c>
      <c r="D6658" s="45">
        <v>8</v>
      </c>
      <c r="E6658" s="45" t="s">
        <v>848</v>
      </c>
    </row>
    <row r="6659" s="41" customFormat="1" spans="1:5">
      <c r="A6659" s="44" t="s">
        <v>855</v>
      </c>
      <c r="B6659" s="45" t="s">
        <v>296</v>
      </c>
      <c r="C6659" s="45" t="s">
        <v>638</v>
      </c>
      <c r="D6659" s="45">
        <v>8</v>
      </c>
      <c r="E6659" s="45" t="s">
        <v>848</v>
      </c>
    </row>
    <row r="6660" s="41" customFormat="1" spans="1:5">
      <c r="A6660" s="44" t="s">
        <v>856</v>
      </c>
      <c r="B6660" s="45" t="s">
        <v>296</v>
      </c>
      <c r="C6660" s="45" t="s">
        <v>638</v>
      </c>
      <c r="D6660" s="45">
        <v>8</v>
      </c>
      <c r="E6660" s="45" t="s">
        <v>848</v>
      </c>
    </row>
    <row r="6661" s="41" customFormat="1" spans="1:5">
      <c r="A6661" s="44" t="s">
        <v>857</v>
      </c>
      <c r="B6661" s="45" t="s">
        <v>296</v>
      </c>
      <c r="C6661" s="45" t="s">
        <v>638</v>
      </c>
      <c r="D6661" s="45">
        <v>8</v>
      </c>
      <c r="E6661" s="45" t="s">
        <v>848</v>
      </c>
    </row>
    <row r="6662" s="41" customFormat="1" spans="1:5">
      <c r="A6662" s="44" t="s">
        <v>858</v>
      </c>
      <c r="B6662" s="45" t="s">
        <v>296</v>
      </c>
      <c r="C6662" s="45" t="s">
        <v>638</v>
      </c>
      <c r="D6662" s="45">
        <v>8</v>
      </c>
      <c r="E6662" s="45" t="s">
        <v>848</v>
      </c>
    </row>
    <row r="6663" s="41" customFormat="1" spans="1:5">
      <c r="A6663" s="44" t="s">
        <v>859</v>
      </c>
      <c r="B6663" s="45" t="s">
        <v>296</v>
      </c>
      <c r="C6663" s="45" t="s">
        <v>638</v>
      </c>
      <c r="D6663" s="45">
        <v>8</v>
      </c>
      <c r="E6663" s="45" t="s">
        <v>848</v>
      </c>
    </row>
    <row r="6664" s="41" customFormat="1" spans="1:5">
      <c r="A6664" s="44" t="s">
        <v>860</v>
      </c>
      <c r="B6664" s="45" t="s">
        <v>296</v>
      </c>
      <c r="C6664" s="45" t="s">
        <v>638</v>
      </c>
      <c r="D6664" s="45">
        <v>8</v>
      </c>
      <c r="E6664" s="45" t="s">
        <v>848</v>
      </c>
    </row>
    <row r="6665" s="41" customFormat="1" spans="1:5">
      <c r="A6665" s="44" t="s">
        <v>861</v>
      </c>
      <c r="B6665" s="45" t="s">
        <v>296</v>
      </c>
      <c r="C6665" s="45" t="s">
        <v>638</v>
      </c>
      <c r="D6665" s="45">
        <v>8</v>
      </c>
      <c r="E6665" s="45" t="s">
        <v>848</v>
      </c>
    </row>
    <row r="6666" s="41" customFormat="1" spans="1:5">
      <c r="A6666" s="44" t="s">
        <v>862</v>
      </c>
      <c r="B6666" s="45" t="s">
        <v>296</v>
      </c>
      <c r="C6666" s="45" t="s">
        <v>638</v>
      </c>
      <c r="D6666" s="45">
        <v>8</v>
      </c>
      <c r="E6666" s="45" t="s">
        <v>848</v>
      </c>
    </row>
    <row r="6667" s="41" customFormat="1" spans="1:5">
      <c r="A6667" s="44" t="s">
        <v>863</v>
      </c>
      <c r="B6667" s="45" t="s">
        <v>296</v>
      </c>
      <c r="C6667" s="45" t="s">
        <v>638</v>
      </c>
      <c r="D6667" s="45">
        <v>8</v>
      </c>
      <c r="E6667" s="45" t="s">
        <v>848</v>
      </c>
    </row>
    <row r="6668" s="41" customFormat="1" spans="1:5">
      <c r="A6668" s="44" t="s">
        <v>864</v>
      </c>
      <c r="B6668" s="45" t="s">
        <v>296</v>
      </c>
      <c r="C6668" s="45" t="s">
        <v>638</v>
      </c>
      <c r="D6668" s="45">
        <v>8</v>
      </c>
      <c r="E6668" s="45" t="s">
        <v>848</v>
      </c>
    </row>
    <row r="6669" s="41" customFormat="1" spans="1:5">
      <c r="A6669" s="44" t="s">
        <v>865</v>
      </c>
      <c r="B6669" s="45" t="s">
        <v>296</v>
      </c>
      <c r="C6669" s="45" t="s">
        <v>638</v>
      </c>
      <c r="D6669" s="45">
        <v>8</v>
      </c>
      <c r="E6669" s="45" t="s">
        <v>848</v>
      </c>
    </row>
    <row r="6670" s="41" customFormat="1" spans="1:5">
      <c r="A6670" s="44" t="s">
        <v>866</v>
      </c>
      <c r="B6670" s="45" t="s">
        <v>296</v>
      </c>
      <c r="C6670" s="45" t="s">
        <v>638</v>
      </c>
      <c r="D6670" s="45">
        <v>8</v>
      </c>
      <c r="E6670" s="45" t="s">
        <v>848</v>
      </c>
    </row>
    <row r="6671" s="41" customFormat="1" spans="1:5">
      <c r="A6671" s="44" t="s">
        <v>867</v>
      </c>
      <c r="B6671" s="45" t="s">
        <v>296</v>
      </c>
      <c r="C6671" s="45" t="s">
        <v>638</v>
      </c>
      <c r="D6671" s="45">
        <v>8</v>
      </c>
      <c r="E6671" s="45" t="s">
        <v>848</v>
      </c>
    </row>
    <row r="6672" s="41" customFormat="1" spans="1:5">
      <c r="A6672" s="44" t="s">
        <v>868</v>
      </c>
      <c r="B6672" s="45" t="s">
        <v>296</v>
      </c>
      <c r="C6672" s="45" t="s">
        <v>638</v>
      </c>
      <c r="D6672" s="45">
        <v>8</v>
      </c>
      <c r="E6672" s="45" t="s">
        <v>848</v>
      </c>
    </row>
    <row r="6673" s="41" customFormat="1" spans="1:5">
      <c r="A6673" s="44" t="s">
        <v>869</v>
      </c>
      <c r="B6673" s="45" t="s">
        <v>296</v>
      </c>
      <c r="C6673" s="45" t="s">
        <v>638</v>
      </c>
      <c r="D6673" s="45">
        <v>8</v>
      </c>
      <c r="E6673" s="45" t="s">
        <v>848</v>
      </c>
    </row>
    <row r="6674" s="41" customFormat="1" spans="1:5">
      <c r="A6674" s="44" t="s">
        <v>870</v>
      </c>
      <c r="B6674" s="45" t="s">
        <v>296</v>
      </c>
      <c r="C6674" s="45" t="s">
        <v>638</v>
      </c>
      <c r="D6674" s="45">
        <v>8</v>
      </c>
      <c r="E6674" s="45" t="s">
        <v>848</v>
      </c>
    </row>
    <row r="6675" s="41" customFormat="1" spans="1:5">
      <c r="A6675" s="44" t="s">
        <v>871</v>
      </c>
      <c r="B6675" s="45" t="s">
        <v>296</v>
      </c>
      <c r="C6675" s="45" t="s">
        <v>638</v>
      </c>
      <c r="D6675" s="45">
        <v>8</v>
      </c>
      <c r="E6675" s="45" t="s">
        <v>735</v>
      </c>
    </row>
    <row r="6676" s="41" customFormat="1" spans="1:5">
      <c r="A6676" s="44" t="s">
        <v>872</v>
      </c>
      <c r="B6676" s="45" t="s">
        <v>296</v>
      </c>
      <c r="C6676" s="45" t="s">
        <v>638</v>
      </c>
      <c r="D6676" s="45">
        <v>8</v>
      </c>
      <c r="E6676" s="45" t="s">
        <v>735</v>
      </c>
    </row>
    <row r="6677" s="41" customFormat="1" spans="1:5">
      <c r="A6677" s="44" t="s">
        <v>873</v>
      </c>
      <c r="B6677" s="45" t="s">
        <v>296</v>
      </c>
      <c r="C6677" s="45" t="s">
        <v>638</v>
      </c>
      <c r="D6677" s="45">
        <v>8</v>
      </c>
      <c r="E6677" s="45" t="s">
        <v>735</v>
      </c>
    </row>
    <row r="6678" s="41" customFormat="1" spans="1:5">
      <c r="A6678" s="44" t="s">
        <v>874</v>
      </c>
      <c r="B6678" s="45" t="s">
        <v>296</v>
      </c>
      <c r="C6678" s="45" t="s">
        <v>638</v>
      </c>
      <c r="D6678" s="45">
        <v>8</v>
      </c>
      <c r="E6678" s="45" t="s">
        <v>735</v>
      </c>
    </row>
    <row r="6679" s="41" customFormat="1" spans="1:5">
      <c r="A6679" s="44" t="s">
        <v>875</v>
      </c>
      <c r="B6679" s="45" t="s">
        <v>296</v>
      </c>
      <c r="C6679" s="45" t="s">
        <v>638</v>
      </c>
      <c r="D6679" s="45">
        <v>8</v>
      </c>
      <c r="E6679" s="45" t="s">
        <v>735</v>
      </c>
    </row>
    <row r="6680" s="41" customFormat="1" spans="1:5">
      <c r="A6680" s="44" t="s">
        <v>876</v>
      </c>
      <c r="B6680" s="45" t="s">
        <v>296</v>
      </c>
      <c r="C6680" s="45" t="s">
        <v>638</v>
      </c>
      <c r="D6680" s="45">
        <v>8</v>
      </c>
      <c r="E6680" s="45" t="s">
        <v>735</v>
      </c>
    </row>
    <row r="6681" s="41" customFormat="1" spans="1:5">
      <c r="A6681" s="44" t="s">
        <v>877</v>
      </c>
      <c r="B6681" s="45" t="s">
        <v>296</v>
      </c>
      <c r="C6681" s="45" t="s">
        <v>638</v>
      </c>
      <c r="D6681" s="45">
        <v>8</v>
      </c>
      <c r="E6681" s="45" t="s">
        <v>735</v>
      </c>
    </row>
    <row r="6682" s="41" customFormat="1" spans="1:5">
      <c r="A6682" s="44" t="s">
        <v>878</v>
      </c>
      <c r="B6682" s="45" t="s">
        <v>296</v>
      </c>
      <c r="C6682" s="45" t="s">
        <v>638</v>
      </c>
      <c r="D6682" s="45">
        <v>8</v>
      </c>
      <c r="E6682" s="45" t="s">
        <v>732</v>
      </c>
    </row>
    <row r="6683" s="41" customFormat="1" spans="1:5">
      <c r="A6683" s="44" t="s">
        <v>879</v>
      </c>
      <c r="B6683" s="45" t="s">
        <v>296</v>
      </c>
      <c r="C6683" s="45" t="s">
        <v>638</v>
      </c>
      <c r="D6683" s="45">
        <v>8</v>
      </c>
      <c r="E6683" s="45" t="s">
        <v>735</v>
      </c>
    </row>
    <row r="6684" s="41" customFormat="1" spans="1:5">
      <c r="A6684" s="44" t="s">
        <v>880</v>
      </c>
      <c r="B6684" s="45" t="s">
        <v>296</v>
      </c>
      <c r="C6684" s="45" t="s">
        <v>638</v>
      </c>
      <c r="D6684" s="45">
        <v>8</v>
      </c>
      <c r="E6684" s="45" t="s">
        <v>735</v>
      </c>
    </row>
    <row r="6685" s="41" customFormat="1" spans="1:5">
      <c r="A6685" s="44" t="s">
        <v>881</v>
      </c>
      <c r="B6685" s="45" t="s">
        <v>296</v>
      </c>
      <c r="C6685" s="45" t="s">
        <v>638</v>
      </c>
      <c r="D6685" s="45">
        <v>8</v>
      </c>
      <c r="E6685" s="45" t="s">
        <v>735</v>
      </c>
    </row>
    <row r="6686" s="41" customFormat="1" spans="1:5">
      <c r="A6686" s="44" t="s">
        <v>882</v>
      </c>
      <c r="B6686" s="45" t="s">
        <v>296</v>
      </c>
      <c r="C6686" s="45" t="s">
        <v>638</v>
      </c>
      <c r="D6686" s="45">
        <v>8</v>
      </c>
      <c r="E6686" s="45" t="s">
        <v>735</v>
      </c>
    </row>
    <row r="6687" s="41" customFormat="1" spans="1:5">
      <c r="A6687" s="44" t="s">
        <v>883</v>
      </c>
      <c r="B6687" s="45" t="s">
        <v>296</v>
      </c>
      <c r="C6687" s="45" t="s">
        <v>638</v>
      </c>
      <c r="D6687" s="45">
        <v>8</v>
      </c>
      <c r="E6687" s="45" t="s">
        <v>735</v>
      </c>
    </row>
    <row r="6688" s="41" customFormat="1" spans="1:5">
      <c r="A6688" s="44" t="s">
        <v>884</v>
      </c>
      <c r="B6688" s="45" t="s">
        <v>296</v>
      </c>
      <c r="C6688" s="45" t="s">
        <v>638</v>
      </c>
      <c r="D6688" s="45">
        <v>8</v>
      </c>
      <c r="E6688" s="45" t="s">
        <v>723</v>
      </c>
    </row>
    <row r="6689" s="41" customFormat="1" spans="1:5">
      <c r="A6689" s="44" t="s">
        <v>885</v>
      </c>
      <c r="B6689" s="45" t="s">
        <v>296</v>
      </c>
      <c r="C6689" s="45" t="s">
        <v>638</v>
      </c>
      <c r="D6689" s="45">
        <v>8</v>
      </c>
      <c r="E6689" s="45" t="s">
        <v>735</v>
      </c>
    </row>
    <row r="6690" s="41" customFormat="1" spans="1:5">
      <c r="A6690" s="44" t="s">
        <v>886</v>
      </c>
      <c r="B6690" s="45" t="s">
        <v>296</v>
      </c>
      <c r="C6690" s="45" t="s">
        <v>638</v>
      </c>
      <c r="D6690" s="45">
        <v>8</v>
      </c>
      <c r="E6690" s="45" t="s">
        <v>735</v>
      </c>
    </row>
    <row r="6691" s="41" customFormat="1" spans="1:5">
      <c r="A6691" s="44" t="s">
        <v>887</v>
      </c>
      <c r="B6691" s="45" t="s">
        <v>296</v>
      </c>
      <c r="C6691" s="45" t="s">
        <v>638</v>
      </c>
      <c r="D6691" s="45">
        <v>8</v>
      </c>
      <c r="E6691" s="45" t="s">
        <v>735</v>
      </c>
    </row>
    <row r="6692" s="41" customFormat="1" spans="1:5">
      <c r="A6692" s="44" t="s">
        <v>888</v>
      </c>
      <c r="B6692" s="45" t="s">
        <v>296</v>
      </c>
      <c r="C6692" s="45" t="s">
        <v>638</v>
      </c>
      <c r="D6692" s="45">
        <v>8</v>
      </c>
      <c r="E6692" s="45" t="s">
        <v>735</v>
      </c>
    </row>
    <row r="6693" s="41" customFormat="1" spans="1:5">
      <c r="A6693" s="44" t="s">
        <v>889</v>
      </c>
      <c r="B6693" s="45" t="s">
        <v>296</v>
      </c>
      <c r="C6693" s="45" t="s">
        <v>638</v>
      </c>
      <c r="D6693" s="45">
        <v>8</v>
      </c>
      <c r="E6693" s="45" t="s">
        <v>890</v>
      </c>
    </row>
    <row r="6694" s="41" customFormat="1" spans="1:5">
      <c r="A6694" s="44" t="s">
        <v>891</v>
      </c>
      <c r="B6694" s="45" t="s">
        <v>296</v>
      </c>
      <c r="C6694" s="45" t="s">
        <v>638</v>
      </c>
      <c r="D6694" s="45">
        <v>8</v>
      </c>
      <c r="E6694" s="45" t="s">
        <v>735</v>
      </c>
    </row>
    <row r="6695" s="41" customFormat="1" spans="1:5">
      <c r="A6695" s="44" t="s">
        <v>892</v>
      </c>
      <c r="B6695" s="45" t="s">
        <v>296</v>
      </c>
      <c r="C6695" s="45" t="s">
        <v>638</v>
      </c>
      <c r="D6695" s="45">
        <v>8</v>
      </c>
      <c r="E6695" s="45" t="s">
        <v>735</v>
      </c>
    </row>
    <row r="6696" s="41" customFormat="1" spans="1:5">
      <c r="A6696" s="44" t="s">
        <v>893</v>
      </c>
      <c r="B6696" s="45" t="s">
        <v>296</v>
      </c>
      <c r="C6696" s="45" t="s">
        <v>638</v>
      </c>
      <c r="D6696" s="45">
        <v>8</v>
      </c>
      <c r="E6696" s="45" t="s">
        <v>894</v>
      </c>
    </row>
    <row r="6697" s="41" customFormat="1" spans="1:5">
      <c r="A6697" s="44" t="s">
        <v>895</v>
      </c>
      <c r="B6697" s="45" t="s">
        <v>296</v>
      </c>
      <c r="C6697" s="45" t="s">
        <v>638</v>
      </c>
      <c r="D6697" s="45">
        <v>8</v>
      </c>
      <c r="E6697" s="45" t="s">
        <v>894</v>
      </c>
    </row>
    <row r="6698" s="41" customFormat="1" spans="1:5">
      <c r="A6698" s="44" t="s">
        <v>896</v>
      </c>
      <c r="B6698" s="45" t="s">
        <v>296</v>
      </c>
      <c r="C6698" s="45" t="s">
        <v>638</v>
      </c>
      <c r="D6698" s="45">
        <v>8</v>
      </c>
      <c r="E6698" s="45" t="s">
        <v>890</v>
      </c>
    </row>
    <row r="6699" s="41" customFormat="1" spans="1:5">
      <c r="A6699" s="44" t="s">
        <v>897</v>
      </c>
      <c r="B6699" s="45" t="s">
        <v>296</v>
      </c>
      <c r="C6699" s="45" t="s">
        <v>638</v>
      </c>
      <c r="D6699" s="45">
        <v>8</v>
      </c>
      <c r="E6699" s="45" t="s">
        <v>898</v>
      </c>
    </row>
    <row r="6700" s="41" customFormat="1" spans="1:5">
      <c r="A6700" s="44" t="s">
        <v>899</v>
      </c>
      <c r="B6700" s="45" t="s">
        <v>296</v>
      </c>
      <c r="C6700" s="45" t="s">
        <v>638</v>
      </c>
      <c r="D6700" s="45">
        <v>8</v>
      </c>
      <c r="E6700" s="45" t="s">
        <v>898</v>
      </c>
    </row>
    <row r="6701" s="41" customFormat="1" spans="1:5">
      <c r="A6701" s="44" t="s">
        <v>900</v>
      </c>
      <c r="B6701" s="45" t="s">
        <v>296</v>
      </c>
      <c r="C6701" s="45" t="s">
        <v>638</v>
      </c>
      <c r="D6701" s="45">
        <v>8</v>
      </c>
      <c r="E6701" s="45" t="s">
        <v>890</v>
      </c>
    </row>
    <row r="6702" s="41" customFormat="1" spans="1:5">
      <c r="A6702" s="44" t="s">
        <v>901</v>
      </c>
      <c r="B6702" s="45" t="s">
        <v>296</v>
      </c>
      <c r="C6702" s="45" t="s">
        <v>638</v>
      </c>
      <c r="D6702" s="45">
        <v>8</v>
      </c>
      <c r="E6702" s="45" t="s">
        <v>898</v>
      </c>
    </row>
    <row r="6703" s="41" customFormat="1" spans="1:5">
      <c r="A6703" s="44" t="s">
        <v>902</v>
      </c>
      <c r="B6703" s="45" t="s">
        <v>296</v>
      </c>
      <c r="C6703" s="45" t="s">
        <v>638</v>
      </c>
      <c r="D6703" s="45">
        <v>8</v>
      </c>
      <c r="E6703" s="45" t="s">
        <v>898</v>
      </c>
    </row>
    <row r="6704" s="41" customFormat="1" spans="1:5">
      <c r="A6704" s="44" t="s">
        <v>903</v>
      </c>
      <c r="B6704" s="45" t="s">
        <v>296</v>
      </c>
      <c r="C6704" s="45" t="s">
        <v>638</v>
      </c>
      <c r="D6704" s="45">
        <v>8</v>
      </c>
      <c r="E6704" s="45" t="s">
        <v>337</v>
      </c>
    </row>
    <row r="6705" s="41" customFormat="1" spans="1:5">
      <c r="A6705" s="44" t="s">
        <v>904</v>
      </c>
      <c r="B6705" s="45" t="s">
        <v>296</v>
      </c>
      <c r="C6705" s="45" t="s">
        <v>638</v>
      </c>
      <c r="D6705" s="45">
        <v>8</v>
      </c>
      <c r="E6705" s="45" t="s">
        <v>890</v>
      </c>
    </row>
    <row r="6706" s="41" customFormat="1" spans="1:5">
      <c r="A6706" s="44" t="s">
        <v>905</v>
      </c>
      <c r="B6706" s="45" t="s">
        <v>296</v>
      </c>
      <c r="C6706" s="45" t="s">
        <v>638</v>
      </c>
      <c r="D6706" s="45">
        <v>8</v>
      </c>
      <c r="E6706" s="45" t="s">
        <v>890</v>
      </c>
    </row>
    <row r="6707" s="41" customFormat="1" spans="1:5">
      <c r="A6707" s="44" t="s">
        <v>906</v>
      </c>
      <c r="B6707" s="45" t="s">
        <v>296</v>
      </c>
      <c r="C6707" s="45" t="s">
        <v>638</v>
      </c>
      <c r="D6707" s="45">
        <v>8</v>
      </c>
      <c r="E6707" s="45" t="s">
        <v>890</v>
      </c>
    </row>
    <row r="6708" s="41" customFormat="1" spans="1:5">
      <c r="A6708" s="44" t="s">
        <v>907</v>
      </c>
      <c r="B6708" s="45" t="s">
        <v>296</v>
      </c>
      <c r="C6708" s="45" t="s">
        <v>638</v>
      </c>
      <c r="D6708" s="45">
        <v>8</v>
      </c>
      <c r="E6708" s="45" t="s">
        <v>890</v>
      </c>
    </row>
    <row r="6709" s="41" customFormat="1" spans="1:5">
      <c r="A6709" s="44" t="s">
        <v>908</v>
      </c>
      <c r="B6709" s="45" t="s">
        <v>296</v>
      </c>
      <c r="C6709" s="45" t="s">
        <v>638</v>
      </c>
      <c r="D6709" s="45">
        <v>8</v>
      </c>
      <c r="E6709" s="45" t="s">
        <v>890</v>
      </c>
    </row>
    <row r="6710" s="41" customFormat="1" spans="1:5">
      <c r="A6710" s="44" t="s">
        <v>909</v>
      </c>
      <c r="B6710" s="45" t="s">
        <v>296</v>
      </c>
      <c r="C6710" s="45" t="s">
        <v>638</v>
      </c>
      <c r="D6710" s="45">
        <v>8</v>
      </c>
      <c r="E6710" s="45" t="s">
        <v>898</v>
      </c>
    </row>
    <row r="6711" s="41" customFormat="1" spans="1:5">
      <c r="A6711" s="44" t="s">
        <v>910</v>
      </c>
      <c r="B6711" s="45" t="s">
        <v>296</v>
      </c>
      <c r="C6711" s="45" t="s">
        <v>638</v>
      </c>
      <c r="D6711" s="45">
        <v>8</v>
      </c>
      <c r="E6711" s="45" t="s">
        <v>337</v>
      </c>
    </row>
    <row r="6712" s="41" customFormat="1" spans="1:5">
      <c r="A6712" s="44" t="s">
        <v>911</v>
      </c>
      <c r="B6712" s="45" t="s">
        <v>296</v>
      </c>
      <c r="C6712" s="45" t="s">
        <v>638</v>
      </c>
      <c r="D6712" s="45">
        <v>8</v>
      </c>
      <c r="E6712" s="45" t="s">
        <v>898</v>
      </c>
    </row>
    <row r="6713" s="41" customFormat="1" spans="1:5">
      <c r="A6713" s="44" t="s">
        <v>912</v>
      </c>
      <c r="B6713" s="45" t="s">
        <v>296</v>
      </c>
      <c r="C6713" s="45" t="s">
        <v>638</v>
      </c>
      <c r="D6713" s="45">
        <v>8</v>
      </c>
      <c r="E6713" s="45" t="s">
        <v>337</v>
      </c>
    </row>
    <row r="6714" s="41" customFormat="1" spans="1:5">
      <c r="A6714" s="44" t="s">
        <v>913</v>
      </c>
      <c r="B6714" s="45" t="s">
        <v>296</v>
      </c>
      <c r="C6714" s="45" t="s">
        <v>638</v>
      </c>
      <c r="D6714" s="45">
        <v>8</v>
      </c>
      <c r="E6714" s="45" t="s">
        <v>735</v>
      </c>
    </row>
    <row r="6715" s="41" customFormat="1" spans="1:5">
      <c r="A6715" s="44" t="s">
        <v>914</v>
      </c>
      <c r="B6715" s="45" t="s">
        <v>296</v>
      </c>
      <c r="C6715" s="45" t="s">
        <v>638</v>
      </c>
      <c r="D6715" s="45">
        <v>8</v>
      </c>
      <c r="E6715" s="45" t="s">
        <v>894</v>
      </c>
    </row>
    <row r="6716" s="41" customFormat="1" spans="1:5">
      <c r="A6716" s="44" t="s">
        <v>915</v>
      </c>
      <c r="B6716" s="45" t="s">
        <v>296</v>
      </c>
      <c r="C6716" s="45" t="s">
        <v>638</v>
      </c>
      <c r="D6716" s="45">
        <v>8</v>
      </c>
      <c r="E6716" s="45" t="s">
        <v>894</v>
      </c>
    </row>
    <row r="6717" s="41" customFormat="1" spans="1:5">
      <c r="A6717" s="44" t="s">
        <v>916</v>
      </c>
      <c r="B6717" s="45" t="s">
        <v>296</v>
      </c>
      <c r="C6717" s="45" t="s">
        <v>638</v>
      </c>
      <c r="D6717" s="45">
        <v>8</v>
      </c>
      <c r="E6717" s="45" t="s">
        <v>894</v>
      </c>
    </row>
    <row r="6718" s="41" customFormat="1" spans="1:5">
      <c r="A6718" s="44" t="s">
        <v>917</v>
      </c>
      <c r="B6718" s="45" t="s">
        <v>296</v>
      </c>
      <c r="C6718" s="45" t="s">
        <v>638</v>
      </c>
      <c r="D6718" s="45">
        <v>8</v>
      </c>
      <c r="E6718" s="45" t="s">
        <v>894</v>
      </c>
    </row>
    <row r="6719" s="41" customFormat="1" spans="1:5">
      <c r="A6719" s="44" t="s">
        <v>918</v>
      </c>
      <c r="B6719" s="45" t="s">
        <v>296</v>
      </c>
      <c r="C6719" s="45" t="s">
        <v>638</v>
      </c>
      <c r="D6719" s="45">
        <v>8</v>
      </c>
      <c r="E6719" s="45" t="s">
        <v>890</v>
      </c>
    </row>
    <row r="6720" s="41" customFormat="1" spans="1:5">
      <c r="A6720" s="44" t="s">
        <v>919</v>
      </c>
      <c r="B6720" s="45" t="s">
        <v>296</v>
      </c>
      <c r="C6720" s="45" t="s">
        <v>638</v>
      </c>
      <c r="D6720" s="45">
        <v>8</v>
      </c>
      <c r="E6720" s="45" t="s">
        <v>890</v>
      </c>
    </row>
    <row r="6721" s="41" customFormat="1" spans="1:5">
      <c r="A6721" s="44" t="s">
        <v>920</v>
      </c>
      <c r="B6721" s="45" t="s">
        <v>296</v>
      </c>
      <c r="C6721" s="45" t="s">
        <v>638</v>
      </c>
      <c r="D6721" s="45">
        <v>8</v>
      </c>
      <c r="E6721" s="45" t="s">
        <v>890</v>
      </c>
    </row>
    <row r="6722" s="41" customFormat="1" spans="1:5">
      <c r="A6722" s="44" t="s">
        <v>921</v>
      </c>
      <c r="B6722" s="45" t="s">
        <v>296</v>
      </c>
      <c r="C6722" s="45" t="s">
        <v>638</v>
      </c>
      <c r="D6722" s="45">
        <v>8</v>
      </c>
      <c r="E6722" s="45" t="s">
        <v>890</v>
      </c>
    </row>
    <row r="6723" s="41" customFormat="1" spans="1:5">
      <c r="A6723" s="44" t="s">
        <v>922</v>
      </c>
      <c r="B6723" s="45" t="s">
        <v>296</v>
      </c>
      <c r="C6723" s="45" t="s">
        <v>638</v>
      </c>
      <c r="D6723" s="45">
        <v>8</v>
      </c>
      <c r="E6723" s="45" t="s">
        <v>890</v>
      </c>
    </row>
    <row r="6724" s="41" customFormat="1" spans="1:5">
      <c r="A6724" s="44" t="s">
        <v>923</v>
      </c>
      <c r="B6724" s="45" t="s">
        <v>296</v>
      </c>
      <c r="C6724" s="45" t="s">
        <v>638</v>
      </c>
      <c r="D6724" s="45">
        <v>8</v>
      </c>
      <c r="E6724" s="45" t="s">
        <v>890</v>
      </c>
    </row>
    <row r="6725" s="41" customFormat="1" spans="1:5">
      <c r="A6725" s="44" t="s">
        <v>924</v>
      </c>
      <c r="B6725" s="45" t="s">
        <v>296</v>
      </c>
      <c r="C6725" s="45" t="s">
        <v>638</v>
      </c>
      <c r="D6725" s="45">
        <v>8</v>
      </c>
      <c r="E6725" s="45" t="s">
        <v>890</v>
      </c>
    </row>
    <row r="6726" s="41" customFormat="1" spans="1:5">
      <c r="A6726" s="44" t="s">
        <v>925</v>
      </c>
      <c r="B6726" s="45" t="s">
        <v>296</v>
      </c>
      <c r="C6726" s="45" t="s">
        <v>638</v>
      </c>
      <c r="D6726" s="45">
        <v>8</v>
      </c>
      <c r="E6726" s="45" t="s">
        <v>890</v>
      </c>
    </row>
    <row r="6727" s="41" customFormat="1" spans="1:5">
      <c r="A6727" s="44" t="s">
        <v>926</v>
      </c>
      <c r="B6727" s="45" t="s">
        <v>296</v>
      </c>
      <c r="C6727" s="45" t="s">
        <v>638</v>
      </c>
      <c r="D6727" s="45">
        <v>8</v>
      </c>
      <c r="E6727" s="45" t="s">
        <v>890</v>
      </c>
    </row>
    <row r="6728" s="41" customFormat="1" spans="1:5">
      <c r="A6728" s="44" t="s">
        <v>927</v>
      </c>
      <c r="B6728" s="45" t="s">
        <v>296</v>
      </c>
      <c r="C6728" s="45" t="s">
        <v>638</v>
      </c>
      <c r="D6728" s="45">
        <v>8</v>
      </c>
      <c r="E6728" s="45" t="s">
        <v>890</v>
      </c>
    </row>
    <row r="6729" s="41" customFormat="1" spans="1:5">
      <c r="A6729" s="44" t="s">
        <v>928</v>
      </c>
      <c r="B6729" s="45" t="s">
        <v>296</v>
      </c>
      <c r="C6729" s="45" t="s">
        <v>638</v>
      </c>
      <c r="D6729" s="45">
        <v>8</v>
      </c>
      <c r="E6729" s="45" t="s">
        <v>890</v>
      </c>
    </row>
    <row r="6730" s="41" customFormat="1" spans="1:5">
      <c r="A6730" s="44" t="s">
        <v>929</v>
      </c>
      <c r="B6730" s="45" t="s">
        <v>296</v>
      </c>
      <c r="C6730" s="45" t="s">
        <v>638</v>
      </c>
      <c r="D6730" s="45">
        <v>8</v>
      </c>
      <c r="E6730" s="45" t="s">
        <v>890</v>
      </c>
    </row>
    <row r="6731" s="41" customFormat="1" spans="1:5">
      <c r="A6731" s="44" t="s">
        <v>930</v>
      </c>
      <c r="B6731" s="45" t="s">
        <v>296</v>
      </c>
      <c r="C6731" s="45" t="s">
        <v>638</v>
      </c>
      <c r="D6731" s="45">
        <v>8</v>
      </c>
      <c r="E6731" s="45" t="s">
        <v>890</v>
      </c>
    </row>
    <row r="6732" s="41" customFormat="1" spans="1:5">
      <c r="A6732" s="44" t="s">
        <v>931</v>
      </c>
      <c r="B6732" s="45" t="s">
        <v>296</v>
      </c>
      <c r="C6732" s="45" t="s">
        <v>638</v>
      </c>
      <c r="D6732" s="45">
        <v>8</v>
      </c>
      <c r="E6732" s="45" t="s">
        <v>890</v>
      </c>
    </row>
    <row r="6733" s="41" customFormat="1" spans="1:5">
      <c r="A6733" s="44" t="s">
        <v>932</v>
      </c>
      <c r="B6733" s="45" t="s">
        <v>296</v>
      </c>
      <c r="C6733" s="45" t="s">
        <v>638</v>
      </c>
      <c r="D6733" s="45">
        <v>8</v>
      </c>
      <c r="E6733" s="45" t="s">
        <v>890</v>
      </c>
    </row>
    <row r="6734" s="41" customFormat="1" spans="1:5">
      <c r="A6734" s="44" t="s">
        <v>933</v>
      </c>
      <c r="B6734" s="45" t="s">
        <v>296</v>
      </c>
      <c r="C6734" s="45" t="s">
        <v>638</v>
      </c>
      <c r="D6734" s="45">
        <v>8</v>
      </c>
      <c r="E6734" s="45" t="s">
        <v>890</v>
      </c>
    </row>
    <row r="6735" s="41" customFormat="1" spans="1:5">
      <c r="A6735" s="44" t="s">
        <v>934</v>
      </c>
      <c r="B6735" s="45" t="s">
        <v>296</v>
      </c>
      <c r="C6735" s="45" t="s">
        <v>638</v>
      </c>
      <c r="D6735" s="45">
        <v>8</v>
      </c>
      <c r="E6735" s="45" t="s">
        <v>890</v>
      </c>
    </row>
    <row r="6736" s="41" customFormat="1" spans="1:5">
      <c r="A6736" s="44" t="s">
        <v>935</v>
      </c>
      <c r="B6736" s="45" t="s">
        <v>296</v>
      </c>
      <c r="C6736" s="45" t="s">
        <v>638</v>
      </c>
      <c r="D6736" s="45">
        <v>8</v>
      </c>
      <c r="E6736" s="45" t="s">
        <v>936</v>
      </c>
    </row>
    <row r="6737" s="41" customFormat="1" spans="1:5">
      <c r="A6737" s="44" t="s">
        <v>937</v>
      </c>
      <c r="B6737" s="45" t="s">
        <v>296</v>
      </c>
      <c r="C6737" s="45" t="s">
        <v>638</v>
      </c>
      <c r="D6737" s="45">
        <v>8</v>
      </c>
      <c r="E6737" s="45" t="s">
        <v>938</v>
      </c>
    </row>
    <row r="6738" s="41" customFormat="1" spans="1:5">
      <c r="A6738" s="44" t="s">
        <v>939</v>
      </c>
      <c r="B6738" s="45" t="s">
        <v>296</v>
      </c>
      <c r="C6738" s="45" t="s">
        <v>638</v>
      </c>
      <c r="D6738" s="45">
        <v>8</v>
      </c>
      <c r="E6738" s="45" t="s">
        <v>938</v>
      </c>
    </row>
    <row r="6739" s="41" customFormat="1" spans="1:5">
      <c r="A6739" s="44" t="s">
        <v>940</v>
      </c>
      <c r="B6739" s="45" t="s">
        <v>296</v>
      </c>
      <c r="C6739" s="45" t="s">
        <v>638</v>
      </c>
      <c r="D6739" s="45">
        <v>8</v>
      </c>
      <c r="E6739" s="45" t="s">
        <v>936</v>
      </c>
    </row>
    <row r="6740" s="41" customFormat="1" spans="1:5">
      <c r="A6740" s="44" t="s">
        <v>941</v>
      </c>
      <c r="B6740" s="45" t="s">
        <v>296</v>
      </c>
      <c r="C6740" s="45" t="s">
        <v>638</v>
      </c>
      <c r="D6740" s="45">
        <v>8</v>
      </c>
      <c r="E6740" s="45" t="s">
        <v>938</v>
      </c>
    </row>
    <row r="6741" s="41" customFormat="1" spans="1:5">
      <c r="A6741" s="44" t="s">
        <v>942</v>
      </c>
      <c r="B6741" s="45" t="s">
        <v>296</v>
      </c>
      <c r="C6741" s="45" t="s">
        <v>638</v>
      </c>
      <c r="D6741" s="45">
        <v>8</v>
      </c>
      <c r="E6741" s="45" t="s">
        <v>938</v>
      </c>
    </row>
    <row r="6742" s="41" customFormat="1" spans="1:5">
      <c r="A6742" s="44" t="s">
        <v>943</v>
      </c>
      <c r="B6742" s="45" t="s">
        <v>296</v>
      </c>
      <c r="C6742" s="45" t="s">
        <v>638</v>
      </c>
      <c r="D6742" s="45">
        <v>8</v>
      </c>
      <c r="E6742" s="45" t="s">
        <v>938</v>
      </c>
    </row>
    <row r="6743" s="41" customFormat="1" spans="1:5">
      <c r="A6743" s="44" t="s">
        <v>944</v>
      </c>
      <c r="B6743" s="45" t="s">
        <v>296</v>
      </c>
      <c r="C6743" s="45" t="s">
        <v>638</v>
      </c>
      <c r="D6743" s="45">
        <v>8</v>
      </c>
      <c r="E6743" s="45" t="s">
        <v>938</v>
      </c>
    </row>
    <row r="6744" s="41" customFormat="1" spans="1:5">
      <c r="A6744" s="44" t="s">
        <v>945</v>
      </c>
      <c r="B6744" s="45" t="s">
        <v>296</v>
      </c>
      <c r="C6744" s="45" t="s">
        <v>638</v>
      </c>
      <c r="D6744" s="45">
        <v>8</v>
      </c>
      <c r="E6744" s="45" t="s">
        <v>938</v>
      </c>
    </row>
    <row r="6745" s="41" customFormat="1" spans="1:5">
      <c r="A6745" s="44" t="s">
        <v>946</v>
      </c>
      <c r="B6745" s="45" t="s">
        <v>296</v>
      </c>
      <c r="C6745" s="45" t="s">
        <v>638</v>
      </c>
      <c r="D6745" s="45">
        <v>8</v>
      </c>
      <c r="E6745" s="45" t="s">
        <v>938</v>
      </c>
    </row>
    <row r="6746" s="41" customFormat="1" spans="1:5">
      <c r="A6746" s="44" t="s">
        <v>947</v>
      </c>
      <c r="B6746" s="45" t="s">
        <v>296</v>
      </c>
      <c r="C6746" s="45" t="s">
        <v>638</v>
      </c>
      <c r="D6746" s="45">
        <v>8</v>
      </c>
      <c r="E6746" s="45" t="s">
        <v>936</v>
      </c>
    </row>
    <row r="6747" s="41" customFormat="1" spans="1:5">
      <c r="A6747" s="44" t="s">
        <v>948</v>
      </c>
      <c r="B6747" s="45" t="s">
        <v>296</v>
      </c>
      <c r="C6747" s="45" t="s">
        <v>638</v>
      </c>
      <c r="D6747" s="45">
        <v>8</v>
      </c>
      <c r="E6747" s="45" t="s">
        <v>936</v>
      </c>
    </row>
    <row r="6748" s="41" customFormat="1" spans="1:5">
      <c r="A6748" s="44" t="s">
        <v>949</v>
      </c>
      <c r="B6748" s="45" t="s">
        <v>296</v>
      </c>
      <c r="C6748" s="45" t="s">
        <v>638</v>
      </c>
      <c r="D6748" s="45">
        <v>8</v>
      </c>
      <c r="E6748" s="45" t="s">
        <v>938</v>
      </c>
    </row>
    <row r="6749" s="41" customFormat="1" spans="1:5">
      <c r="A6749" s="44" t="s">
        <v>950</v>
      </c>
      <c r="B6749" s="45" t="s">
        <v>296</v>
      </c>
      <c r="C6749" s="45" t="s">
        <v>638</v>
      </c>
      <c r="D6749" s="45">
        <v>8</v>
      </c>
      <c r="E6749" s="45" t="s">
        <v>938</v>
      </c>
    </row>
    <row r="6750" s="41" customFormat="1" spans="1:5">
      <c r="A6750" s="44" t="s">
        <v>951</v>
      </c>
      <c r="B6750" s="45" t="s">
        <v>296</v>
      </c>
      <c r="C6750" s="45" t="s">
        <v>638</v>
      </c>
      <c r="D6750" s="45">
        <v>8</v>
      </c>
      <c r="E6750" s="45" t="s">
        <v>938</v>
      </c>
    </row>
    <row r="6751" s="41" customFormat="1" spans="1:5">
      <c r="A6751" s="44" t="s">
        <v>952</v>
      </c>
      <c r="B6751" s="45" t="s">
        <v>296</v>
      </c>
      <c r="C6751" s="45" t="s">
        <v>638</v>
      </c>
      <c r="D6751" s="45">
        <v>8</v>
      </c>
      <c r="E6751" s="45" t="s">
        <v>938</v>
      </c>
    </row>
    <row r="6752" s="41" customFormat="1" spans="1:5">
      <c r="A6752" s="44" t="s">
        <v>953</v>
      </c>
      <c r="B6752" s="45" t="s">
        <v>296</v>
      </c>
      <c r="C6752" s="45" t="s">
        <v>638</v>
      </c>
      <c r="D6752" s="45">
        <v>8</v>
      </c>
      <c r="E6752" s="45" t="s">
        <v>938</v>
      </c>
    </row>
    <row r="6753" s="41" customFormat="1" spans="1:5">
      <c r="A6753" s="44" t="s">
        <v>954</v>
      </c>
      <c r="B6753" s="45" t="s">
        <v>296</v>
      </c>
      <c r="C6753" s="45" t="s">
        <v>638</v>
      </c>
      <c r="D6753" s="45">
        <v>8</v>
      </c>
      <c r="E6753" s="45" t="s">
        <v>938</v>
      </c>
    </row>
    <row r="6754" s="41" customFormat="1" spans="1:5">
      <c r="A6754" s="44" t="s">
        <v>955</v>
      </c>
      <c r="B6754" s="45" t="s">
        <v>296</v>
      </c>
      <c r="C6754" s="45" t="s">
        <v>638</v>
      </c>
      <c r="D6754" s="45">
        <v>8</v>
      </c>
      <c r="E6754" s="45" t="s">
        <v>956</v>
      </c>
    </row>
    <row r="6755" s="41" customFormat="1" spans="1:5">
      <c r="A6755" s="44" t="s">
        <v>957</v>
      </c>
      <c r="B6755" s="45" t="s">
        <v>296</v>
      </c>
      <c r="C6755" s="45" t="s">
        <v>638</v>
      </c>
      <c r="D6755" s="45">
        <v>8</v>
      </c>
      <c r="E6755" s="45" t="s">
        <v>936</v>
      </c>
    </row>
    <row r="6756" s="41" customFormat="1" spans="1:5">
      <c r="A6756" s="44" t="s">
        <v>958</v>
      </c>
      <c r="B6756" s="45" t="s">
        <v>296</v>
      </c>
      <c r="C6756" s="45" t="s">
        <v>638</v>
      </c>
      <c r="D6756" s="45">
        <v>8</v>
      </c>
      <c r="E6756" s="45" t="s">
        <v>959</v>
      </c>
    </row>
    <row r="6757" s="41" customFormat="1" spans="1:5">
      <c r="A6757" s="44" t="s">
        <v>960</v>
      </c>
      <c r="B6757" s="45" t="s">
        <v>296</v>
      </c>
      <c r="C6757" s="45" t="s">
        <v>638</v>
      </c>
      <c r="D6757" s="45">
        <v>8</v>
      </c>
      <c r="E6757" s="45" t="s">
        <v>936</v>
      </c>
    </row>
    <row r="6758" s="41" customFormat="1" spans="1:5">
      <c r="A6758" s="44" t="s">
        <v>961</v>
      </c>
      <c r="B6758" s="45" t="s">
        <v>296</v>
      </c>
      <c r="C6758" s="45" t="s">
        <v>638</v>
      </c>
      <c r="D6758" s="45">
        <v>8</v>
      </c>
      <c r="E6758" s="45" t="s">
        <v>959</v>
      </c>
    </row>
    <row r="6759" s="41" customFormat="1" spans="1:5">
      <c r="A6759" s="44" t="s">
        <v>962</v>
      </c>
      <c r="B6759" s="45" t="s">
        <v>296</v>
      </c>
      <c r="C6759" s="45" t="s">
        <v>638</v>
      </c>
      <c r="D6759" s="45">
        <v>8</v>
      </c>
      <c r="E6759" s="45" t="s">
        <v>959</v>
      </c>
    </row>
    <row r="6760" s="41" customFormat="1" spans="1:5">
      <c r="A6760" s="44" t="s">
        <v>963</v>
      </c>
      <c r="B6760" s="45" t="s">
        <v>296</v>
      </c>
      <c r="C6760" s="45" t="s">
        <v>638</v>
      </c>
      <c r="D6760" s="45">
        <v>8</v>
      </c>
      <c r="E6760" s="45" t="s">
        <v>964</v>
      </c>
    </row>
    <row r="6761" s="41" customFormat="1" spans="1:5">
      <c r="A6761" s="44" t="s">
        <v>965</v>
      </c>
      <c r="B6761" s="45" t="s">
        <v>296</v>
      </c>
      <c r="C6761" s="45" t="s">
        <v>638</v>
      </c>
      <c r="D6761" s="45">
        <v>8</v>
      </c>
      <c r="E6761" s="45" t="s">
        <v>964</v>
      </c>
    </row>
    <row r="6762" s="41" customFormat="1" spans="1:5">
      <c r="A6762" s="44" t="s">
        <v>966</v>
      </c>
      <c r="B6762" s="45" t="s">
        <v>296</v>
      </c>
      <c r="C6762" s="45" t="s">
        <v>967</v>
      </c>
      <c r="D6762" s="45">
        <v>8</v>
      </c>
      <c r="E6762" s="45" t="s">
        <v>964</v>
      </c>
    </row>
    <row r="6763" s="41" customFormat="1" spans="1:5">
      <c r="A6763" s="44" t="s">
        <v>968</v>
      </c>
      <c r="B6763" s="45" t="s">
        <v>296</v>
      </c>
      <c r="C6763" s="45" t="s">
        <v>967</v>
      </c>
      <c r="D6763" s="45">
        <v>8</v>
      </c>
      <c r="E6763" s="45" t="s">
        <v>969</v>
      </c>
    </row>
    <row r="6764" s="41" customFormat="1" spans="1:5">
      <c r="A6764" s="44" t="s">
        <v>970</v>
      </c>
      <c r="B6764" s="45" t="s">
        <v>296</v>
      </c>
      <c r="C6764" s="45" t="s">
        <v>967</v>
      </c>
      <c r="D6764" s="45">
        <v>8</v>
      </c>
      <c r="E6764" s="45" t="s">
        <v>969</v>
      </c>
    </row>
    <row r="6765" s="41" customFormat="1" spans="1:5">
      <c r="A6765" s="44" t="s">
        <v>971</v>
      </c>
      <c r="B6765" s="45" t="s">
        <v>296</v>
      </c>
      <c r="C6765" s="45" t="s">
        <v>967</v>
      </c>
      <c r="D6765" s="45">
        <v>8</v>
      </c>
      <c r="E6765" s="45" t="s">
        <v>969</v>
      </c>
    </row>
    <row r="6766" s="41" customFormat="1" spans="1:5">
      <c r="A6766" s="44" t="s">
        <v>972</v>
      </c>
      <c r="B6766" s="45" t="s">
        <v>296</v>
      </c>
      <c r="C6766" s="45" t="s">
        <v>967</v>
      </c>
      <c r="D6766" s="45">
        <v>8</v>
      </c>
      <c r="E6766" s="45" t="s">
        <v>964</v>
      </c>
    </row>
    <row r="6767" s="41" customFormat="1" spans="1:5">
      <c r="A6767" s="44" t="s">
        <v>973</v>
      </c>
      <c r="B6767" s="45" t="s">
        <v>296</v>
      </c>
      <c r="C6767" s="45" t="s">
        <v>967</v>
      </c>
      <c r="D6767" s="45">
        <v>8</v>
      </c>
      <c r="E6767" s="45" t="s">
        <v>964</v>
      </c>
    </row>
    <row r="6768" s="41" customFormat="1" spans="1:5">
      <c r="A6768" s="44" t="s">
        <v>974</v>
      </c>
      <c r="B6768" s="45" t="s">
        <v>296</v>
      </c>
      <c r="C6768" s="45" t="s">
        <v>967</v>
      </c>
      <c r="D6768" s="45">
        <v>8</v>
      </c>
      <c r="E6768" s="45" t="s">
        <v>969</v>
      </c>
    </row>
    <row r="6769" s="41" customFormat="1" spans="1:5">
      <c r="A6769" s="44" t="s">
        <v>975</v>
      </c>
      <c r="B6769" s="45" t="s">
        <v>296</v>
      </c>
      <c r="C6769" s="45" t="s">
        <v>967</v>
      </c>
      <c r="D6769" s="45">
        <v>8</v>
      </c>
      <c r="E6769" s="45" t="s">
        <v>969</v>
      </c>
    </row>
    <row r="6770" s="41" customFormat="1" spans="1:5">
      <c r="A6770" s="44" t="s">
        <v>976</v>
      </c>
      <c r="B6770" s="45" t="s">
        <v>296</v>
      </c>
      <c r="C6770" s="45" t="s">
        <v>967</v>
      </c>
      <c r="D6770" s="45">
        <v>8</v>
      </c>
      <c r="E6770" s="45" t="s">
        <v>969</v>
      </c>
    </row>
    <row r="6771" s="41" customFormat="1" spans="1:5">
      <c r="A6771" s="44" t="s">
        <v>977</v>
      </c>
      <c r="B6771" s="45" t="s">
        <v>296</v>
      </c>
      <c r="C6771" s="45" t="s">
        <v>967</v>
      </c>
      <c r="D6771" s="45">
        <v>8</v>
      </c>
      <c r="E6771" s="45" t="s">
        <v>969</v>
      </c>
    </row>
    <row r="6772" s="41" customFormat="1" spans="1:5">
      <c r="A6772" s="44" t="s">
        <v>978</v>
      </c>
      <c r="B6772" s="45" t="s">
        <v>296</v>
      </c>
      <c r="C6772" s="45" t="s">
        <v>967</v>
      </c>
      <c r="D6772" s="45">
        <v>8</v>
      </c>
      <c r="E6772" s="45" t="s">
        <v>969</v>
      </c>
    </row>
    <row r="6773" s="41" customFormat="1" spans="1:5">
      <c r="A6773" s="44" t="s">
        <v>979</v>
      </c>
      <c r="B6773" s="45" t="s">
        <v>296</v>
      </c>
      <c r="C6773" s="45" t="s">
        <v>967</v>
      </c>
      <c r="D6773" s="45">
        <v>8</v>
      </c>
      <c r="E6773" s="45" t="s">
        <v>969</v>
      </c>
    </row>
    <row r="6774" s="41" customFormat="1" spans="1:5">
      <c r="A6774" s="44" t="s">
        <v>980</v>
      </c>
      <c r="B6774" s="45" t="s">
        <v>296</v>
      </c>
      <c r="C6774" s="45" t="s">
        <v>967</v>
      </c>
      <c r="D6774" s="45">
        <v>8</v>
      </c>
      <c r="E6774" s="45" t="s">
        <v>969</v>
      </c>
    </row>
    <row r="6775" s="41" customFormat="1" spans="1:5">
      <c r="A6775" s="44" t="s">
        <v>981</v>
      </c>
      <c r="B6775" s="45" t="s">
        <v>296</v>
      </c>
      <c r="C6775" s="45" t="s">
        <v>967</v>
      </c>
      <c r="D6775" s="45">
        <v>8</v>
      </c>
      <c r="E6775" s="45" t="s">
        <v>969</v>
      </c>
    </row>
    <row r="6776" s="41" customFormat="1" spans="1:5">
      <c r="A6776" s="44" t="s">
        <v>982</v>
      </c>
      <c r="B6776" s="45" t="s">
        <v>296</v>
      </c>
      <c r="C6776" s="45" t="s">
        <v>967</v>
      </c>
      <c r="D6776" s="45">
        <v>8</v>
      </c>
      <c r="E6776" s="45" t="s">
        <v>969</v>
      </c>
    </row>
    <row r="6777" s="41" customFormat="1" spans="1:5">
      <c r="A6777" s="44" t="s">
        <v>983</v>
      </c>
      <c r="B6777" s="45" t="s">
        <v>296</v>
      </c>
      <c r="C6777" s="45" t="s">
        <v>967</v>
      </c>
      <c r="D6777" s="45">
        <v>8</v>
      </c>
      <c r="E6777" s="45" t="s">
        <v>969</v>
      </c>
    </row>
    <row r="6778" s="41" customFormat="1" spans="1:5">
      <c r="A6778" s="44" t="s">
        <v>984</v>
      </c>
      <c r="B6778" s="45" t="s">
        <v>296</v>
      </c>
      <c r="C6778" s="45" t="s">
        <v>601</v>
      </c>
      <c r="D6778" s="45">
        <v>8</v>
      </c>
      <c r="E6778" s="45" t="s">
        <v>985</v>
      </c>
    </row>
    <row r="6779" s="41" customFormat="1" spans="1:5">
      <c r="A6779" s="44" t="s">
        <v>986</v>
      </c>
      <c r="B6779" s="45" t="s">
        <v>296</v>
      </c>
      <c r="C6779" s="45" t="s">
        <v>601</v>
      </c>
      <c r="D6779" s="45">
        <v>8</v>
      </c>
      <c r="E6779" s="45" t="s">
        <v>985</v>
      </c>
    </row>
    <row r="6780" s="41" customFormat="1" spans="1:5">
      <c r="A6780" s="44" t="s">
        <v>987</v>
      </c>
      <c r="B6780" s="45" t="s">
        <v>296</v>
      </c>
      <c r="C6780" s="45" t="s">
        <v>601</v>
      </c>
      <c r="D6780" s="45">
        <v>8</v>
      </c>
      <c r="E6780" s="45" t="s">
        <v>985</v>
      </c>
    </row>
    <row r="6781" s="41" customFormat="1" spans="1:5">
      <c r="A6781" s="44" t="s">
        <v>988</v>
      </c>
      <c r="B6781" s="45" t="s">
        <v>296</v>
      </c>
      <c r="C6781" s="45" t="s">
        <v>601</v>
      </c>
      <c r="D6781" s="45">
        <v>8</v>
      </c>
      <c r="E6781" s="45" t="s">
        <v>985</v>
      </c>
    </row>
    <row r="6782" s="41" customFormat="1" spans="1:5">
      <c r="A6782" s="44" t="s">
        <v>989</v>
      </c>
      <c r="B6782" s="45" t="s">
        <v>296</v>
      </c>
      <c r="C6782" s="45" t="s">
        <v>601</v>
      </c>
      <c r="D6782" s="45">
        <v>8</v>
      </c>
      <c r="E6782" s="45" t="s">
        <v>985</v>
      </c>
    </row>
    <row r="6783" s="41" customFormat="1" spans="1:5">
      <c r="A6783" s="44" t="s">
        <v>990</v>
      </c>
      <c r="B6783" s="45" t="s">
        <v>296</v>
      </c>
      <c r="C6783" s="45" t="s">
        <v>601</v>
      </c>
      <c r="D6783" s="45">
        <v>8</v>
      </c>
      <c r="E6783" s="45" t="s">
        <v>985</v>
      </c>
    </row>
    <row r="6784" s="41" customFormat="1" spans="1:5">
      <c r="A6784" s="44" t="s">
        <v>991</v>
      </c>
      <c r="B6784" s="45" t="s">
        <v>296</v>
      </c>
      <c r="C6784" s="45" t="s">
        <v>601</v>
      </c>
      <c r="D6784" s="45">
        <v>8</v>
      </c>
      <c r="E6784" s="45" t="s">
        <v>985</v>
      </c>
    </row>
    <row r="6785" s="41" customFormat="1" spans="1:5">
      <c r="A6785" s="44" t="s">
        <v>992</v>
      </c>
      <c r="B6785" s="45" t="s">
        <v>296</v>
      </c>
      <c r="C6785" s="45" t="s">
        <v>601</v>
      </c>
      <c r="D6785" s="45">
        <v>8</v>
      </c>
      <c r="E6785" s="45" t="s">
        <v>985</v>
      </c>
    </row>
    <row r="6786" s="41" customFormat="1" spans="1:5">
      <c r="A6786" s="44" t="s">
        <v>993</v>
      </c>
      <c r="B6786" s="45" t="s">
        <v>296</v>
      </c>
      <c r="C6786" s="45" t="s">
        <v>601</v>
      </c>
      <c r="D6786" s="45">
        <v>8</v>
      </c>
      <c r="E6786" s="45" t="s">
        <v>985</v>
      </c>
    </row>
    <row r="6787" s="41" customFormat="1" spans="1:5">
      <c r="A6787" s="44" t="s">
        <v>994</v>
      </c>
      <c r="B6787" s="45" t="s">
        <v>296</v>
      </c>
      <c r="C6787" s="45" t="s">
        <v>601</v>
      </c>
      <c r="D6787" s="45">
        <v>8</v>
      </c>
      <c r="E6787" s="45" t="s">
        <v>985</v>
      </c>
    </row>
    <row r="6788" s="41" customFormat="1" spans="1:5">
      <c r="A6788" s="44" t="s">
        <v>995</v>
      </c>
      <c r="B6788" s="45" t="s">
        <v>296</v>
      </c>
      <c r="C6788" s="45" t="s">
        <v>601</v>
      </c>
      <c r="D6788" s="45">
        <v>8</v>
      </c>
      <c r="E6788" s="45" t="s">
        <v>985</v>
      </c>
    </row>
    <row r="6789" s="41" customFormat="1" spans="1:5">
      <c r="A6789" s="44" t="s">
        <v>996</v>
      </c>
      <c r="B6789" s="45" t="s">
        <v>296</v>
      </c>
      <c r="C6789" s="45" t="s">
        <v>601</v>
      </c>
      <c r="D6789" s="45">
        <v>8</v>
      </c>
      <c r="E6789" s="45" t="s">
        <v>985</v>
      </c>
    </row>
    <row r="6790" s="41" customFormat="1" spans="1:5">
      <c r="A6790" s="44" t="s">
        <v>997</v>
      </c>
      <c r="B6790" s="45" t="s">
        <v>296</v>
      </c>
      <c r="C6790" s="45" t="s">
        <v>601</v>
      </c>
      <c r="D6790" s="45">
        <v>8</v>
      </c>
      <c r="E6790" s="45" t="s">
        <v>985</v>
      </c>
    </row>
    <row r="6791" s="41" customFormat="1" spans="1:5">
      <c r="A6791" s="44" t="s">
        <v>998</v>
      </c>
      <c r="B6791" s="45" t="s">
        <v>296</v>
      </c>
      <c r="C6791" s="45" t="s">
        <v>601</v>
      </c>
      <c r="D6791" s="45">
        <v>8</v>
      </c>
      <c r="E6791" s="45" t="s">
        <v>985</v>
      </c>
    </row>
    <row r="6792" s="41" customFormat="1" spans="1:5">
      <c r="A6792" s="44" t="s">
        <v>999</v>
      </c>
      <c r="B6792" s="45" t="s">
        <v>296</v>
      </c>
      <c r="C6792" s="45" t="s">
        <v>601</v>
      </c>
      <c r="D6792" s="45">
        <v>8</v>
      </c>
      <c r="E6792" s="45" t="s">
        <v>985</v>
      </c>
    </row>
    <row r="6793" s="41" customFormat="1" spans="1:5">
      <c r="A6793" s="44" t="s">
        <v>1000</v>
      </c>
      <c r="B6793" s="45" t="s">
        <v>296</v>
      </c>
      <c r="C6793" s="45" t="s">
        <v>601</v>
      </c>
      <c r="D6793" s="45">
        <v>8</v>
      </c>
      <c r="E6793" s="45" t="s">
        <v>985</v>
      </c>
    </row>
    <row r="6794" s="41" customFormat="1" spans="1:5">
      <c r="A6794" s="44" t="s">
        <v>1001</v>
      </c>
      <c r="B6794" s="45" t="s">
        <v>296</v>
      </c>
      <c r="C6794" s="45" t="s">
        <v>601</v>
      </c>
      <c r="D6794" s="45">
        <v>8</v>
      </c>
      <c r="E6794" s="45" t="s">
        <v>985</v>
      </c>
    </row>
    <row r="6795" s="41" customFormat="1" spans="1:5">
      <c r="A6795" s="44" t="s">
        <v>1002</v>
      </c>
      <c r="B6795" s="45" t="s">
        <v>296</v>
      </c>
      <c r="C6795" s="45" t="s">
        <v>601</v>
      </c>
      <c r="D6795" s="45">
        <v>8</v>
      </c>
      <c r="E6795" s="45" t="s">
        <v>985</v>
      </c>
    </row>
    <row r="6796" s="41" customFormat="1" spans="1:5">
      <c r="A6796" s="44" t="s">
        <v>1003</v>
      </c>
      <c r="B6796" s="45" t="s">
        <v>296</v>
      </c>
      <c r="C6796" s="45" t="s">
        <v>601</v>
      </c>
      <c r="D6796" s="45">
        <v>8</v>
      </c>
      <c r="E6796" s="45" t="s">
        <v>985</v>
      </c>
    </row>
    <row r="6797" s="41" customFormat="1" spans="1:5">
      <c r="A6797" s="44" t="s">
        <v>1004</v>
      </c>
      <c r="B6797" s="45" t="s">
        <v>296</v>
      </c>
      <c r="C6797" s="45" t="s">
        <v>601</v>
      </c>
      <c r="D6797" s="45">
        <v>8</v>
      </c>
      <c r="E6797" s="45" t="s">
        <v>1005</v>
      </c>
    </row>
    <row r="6798" s="41" customFormat="1" spans="1:5">
      <c r="A6798" s="44" t="s">
        <v>1006</v>
      </c>
      <c r="B6798" s="45" t="s">
        <v>296</v>
      </c>
      <c r="C6798" s="45" t="s">
        <v>601</v>
      </c>
      <c r="D6798" s="45">
        <v>8</v>
      </c>
      <c r="E6798" s="45" t="s">
        <v>985</v>
      </c>
    </row>
    <row r="6799" s="41" customFormat="1" spans="1:5">
      <c r="A6799" s="44" t="s">
        <v>1007</v>
      </c>
      <c r="B6799" s="45" t="s">
        <v>296</v>
      </c>
      <c r="C6799" s="45" t="s">
        <v>601</v>
      </c>
      <c r="D6799" s="45">
        <v>8</v>
      </c>
      <c r="E6799" s="45" t="s">
        <v>1008</v>
      </c>
    </row>
    <row r="6800" s="41" customFormat="1" spans="1:5">
      <c r="A6800" s="44" t="s">
        <v>1009</v>
      </c>
      <c r="B6800" s="45" t="s">
        <v>296</v>
      </c>
      <c r="C6800" s="45" t="s">
        <v>601</v>
      </c>
      <c r="D6800" s="45">
        <v>8</v>
      </c>
      <c r="E6800" s="45" t="s">
        <v>985</v>
      </c>
    </row>
    <row r="6801" s="41" customFormat="1" spans="1:5">
      <c r="A6801" s="44" t="s">
        <v>1010</v>
      </c>
      <c r="B6801" s="45" t="s">
        <v>296</v>
      </c>
      <c r="C6801" s="45" t="s">
        <v>601</v>
      </c>
      <c r="D6801" s="45">
        <v>8</v>
      </c>
      <c r="E6801" s="45" t="s">
        <v>985</v>
      </c>
    </row>
    <row r="6802" s="41" customFormat="1" spans="1:5">
      <c r="A6802" s="44" t="s">
        <v>1011</v>
      </c>
      <c r="B6802" s="45" t="s">
        <v>296</v>
      </c>
      <c r="C6802" s="45" t="s">
        <v>601</v>
      </c>
      <c r="D6802" s="45">
        <v>8</v>
      </c>
      <c r="E6802" s="45" t="s">
        <v>985</v>
      </c>
    </row>
    <row r="6803" s="41" customFormat="1" spans="1:5">
      <c r="A6803" s="44" t="s">
        <v>1012</v>
      </c>
      <c r="B6803" s="45" t="s">
        <v>296</v>
      </c>
      <c r="C6803" s="45" t="s">
        <v>601</v>
      </c>
      <c r="D6803" s="45">
        <v>8</v>
      </c>
      <c r="E6803" s="45" t="s">
        <v>985</v>
      </c>
    </row>
    <row r="6804" s="41" customFormat="1" spans="1:5">
      <c r="A6804" s="44" t="s">
        <v>1013</v>
      </c>
      <c r="B6804" s="45" t="s">
        <v>296</v>
      </c>
      <c r="C6804" s="45" t="s">
        <v>601</v>
      </c>
      <c r="D6804" s="45">
        <v>8</v>
      </c>
      <c r="E6804" s="45" t="s">
        <v>985</v>
      </c>
    </row>
    <row r="6805" s="41" customFormat="1" spans="1:5">
      <c r="A6805" s="44" t="s">
        <v>1014</v>
      </c>
      <c r="B6805" s="45" t="s">
        <v>296</v>
      </c>
      <c r="C6805" s="45" t="s">
        <v>601</v>
      </c>
      <c r="D6805" s="45">
        <v>8</v>
      </c>
      <c r="E6805" s="45" t="s">
        <v>985</v>
      </c>
    </row>
    <row r="6806" s="41" customFormat="1" spans="1:5">
      <c r="A6806" s="44" t="s">
        <v>1015</v>
      </c>
      <c r="B6806" s="45" t="s">
        <v>296</v>
      </c>
      <c r="C6806" s="45" t="s">
        <v>601</v>
      </c>
      <c r="D6806" s="45">
        <v>8</v>
      </c>
      <c r="E6806" s="45" t="s">
        <v>985</v>
      </c>
    </row>
    <row r="6807" s="41" customFormat="1" spans="1:5">
      <c r="A6807" s="44" t="s">
        <v>1016</v>
      </c>
      <c r="B6807" s="45" t="s">
        <v>296</v>
      </c>
      <c r="C6807" s="45" t="s">
        <v>601</v>
      </c>
      <c r="D6807" s="45">
        <v>8</v>
      </c>
      <c r="E6807" s="45" t="s">
        <v>985</v>
      </c>
    </row>
    <row r="6808" s="41" customFormat="1" spans="1:5">
      <c r="A6808" s="44" t="s">
        <v>1017</v>
      </c>
      <c r="B6808" s="45" t="s">
        <v>296</v>
      </c>
      <c r="C6808" s="45" t="s">
        <v>601</v>
      </c>
      <c r="D6808" s="45">
        <v>8</v>
      </c>
      <c r="E6808" s="45" t="s">
        <v>985</v>
      </c>
    </row>
    <row r="6809" s="41" customFormat="1" spans="1:5">
      <c r="A6809" s="44" t="s">
        <v>1018</v>
      </c>
      <c r="B6809" s="45" t="s">
        <v>296</v>
      </c>
      <c r="C6809" s="45" t="s">
        <v>601</v>
      </c>
      <c r="D6809" s="45">
        <v>8</v>
      </c>
      <c r="E6809" s="45" t="s">
        <v>985</v>
      </c>
    </row>
    <row r="6810" s="41" customFormat="1" spans="1:5">
      <c r="A6810" s="44" t="s">
        <v>1019</v>
      </c>
      <c r="B6810" s="45" t="s">
        <v>296</v>
      </c>
      <c r="C6810" s="45" t="s">
        <v>601</v>
      </c>
      <c r="D6810" s="45">
        <v>8</v>
      </c>
      <c r="E6810" s="45" t="s">
        <v>985</v>
      </c>
    </row>
    <row r="6811" s="41" customFormat="1" spans="1:5">
      <c r="A6811" s="44" t="s">
        <v>1020</v>
      </c>
      <c r="B6811" s="45" t="s">
        <v>296</v>
      </c>
      <c r="C6811" s="45" t="s">
        <v>601</v>
      </c>
      <c r="D6811" s="45">
        <v>8</v>
      </c>
      <c r="E6811" s="45" t="s">
        <v>985</v>
      </c>
    </row>
    <row r="6812" s="41" customFormat="1" spans="1:5">
      <c r="A6812" s="44" t="s">
        <v>1021</v>
      </c>
      <c r="B6812" s="45" t="s">
        <v>296</v>
      </c>
      <c r="C6812" s="45" t="s">
        <v>601</v>
      </c>
      <c r="D6812" s="45">
        <v>8</v>
      </c>
      <c r="E6812" s="45" t="s">
        <v>1005</v>
      </c>
    </row>
    <row r="6813" s="41" customFormat="1" spans="1:5">
      <c r="A6813" s="44" t="s">
        <v>1022</v>
      </c>
      <c r="B6813" s="45" t="s">
        <v>296</v>
      </c>
      <c r="C6813" s="45" t="s">
        <v>601</v>
      </c>
      <c r="D6813" s="45">
        <v>8</v>
      </c>
      <c r="E6813" s="45" t="s">
        <v>985</v>
      </c>
    </row>
    <row r="6814" s="41" customFormat="1" spans="1:5">
      <c r="A6814" s="44" t="s">
        <v>1023</v>
      </c>
      <c r="B6814" s="45" t="s">
        <v>296</v>
      </c>
      <c r="C6814" s="45" t="s">
        <v>601</v>
      </c>
      <c r="D6814" s="45">
        <v>8</v>
      </c>
      <c r="E6814" s="45" t="s">
        <v>985</v>
      </c>
    </row>
    <row r="6815" s="41" customFormat="1" spans="1:5">
      <c r="A6815" s="44" t="s">
        <v>1024</v>
      </c>
      <c r="B6815" s="45" t="s">
        <v>296</v>
      </c>
      <c r="C6815" s="45" t="s">
        <v>601</v>
      </c>
      <c r="D6815" s="45">
        <v>8</v>
      </c>
      <c r="E6815" s="45" t="s">
        <v>985</v>
      </c>
    </row>
    <row r="6816" s="41" customFormat="1" spans="1:5">
      <c r="A6816" s="44" t="s">
        <v>1025</v>
      </c>
      <c r="B6816" s="45" t="s">
        <v>296</v>
      </c>
      <c r="C6816" s="45" t="s">
        <v>601</v>
      </c>
      <c r="D6816" s="45">
        <v>8</v>
      </c>
      <c r="E6816" s="45" t="s">
        <v>985</v>
      </c>
    </row>
    <row r="6817" s="41" customFormat="1" spans="1:5">
      <c r="A6817" s="44" t="s">
        <v>1026</v>
      </c>
      <c r="B6817" s="45" t="s">
        <v>296</v>
      </c>
      <c r="C6817" s="45" t="s">
        <v>601</v>
      </c>
      <c r="D6817" s="45">
        <v>8</v>
      </c>
      <c r="E6817" s="45" t="s">
        <v>985</v>
      </c>
    </row>
    <row r="6818" s="41" customFormat="1" spans="1:5">
      <c r="A6818" s="44" t="s">
        <v>1027</v>
      </c>
      <c r="B6818" s="45" t="s">
        <v>296</v>
      </c>
      <c r="C6818" s="45" t="s">
        <v>601</v>
      </c>
      <c r="D6818" s="45">
        <v>8</v>
      </c>
      <c r="E6818" s="45" t="s">
        <v>985</v>
      </c>
    </row>
    <row r="6819" s="41" customFormat="1" spans="1:5">
      <c r="A6819" s="44" t="s">
        <v>1028</v>
      </c>
      <c r="B6819" s="45" t="s">
        <v>296</v>
      </c>
      <c r="C6819" s="45" t="s">
        <v>601</v>
      </c>
      <c r="D6819" s="45">
        <v>8</v>
      </c>
      <c r="E6819" s="45" t="s">
        <v>985</v>
      </c>
    </row>
    <row r="6820" s="41" customFormat="1" spans="1:5">
      <c r="A6820" s="44" t="s">
        <v>1029</v>
      </c>
      <c r="B6820" s="45" t="s">
        <v>296</v>
      </c>
      <c r="C6820" s="45" t="s">
        <v>601</v>
      </c>
      <c r="D6820" s="45">
        <v>8</v>
      </c>
      <c r="E6820" s="45" t="s">
        <v>985</v>
      </c>
    </row>
    <row r="6821" s="41" customFormat="1" spans="1:5">
      <c r="A6821" s="44" t="s">
        <v>1030</v>
      </c>
      <c r="B6821" s="45" t="s">
        <v>296</v>
      </c>
      <c r="C6821" s="45" t="s">
        <v>601</v>
      </c>
      <c r="D6821" s="45">
        <v>8</v>
      </c>
      <c r="E6821" s="45" t="s">
        <v>985</v>
      </c>
    </row>
    <row r="6822" s="41" customFormat="1" spans="1:5">
      <c r="A6822" s="44" t="s">
        <v>1031</v>
      </c>
      <c r="B6822" s="45" t="s">
        <v>296</v>
      </c>
      <c r="C6822" s="45" t="s">
        <v>601</v>
      </c>
      <c r="D6822" s="45">
        <v>8</v>
      </c>
      <c r="E6822" s="45" t="s">
        <v>985</v>
      </c>
    </row>
    <row r="6823" s="41" customFormat="1" spans="1:5">
      <c r="A6823" s="44" t="s">
        <v>1032</v>
      </c>
      <c r="B6823" s="45" t="s">
        <v>296</v>
      </c>
      <c r="C6823" s="45" t="s">
        <v>601</v>
      </c>
      <c r="D6823" s="45">
        <v>8</v>
      </c>
      <c r="E6823" s="45" t="s">
        <v>985</v>
      </c>
    </row>
    <row r="6824" s="41" customFormat="1" spans="1:5">
      <c r="A6824" s="44" t="s">
        <v>1033</v>
      </c>
      <c r="B6824" s="45" t="s">
        <v>296</v>
      </c>
      <c r="C6824" s="45" t="s">
        <v>601</v>
      </c>
      <c r="D6824" s="45">
        <v>8</v>
      </c>
      <c r="E6824" s="45" t="s">
        <v>985</v>
      </c>
    </row>
    <row r="6825" s="41" customFormat="1" spans="1:5">
      <c r="A6825" s="44" t="s">
        <v>1034</v>
      </c>
      <c r="B6825" s="45" t="s">
        <v>296</v>
      </c>
      <c r="C6825" s="45" t="s">
        <v>601</v>
      </c>
      <c r="D6825" s="45">
        <v>8</v>
      </c>
      <c r="E6825" s="45" t="s">
        <v>985</v>
      </c>
    </row>
    <row r="6826" s="41" customFormat="1" spans="1:5">
      <c r="A6826" s="44" t="s">
        <v>1035</v>
      </c>
      <c r="B6826" s="45" t="s">
        <v>296</v>
      </c>
      <c r="C6826" s="45" t="s">
        <v>601</v>
      </c>
      <c r="D6826" s="45">
        <v>8</v>
      </c>
      <c r="E6826" s="45" t="s">
        <v>985</v>
      </c>
    </row>
    <row r="6827" s="41" customFormat="1" spans="1:5">
      <c r="A6827" s="44" t="s">
        <v>1036</v>
      </c>
      <c r="B6827" s="45" t="s">
        <v>296</v>
      </c>
      <c r="C6827" s="45" t="s">
        <v>601</v>
      </c>
      <c r="D6827" s="45">
        <v>8</v>
      </c>
      <c r="E6827" s="45" t="s">
        <v>985</v>
      </c>
    </row>
    <row r="6828" s="41" customFormat="1" spans="1:5">
      <c r="A6828" s="44" t="s">
        <v>1037</v>
      </c>
      <c r="B6828" s="45" t="s">
        <v>296</v>
      </c>
      <c r="C6828" s="45" t="s">
        <v>601</v>
      </c>
      <c r="D6828" s="45">
        <v>8</v>
      </c>
      <c r="E6828" s="45" t="s">
        <v>985</v>
      </c>
    </row>
    <row r="6829" s="41" customFormat="1" spans="1:5">
      <c r="A6829" s="44" t="s">
        <v>1038</v>
      </c>
      <c r="B6829" s="45" t="s">
        <v>296</v>
      </c>
      <c r="C6829" s="45" t="s">
        <v>601</v>
      </c>
      <c r="D6829" s="45">
        <v>8</v>
      </c>
      <c r="E6829" s="45" t="s">
        <v>985</v>
      </c>
    </row>
    <row r="6830" s="41" customFormat="1" spans="1:5">
      <c r="A6830" s="44" t="s">
        <v>1039</v>
      </c>
      <c r="B6830" s="45" t="s">
        <v>296</v>
      </c>
      <c r="C6830" s="45" t="s">
        <v>601</v>
      </c>
      <c r="D6830" s="45">
        <v>8</v>
      </c>
      <c r="E6830" s="45" t="s">
        <v>985</v>
      </c>
    </row>
    <row r="6831" s="41" customFormat="1" spans="1:5">
      <c r="A6831" s="44" t="s">
        <v>1040</v>
      </c>
      <c r="B6831" s="45" t="s">
        <v>296</v>
      </c>
      <c r="C6831" s="45" t="s">
        <v>601</v>
      </c>
      <c r="D6831" s="45">
        <v>8</v>
      </c>
      <c r="E6831" s="45" t="s">
        <v>985</v>
      </c>
    </row>
    <row r="6832" s="41" customFormat="1" spans="1:5">
      <c r="A6832" s="44" t="s">
        <v>1041</v>
      </c>
      <c r="B6832" s="45" t="s">
        <v>296</v>
      </c>
      <c r="C6832" s="45" t="s">
        <v>601</v>
      </c>
      <c r="D6832" s="45">
        <v>8</v>
      </c>
      <c r="E6832" s="45" t="s">
        <v>985</v>
      </c>
    </row>
    <row r="6833" s="41" customFormat="1" spans="1:5">
      <c r="A6833" s="44" t="s">
        <v>1042</v>
      </c>
      <c r="B6833" s="45" t="s">
        <v>296</v>
      </c>
      <c r="C6833" s="45" t="s">
        <v>601</v>
      </c>
      <c r="D6833" s="45">
        <v>8</v>
      </c>
      <c r="E6833" s="45" t="s">
        <v>985</v>
      </c>
    </row>
    <row r="6834" s="41" customFormat="1" spans="1:5">
      <c r="A6834" s="44" t="s">
        <v>1043</v>
      </c>
      <c r="B6834" s="45" t="s">
        <v>296</v>
      </c>
      <c r="C6834" s="45" t="s">
        <v>601</v>
      </c>
      <c r="D6834" s="45">
        <v>8</v>
      </c>
      <c r="E6834" s="45" t="s">
        <v>985</v>
      </c>
    </row>
    <row r="6835" s="41" customFormat="1" spans="1:5">
      <c r="A6835" s="44" t="s">
        <v>1044</v>
      </c>
      <c r="B6835" s="45" t="s">
        <v>296</v>
      </c>
      <c r="C6835" s="45" t="s">
        <v>601</v>
      </c>
      <c r="D6835" s="45">
        <v>8</v>
      </c>
      <c r="E6835" s="45" t="s">
        <v>985</v>
      </c>
    </row>
    <row r="6836" s="41" customFormat="1" spans="1:5">
      <c r="A6836" s="44" t="s">
        <v>1045</v>
      </c>
      <c r="B6836" s="45" t="s">
        <v>296</v>
      </c>
      <c r="C6836" s="45" t="s">
        <v>601</v>
      </c>
      <c r="D6836" s="45">
        <v>8</v>
      </c>
      <c r="E6836" s="45" t="s">
        <v>985</v>
      </c>
    </row>
    <row r="6837" s="41" customFormat="1" spans="1:5">
      <c r="A6837" s="44" t="s">
        <v>1046</v>
      </c>
      <c r="B6837" s="45" t="s">
        <v>296</v>
      </c>
      <c r="C6837" s="45" t="s">
        <v>601</v>
      </c>
      <c r="D6837" s="45">
        <v>8</v>
      </c>
      <c r="E6837" s="45" t="s">
        <v>985</v>
      </c>
    </row>
    <row r="6838" s="41" customFormat="1" spans="1:5">
      <c r="A6838" s="44" t="s">
        <v>1047</v>
      </c>
      <c r="B6838" s="45" t="s">
        <v>296</v>
      </c>
      <c r="C6838" s="45" t="s">
        <v>601</v>
      </c>
      <c r="D6838" s="45">
        <v>8</v>
      </c>
      <c r="E6838" s="45" t="s">
        <v>985</v>
      </c>
    </row>
    <row r="6839" s="41" customFormat="1" spans="1:5">
      <c r="A6839" s="44" t="s">
        <v>1048</v>
      </c>
      <c r="B6839" s="45" t="s">
        <v>296</v>
      </c>
      <c r="C6839" s="45" t="s">
        <v>601</v>
      </c>
      <c r="D6839" s="45">
        <v>8</v>
      </c>
      <c r="E6839" s="45" t="s">
        <v>985</v>
      </c>
    </row>
    <row r="6840" s="41" customFormat="1" spans="1:5">
      <c r="A6840" s="44" t="s">
        <v>1049</v>
      </c>
      <c r="B6840" s="45" t="s">
        <v>296</v>
      </c>
      <c r="C6840" s="45" t="s">
        <v>601</v>
      </c>
      <c r="D6840" s="45">
        <v>8</v>
      </c>
      <c r="E6840" s="45" t="s">
        <v>985</v>
      </c>
    </row>
    <row r="6841" s="41" customFormat="1" spans="1:5">
      <c r="A6841" s="44" t="s">
        <v>1050</v>
      </c>
      <c r="B6841" s="45" t="s">
        <v>296</v>
      </c>
      <c r="C6841" s="45" t="s">
        <v>601</v>
      </c>
      <c r="D6841" s="45">
        <v>8</v>
      </c>
      <c r="E6841" s="45" t="s">
        <v>985</v>
      </c>
    </row>
    <row r="6842" s="41" customFormat="1" spans="1:5">
      <c r="A6842" s="44" t="s">
        <v>1051</v>
      </c>
      <c r="B6842" s="45" t="s">
        <v>296</v>
      </c>
      <c r="C6842" s="45" t="s">
        <v>601</v>
      </c>
      <c r="D6842" s="45">
        <v>8</v>
      </c>
      <c r="E6842" s="45" t="s">
        <v>985</v>
      </c>
    </row>
    <row r="6843" s="41" customFormat="1" spans="1:5">
      <c r="A6843" s="44" t="s">
        <v>1052</v>
      </c>
      <c r="B6843" s="45" t="s">
        <v>296</v>
      </c>
      <c r="C6843" s="45" t="s">
        <v>601</v>
      </c>
      <c r="D6843" s="45">
        <v>8</v>
      </c>
      <c r="E6843" s="45" t="s">
        <v>985</v>
      </c>
    </row>
    <row r="6844" s="41" customFormat="1" spans="1:5">
      <c r="A6844" s="44" t="s">
        <v>1053</v>
      </c>
      <c r="B6844" s="45" t="s">
        <v>296</v>
      </c>
      <c r="C6844" s="45" t="s">
        <v>601</v>
      </c>
      <c r="D6844" s="45">
        <v>8</v>
      </c>
      <c r="E6844" s="45" t="s">
        <v>985</v>
      </c>
    </row>
    <row r="6845" s="41" customFormat="1" spans="1:5">
      <c r="A6845" s="44" t="s">
        <v>1054</v>
      </c>
      <c r="B6845" s="45" t="s">
        <v>296</v>
      </c>
      <c r="C6845" s="45" t="s">
        <v>601</v>
      </c>
      <c r="D6845" s="45">
        <v>8</v>
      </c>
      <c r="E6845" s="45" t="s">
        <v>985</v>
      </c>
    </row>
    <row r="6846" s="41" customFormat="1" spans="1:5">
      <c r="A6846" s="44" t="s">
        <v>1055</v>
      </c>
      <c r="B6846" s="45" t="s">
        <v>296</v>
      </c>
      <c r="C6846" s="45" t="s">
        <v>601</v>
      </c>
      <c r="D6846" s="45">
        <v>8</v>
      </c>
      <c r="E6846" s="45" t="s">
        <v>985</v>
      </c>
    </row>
    <row r="6847" s="41" customFormat="1" spans="1:5">
      <c r="A6847" s="44" t="s">
        <v>1056</v>
      </c>
      <c r="B6847" s="45" t="s">
        <v>296</v>
      </c>
      <c r="C6847" s="45" t="s">
        <v>601</v>
      </c>
      <c r="D6847" s="45">
        <v>8</v>
      </c>
      <c r="E6847" s="45" t="s">
        <v>985</v>
      </c>
    </row>
    <row r="6848" s="41" customFormat="1" spans="1:5">
      <c r="A6848" s="44" t="s">
        <v>1057</v>
      </c>
      <c r="B6848" s="45" t="s">
        <v>296</v>
      </c>
      <c r="C6848" s="45" t="s">
        <v>601</v>
      </c>
      <c r="D6848" s="45">
        <v>8</v>
      </c>
      <c r="E6848" s="45" t="s">
        <v>1058</v>
      </c>
    </row>
    <row r="6849" s="41" customFormat="1" spans="1:5">
      <c r="A6849" s="44" t="s">
        <v>1059</v>
      </c>
      <c r="B6849" s="45" t="s">
        <v>296</v>
      </c>
      <c r="C6849" s="45" t="s">
        <v>601</v>
      </c>
      <c r="D6849" s="45">
        <v>8</v>
      </c>
      <c r="E6849" s="45" t="s">
        <v>1008</v>
      </c>
    </row>
    <row r="6850" s="41" customFormat="1" spans="1:5">
      <c r="A6850" s="44" t="s">
        <v>1060</v>
      </c>
      <c r="B6850" s="45" t="s">
        <v>296</v>
      </c>
      <c r="C6850" s="45" t="s">
        <v>601</v>
      </c>
      <c r="D6850" s="45">
        <v>8</v>
      </c>
      <c r="E6850" s="45" t="s">
        <v>1061</v>
      </c>
    </row>
    <row r="6851" s="41" customFormat="1" spans="1:5">
      <c r="A6851" s="44" t="s">
        <v>1062</v>
      </c>
      <c r="B6851" s="45" t="s">
        <v>296</v>
      </c>
      <c r="C6851" s="45" t="s">
        <v>601</v>
      </c>
      <c r="D6851" s="45">
        <v>8</v>
      </c>
      <c r="E6851" s="45" t="s">
        <v>1058</v>
      </c>
    </row>
    <row r="6852" s="41" customFormat="1" spans="1:5">
      <c r="A6852" s="44" t="s">
        <v>1063</v>
      </c>
      <c r="B6852" s="45" t="s">
        <v>296</v>
      </c>
      <c r="C6852" s="45" t="s">
        <v>601</v>
      </c>
      <c r="D6852" s="45">
        <v>8</v>
      </c>
      <c r="E6852" s="45" t="s">
        <v>1058</v>
      </c>
    </row>
    <row r="6853" s="41" customFormat="1" spans="1:5">
      <c r="A6853" s="44" t="s">
        <v>1064</v>
      </c>
      <c r="B6853" s="45" t="s">
        <v>296</v>
      </c>
      <c r="C6853" s="45" t="s">
        <v>601</v>
      </c>
      <c r="D6853" s="45">
        <v>8</v>
      </c>
      <c r="E6853" s="45" t="s">
        <v>1008</v>
      </c>
    </row>
    <row r="6854" s="41" customFormat="1" spans="1:5">
      <c r="A6854" s="44" t="s">
        <v>1065</v>
      </c>
      <c r="B6854" s="45" t="s">
        <v>296</v>
      </c>
      <c r="C6854" s="45" t="s">
        <v>601</v>
      </c>
      <c r="D6854" s="45">
        <v>8</v>
      </c>
      <c r="E6854" s="45" t="s">
        <v>1008</v>
      </c>
    </row>
    <row r="6855" s="41" customFormat="1" spans="1:5">
      <c r="A6855" s="44" t="s">
        <v>1066</v>
      </c>
      <c r="B6855" s="45" t="s">
        <v>296</v>
      </c>
      <c r="C6855" s="45" t="s">
        <v>601</v>
      </c>
      <c r="D6855" s="45">
        <v>8</v>
      </c>
      <c r="E6855" s="45" t="s">
        <v>1058</v>
      </c>
    </row>
    <row r="6856" s="41" customFormat="1" spans="1:5">
      <c r="A6856" s="44" t="s">
        <v>1067</v>
      </c>
      <c r="B6856" s="45" t="s">
        <v>296</v>
      </c>
      <c r="C6856" s="45" t="s">
        <v>601</v>
      </c>
      <c r="D6856" s="45">
        <v>8</v>
      </c>
      <c r="E6856" s="45" t="s">
        <v>1061</v>
      </c>
    </row>
    <row r="6857" s="41" customFormat="1" spans="1:5">
      <c r="A6857" s="44" t="s">
        <v>1068</v>
      </c>
      <c r="B6857" s="45" t="s">
        <v>296</v>
      </c>
      <c r="C6857" s="45" t="s">
        <v>601</v>
      </c>
      <c r="D6857" s="45">
        <v>8</v>
      </c>
      <c r="E6857" s="45" t="s">
        <v>1061</v>
      </c>
    </row>
    <row r="6858" s="41" customFormat="1" spans="1:5">
      <c r="A6858" s="44" t="s">
        <v>1069</v>
      </c>
      <c r="B6858" s="45" t="s">
        <v>296</v>
      </c>
      <c r="C6858" s="45" t="s">
        <v>601</v>
      </c>
      <c r="D6858" s="45">
        <v>8</v>
      </c>
      <c r="E6858" s="45" t="s">
        <v>1061</v>
      </c>
    </row>
    <row r="6859" s="41" customFormat="1" spans="1:5">
      <c r="A6859" s="44" t="s">
        <v>1070</v>
      </c>
      <c r="B6859" s="45" t="s">
        <v>296</v>
      </c>
      <c r="C6859" s="45" t="s">
        <v>601</v>
      </c>
      <c r="D6859" s="45">
        <v>8</v>
      </c>
      <c r="E6859" s="45" t="s">
        <v>1061</v>
      </c>
    </row>
    <row r="6860" s="41" customFormat="1" spans="1:5">
      <c r="A6860" s="44" t="s">
        <v>1071</v>
      </c>
      <c r="B6860" s="45" t="s">
        <v>296</v>
      </c>
      <c r="C6860" s="45" t="s">
        <v>601</v>
      </c>
      <c r="D6860" s="45">
        <v>8</v>
      </c>
      <c r="E6860" s="45" t="s">
        <v>1061</v>
      </c>
    </row>
    <row r="6861" s="41" customFormat="1" spans="1:5">
      <c r="A6861" s="44" t="s">
        <v>1072</v>
      </c>
      <c r="B6861" s="45" t="s">
        <v>296</v>
      </c>
      <c r="C6861" s="45" t="s">
        <v>601</v>
      </c>
      <c r="D6861" s="45">
        <v>8</v>
      </c>
      <c r="E6861" s="45" t="s">
        <v>1061</v>
      </c>
    </row>
    <row r="6862" s="41" customFormat="1" spans="1:5">
      <c r="A6862" s="44" t="s">
        <v>1073</v>
      </c>
      <c r="B6862" s="45" t="s">
        <v>296</v>
      </c>
      <c r="C6862" s="45" t="s">
        <v>601</v>
      </c>
      <c r="D6862" s="45">
        <v>8</v>
      </c>
      <c r="E6862" s="45" t="s">
        <v>1061</v>
      </c>
    </row>
    <row r="6863" s="41" customFormat="1" spans="1:5">
      <c r="A6863" s="44" t="s">
        <v>1074</v>
      </c>
      <c r="B6863" s="45" t="s">
        <v>296</v>
      </c>
      <c r="C6863" s="45" t="s">
        <v>601</v>
      </c>
      <c r="D6863" s="45">
        <v>8</v>
      </c>
      <c r="E6863" s="45" t="s">
        <v>1061</v>
      </c>
    </row>
    <row r="6864" s="41" customFormat="1" spans="1:5">
      <c r="A6864" s="44" t="s">
        <v>1075</v>
      </c>
      <c r="B6864" s="45" t="s">
        <v>296</v>
      </c>
      <c r="C6864" s="45" t="s">
        <v>601</v>
      </c>
      <c r="D6864" s="45">
        <v>8</v>
      </c>
      <c r="E6864" s="45" t="s">
        <v>1061</v>
      </c>
    </row>
    <row r="6865" s="41" customFormat="1" spans="1:5">
      <c r="A6865" s="44" t="s">
        <v>1076</v>
      </c>
      <c r="B6865" s="45" t="s">
        <v>296</v>
      </c>
      <c r="C6865" s="45" t="s">
        <v>601</v>
      </c>
      <c r="D6865" s="45">
        <v>8</v>
      </c>
      <c r="E6865" s="45" t="s">
        <v>1061</v>
      </c>
    </row>
    <row r="6866" s="41" customFormat="1" spans="1:5">
      <c r="A6866" s="44" t="s">
        <v>1077</v>
      </c>
      <c r="B6866" s="45" t="s">
        <v>296</v>
      </c>
      <c r="C6866" s="45" t="s">
        <v>601</v>
      </c>
      <c r="D6866" s="45">
        <v>8</v>
      </c>
      <c r="E6866" s="45" t="s">
        <v>1061</v>
      </c>
    </row>
    <row r="6867" s="41" customFormat="1" spans="1:5">
      <c r="A6867" s="44" t="s">
        <v>1078</v>
      </c>
      <c r="B6867" s="45" t="s">
        <v>296</v>
      </c>
      <c r="C6867" s="45" t="s">
        <v>601</v>
      </c>
      <c r="D6867" s="45">
        <v>8</v>
      </c>
      <c r="E6867" s="45" t="s">
        <v>1061</v>
      </c>
    </row>
    <row r="6868" s="41" customFormat="1" spans="1:5">
      <c r="A6868" s="44" t="s">
        <v>1079</v>
      </c>
      <c r="B6868" s="45" t="s">
        <v>296</v>
      </c>
      <c r="C6868" s="45" t="s">
        <v>601</v>
      </c>
      <c r="D6868" s="45">
        <v>8</v>
      </c>
      <c r="E6868" s="45" t="s">
        <v>1061</v>
      </c>
    </row>
    <row r="6869" s="41" customFormat="1" spans="1:5">
      <c r="A6869" s="44" t="s">
        <v>1080</v>
      </c>
      <c r="B6869" s="45" t="s">
        <v>296</v>
      </c>
      <c r="C6869" s="45" t="s">
        <v>601</v>
      </c>
      <c r="D6869" s="45">
        <v>8</v>
      </c>
      <c r="E6869" s="45" t="s">
        <v>1081</v>
      </c>
    </row>
    <row r="6870" s="41" customFormat="1" spans="1:5">
      <c r="A6870" s="44" t="s">
        <v>1082</v>
      </c>
      <c r="B6870" s="45" t="s">
        <v>296</v>
      </c>
      <c r="C6870" s="45" t="s">
        <v>601</v>
      </c>
      <c r="D6870" s="45">
        <v>8</v>
      </c>
      <c r="E6870" s="45" t="s">
        <v>1081</v>
      </c>
    </row>
    <row r="6871" s="41" customFormat="1" spans="1:5">
      <c r="A6871" s="44" t="s">
        <v>1083</v>
      </c>
      <c r="B6871" s="45" t="s">
        <v>296</v>
      </c>
      <c r="C6871" s="45" t="s">
        <v>601</v>
      </c>
      <c r="D6871" s="45">
        <v>8</v>
      </c>
      <c r="E6871" s="45" t="s">
        <v>1081</v>
      </c>
    </row>
    <row r="6872" s="41" customFormat="1" spans="1:5">
      <c r="A6872" s="44" t="s">
        <v>1084</v>
      </c>
      <c r="B6872" s="45" t="s">
        <v>296</v>
      </c>
      <c r="C6872" s="45" t="s">
        <v>601</v>
      </c>
      <c r="D6872" s="45">
        <v>8</v>
      </c>
      <c r="E6872" s="45" t="s">
        <v>1081</v>
      </c>
    </row>
    <row r="6873" s="41" customFormat="1" spans="1:5">
      <c r="A6873" s="44" t="s">
        <v>1085</v>
      </c>
      <c r="B6873" s="45" t="s">
        <v>296</v>
      </c>
      <c r="C6873" s="45" t="s">
        <v>601</v>
      </c>
      <c r="D6873" s="45">
        <v>8</v>
      </c>
      <c r="E6873" s="45" t="s">
        <v>1081</v>
      </c>
    </row>
    <row r="6874" s="41" customFormat="1" spans="1:5">
      <c r="A6874" s="44" t="s">
        <v>1086</v>
      </c>
      <c r="B6874" s="45" t="s">
        <v>296</v>
      </c>
      <c r="C6874" s="45" t="s">
        <v>601</v>
      </c>
      <c r="D6874" s="45">
        <v>8</v>
      </c>
      <c r="E6874" s="45" t="s">
        <v>1081</v>
      </c>
    </row>
    <row r="6875" s="41" customFormat="1" spans="1:5">
      <c r="A6875" s="44" t="s">
        <v>1087</v>
      </c>
      <c r="B6875" s="45" t="s">
        <v>296</v>
      </c>
      <c r="C6875" s="45" t="s">
        <v>601</v>
      </c>
      <c r="D6875" s="45">
        <v>8</v>
      </c>
      <c r="E6875" s="45" t="s">
        <v>653</v>
      </c>
    </row>
    <row r="6876" s="41" customFormat="1" spans="1:5">
      <c r="A6876" s="44" t="s">
        <v>1088</v>
      </c>
      <c r="B6876" s="45" t="s">
        <v>296</v>
      </c>
      <c r="C6876" s="45" t="s">
        <v>601</v>
      </c>
      <c r="D6876" s="45">
        <v>8</v>
      </c>
      <c r="E6876" s="45" t="s">
        <v>653</v>
      </c>
    </row>
    <row r="6877" s="41" customFormat="1" spans="1:5">
      <c r="A6877" s="44" t="s">
        <v>1089</v>
      </c>
      <c r="B6877" s="45" t="s">
        <v>296</v>
      </c>
      <c r="C6877" s="45" t="s">
        <v>601</v>
      </c>
      <c r="D6877" s="45">
        <v>8</v>
      </c>
      <c r="E6877" s="45" t="s">
        <v>1081</v>
      </c>
    </row>
    <row r="6878" s="41" customFormat="1" spans="1:5">
      <c r="A6878" s="44" t="s">
        <v>1090</v>
      </c>
      <c r="B6878" s="45" t="s">
        <v>296</v>
      </c>
      <c r="C6878" s="45" t="s">
        <v>601</v>
      </c>
      <c r="D6878" s="45">
        <v>8</v>
      </c>
      <c r="E6878" s="45" t="s">
        <v>653</v>
      </c>
    </row>
    <row r="6879" s="41" customFormat="1" spans="1:5">
      <c r="A6879" s="44" t="s">
        <v>1091</v>
      </c>
      <c r="B6879" s="45" t="s">
        <v>296</v>
      </c>
      <c r="C6879" s="45" t="s">
        <v>601</v>
      </c>
      <c r="D6879" s="45">
        <v>8</v>
      </c>
      <c r="E6879" s="45" t="s">
        <v>1081</v>
      </c>
    </row>
    <row r="6880" s="41" customFormat="1" spans="1:5">
      <c r="A6880" s="44" t="s">
        <v>1092</v>
      </c>
      <c r="B6880" s="45" t="s">
        <v>296</v>
      </c>
      <c r="C6880" s="45" t="s">
        <v>601</v>
      </c>
      <c r="D6880" s="45">
        <v>8</v>
      </c>
      <c r="E6880" s="45" t="s">
        <v>1081</v>
      </c>
    </row>
    <row r="6881" s="41" customFormat="1" spans="1:5">
      <c r="A6881" s="44" t="s">
        <v>1093</v>
      </c>
      <c r="B6881" s="45" t="s">
        <v>296</v>
      </c>
      <c r="C6881" s="45" t="s">
        <v>601</v>
      </c>
      <c r="D6881" s="45">
        <v>8</v>
      </c>
      <c r="E6881" s="45" t="s">
        <v>985</v>
      </c>
    </row>
    <row r="6882" s="41" customFormat="1" spans="1:5">
      <c r="A6882" s="44" t="s">
        <v>1094</v>
      </c>
      <c r="B6882" s="45" t="s">
        <v>296</v>
      </c>
      <c r="C6882" s="45" t="s">
        <v>601</v>
      </c>
      <c r="D6882" s="45">
        <v>8</v>
      </c>
      <c r="E6882" s="45" t="s">
        <v>1081</v>
      </c>
    </row>
    <row r="6883" s="41" customFormat="1" spans="1:5">
      <c r="A6883" s="44" t="s">
        <v>1095</v>
      </c>
      <c r="B6883" s="45" t="s">
        <v>296</v>
      </c>
      <c r="C6883" s="45" t="s">
        <v>601</v>
      </c>
      <c r="D6883" s="45">
        <v>8</v>
      </c>
      <c r="E6883" s="45" t="s">
        <v>1081</v>
      </c>
    </row>
    <row r="6884" s="41" customFormat="1" spans="1:5">
      <c r="A6884" s="44" t="s">
        <v>1096</v>
      </c>
      <c r="B6884" s="45" t="s">
        <v>296</v>
      </c>
      <c r="C6884" s="45" t="s">
        <v>601</v>
      </c>
      <c r="D6884" s="45">
        <v>8</v>
      </c>
      <c r="E6884" s="45" t="s">
        <v>653</v>
      </c>
    </row>
    <row r="6885" s="41" customFormat="1" spans="1:5">
      <c r="A6885" s="44" t="s">
        <v>1097</v>
      </c>
      <c r="B6885" s="45" t="s">
        <v>296</v>
      </c>
      <c r="C6885" s="45" t="s">
        <v>601</v>
      </c>
      <c r="D6885" s="45">
        <v>8</v>
      </c>
      <c r="E6885" s="45" t="s">
        <v>653</v>
      </c>
    </row>
    <row r="6886" s="41" customFormat="1" spans="1:5">
      <c r="A6886" s="44" t="s">
        <v>1098</v>
      </c>
      <c r="B6886" s="45" t="s">
        <v>296</v>
      </c>
      <c r="C6886" s="45" t="s">
        <v>601</v>
      </c>
      <c r="D6886" s="45">
        <v>8</v>
      </c>
      <c r="E6886" s="45" t="s">
        <v>653</v>
      </c>
    </row>
    <row r="6887" s="41" customFormat="1" spans="1:5">
      <c r="A6887" s="44" t="s">
        <v>1099</v>
      </c>
      <c r="B6887" s="45" t="s">
        <v>296</v>
      </c>
      <c r="C6887" s="45" t="s">
        <v>601</v>
      </c>
      <c r="D6887" s="45">
        <v>8</v>
      </c>
      <c r="E6887" s="45" t="s">
        <v>1081</v>
      </c>
    </row>
    <row r="6888" s="41" customFormat="1" spans="1:5">
      <c r="A6888" s="44" t="s">
        <v>1100</v>
      </c>
      <c r="B6888" s="45" t="s">
        <v>296</v>
      </c>
      <c r="C6888" s="45" t="s">
        <v>601</v>
      </c>
      <c r="D6888" s="45">
        <v>8</v>
      </c>
      <c r="E6888" s="45" t="s">
        <v>1081</v>
      </c>
    </row>
    <row r="6889" s="41" customFormat="1" spans="1:5">
      <c r="A6889" s="44" t="s">
        <v>1101</v>
      </c>
      <c r="B6889" s="45" t="s">
        <v>296</v>
      </c>
      <c r="C6889" s="45" t="s">
        <v>601</v>
      </c>
      <c r="D6889" s="45">
        <v>8</v>
      </c>
      <c r="E6889" s="45" t="s">
        <v>985</v>
      </c>
    </row>
    <row r="6890" s="41" customFormat="1" spans="1:5">
      <c r="A6890" s="44" t="s">
        <v>1102</v>
      </c>
      <c r="B6890" s="45" t="s">
        <v>296</v>
      </c>
      <c r="C6890" s="45" t="s">
        <v>601</v>
      </c>
      <c r="D6890" s="45">
        <v>8</v>
      </c>
      <c r="E6890" s="45" t="s">
        <v>1103</v>
      </c>
    </row>
    <row r="6891" s="41" customFormat="1" spans="1:5">
      <c r="A6891" s="44" t="s">
        <v>1104</v>
      </c>
      <c r="B6891" s="45" t="s">
        <v>296</v>
      </c>
      <c r="C6891" s="45" t="s">
        <v>601</v>
      </c>
      <c r="D6891" s="45">
        <v>8</v>
      </c>
      <c r="E6891" s="45" t="s">
        <v>1103</v>
      </c>
    </row>
    <row r="6892" s="41" customFormat="1" spans="1:5">
      <c r="A6892" s="44" t="s">
        <v>1105</v>
      </c>
      <c r="B6892" s="45" t="s">
        <v>296</v>
      </c>
      <c r="C6892" s="45" t="s">
        <v>601</v>
      </c>
      <c r="D6892" s="45">
        <v>8</v>
      </c>
      <c r="E6892" s="45" t="s">
        <v>1081</v>
      </c>
    </row>
    <row r="6893" s="41" customFormat="1" spans="1:5">
      <c r="A6893" s="44" t="s">
        <v>1106</v>
      </c>
      <c r="B6893" s="45" t="s">
        <v>296</v>
      </c>
      <c r="C6893" s="45" t="s">
        <v>601</v>
      </c>
      <c r="D6893" s="45">
        <v>8</v>
      </c>
      <c r="E6893" s="45" t="s">
        <v>653</v>
      </c>
    </row>
    <row r="6894" s="41" customFormat="1" spans="1:5">
      <c r="A6894" s="44" t="s">
        <v>1107</v>
      </c>
      <c r="B6894" s="45" t="s">
        <v>296</v>
      </c>
      <c r="C6894" s="45" t="s">
        <v>601</v>
      </c>
      <c r="D6894" s="45">
        <v>8</v>
      </c>
      <c r="E6894" s="45" t="s">
        <v>1081</v>
      </c>
    </row>
    <row r="6895" s="41" customFormat="1" spans="1:5">
      <c r="A6895" s="44" t="s">
        <v>1108</v>
      </c>
      <c r="B6895" s="45" t="s">
        <v>296</v>
      </c>
      <c r="C6895" s="45" t="s">
        <v>601</v>
      </c>
      <c r="D6895" s="45">
        <v>8</v>
      </c>
      <c r="E6895" s="45" t="s">
        <v>1081</v>
      </c>
    </row>
    <row r="6896" s="41" customFormat="1" spans="1:5">
      <c r="A6896" s="44" t="s">
        <v>1109</v>
      </c>
      <c r="B6896" s="45" t="s">
        <v>296</v>
      </c>
      <c r="C6896" s="45" t="s">
        <v>601</v>
      </c>
      <c r="D6896" s="45">
        <v>8</v>
      </c>
      <c r="E6896" s="45" t="s">
        <v>985</v>
      </c>
    </row>
    <row r="6897" s="41" customFormat="1" spans="1:5">
      <c r="A6897" s="44" t="s">
        <v>1110</v>
      </c>
      <c r="B6897" s="45" t="s">
        <v>296</v>
      </c>
      <c r="C6897" s="45" t="s">
        <v>601</v>
      </c>
      <c r="D6897" s="45">
        <v>8</v>
      </c>
      <c r="E6897" s="45" t="s">
        <v>653</v>
      </c>
    </row>
    <row r="6898" s="41" customFormat="1" spans="1:5">
      <c r="A6898" s="44" t="s">
        <v>1111</v>
      </c>
      <c r="B6898" s="45" t="s">
        <v>296</v>
      </c>
      <c r="C6898" s="45" t="s">
        <v>601</v>
      </c>
      <c r="D6898" s="45">
        <v>8</v>
      </c>
      <c r="E6898" s="45" t="s">
        <v>653</v>
      </c>
    </row>
    <row r="6899" s="41" customFormat="1" spans="1:5">
      <c r="A6899" s="44" t="s">
        <v>1112</v>
      </c>
      <c r="B6899" s="45" t="s">
        <v>296</v>
      </c>
      <c r="C6899" s="45" t="s">
        <v>601</v>
      </c>
      <c r="D6899" s="45">
        <v>8</v>
      </c>
      <c r="E6899" s="45" t="s">
        <v>1103</v>
      </c>
    </row>
    <row r="6900" s="41" customFormat="1" spans="1:5">
      <c r="A6900" s="44" t="s">
        <v>1113</v>
      </c>
      <c r="B6900" s="45" t="s">
        <v>296</v>
      </c>
      <c r="C6900" s="45" t="s">
        <v>601</v>
      </c>
      <c r="D6900" s="45">
        <v>8</v>
      </c>
      <c r="E6900" s="45" t="s">
        <v>1081</v>
      </c>
    </row>
    <row r="6901" s="41" customFormat="1" spans="1:5">
      <c r="A6901" s="44" t="s">
        <v>1114</v>
      </c>
      <c r="B6901" s="45" t="s">
        <v>296</v>
      </c>
      <c r="C6901" s="45" t="s">
        <v>601</v>
      </c>
      <c r="D6901" s="45">
        <v>8</v>
      </c>
      <c r="E6901" s="45" t="s">
        <v>1103</v>
      </c>
    </row>
    <row r="6902" s="41" customFormat="1" spans="1:5">
      <c r="A6902" s="44" t="s">
        <v>1115</v>
      </c>
      <c r="B6902" s="45" t="s">
        <v>296</v>
      </c>
      <c r="C6902" s="45" t="s">
        <v>601</v>
      </c>
      <c r="D6902" s="45">
        <v>8</v>
      </c>
      <c r="E6902" s="45" t="s">
        <v>1081</v>
      </c>
    </row>
    <row r="6903" s="41" customFormat="1" spans="1:5">
      <c r="A6903" s="44" t="s">
        <v>1116</v>
      </c>
      <c r="B6903" s="45" t="s">
        <v>296</v>
      </c>
      <c r="C6903" s="45" t="s">
        <v>601</v>
      </c>
      <c r="D6903" s="45">
        <v>8</v>
      </c>
      <c r="E6903" s="45" t="s">
        <v>985</v>
      </c>
    </row>
    <row r="6904" s="41" customFormat="1" spans="1:5">
      <c r="A6904" s="44" t="s">
        <v>1117</v>
      </c>
      <c r="B6904" s="45" t="s">
        <v>296</v>
      </c>
      <c r="C6904" s="45" t="s">
        <v>601</v>
      </c>
      <c r="D6904" s="45">
        <v>8</v>
      </c>
      <c r="E6904" s="45" t="s">
        <v>1081</v>
      </c>
    </row>
    <row r="6905" s="41" customFormat="1" spans="1:5">
      <c r="A6905" s="44" t="s">
        <v>1118</v>
      </c>
      <c r="B6905" s="45" t="s">
        <v>296</v>
      </c>
      <c r="C6905" s="45" t="s">
        <v>601</v>
      </c>
      <c r="D6905" s="45">
        <v>8</v>
      </c>
      <c r="E6905" s="45" t="s">
        <v>1081</v>
      </c>
    </row>
    <row r="6906" s="41" customFormat="1" spans="1:5">
      <c r="A6906" s="44" t="s">
        <v>1119</v>
      </c>
      <c r="B6906" s="45" t="s">
        <v>296</v>
      </c>
      <c r="C6906" s="45" t="s">
        <v>601</v>
      </c>
      <c r="D6906" s="45">
        <v>8</v>
      </c>
      <c r="E6906" s="45" t="s">
        <v>1081</v>
      </c>
    </row>
    <row r="6907" s="41" customFormat="1" spans="1:5">
      <c r="A6907" s="44" t="s">
        <v>1120</v>
      </c>
      <c r="B6907" s="45" t="s">
        <v>296</v>
      </c>
      <c r="C6907" s="45" t="s">
        <v>601</v>
      </c>
      <c r="D6907" s="45">
        <v>8</v>
      </c>
      <c r="E6907" s="45" t="s">
        <v>1081</v>
      </c>
    </row>
    <row r="6908" s="41" customFormat="1" spans="1:5">
      <c r="A6908" s="44" t="s">
        <v>1121</v>
      </c>
      <c r="B6908" s="45" t="s">
        <v>296</v>
      </c>
      <c r="C6908" s="45" t="s">
        <v>601</v>
      </c>
      <c r="D6908" s="45">
        <v>8</v>
      </c>
      <c r="E6908" s="45" t="s">
        <v>653</v>
      </c>
    </row>
    <row r="6909" s="41" customFormat="1" spans="1:5">
      <c r="A6909" s="44" t="s">
        <v>1122</v>
      </c>
      <c r="B6909" s="45" t="s">
        <v>296</v>
      </c>
      <c r="C6909" s="45" t="s">
        <v>601</v>
      </c>
      <c r="D6909" s="45">
        <v>8</v>
      </c>
      <c r="E6909" s="45" t="s">
        <v>1081</v>
      </c>
    </row>
    <row r="6910" s="41" customFormat="1" spans="1:5">
      <c r="A6910" s="44" t="s">
        <v>1123</v>
      </c>
      <c r="B6910" s="45" t="s">
        <v>296</v>
      </c>
      <c r="C6910" s="45" t="s">
        <v>601</v>
      </c>
      <c r="D6910" s="45">
        <v>8</v>
      </c>
      <c r="E6910" s="45" t="s">
        <v>1081</v>
      </c>
    </row>
    <row r="6911" s="41" customFormat="1" spans="1:5">
      <c r="A6911" s="44" t="s">
        <v>1124</v>
      </c>
      <c r="B6911" s="45" t="s">
        <v>296</v>
      </c>
      <c r="C6911" s="45" t="s">
        <v>601</v>
      </c>
      <c r="D6911" s="45">
        <v>8</v>
      </c>
      <c r="E6911" s="45" t="s">
        <v>1081</v>
      </c>
    </row>
    <row r="6912" s="41" customFormat="1" spans="1:5">
      <c r="A6912" s="44" t="s">
        <v>1125</v>
      </c>
      <c r="B6912" s="45" t="s">
        <v>296</v>
      </c>
      <c r="C6912" s="45" t="s">
        <v>601</v>
      </c>
      <c r="D6912" s="45">
        <v>8</v>
      </c>
      <c r="E6912" s="45" t="s">
        <v>1081</v>
      </c>
    </row>
    <row r="6913" s="41" customFormat="1" spans="1:5">
      <c r="A6913" s="44" t="s">
        <v>1126</v>
      </c>
      <c r="B6913" s="45" t="s">
        <v>296</v>
      </c>
      <c r="C6913" s="45" t="s">
        <v>601</v>
      </c>
      <c r="D6913" s="45">
        <v>8</v>
      </c>
      <c r="E6913" s="45" t="s">
        <v>1081</v>
      </c>
    </row>
    <row r="6914" s="41" customFormat="1" spans="1:5">
      <c r="A6914" s="44" t="s">
        <v>1127</v>
      </c>
      <c r="B6914" s="45" t="s">
        <v>296</v>
      </c>
      <c r="C6914" s="45" t="s">
        <v>601</v>
      </c>
      <c r="D6914" s="45">
        <v>8</v>
      </c>
      <c r="E6914" s="45" t="s">
        <v>1081</v>
      </c>
    </row>
    <row r="6915" s="41" customFormat="1" spans="1:5">
      <c r="A6915" s="44" t="s">
        <v>1128</v>
      </c>
      <c r="B6915" s="45" t="s">
        <v>296</v>
      </c>
      <c r="C6915" s="45" t="s">
        <v>601</v>
      </c>
      <c r="D6915" s="45">
        <v>8</v>
      </c>
      <c r="E6915" s="45" t="s">
        <v>1081</v>
      </c>
    </row>
    <row r="6916" s="41" customFormat="1" spans="1:5">
      <c r="A6916" s="44" t="s">
        <v>1129</v>
      </c>
      <c r="B6916" s="45" t="s">
        <v>296</v>
      </c>
      <c r="C6916" s="45" t="s">
        <v>601</v>
      </c>
      <c r="D6916" s="45">
        <v>8</v>
      </c>
      <c r="E6916" s="45" t="s">
        <v>1081</v>
      </c>
    </row>
    <row r="6917" s="41" customFormat="1" spans="1:5">
      <c r="A6917" s="44" t="s">
        <v>1130</v>
      </c>
      <c r="B6917" s="45" t="s">
        <v>296</v>
      </c>
      <c r="C6917" s="45" t="s">
        <v>601</v>
      </c>
      <c r="D6917" s="45">
        <v>8</v>
      </c>
      <c r="E6917" s="45" t="s">
        <v>1081</v>
      </c>
    </row>
    <row r="6918" s="41" customFormat="1" spans="1:5">
      <c r="A6918" s="44" t="s">
        <v>1131</v>
      </c>
      <c r="B6918" s="45" t="s">
        <v>296</v>
      </c>
      <c r="C6918" s="45" t="s">
        <v>601</v>
      </c>
      <c r="D6918" s="45">
        <v>8</v>
      </c>
      <c r="E6918" s="45" t="s">
        <v>1081</v>
      </c>
    </row>
    <row r="6919" s="41" customFormat="1" spans="1:5">
      <c r="A6919" s="44" t="s">
        <v>1132</v>
      </c>
      <c r="B6919" s="45" t="s">
        <v>296</v>
      </c>
      <c r="C6919" s="45" t="s">
        <v>601</v>
      </c>
      <c r="D6919" s="45">
        <v>8</v>
      </c>
      <c r="E6919" s="45" t="s">
        <v>1081</v>
      </c>
    </row>
    <row r="6920" s="41" customFormat="1" spans="1:5">
      <c r="A6920" s="44" t="s">
        <v>1133</v>
      </c>
      <c r="B6920" s="45" t="s">
        <v>296</v>
      </c>
      <c r="C6920" s="45" t="s">
        <v>601</v>
      </c>
      <c r="D6920" s="45">
        <v>8</v>
      </c>
      <c r="E6920" s="45" t="s">
        <v>1081</v>
      </c>
    </row>
    <row r="6921" s="41" customFormat="1" spans="1:5">
      <c r="A6921" s="44" t="s">
        <v>1134</v>
      </c>
      <c r="B6921" s="45" t="s">
        <v>296</v>
      </c>
      <c r="C6921" s="45" t="s">
        <v>601</v>
      </c>
      <c r="D6921" s="45">
        <v>8</v>
      </c>
      <c r="E6921" s="45" t="s">
        <v>1103</v>
      </c>
    </row>
    <row r="6922" s="41" customFormat="1" spans="1:5">
      <c r="A6922" s="44" t="s">
        <v>1135</v>
      </c>
      <c r="B6922" s="45" t="s">
        <v>296</v>
      </c>
      <c r="C6922" s="45" t="s">
        <v>601</v>
      </c>
      <c r="D6922" s="45">
        <v>8</v>
      </c>
      <c r="E6922" s="45" t="s">
        <v>1103</v>
      </c>
    </row>
    <row r="6923" s="41" customFormat="1" spans="1:5">
      <c r="A6923" s="44" t="s">
        <v>1136</v>
      </c>
      <c r="B6923" s="45" t="s">
        <v>296</v>
      </c>
      <c r="C6923" s="45" t="s">
        <v>601</v>
      </c>
      <c r="D6923" s="45">
        <v>8</v>
      </c>
      <c r="E6923" s="45" t="s">
        <v>1103</v>
      </c>
    </row>
    <row r="6924" s="41" customFormat="1" spans="1:5">
      <c r="A6924" s="44" t="s">
        <v>1137</v>
      </c>
      <c r="B6924" s="45" t="s">
        <v>296</v>
      </c>
      <c r="C6924" s="45" t="s">
        <v>601</v>
      </c>
      <c r="D6924" s="45">
        <v>8</v>
      </c>
      <c r="E6924" s="45" t="s">
        <v>1103</v>
      </c>
    </row>
    <row r="6925" s="41" customFormat="1" spans="1:5">
      <c r="A6925" s="44" t="s">
        <v>1138</v>
      </c>
      <c r="B6925" s="45" t="s">
        <v>296</v>
      </c>
      <c r="C6925" s="45" t="s">
        <v>601</v>
      </c>
      <c r="D6925" s="45">
        <v>8</v>
      </c>
      <c r="E6925" s="45" t="s">
        <v>1103</v>
      </c>
    </row>
    <row r="6926" s="41" customFormat="1" spans="1:5">
      <c r="A6926" s="44" t="s">
        <v>1139</v>
      </c>
      <c r="B6926" s="45" t="s">
        <v>296</v>
      </c>
      <c r="C6926" s="45" t="s">
        <v>601</v>
      </c>
      <c r="D6926" s="45">
        <v>8</v>
      </c>
      <c r="E6926" s="45" t="s">
        <v>1103</v>
      </c>
    </row>
    <row r="6927" s="41" customFormat="1" spans="1:5">
      <c r="A6927" s="44" t="s">
        <v>1140</v>
      </c>
      <c r="B6927" s="45" t="s">
        <v>296</v>
      </c>
      <c r="C6927" s="45" t="s">
        <v>601</v>
      </c>
      <c r="D6927" s="45">
        <v>8</v>
      </c>
      <c r="E6927" s="45" t="s">
        <v>1103</v>
      </c>
    </row>
    <row r="6928" s="41" customFormat="1" spans="1:5">
      <c r="A6928" s="44" t="s">
        <v>1141</v>
      </c>
      <c r="B6928" s="45" t="s">
        <v>296</v>
      </c>
      <c r="C6928" s="45" t="s">
        <v>601</v>
      </c>
      <c r="D6928" s="45">
        <v>8</v>
      </c>
      <c r="E6928" s="45" t="s">
        <v>1103</v>
      </c>
    </row>
    <row r="6929" s="41" customFormat="1" spans="1:5">
      <c r="A6929" s="44" t="s">
        <v>1142</v>
      </c>
      <c r="B6929" s="45" t="s">
        <v>296</v>
      </c>
      <c r="C6929" s="45" t="s">
        <v>601</v>
      </c>
      <c r="D6929" s="45">
        <v>8</v>
      </c>
      <c r="E6929" s="45" t="s">
        <v>1103</v>
      </c>
    </row>
    <row r="6930" s="41" customFormat="1" spans="1:5">
      <c r="A6930" s="44" t="s">
        <v>1143</v>
      </c>
      <c r="B6930" s="45" t="s">
        <v>296</v>
      </c>
      <c r="C6930" s="45" t="s">
        <v>601</v>
      </c>
      <c r="D6930" s="45">
        <v>8</v>
      </c>
      <c r="E6930" s="45" t="s">
        <v>1103</v>
      </c>
    </row>
    <row r="6931" s="41" customFormat="1" spans="1:5">
      <c r="A6931" s="44" t="s">
        <v>1144</v>
      </c>
      <c r="B6931" s="45" t="s">
        <v>296</v>
      </c>
      <c r="C6931" s="45" t="s">
        <v>601</v>
      </c>
      <c r="D6931" s="45">
        <v>8</v>
      </c>
      <c r="E6931" s="45" t="s">
        <v>1081</v>
      </c>
    </row>
    <row r="6932" s="41" customFormat="1" spans="1:5">
      <c r="A6932" s="44" t="s">
        <v>1145</v>
      </c>
      <c r="B6932" s="45" t="s">
        <v>296</v>
      </c>
      <c r="C6932" s="45" t="s">
        <v>601</v>
      </c>
      <c r="D6932" s="45">
        <v>8</v>
      </c>
      <c r="E6932" s="45" t="s">
        <v>1081</v>
      </c>
    </row>
    <row r="6933" s="41" customFormat="1" spans="1:5">
      <c r="A6933" s="44" t="s">
        <v>1146</v>
      </c>
      <c r="B6933" s="45" t="s">
        <v>296</v>
      </c>
      <c r="C6933" s="45" t="s">
        <v>601</v>
      </c>
      <c r="D6933" s="45">
        <v>8</v>
      </c>
      <c r="E6933" s="45" t="s">
        <v>1081</v>
      </c>
    </row>
    <row r="6934" s="41" customFormat="1" spans="1:5">
      <c r="A6934" s="44" t="s">
        <v>1147</v>
      </c>
      <c r="B6934" s="45" t="s">
        <v>296</v>
      </c>
      <c r="C6934" s="45" t="s">
        <v>601</v>
      </c>
      <c r="D6934" s="45">
        <v>8</v>
      </c>
      <c r="E6934" s="45" t="s">
        <v>1081</v>
      </c>
    </row>
    <row r="6935" s="41" customFormat="1" spans="1:5">
      <c r="A6935" s="44" t="s">
        <v>1148</v>
      </c>
      <c r="B6935" s="45" t="s">
        <v>296</v>
      </c>
      <c r="C6935" s="45" t="s">
        <v>601</v>
      </c>
      <c r="D6935" s="45">
        <v>8</v>
      </c>
      <c r="E6935" s="45" t="s">
        <v>1081</v>
      </c>
    </row>
    <row r="6936" s="41" customFormat="1" spans="1:5">
      <c r="A6936" s="44" t="s">
        <v>1149</v>
      </c>
      <c r="B6936" s="45" t="s">
        <v>296</v>
      </c>
      <c r="C6936" s="45" t="s">
        <v>601</v>
      </c>
      <c r="D6936" s="45">
        <v>8</v>
      </c>
      <c r="E6936" s="45" t="s">
        <v>1081</v>
      </c>
    </row>
    <row r="6937" s="41" customFormat="1" spans="1:5">
      <c r="A6937" s="44" t="s">
        <v>1150</v>
      </c>
      <c r="B6937" s="45" t="s">
        <v>296</v>
      </c>
      <c r="C6937" s="45" t="s">
        <v>601</v>
      </c>
      <c r="D6937" s="45">
        <v>8</v>
      </c>
      <c r="E6937" s="45" t="s">
        <v>1081</v>
      </c>
    </row>
    <row r="6938" s="41" customFormat="1" spans="1:5">
      <c r="A6938" s="44" t="s">
        <v>1151</v>
      </c>
      <c r="B6938" s="45" t="s">
        <v>296</v>
      </c>
      <c r="C6938" s="45" t="s">
        <v>601</v>
      </c>
      <c r="D6938" s="45">
        <v>8</v>
      </c>
      <c r="E6938" s="45" t="s">
        <v>1081</v>
      </c>
    </row>
    <row r="6939" s="41" customFormat="1" spans="1:5">
      <c r="A6939" s="44" t="s">
        <v>1152</v>
      </c>
      <c r="B6939" s="45" t="s">
        <v>296</v>
      </c>
      <c r="C6939" s="45" t="s">
        <v>601</v>
      </c>
      <c r="D6939" s="45">
        <v>8</v>
      </c>
      <c r="E6939" s="45" t="s">
        <v>1081</v>
      </c>
    </row>
    <row r="6940" s="41" customFormat="1" spans="1:5">
      <c r="A6940" s="44" t="s">
        <v>1153</v>
      </c>
      <c r="B6940" s="45" t="s">
        <v>296</v>
      </c>
      <c r="C6940" s="45" t="s">
        <v>601</v>
      </c>
      <c r="D6940" s="45">
        <v>8</v>
      </c>
      <c r="E6940" s="45" t="s">
        <v>1081</v>
      </c>
    </row>
    <row r="6941" s="41" customFormat="1" spans="1:5">
      <c r="A6941" s="44" t="s">
        <v>1154</v>
      </c>
      <c r="B6941" s="45" t="s">
        <v>296</v>
      </c>
      <c r="C6941" s="45" t="s">
        <v>601</v>
      </c>
      <c r="D6941" s="45">
        <v>8</v>
      </c>
      <c r="E6941" s="45" t="s">
        <v>1081</v>
      </c>
    </row>
    <row r="6942" s="41" customFormat="1" spans="1:5">
      <c r="A6942" s="44" t="s">
        <v>1155</v>
      </c>
      <c r="B6942" s="45" t="s">
        <v>296</v>
      </c>
      <c r="C6942" s="45" t="s">
        <v>601</v>
      </c>
      <c r="D6942" s="45">
        <v>8</v>
      </c>
      <c r="E6942" s="45" t="s">
        <v>1081</v>
      </c>
    </row>
    <row r="6943" s="41" customFormat="1" spans="1:5">
      <c r="A6943" s="44" t="s">
        <v>1156</v>
      </c>
      <c r="B6943" s="45" t="s">
        <v>296</v>
      </c>
      <c r="C6943" s="45" t="s">
        <v>601</v>
      </c>
      <c r="D6943" s="45">
        <v>8</v>
      </c>
      <c r="E6943" s="45" t="s">
        <v>1081</v>
      </c>
    </row>
    <row r="6944" s="41" customFormat="1" spans="1:5">
      <c r="A6944" s="44" t="s">
        <v>1157</v>
      </c>
      <c r="B6944" s="45" t="s">
        <v>296</v>
      </c>
      <c r="C6944" s="45" t="s">
        <v>601</v>
      </c>
      <c r="D6944" s="45">
        <v>8</v>
      </c>
      <c r="E6944" s="45" t="s">
        <v>1081</v>
      </c>
    </row>
    <row r="6945" s="41" customFormat="1" spans="1:5">
      <c r="A6945" s="44" t="s">
        <v>1158</v>
      </c>
      <c r="B6945" s="45" t="s">
        <v>296</v>
      </c>
      <c r="C6945" s="45" t="s">
        <v>601</v>
      </c>
      <c r="D6945" s="45">
        <v>8</v>
      </c>
      <c r="E6945" s="45" t="s">
        <v>1081</v>
      </c>
    </row>
    <row r="6946" s="41" customFormat="1" spans="1:5">
      <c r="A6946" s="44" t="s">
        <v>1159</v>
      </c>
      <c r="B6946" s="45" t="s">
        <v>296</v>
      </c>
      <c r="C6946" s="45" t="s">
        <v>601</v>
      </c>
      <c r="D6946" s="45">
        <v>8</v>
      </c>
      <c r="E6946" s="45" t="s">
        <v>1081</v>
      </c>
    </row>
    <row r="6947" s="41" customFormat="1" spans="1:5">
      <c r="A6947" s="44" t="s">
        <v>1160</v>
      </c>
      <c r="B6947" s="45" t="s">
        <v>296</v>
      </c>
      <c r="C6947" s="45" t="s">
        <v>601</v>
      </c>
      <c r="D6947" s="45">
        <v>8</v>
      </c>
      <c r="E6947" s="45" t="s">
        <v>1081</v>
      </c>
    </row>
    <row r="6948" s="41" customFormat="1" spans="1:5">
      <c r="A6948" s="44" t="s">
        <v>1161</v>
      </c>
      <c r="B6948" s="45" t="s">
        <v>296</v>
      </c>
      <c r="C6948" s="45" t="s">
        <v>601</v>
      </c>
      <c r="D6948" s="45">
        <v>8</v>
      </c>
      <c r="E6948" s="45" t="s">
        <v>1005</v>
      </c>
    </row>
    <row r="6949" s="41" customFormat="1" spans="1:5">
      <c r="A6949" s="44" t="s">
        <v>1162</v>
      </c>
      <c r="B6949" s="45" t="s">
        <v>296</v>
      </c>
      <c r="C6949" s="45" t="s">
        <v>601</v>
      </c>
      <c r="D6949" s="45">
        <v>8</v>
      </c>
      <c r="E6949" s="45" t="s">
        <v>1005</v>
      </c>
    </row>
    <row r="6950" s="41" customFormat="1" spans="1:5">
      <c r="A6950" s="44" t="s">
        <v>1163</v>
      </c>
      <c r="B6950" s="45" t="s">
        <v>296</v>
      </c>
      <c r="C6950" s="45" t="s">
        <v>601</v>
      </c>
      <c r="D6950" s="45">
        <v>8</v>
      </c>
      <c r="E6950" s="45" t="s">
        <v>1005</v>
      </c>
    </row>
    <row r="6951" s="41" customFormat="1" spans="1:5">
      <c r="A6951" s="44" t="s">
        <v>1164</v>
      </c>
      <c r="B6951" s="45" t="s">
        <v>296</v>
      </c>
      <c r="C6951" s="45" t="s">
        <v>601</v>
      </c>
      <c r="D6951" s="45">
        <v>8</v>
      </c>
      <c r="E6951" s="45" t="s">
        <v>1005</v>
      </c>
    </row>
    <row r="6952" s="41" customFormat="1" spans="1:5">
      <c r="A6952" s="44" t="s">
        <v>1165</v>
      </c>
      <c r="B6952" s="45" t="s">
        <v>296</v>
      </c>
      <c r="C6952" s="45" t="s">
        <v>601</v>
      </c>
      <c r="D6952" s="45">
        <v>8</v>
      </c>
      <c r="E6952" s="45" t="s">
        <v>1005</v>
      </c>
    </row>
    <row r="6953" s="41" customFormat="1" spans="1:5">
      <c r="A6953" s="44" t="s">
        <v>1166</v>
      </c>
      <c r="B6953" s="45" t="s">
        <v>296</v>
      </c>
      <c r="C6953" s="45" t="s">
        <v>601</v>
      </c>
      <c r="D6953" s="45">
        <v>8</v>
      </c>
      <c r="E6953" s="45" t="s">
        <v>1005</v>
      </c>
    </row>
    <row r="6954" s="41" customFormat="1" spans="1:5">
      <c r="A6954" s="44" t="s">
        <v>1167</v>
      </c>
      <c r="B6954" s="45" t="s">
        <v>296</v>
      </c>
      <c r="C6954" s="45" t="s">
        <v>601</v>
      </c>
      <c r="D6954" s="45">
        <v>8</v>
      </c>
      <c r="E6954" s="45" t="s">
        <v>1081</v>
      </c>
    </row>
    <row r="6955" s="41" customFormat="1" spans="1:5">
      <c r="A6955" s="44" t="s">
        <v>1168</v>
      </c>
      <c r="B6955" s="45" t="s">
        <v>296</v>
      </c>
      <c r="C6955" s="45" t="s">
        <v>601</v>
      </c>
      <c r="D6955" s="45">
        <v>8</v>
      </c>
      <c r="E6955" s="45" t="s">
        <v>1081</v>
      </c>
    </row>
    <row r="6956" s="41" customFormat="1" spans="1:5">
      <c r="A6956" s="44" t="s">
        <v>1169</v>
      </c>
      <c r="B6956" s="45" t="s">
        <v>296</v>
      </c>
      <c r="C6956" s="45" t="s">
        <v>601</v>
      </c>
      <c r="D6956" s="45">
        <v>8</v>
      </c>
      <c r="E6956" s="45" t="s">
        <v>1005</v>
      </c>
    </row>
    <row r="6957" s="41" customFormat="1" spans="1:5">
      <c r="A6957" s="44" t="s">
        <v>1170</v>
      </c>
      <c r="B6957" s="45" t="s">
        <v>296</v>
      </c>
      <c r="C6957" s="45" t="s">
        <v>601</v>
      </c>
      <c r="D6957" s="45">
        <v>8</v>
      </c>
      <c r="E6957" s="45" t="s">
        <v>1005</v>
      </c>
    </row>
    <row r="6958" s="41" customFormat="1" spans="1:5">
      <c r="A6958" s="44" t="s">
        <v>1171</v>
      </c>
      <c r="B6958" s="45" t="s">
        <v>296</v>
      </c>
      <c r="C6958" s="45" t="s">
        <v>601</v>
      </c>
      <c r="D6958" s="45">
        <v>8</v>
      </c>
      <c r="E6958" s="45" t="s">
        <v>1005</v>
      </c>
    </row>
    <row r="6959" s="41" customFormat="1" spans="1:5">
      <c r="A6959" s="44" t="s">
        <v>1172</v>
      </c>
      <c r="B6959" s="45" t="s">
        <v>296</v>
      </c>
      <c r="C6959" s="45" t="s">
        <v>601</v>
      </c>
      <c r="D6959" s="45">
        <v>8</v>
      </c>
      <c r="E6959" s="45" t="s">
        <v>1005</v>
      </c>
    </row>
    <row r="6960" s="41" customFormat="1" spans="1:5">
      <c r="A6960" s="44" t="s">
        <v>1173</v>
      </c>
      <c r="B6960" s="45" t="s">
        <v>296</v>
      </c>
      <c r="C6960" s="45" t="s">
        <v>601</v>
      </c>
      <c r="D6960" s="45">
        <v>8</v>
      </c>
      <c r="E6960" s="45" t="s">
        <v>1005</v>
      </c>
    </row>
    <row r="6961" s="41" customFormat="1" spans="1:5">
      <c r="A6961" s="44" t="s">
        <v>1174</v>
      </c>
      <c r="B6961" s="45" t="s">
        <v>296</v>
      </c>
      <c r="C6961" s="45" t="s">
        <v>601</v>
      </c>
      <c r="D6961" s="45">
        <v>8</v>
      </c>
      <c r="E6961" s="45" t="s">
        <v>1005</v>
      </c>
    </row>
    <row r="6962" s="41" customFormat="1" spans="1:5">
      <c r="A6962" s="44" t="s">
        <v>1175</v>
      </c>
      <c r="B6962" s="45" t="s">
        <v>296</v>
      </c>
      <c r="C6962" s="45" t="s">
        <v>601</v>
      </c>
      <c r="D6962" s="45">
        <v>8</v>
      </c>
      <c r="E6962" s="45" t="s">
        <v>1005</v>
      </c>
    </row>
    <row r="6963" s="41" customFormat="1" spans="1:5">
      <c r="A6963" s="44" t="s">
        <v>1176</v>
      </c>
      <c r="B6963" s="45" t="s">
        <v>296</v>
      </c>
      <c r="C6963" s="45" t="s">
        <v>601</v>
      </c>
      <c r="D6963" s="45">
        <v>8</v>
      </c>
      <c r="E6963" s="45" t="s">
        <v>1005</v>
      </c>
    </row>
    <row r="6964" s="41" customFormat="1" spans="1:5">
      <c r="A6964" s="44" t="s">
        <v>1177</v>
      </c>
      <c r="B6964" s="45" t="s">
        <v>296</v>
      </c>
      <c r="C6964" s="45" t="s">
        <v>601</v>
      </c>
      <c r="D6964" s="45">
        <v>8</v>
      </c>
      <c r="E6964" s="45" t="s">
        <v>1005</v>
      </c>
    </row>
    <row r="6965" s="41" customFormat="1" spans="1:5">
      <c r="A6965" s="44" t="s">
        <v>1178</v>
      </c>
      <c r="B6965" s="45" t="s">
        <v>296</v>
      </c>
      <c r="C6965" s="45" t="s">
        <v>601</v>
      </c>
      <c r="D6965" s="45">
        <v>8</v>
      </c>
      <c r="E6965" s="45" t="s">
        <v>1103</v>
      </c>
    </row>
    <row r="6966" s="41" customFormat="1" spans="1:5">
      <c r="A6966" s="44" t="s">
        <v>1179</v>
      </c>
      <c r="B6966" s="45" t="s">
        <v>296</v>
      </c>
      <c r="C6966" s="45" t="s">
        <v>601</v>
      </c>
      <c r="D6966" s="45">
        <v>8</v>
      </c>
      <c r="E6966" s="45" t="s">
        <v>1103</v>
      </c>
    </row>
    <row r="6967" s="41" customFormat="1" spans="1:5">
      <c r="A6967" s="44" t="s">
        <v>1180</v>
      </c>
      <c r="B6967" s="45" t="s">
        <v>296</v>
      </c>
      <c r="C6967" s="45" t="s">
        <v>601</v>
      </c>
      <c r="D6967" s="45">
        <v>8</v>
      </c>
      <c r="E6967" s="45" t="s">
        <v>1103</v>
      </c>
    </row>
    <row r="6968" s="41" customFormat="1" spans="1:5">
      <c r="A6968" s="44" t="s">
        <v>1181</v>
      </c>
      <c r="B6968" s="45" t="s">
        <v>296</v>
      </c>
      <c r="C6968" s="45" t="s">
        <v>601</v>
      </c>
      <c r="D6968" s="45">
        <v>8</v>
      </c>
      <c r="E6968" s="45" t="s">
        <v>1103</v>
      </c>
    </row>
    <row r="6969" s="41" customFormat="1" spans="1:5">
      <c r="A6969" s="44" t="s">
        <v>1182</v>
      </c>
      <c r="B6969" s="45" t="s">
        <v>296</v>
      </c>
      <c r="C6969" s="45" t="s">
        <v>601</v>
      </c>
      <c r="D6969" s="45">
        <v>8</v>
      </c>
      <c r="E6969" s="45" t="s">
        <v>1103</v>
      </c>
    </row>
    <row r="6970" s="41" customFormat="1" spans="1:5">
      <c r="A6970" s="44" t="s">
        <v>1183</v>
      </c>
      <c r="B6970" s="45" t="s">
        <v>296</v>
      </c>
      <c r="C6970" s="45" t="s">
        <v>601</v>
      </c>
      <c r="D6970" s="45">
        <v>8</v>
      </c>
      <c r="E6970" s="45" t="s">
        <v>1103</v>
      </c>
    </row>
    <row r="6971" s="41" customFormat="1" spans="1:5">
      <c r="A6971" s="44" t="s">
        <v>1184</v>
      </c>
      <c r="B6971" s="45" t="s">
        <v>296</v>
      </c>
      <c r="C6971" s="45" t="s">
        <v>601</v>
      </c>
      <c r="D6971" s="45">
        <v>8</v>
      </c>
      <c r="E6971" s="45" t="s">
        <v>1103</v>
      </c>
    </row>
    <row r="6972" s="41" customFormat="1" spans="1:5">
      <c r="A6972" s="44" t="s">
        <v>1185</v>
      </c>
      <c r="B6972" s="45" t="s">
        <v>296</v>
      </c>
      <c r="C6972" s="45" t="s">
        <v>601</v>
      </c>
      <c r="D6972" s="45">
        <v>8</v>
      </c>
      <c r="E6972" s="45" t="s">
        <v>1103</v>
      </c>
    </row>
    <row r="6973" s="41" customFormat="1" spans="1:5">
      <c r="A6973" s="44" t="s">
        <v>1186</v>
      </c>
      <c r="B6973" s="45" t="s">
        <v>296</v>
      </c>
      <c r="C6973" s="45" t="s">
        <v>601</v>
      </c>
      <c r="D6973" s="45">
        <v>8</v>
      </c>
      <c r="E6973" s="45" t="s">
        <v>1103</v>
      </c>
    </row>
    <row r="6974" s="41" customFormat="1" spans="1:5">
      <c r="A6974" s="44" t="s">
        <v>1187</v>
      </c>
      <c r="B6974" s="45" t="s">
        <v>296</v>
      </c>
      <c r="C6974" s="45" t="s">
        <v>601</v>
      </c>
      <c r="D6974" s="45">
        <v>8</v>
      </c>
      <c r="E6974" s="45" t="s">
        <v>1103</v>
      </c>
    </row>
    <row r="6975" s="41" customFormat="1" spans="1:5">
      <c r="A6975" s="44" t="s">
        <v>1188</v>
      </c>
      <c r="B6975" s="45" t="s">
        <v>296</v>
      </c>
      <c r="C6975" s="45" t="s">
        <v>601</v>
      </c>
      <c r="D6975" s="45">
        <v>8</v>
      </c>
      <c r="E6975" s="45" t="s">
        <v>1103</v>
      </c>
    </row>
    <row r="6976" s="41" customFormat="1" spans="1:5">
      <c r="A6976" s="44" t="s">
        <v>1189</v>
      </c>
      <c r="B6976" s="45" t="s">
        <v>296</v>
      </c>
      <c r="C6976" s="45" t="s">
        <v>601</v>
      </c>
      <c r="D6976" s="45">
        <v>8</v>
      </c>
      <c r="E6976" s="45" t="s">
        <v>1103</v>
      </c>
    </row>
    <row r="6977" s="41" customFormat="1" spans="1:5">
      <c r="A6977" s="44" t="s">
        <v>1190</v>
      </c>
      <c r="B6977" s="45" t="s">
        <v>296</v>
      </c>
      <c r="C6977" s="45" t="s">
        <v>601</v>
      </c>
      <c r="D6977" s="45">
        <v>8</v>
      </c>
      <c r="E6977" s="45" t="s">
        <v>1103</v>
      </c>
    </row>
    <row r="6978" s="41" customFormat="1" spans="1:5">
      <c r="A6978" s="44" t="s">
        <v>1191</v>
      </c>
      <c r="B6978" s="45" t="s">
        <v>296</v>
      </c>
      <c r="C6978" s="45" t="s">
        <v>601</v>
      </c>
      <c r="D6978" s="45">
        <v>8</v>
      </c>
      <c r="E6978" s="45" t="s">
        <v>1103</v>
      </c>
    </row>
    <row r="6979" s="41" customFormat="1" spans="1:5">
      <c r="A6979" s="44" t="s">
        <v>1192</v>
      </c>
      <c r="B6979" s="45" t="s">
        <v>296</v>
      </c>
      <c r="C6979" s="45" t="s">
        <v>601</v>
      </c>
      <c r="D6979" s="45">
        <v>8</v>
      </c>
      <c r="E6979" s="45" t="s">
        <v>1103</v>
      </c>
    </row>
    <row r="6980" s="41" customFormat="1" spans="1:5">
      <c r="A6980" s="44" t="s">
        <v>1193</v>
      </c>
      <c r="B6980" s="45" t="s">
        <v>296</v>
      </c>
      <c r="C6980" s="45" t="s">
        <v>601</v>
      </c>
      <c r="D6980" s="45">
        <v>8</v>
      </c>
      <c r="E6980" s="45" t="s">
        <v>1103</v>
      </c>
    </row>
    <row r="6981" s="41" customFormat="1" spans="1:5">
      <c r="A6981" s="44" t="s">
        <v>1194</v>
      </c>
      <c r="B6981" s="45" t="s">
        <v>296</v>
      </c>
      <c r="C6981" s="45" t="s">
        <v>601</v>
      </c>
      <c r="D6981" s="45">
        <v>8</v>
      </c>
      <c r="E6981" s="45" t="s">
        <v>1103</v>
      </c>
    </row>
    <row r="6982" s="41" customFormat="1" spans="1:5">
      <c r="A6982" s="44" t="s">
        <v>1195</v>
      </c>
      <c r="B6982" s="45" t="s">
        <v>296</v>
      </c>
      <c r="C6982" s="45" t="s">
        <v>601</v>
      </c>
      <c r="D6982" s="45">
        <v>8</v>
      </c>
      <c r="E6982" s="45" t="s">
        <v>1103</v>
      </c>
    </row>
    <row r="6983" s="41" customFormat="1" spans="1:5">
      <c r="A6983" s="44" t="s">
        <v>1196</v>
      </c>
      <c r="B6983" s="45" t="s">
        <v>296</v>
      </c>
      <c r="C6983" s="45" t="s">
        <v>601</v>
      </c>
      <c r="D6983" s="45">
        <v>8</v>
      </c>
      <c r="E6983" s="45" t="s">
        <v>1103</v>
      </c>
    </row>
    <row r="6984" s="41" customFormat="1" spans="1:5">
      <c r="A6984" s="44" t="s">
        <v>1197</v>
      </c>
      <c r="B6984" s="45" t="s">
        <v>296</v>
      </c>
      <c r="C6984" s="45" t="s">
        <v>601</v>
      </c>
      <c r="D6984" s="45">
        <v>8</v>
      </c>
      <c r="E6984" s="45" t="s">
        <v>1103</v>
      </c>
    </row>
    <row r="6985" s="41" customFormat="1" spans="1:5">
      <c r="A6985" s="44" t="s">
        <v>1198</v>
      </c>
      <c r="B6985" s="45" t="s">
        <v>296</v>
      </c>
      <c r="C6985" s="45" t="s">
        <v>601</v>
      </c>
      <c r="D6985" s="45">
        <v>8</v>
      </c>
      <c r="E6985" s="45" t="s">
        <v>1103</v>
      </c>
    </row>
    <row r="6986" s="41" customFormat="1" spans="1:5">
      <c r="A6986" s="44" t="s">
        <v>1199</v>
      </c>
      <c r="B6986" s="45" t="s">
        <v>296</v>
      </c>
      <c r="C6986" s="45" t="s">
        <v>601</v>
      </c>
      <c r="D6986" s="45">
        <v>8</v>
      </c>
      <c r="E6986" s="45" t="s">
        <v>1103</v>
      </c>
    </row>
    <row r="6987" s="41" customFormat="1" spans="1:5">
      <c r="A6987" s="44" t="s">
        <v>1200</v>
      </c>
      <c r="B6987" s="45" t="s">
        <v>296</v>
      </c>
      <c r="C6987" s="45" t="s">
        <v>601</v>
      </c>
      <c r="D6987" s="45">
        <v>8</v>
      </c>
      <c r="E6987" s="45" t="s">
        <v>1103</v>
      </c>
    </row>
    <row r="6988" s="41" customFormat="1" spans="1:5">
      <c r="A6988" s="44" t="s">
        <v>1201</v>
      </c>
      <c r="B6988" s="45" t="s">
        <v>296</v>
      </c>
      <c r="C6988" s="45" t="s">
        <v>601</v>
      </c>
      <c r="D6988" s="45">
        <v>8</v>
      </c>
      <c r="E6988" s="45" t="s">
        <v>1103</v>
      </c>
    </row>
    <row r="6989" s="41" customFormat="1" spans="1:5">
      <c r="A6989" s="44" t="s">
        <v>1202</v>
      </c>
      <c r="B6989" s="45" t="s">
        <v>296</v>
      </c>
      <c r="C6989" s="45" t="s">
        <v>601</v>
      </c>
      <c r="D6989" s="45">
        <v>8</v>
      </c>
      <c r="E6989" s="45" t="s">
        <v>1103</v>
      </c>
    </row>
    <row r="6990" s="41" customFormat="1" spans="1:5">
      <c r="A6990" s="44" t="s">
        <v>1203</v>
      </c>
      <c r="B6990" s="45" t="s">
        <v>296</v>
      </c>
      <c r="C6990" s="45" t="s">
        <v>601</v>
      </c>
      <c r="D6990" s="45">
        <v>8</v>
      </c>
      <c r="E6990" s="45" t="s">
        <v>1103</v>
      </c>
    </row>
    <row r="6991" s="41" customFormat="1" spans="1:5">
      <c r="A6991" s="44" t="s">
        <v>1204</v>
      </c>
      <c r="B6991" s="45" t="s">
        <v>296</v>
      </c>
      <c r="C6991" s="45" t="s">
        <v>601</v>
      </c>
      <c r="D6991" s="45">
        <v>8</v>
      </c>
      <c r="E6991" s="45" t="s">
        <v>653</v>
      </c>
    </row>
    <row r="6992" s="41" customFormat="1" spans="1:5">
      <c r="A6992" s="44" t="s">
        <v>1205</v>
      </c>
      <c r="B6992" s="45" t="s">
        <v>296</v>
      </c>
      <c r="C6992" s="45" t="s">
        <v>601</v>
      </c>
      <c r="D6992" s="45">
        <v>8</v>
      </c>
      <c r="E6992" s="45" t="s">
        <v>1206</v>
      </c>
    </row>
    <row r="6993" s="41" customFormat="1" spans="1:5">
      <c r="A6993" s="44" t="s">
        <v>1207</v>
      </c>
      <c r="B6993" s="45" t="s">
        <v>296</v>
      </c>
      <c r="C6993" s="45" t="s">
        <v>601</v>
      </c>
      <c r="D6993" s="45">
        <v>8</v>
      </c>
      <c r="E6993" s="45" t="s">
        <v>669</v>
      </c>
    </row>
    <row r="6994" s="41" customFormat="1" spans="1:5">
      <c r="A6994" s="44" t="s">
        <v>1208</v>
      </c>
      <c r="B6994" s="45" t="s">
        <v>296</v>
      </c>
      <c r="C6994" s="45" t="s">
        <v>601</v>
      </c>
      <c r="D6994" s="45">
        <v>8</v>
      </c>
      <c r="E6994" s="45" t="s">
        <v>669</v>
      </c>
    </row>
    <row r="6995" s="41" customFormat="1" spans="1:5">
      <c r="A6995" s="44" t="s">
        <v>1209</v>
      </c>
      <c r="B6995" s="45" t="s">
        <v>296</v>
      </c>
      <c r="C6995" s="45" t="s">
        <v>601</v>
      </c>
      <c r="D6995" s="45">
        <v>8</v>
      </c>
      <c r="E6995" s="45" t="s">
        <v>1210</v>
      </c>
    </row>
    <row r="6996" s="41" customFormat="1" spans="1:5">
      <c r="A6996" s="44" t="s">
        <v>1211</v>
      </c>
      <c r="B6996" s="45" t="s">
        <v>296</v>
      </c>
      <c r="C6996" s="45" t="s">
        <v>601</v>
      </c>
      <c r="D6996" s="45">
        <v>8</v>
      </c>
      <c r="E6996" s="45" t="s">
        <v>669</v>
      </c>
    </row>
    <row r="6997" s="41" customFormat="1" spans="1:5">
      <c r="A6997" s="44" t="s">
        <v>1212</v>
      </c>
      <c r="B6997" s="45" t="s">
        <v>296</v>
      </c>
      <c r="C6997" s="45" t="s">
        <v>601</v>
      </c>
      <c r="D6997" s="45">
        <v>8</v>
      </c>
      <c r="E6997" s="45" t="s">
        <v>653</v>
      </c>
    </row>
    <row r="6998" s="41" customFormat="1" spans="1:5">
      <c r="A6998" s="44" t="s">
        <v>1213</v>
      </c>
      <c r="B6998" s="45" t="s">
        <v>296</v>
      </c>
      <c r="C6998" s="45" t="s">
        <v>601</v>
      </c>
      <c r="D6998" s="45">
        <v>8</v>
      </c>
      <c r="E6998" s="45" t="s">
        <v>669</v>
      </c>
    </row>
    <row r="6999" s="41" customFormat="1" spans="1:5">
      <c r="A6999" s="44" t="s">
        <v>1214</v>
      </c>
      <c r="B6999" s="45" t="s">
        <v>296</v>
      </c>
      <c r="C6999" s="45" t="s">
        <v>601</v>
      </c>
      <c r="D6999" s="45">
        <v>8</v>
      </c>
      <c r="E6999" s="45" t="s">
        <v>1215</v>
      </c>
    </row>
    <row r="7000" s="41" customFormat="1" spans="1:5">
      <c r="A7000" s="44" t="s">
        <v>1216</v>
      </c>
      <c r="B7000" s="45" t="s">
        <v>296</v>
      </c>
      <c r="C7000" s="45" t="s">
        <v>601</v>
      </c>
      <c r="D7000" s="45">
        <v>8</v>
      </c>
      <c r="E7000" s="45" t="s">
        <v>1217</v>
      </c>
    </row>
    <row r="7001" s="41" customFormat="1" spans="1:5">
      <c r="A7001" s="44" t="s">
        <v>1218</v>
      </c>
      <c r="B7001" s="45" t="s">
        <v>296</v>
      </c>
      <c r="C7001" s="45" t="s">
        <v>601</v>
      </c>
      <c r="D7001" s="45">
        <v>8</v>
      </c>
      <c r="E7001" s="45" t="s">
        <v>1217</v>
      </c>
    </row>
    <row r="7002" s="41" customFormat="1" spans="1:5">
      <c r="A7002" s="44" t="s">
        <v>1219</v>
      </c>
      <c r="B7002" s="45" t="s">
        <v>296</v>
      </c>
      <c r="C7002" s="45" t="s">
        <v>601</v>
      </c>
      <c r="D7002" s="45">
        <v>8</v>
      </c>
      <c r="E7002" s="45" t="s">
        <v>1217</v>
      </c>
    </row>
    <row r="7003" s="41" customFormat="1" spans="1:5">
      <c r="A7003" s="44" t="s">
        <v>1220</v>
      </c>
      <c r="B7003" s="45" t="s">
        <v>296</v>
      </c>
      <c r="C7003" s="45" t="s">
        <v>601</v>
      </c>
      <c r="D7003" s="45">
        <v>8</v>
      </c>
      <c r="E7003" s="45" t="s">
        <v>1217</v>
      </c>
    </row>
    <row r="7004" s="41" customFormat="1" spans="1:5">
      <c r="A7004" s="44" t="s">
        <v>1221</v>
      </c>
      <c r="B7004" s="45" t="s">
        <v>296</v>
      </c>
      <c r="C7004" s="45" t="s">
        <v>601</v>
      </c>
      <c r="D7004" s="45">
        <v>8</v>
      </c>
      <c r="E7004" s="45" t="s">
        <v>1222</v>
      </c>
    </row>
    <row r="7005" s="41" customFormat="1" spans="1:5">
      <c r="A7005" s="44" t="s">
        <v>1223</v>
      </c>
      <c r="B7005" s="45" t="s">
        <v>296</v>
      </c>
      <c r="C7005" s="45" t="s">
        <v>601</v>
      </c>
      <c r="D7005" s="45">
        <v>8</v>
      </c>
      <c r="E7005" s="45" t="s">
        <v>669</v>
      </c>
    </row>
    <row r="7006" s="41" customFormat="1" spans="1:5">
      <c r="A7006" s="44" t="s">
        <v>1224</v>
      </c>
      <c r="B7006" s="45" t="s">
        <v>296</v>
      </c>
      <c r="C7006" s="45" t="s">
        <v>601</v>
      </c>
      <c r="D7006" s="45">
        <v>8</v>
      </c>
      <c r="E7006" s="45" t="s">
        <v>669</v>
      </c>
    </row>
    <row r="7007" s="41" customFormat="1" spans="1:5">
      <c r="A7007" s="44" t="s">
        <v>1225</v>
      </c>
      <c r="B7007" s="45" t="s">
        <v>296</v>
      </c>
      <c r="C7007" s="45" t="s">
        <v>601</v>
      </c>
      <c r="D7007" s="45">
        <v>8</v>
      </c>
      <c r="E7007" s="45" t="s">
        <v>1215</v>
      </c>
    </row>
    <row r="7008" s="41" customFormat="1" spans="1:5">
      <c r="A7008" s="44" t="s">
        <v>1226</v>
      </c>
      <c r="B7008" s="45" t="s">
        <v>296</v>
      </c>
      <c r="C7008" s="45" t="s">
        <v>601</v>
      </c>
      <c r="D7008" s="45">
        <v>8</v>
      </c>
      <c r="E7008" s="45" t="s">
        <v>669</v>
      </c>
    </row>
    <row r="7009" s="41" customFormat="1" spans="1:5">
      <c r="A7009" s="44" t="s">
        <v>1227</v>
      </c>
      <c r="B7009" s="45" t="s">
        <v>296</v>
      </c>
      <c r="C7009" s="45" t="s">
        <v>601</v>
      </c>
      <c r="D7009" s="45">
        <v>8</v>
      </c>
      <c r="E7009" s="45" t="s">
        <v>1215</v>
      </c>
    </row>
    <row r="7010" s="41" customFormat="1" spans="1:5">
      <c r="A7010" s="44" t="s">
        <v>1228</v>
      </c>
      <c r="B7010" s="45" t="s">
        <v>296</v>
      </c>
      <c r="C7010" s="45" t="s">
        <v>601</v>
      </c>
      <c r="D7010" s="45">
        <v>8</v>
      </c>
      <c r="E7010" s="45" t="s">
        <v>1222</v>
      </c>
    </row>
    <row r="7011" s="41" customFormat="1" spans="1:5">
      <c r="A7011" s="44" t="s">
        <v>1229</v>
      </c>
      <c r="B7011" s="45" t="s">
        <v>296</v>
      </c>
      <c r="C7011" s="45" t="s">
        <v>601</v>
      </c>
      <c r="D7011" s="45">
        <v>8</v>
      </c>
      <c r="E7011" s="45" t="s">
        <v>1215</v>
      </c>
    </row>
    <row r="7012" s="41" customFormat="1" spans="1:5">
      <c r="A7012" s="44" t="s">
        <v>1230</v>
      </c>
      <c r="B7012" s="45" t="s">
        <v>296</v>
      </c>
      <c r="C7012" s="45" t="s">
        <v>601</v>
      </c>
      <c r="D7012" s="45">
        <v>8</v>
      </c>
      <c r="E7012" s="45" t="s">
        <v>1215</v>
      </c>
    </row>
    <row r="7013" s="41" customFormat="1" spans="1:5">
      <c r="A7013" s="44" t="s">
        <v>1231</v>
      </c>
      <c r="B7013" s="45" t="s">
        <v>296</v>
      </c>
      <c r="C7013" s="45" t="s">
        <v>601</v>
      </c>
      <c r="D7013" s="45">
        <v>8</v>
      </c>
      <c r="E7013" s="45" t="s">
        <v>1222</v>
      </c>
    </row>
    <row r="7014" s="41" customFormat="1" spans="1:5">
      <c r="A7014" s="44" t="s">
        <v>1232</v>
      </c>
      <c r="B7014" s="45" t="s">
        <v>296</v>
      </c>
      <c r="C7014" s="45" t="s">
        <v>601</v>
      </c>
      <c r="D7014" s="45">
        <v>8</v>
      </c>
      <c r="E7014" s="45" t="s">
        <v>669</v>
      </c>
    </row>
    <row r="7015" s="41" customFormat="1" spans="1:5">
      <c r="A7015" s="44" t="s">
        <v>1233</v>
      </c>
      <c r="B7015" s="45" t="s">
        <v>296</v>
      </c>
      <c r="C7015" s="45" t="s">
        <v>601</v>
      </c>
      <c r="D7015" s="45">
        <v>8</v>
      </c>
      <c r="E7015" s="45" t="s">
        <v>1206</v>
      </c>
    </row>
    <row r="7016" s="41" customFormat="1" spans="1:5">
      <c r="A7016" s="44" t="s">
        <v>1234</v>
      </c>
      <c r="B7016" s="45" t="s">
        <v>296</v>
      </c>
      <c r="C7016" s="45" t="s">
        <v>601</v>
      </c>
      <c r="D7016" s="45">
        <v>8</v>
      </c>
      <c r="E7016" s="45" t="s">
        <v>1206</v>
      </c>
    </row>
    <row r="7017" s="41" customFormat="1" spans="1:5">
      <c r="A7017" s="44" t="s">
        <v>1235</v>
      </c>
      <c r="B7017" s="45" t="s">
        <v>296</v>
      </c>
      <c r="C7017" s="45" t="s">
        <v>601</v>
      </c>
      <c r="D7017" s="45">
        <v>8</v>
      </c>
      <c r="E7017" s="45" t="s">
        <v>1215</v>
      </c>
    </row>
    <row r="7018" s="41" customFormat="1" spans="1:5">
      <c r="A7018" s="44" t="s">
        <v>1236</v>
      </c>
      <c r="B7018" s="45" t="s">
        <v>296</v>
      </c>
      <c r="C7018" s="45" t="s">
        <v>601</v>
      </c>
      <c r="D7018" s="45">
        <v>8</v>
      </c>
      <c r="E7018" s="45" t="s">
        <v>1206</v>
      </c>
    </row>
    <row r="7019" s="41" customFormat="1" spans="1:5">
      <c r="A7019" s="44" t="s">
        <v>1237</v>
      </c>
      <c r="B7019" s="45" t="s">
        <v>296</v>
      </c>
      <c r="C7019" s="45" t="s">
        <v>601</v>
      </c>
      <c r="D7019" s="45">
        <v>8</v>
      </c>
      <c r="E7019" s="45" t="s">
        <v>1222</v>
      </c>
    </row>
    <row r="7020" s="41" customFormat="1" spans="1:5">
      <c r="A7020" s="44" t="s">
        <v>1238</v>
      </c>
      <c r="B7020" s="45" t="s">
        <v>296</v>
      </c>
      <c r="C7020" s="45" t="s">
        <v>601</v>
      </c>
      <c r="D7020" s="45">
        <v>8</v>
      </c>
      <c r="E7020" s="45" t="s">
        <v>1210</v>
      </c>
    </row>
    <row r="7021" s="41" customFormat="1" spans="1:5">
      <c r="A7021" s="44" t="s">
        <v>1239</v>
      </c>
      <c r="B7021" s="45" t="s">
        <v>296</v>
      </c>
      <c r="C7021" s="45" t="s">
        <v>601</v>
      </c>
      <c r="D7021" s="45">
        <v>8</v>
      </c>
      <c r="E7021" s="45" t="s">
        <v>1210</v>
      </c>
    </row>
    <row r="7022" s="41" customFormat="1" spans="1:5">
      <c r="A7022" s="44" t="s">
        <v>1240</v>
      </c>
      <c r="B7022" s="45" t="s">
        <v>296</v>
      </c>
      <c r="C7022" s="45" t="s">
        <v>601</v>
      </c>
      <c r="D7022" s="45">
        <v>8</v>
      </c>
      <c r="E7022" s="45" t="s">
        <v>1222</v>
      </c>
    </row>
    <row r="7023" s="41" customFormat="1" spans="1:5">
      <c r="A7023" s="44" t="s">
        <v>1241</v>
      </c>
      <c r="B7023" s="45" t="s">
        <v>296</v>
      </c>
      <c r="C7023" s="45" t="s">
        <v>601</v>
      </c>
      <c r="D7023" s="45">
        <v>8</v>
      </c>
      <c r="E7023" s="45" t="s">
        <v>669</v>
      </c>
    </row>
    <row r="7024" s="41" customFormat="1" spans="1:5">
      <c r="A7024" s="44" t="s">
        <v>1242</v>
      </c>
      <c r="B7024" s="45" t="s">
        <v>296</v>
      </c>
      <c r="C7024" s="45" t="s">
        <v>601</v>
      </c>
      <c r="D7024" s="45">
        <v>8</v>
      </c>
      <c r="E7024" s="45" t="s">
        <v>669</v>
      </c>
    </row>
    <row r="7025" s="41" customFormat="1" spans="1:5">
      <c r="A7025" s="44" t="s">
        <v>1243</v>
      </c>
      <c r="B7025" s="45" t="s">
        <v>296</v>
      </c>
      <c r="C7025" s="45" t="s">
        <v>601</v>
      </c>
      <c r="D7025" s="45">
        <v>8</v>
      </c>
      <c r="E7025" s="45" t="s">
        <v>669</v>
      </c>
    </row>
    <row r="7026" s="41" customFormat="1" spans="1:5">
      <c r="A7026" s="44" t="s">
        <v>1244</v>
      </c>
      <c r="B7026" s="45" t="s">
        <v>296</v>
      </c>
      <c r="C7026" s="45" t="s">
        <v>601</v>
      </c>
      <c r="D7026" s="45">
        <v>8</v>
      </c>
      <c r="E7026" s="45" t="s">
        <v>669</v>
      </c>
    </row>
    <row r="7027" s="41" customFormat="1" spans="1:5">
      <c r="A7027" s="44" t="s">
        <v>1245</v>
      </c>
      <c r="B7027" s="45" t="s">
        <v>296</v>
      </c>
      <c r="C7027" s="45" t="s">
        <v>601</v>
      </c>
      <c r="D7027" s="45">
        <v>8</v>
      </c>
      <c r="E7027" s="45" t="s">
        <v>669</v>
      </c>
    </row>
    <row r="7028" s="41" customFormat="1" spans="1:5">
      <c r="A7028" s="44" t="s">
        <v>1246</v>
      </c>
      <c r="B7028" s="45" t="s">
        <v>296</v>
      </c>
      <c r="C7028" s="45" t="s">
        <v>601</v>
      </c>
      <c r="D7028" s="45">
        <v>8</v>
      </c>
      <c r="E7028" s="45" t="s">
        <v>669</v>
      </c>
    </row>
    <row r="7029" s="41" customFormat="1" spans="1:5">
      <c r="A7029" s="44" t="s">
        <v>1247</v>
      </c>
      <c r="B7029" s="45" t="s">
        <v>296</v>
      </c>
      <c r="C7029" s="45" t="s">
        <v>601</v>
      </c>
      <c r="D7029" s="45">
        <v>8</v>
      </c>
      <c r="E7029" s="45" t="s">
        <v>1210</v>
      </c>
    </row>
    <row r="7030" s="41" customFormat="1" spans="1:5">
      <c r="A7030" s="44" t="s">
        <v>1248</v>
      </c>
      <c r="B7030" s="45" t="s">
        <v>296</v>
      </c>
      <c r="C7030" s="45" t="s">
        <v>601</v>
      </c>
      <c r="D7030" s="45">
        <v>8</v>
      </c>
      <c r="E7030" s="45" t="s">
        <v>1210</v>
      </c>
    </row>
    <row r="7031" s="41" customFormat="1" spans="1:5">
      <c r="A7031" s="44" t="s">
        <v>1249</v>
      </c>
      <c r="B7031" s="45" t="s">
        <v>296</v>
      </c>
      <c r="C7031" s="45" t="s">
        <v>601</v>
      </c>
      <c r="D7031" s="45">
        <v>8</v>
      </c>
      <c r="E7031" s="45" t="s">
        <v>1206</v>
      </c>
    </row>
    <row r="7032" s="41" customFormat="1" spans="1:5">
      <c r="A7032" s="44" t="s">
        <v>1250</v>
      </c>
      <c r="B7032" s="45" t="s">
        <v>296</v>
      </c>
      <c r="C7032" s="45" t="s">
        <v>601</v>
      </c>
      <c r="D7032" s="45">
        <v>8</v>
      </c>
      <c r="E7032" s="45" t="s">
        <v>669</v>
      </c>
    </row>
    <row r="7033" s="41" customFormat="1" spans="1:5">
      <c r="A7033" s="44" t="s">
        <v>1251</v>
      </c>
      <c r="B7033" s="45" t="s">
        <v>296</v>
      </c>
      <c r="C7033" s="45" t="s">
        <v>601</v>
      </c>
      <c r="D7033" s="45">
        <v>8</v>
      </c>
      <c r="E7033" s="45" t="s">
        <v>669</v>
      </c>
    </row>
    <row r="7034" s="41" customFormat="1" spans="1:5">
      <c r="A7034" s="44" t="s">
        <v>1252</v>
      </c>
      <c r="B7034" s="45" t="s">
        <v>296</v>
      </c>
      <c r="C7034" s="45" t="s">
        <v>601</v>
      </c>
      <c r="D7034" s="45">
        <v>8</v>
      </c>
      <c r="E7034" s="45" t="s">
        <v>1210</v>
      </c>
    </row>
    <row r="7035" s="41" customFormat="1" spans="1:5">
      <c r="A7035" s="44" t="s">
        <v>1253</v>
      </c>
      <c r="B7035" s="45" t="s">
        <v>296</v>
      </c>
      <c r="C7035" s="45" t="s">
        <v>601</v>
      </c>
      <c r="D7035" s="45">
        <v>8</v>
      </c>
      <c r="E7035" s="45" t="s">
        <v>1217</v>
      </c>
    </row>
    <row r="7036" s="41" customFormat="1" spans="1:5">
      <c r="A7036" s="44" t="s">
        <v>1254</v>
      </c>
      <c r="B7036" s="45" t="s">
        <v>296</v>
      </c>
      <c r="C7036" s="45" t="s">
        <v>601</v>
      </c>
      <c r="D7036" s="45">
        <v>8</v>
      </c>
      <c r="E7036" s="45" t="s">
        <v>1215</v>
      </c>
    </row>
    <row r="7037" s="41" customFormat="1" spans="1:5">
      <c r="A7037" s="44" t="s">
        <v>1255</v>
      </c>
      <c r="B7037" s="45" t="s">
        <v>296</v>
      </c>
      <c r="C7037" s="45" t="s">
        <v>601</v>
      </c>
      <c r="D7037" s="45">
        <v>8</v>
      </c>
      <c r="E7037" s="45" t="s">
        <v>1210</v>
      </c>
    </row>
    <row r="7038" s="41" customFormat="1" spans="1:5">
      <c r="A7038" s="44" t="s">
        <v>1256</v>
      </c>
      <c r="B7038" s="45" t="s">
        <v>296</v>
      </c>
      <c r="C7038" s="45" t="s">
        <v>601</v>
      </c>
      <c r="D7038" s="45">
        <v>8</v>
      </c>
      <c r="E7038" s="45" t="s">
        <v>1257</v>
      </c>
    </row>
    <row r="7039" s="41" customFormat="1" spans="1:5">
      <c r="A7039" s="44" t="s">
        <v>1258</v>
      </c>
      <c r="B7039" s="45" t="s">
        <v>296</v>
      </c>
      <c r="C7039" s="45" t="s">
        <v>601</v>
      </c>
      <c r="D7039" s="45">
        <v>8</v>
      </c>
      <c r="E7039" s="45" t="s">
        <v>1222</v>
      </c>
    </row>
    <row r="7040" s="41" customFormat="1" spans="1:5">
      <c r="A7040" s="44" t="s">
        <v>1259</v>
      </c>
      <c r="B7040" s="45" t="s">
        <v>296</v>
      </c>
      <c r="C7040" s="45" t="s">
        <v>601</v>
      </c>
      <c r="D7040" s="45">
        <v>8</v>
      </c>
      <c r="E7040" s="45" t="s">
        <v>1222</v>
      </c>
    </row>
    <row r="7041" s="41" customFormat="1" spans="1:5">
      <c r="A7041" s="44" t="s">
        <v>1260</v>
      </c>
      <c r="B7041" s="45" t="s">
        <v>296</v>
      </c>
      <c r="C7041" s="45" t="s">
        <v>601</v>
      </c>
      <c r="D7041" s="45">
        <v>8</v>
      </c>
      <c r="E7041" s="45" t="s">
        <v>1222</v>
      </c>
    </row>
    <row r="7042" s="41" customFormat="1" spans="1:5">
      <c r="A7042" s="44" t="s">
        <v>1261</v>
      </c>
      <c r="B7042" s="45" t="s">
        <v>296</v>
      </c>
      <c r="C7042" s="45" t="s">
        <v>601</v>
      </c>
      <c r="D7042" s="45">
        <v>8</v>
      </c>
      <c r="E7042" s="45" t="s">
        <v>1222</v>
      </c>
    </row>
    <row r="7043" s="41" customFormat="1" spans="1:5">
      <c r="A7043" s="44" t="s">
        <v>1262</v>
      </c>
      <c r="B7043" s="45" t="s">
        <v>296</v>
      </c>
      <c r="C7043" s="45" t="s">
        <v>601</v>
      </c>
      <c r="D7043" s="45">
        <v>8</v>
      </c>
      <c r="E7043" s="45" t="s">
        <v>653</v>
      </c>
    </row>
    <row r="7044" s="41" customFormat="1" spans="1:5">
      <c r="A7044" s="44" t="s">
        <v>1263</v>
      </c>
      <c r="B7044" s="45" t="s">
        <v>296</v>
      </c>
      <c r="C7044" s="45" t="s">
        <v>601</v>
      </c>
      <c r="D7044" s="45">
        <v>8</v>
      </c>
      <c r="E7044" s="45" t="s">
        <v>1222</v>
      </c>
    </row>
    <row r="7045" s="41" customFormat="1" spans="1:5">
      <c r="A7045" s="44" t="s">
        <v>1264</v>
      </c>
      <c r="B7045" s="45" t="s">
        <v>296</v>
      </c>
      <c r="C7045" s="45" t="s">
        <v>601</v>
      </c>
      <c r="D7045" s="45">
        <v>8</v>
      </c>
      <c r="E7045" s="45" t="s">
        <v>1222</v>
      </c>
    </row>
    <row r="7046" s="41" customFormat="1" spans="1:5">
      <c r="A7046" s="44" t="s">
        <v>1265</v>
      </c>
      <c r="B7046" s="45" t="s">
        <v>296</v>
      </c>
      <c r="C7046" s="45" t="s">
        <v>601</v>
      </c>
      <c r="D7046" s="45">
        <v>8</v>
      </c>
      <c r="E7046" s="45" t="s">
        <v>653</v>
      </c>
    </row>
    <row r="7047" s="41" customFormat="1" spans="1:5">
      <c r="A7047" s="44" t="s">
        <v>1266</v>
      </c>
      <c r="B7047" s="45" t="s">
        <v>296</v>
      </c>
      <c r="C7047" s="45" t="s">
        <v>601</v>
      </c>
      <c r="D7047" s="45">
        <v>8</v>
      </c>
      <c r="E7047" s="45" t="s">
        <v>669</v>
      </c>
    </row>
    <row r="7048" s="41" customFormat="1" spans="1:5">
      <c r="A7048" s="44" t="s">
        <v>1267</v>
      </c>
      <c r="B7048" s="45" t="s">
        <v>296</v>
      </c>
      <c r="C7048" s="45" t="s">
        <v>601</v>
      </c>
      <c r="D7048" s="45">
        <v>8</v>
      </c>
      <c r="E7048" s="45" t="s">
        <v>1257</v>
      </c>
    </row>
    <row r="7049" s="41" customFormat="1" spans="1:5">
      <c r="A7049" s="44" t="s">
        <v>1268</v>
      </c>
      <c r="B7049" s="45" t="s">
        <v>296</v>
      </c>
      <c r="C7049" s="45" t="s">
        <v>601</v>
      </c>
      <c r="D7049" s="45">
        <v>8</v>
      </c>
      <c r="E7049" s="45" t="s">
        <v>1215</v>
      </c>
    </row>
    <row r="7050" s="41" customFormat="1" spans="1:5">
      <c r="A7050" s="44" t="s">
        <v>1269</v>
      </c>
      <c r="B7050" s="45" t="s">
        <v>296</v>
      </c>
      <c r="C7050" s="45" t="s">
        <v>601</v>
      </c>
      <c r="D7050" s="45">
        <v>8</v>
      </c>
      <c r="E7050" s="45" t="s">
        <v>1215</v>
      </c>
    </row>
    <row r="7051" s="41" customFormat="1" spans="1:5">
      <c r="A7051" s="44" t="s">
        <v>1270</v>
      </c>
      <c r="B7051" s="45" t="s">
        <v>296</v>
      </c>
      <c r="C7051" s="45" t="s">
        <v>601</v>
      </c>
      <c r="D7051" s="45">
        <v>8</v>
      </c>
      <c r="E7051" s="45" t="s">
        <v>1215</v>
      </c>
    </row>
    <row r="7052" s="41" customFormat="1" spans="1:5">
      <c r="A7052" s="44" t="s">
        <v>1271</v>
      </c>
      <c r="B7052" s="45" t="s">
        <v>296</v>
      </c>
      <c r="C7052" s="45" t="s">
        <v>601</v>
      </c>
      <c r="D7052" s="45">
        <v>8</v>
      </c>
      <c r="E7052" s="45" t="s">
        <v>1215</v>
      </c>
    </row>
    <row r="7053" s="41" customFormat="1" spans="1:5">
      <c r="A7053" s="44" t="s">
        <v>1272</v>
      </c>
      <c r="B7053" s="45" t="s">
        <v>296</v>
      </c>
      <c r="C7053" s="45" t="s">
        <v>601</v>
      </c>
      <c r="D7053" s="45">
        <v>8</v>
      </c>
      <c r="E7053" s="45" t="s">
        <v>1215</v>
      </c>
    </row>
    <row r="7054" s="41" customFormat="1" spans="1:5">
      <c r="A7054" s="44" t="s">
        <v>1273</v>
      </c>
      <c r="B7054" s="45" t="s">
        <v>296</v>
      </c>
      <c r="C7054" s="45" t="s">
        <v>601</v>
      </c>
      <c r="D7054" s="45">
        <v>8</v>
      </c>
      <c r="E7054" s="45" t="s">
        <v>1215</v>
      </c>
    </row>
    <row r="7055" s="41" customFormat="1" spans="1:5">
      <c r="A7055" s="44" t="s">
        <v>1274</v>
      </c>
      <c r="B7055" s="45" t="s">
        <v>296</v>
      </c>
      <c r="C7055" s="45" t="s">
        <v>601</v>
      </c>
      <c r="D7055" s="45">
        <v>8</v>
      </c>
      <c r="E7055" s="45" t="s">
        <v>1222</v>
      </c>
    </row>
    <row r="7056" s="41" customFormat="1" spans="1:5">
      <c r="A7056" s="44" t="s">
        <v>1275</v>
      </c>
      <c r="B7056" s="45" t="s">
        <v>296</v>
      </c>
      <c r="C7056" s="45" t="s">
        <v>601</v>
      </c>
      <c r="D7056" s="45">
        <v>8</v>
      </c>
      <c r="E7056" s="45" t="s">
        <v>653</v>
      </c>
    </row>
    <row r="7057" s="41" customFormat="1" spans="1:5">
      <c r="A7057" s="44" t="s">
        <v>1276</v>
      </c>
      <c r="B7057" s="45" t="s">
        <v>296</v>
      </c>
      <c r="C7057" s="45" t="s">
        <v>601</v>
      </c>
      <c r="D7057" s="45">
        <v>8</v>
      </c>
      <c r="E7057" s="45" t="s">
        <v>669</v>
      </c>
    </row>
    <row r="7058" s="41" customFormat="1" spans="1:5">
      <c r="A7058" s="44" t="s">
        <v>1277</v>
      </c>
      <c r="B7058" s="45" t="s">
        <v>296</v>
      </c>
      <c r="C7058" s="45" t="s">
        <v>601</v>
      </c>
      <c r="D7058" s="45">
        <v>8</v>
      </c>
      <c r="E7058" s="45" t="s">
        <v>669</v>
      </c>
    </row>
    <row r="7059" s="41" customFormat="1" spans="1:5">
      <c r="A7059" s="44" t="s">
        <v>1278</v>
      </c>
      <c r="B7059" s="45" t="s">
        <v>296</v>
      </c>
      <c r="C7059" s="45" t="s">
        <v>601</v>
      </c>
      <c r="D7059" s="45">
        <v>8</v>
      </c>
      <c r="E7059" s="45" t="s">
        <v>653</v>
      </c>
    </row>
    <row r="7060" s="41" customFormat="1" spans="1:5">
      <c r="A7060" s="44" t="s">
        <v>1279</v>
      </c>
      <c r="B7060" s="45" t="s">
        <v>296</v>
      </c>
      <c r="C7060" s="45" t="s">
        <v>601</v>
      </c>
      <c r="D7060" s="45">
        <v>8</v>
      </c>
      <c r="E7060" s="45" t="s">
        <v>1222</v>
      </c>
    </row>
    <row r="7061" s="41" customFormat="1" spans="1:5">
      <c r="A7061" s="44" t="s">
        <v>1280</v>
      </c>
      <c r="B7061" s="45" t="s">
        <v>296</v>
      </c>
      <c r="C7061" s="45" t="s">
        <v>601</v>
      </c>
      <c r="D7061" s="45">
        <v>8</v>
      </c>
      <c r="E7061" s="45" t="s">
        <v>1210</v>
      </c>
    </row>
    <row r="7062" s="41" customFormat="1" spans="1:5">
      <c r="A7062" s="44" t="s">
        <v>1281</v>
      </c>
      <c r="B7062" s="45" t="s">
        <v>296</v>
      </c>
      <c r="C7062" s="45" t="s">
        <v>601</v>
      </c>
      <c r="D7062" s="45">
        <v>8</v>
      </c>
      <c r="E7062" s="45" t="s">
        <v>1222</v>
      </c>
    </row>
    <row r="7063" s="41" customFormat="1" spans="1:5">
      <c r="A7063" s="44" t="s">
        <v>1282</v>
      </c>
      <c r="B7063" s="45" t="s">
        <v>296</v>
      </c>
      <c r="C7063" s="45" t="s">
        <v>601</v>
      </c>
      <c r="D7063" s="45">
        <v>8</v>
      </c>
      <c r="E7063" s="45" t="s">
        <v>1206</v>
      </c>
    </row>
    <row r="7064" s="41" customFormat="1" spans="1:5">
      <c r="A7064" s="44" t="s">
        <v>1283</v>
      </c>
      <c r="B7064" s="45" t="s">
        <v>296</v>
      </c>
      <c r="C7064" s="45" t="s">
        <v>601</v>
      </c>
      <c r="D7064" s="45">
        <v>8</v>
      </c>
      <c r="E7064" s="45" t="s">
        <v>1206</v>
      </c>
    </row>
    <row r="7065" s="41" customFormat="1" spans="1:5">
      <c r="A7065" s="44" t="s">
        <v>1284</v>
      </c>
      <c r="B7065" s="45" t="s">
        <v>296</v>
      </c>
      <c r="C7065" s="45" t="s">
        <v>601</v>
      </c>
      <c r="D7065" s="45">
        <v>8</v>
      </c>
      <c r="E7065" s="45" t="s">
        <v>1222</v>
      </c>
    </row>
    <row r="7066" s="41" customFormat="1" spans="1:5">
      <c r="A7066" s="44" t="s">
        <v>1285</v>
      </c>
      <c r="B7066" s="45" t="s">
        <v>296</v>
      </c>
      <c r="C7066" s="45" t="s">
        <v>601</v>
      </c>
      <c r="D7066" s="45">
        <v>8</v>
      </c>
      <c r="E7066" s="45" t="s">
        <v>1222</v>
      </c>
    </row>
    <row r="7067" s="41" customFormat="1" spans="1:5">
      <c r="A7067" s="44" t="s">
        <v>1286</v>
      </c>
      <c r="B7067" s="45" t="s">
        <v>296</v>
      </c>
      <c r="C7067" s="45" t="s">
        <v>601</v>
      </c>
      <c r="D7067" s="45">
        <v>8</v>
      </c>
      <c r="E7067" s="45" t="s">
        <v>1222</v>
      </c>
    </row>
    <row r="7068" s="41" customFormat="1" spans="1:5">
      <c r="A7068" s="44" t="s">
        <v>1287</v>
      </c>
      <c r="B7068" s="45" t="s">
        <v>296</v>
      </c>
      <c r="C7068" s="45" t="s">
        <v>601</v>
      </c>
      <c r="D7068" s="45">
        <v>8</v>
      </c>
      <c r="E7068" s="45" t="s">
        <v>1222</v>
      </c>
    </row>
    <row r="7069" s="41" customFormat="1" spans="1:5">
      <c r="A7069" s="44" t="s">
        <v>1288</v>
      </c>
      <c r="B7069" s="45" t="s">
        <v>296</v>
      </c>
      <c r="C7069" s="45" t="s">
        <v>601</v>
      </c>
      <c r="D7069" s="45">
        <v>8</v>
      </c>
      <c r="E7069" s="45" t="s">
        <v>1206</v>
      </c>
    </row>
    <row r="7070" s="41" customFormat="1" spans="1:5">
      <c r="A7070" s="44" t="s">
        <v>1289</v>
      </c>
      <c r="B7070" s="45" t="s">
        <v>296</v>
      </c>
      <c r="C7070" s="45" t="s">
        <v>601</v>
      </c>
      <c r="D7070" s="45">
        <v>8</v>
      </c>
      <c r="E7070" s="45" t="s">
        <v>1206</v>
      </c>
    </row>
    <row r="7071" s="41" customFormat="1" spans="1:5">
      <c r="A7071" s="44" t="s">
        <v>1290</v>
      </c>
      <c r="B7071" s="45" t="s">
        <v>296</v>
      </c>
      <c r="C7071" s="45" t="s">
        <v>601</v>
      </c>
      <c r="D7071" s="45">
        <v>8</v>
      </c>
      <c r="E7071" s="45" t="s">
        <v>653</v>
      </c>
    </row>
    <row r="7072" s="41" customFormat="1" spans="1:5">
      <c r="A7072" s="44" t="s">
        <v>1291</v>
      </c>
      <c r="B7072" s="45" t="s">
        <v>296</v>
      </c>
      <c r="C7072" s="45" t="s">
        <v>601</v>
      </c>
      <c r="D7072" s="45">
        <v>8</v>
      </c>
      <c r="E7072" s="45" t="s">
        <v>1206</v>
      </c>
    </row>
    <row r="7073" s="41" customFormat="1" spans="1:5">
      <c r="A7073" s="44" t="s">
        <v>1292</v>
      </c>
      <c r="B7073" s="45" t="s">
        <v>296</v>
      </c>
      <c r="C7073" s="45" t="s">
        <v>601</v>
      </c>
      <c r="D7073" s="45">
        <v>8</v>
      </c>
      <c r="E7073" s="45" t="s">
        <v>1206</v>
      </c>
    </row>
    <row r="7074" s="41" customFormat="1" spans="1:5">
      <c r="A7074" s="44" t="s">
        <v>1293</v>
      </c>
      <c r="B7074" s="45" t="s">
        <v>296</v>
      </c>
      <c r="C7074" s="45" t="s">
        <v>601</v>
      </c>
      <c r="D7074" s="45">
        <v>8</v>
      </c>
      <c r="E7074" s="45" t="s">
        <v>669</v>
      </c>
    </row>
    <row r="7075" s="41" customFormat="1" spans="1:5">
      <c r="A7075" s="44" t="s">
        <v>1294</v>
      </c>
      <c r="B7075" s="45" t="s">
        <v>296</v>
      </c>
      <c r="C7075" s="45" t="s">
        <v>601</v>
      </c>
      <c r="D7075" s="45">
        <v>8</v>
      </c>
      <c r="E7075" s="45" t="s">
        <v>669</v>
      </c>
    </row>
    <row r="7076" s="41" customFormat="1" spans="1:5">
      <c r="A7076" s="44" t="s">
        <v>1295</v>
      </c>
      <c r="B7076" s="45" t="s">
        <v>296</v>
      </c>
      <c r="C7076" s="45" t="s">
        <v>601</v>
      </c>
      <c r="D7076" s="45">
        <v>8</v>
      </c>
      <c r="E7076" s="45" t="s">
        <v>669</v>
      </c>
    </row>
    <row r="7077" s="41" customFormat="1" spans="1:5">
      <c r="A7077" s="44" t="s">
        <v>1296</v>
      </c>
      <c r="B7077" s="45" t="s">
        <v>296</v>
      </c>
      <c r="C7077" s="45" t="s">
        <v>601</v>
      </c>
      <c r="D7077" s="45">
        <v>8</v>
      </c>
      <c r="E7077" s="45" t="s">
        <v>669</v>
      </c>
    </row>
    <row r="7078" s="41" customFormat="1" spans="1:5">
      <c r="A7078" s="44" t="s">
        <v>1297</v>
      </c>
      <c r="B7078" s="45" t="s">
        <v>296</v>
      </c>
      <c r="C7078" s="45" t="s">
        <v>601</v>
      </c>
      <c r="D7078" s="45">
        <v>8</v>
      </c>
      <c r="E7078" s="45" t="s">
        <v>669</v>
      </c>
    </row>
    <row r="7079" s="41" customFormat="1" spans="1:5">
      <c r="A7079" s="44" t="s">
        <v>1298</v>
      </c>
      <c r="B7079" s="45" t="s">
        <v>296</v>
      </c>
      <c r="C7079" s="45" t="s">
        <v>601</v>
      </c>
      <c r="D7079" s="45">
        <v>8</v>
      </c>
      <c r="E7079" s="45" t="s">
        <v>669</v>
      </c>
    </row>
    <row r="7080" s="41" customFormat="1" spans="1:5">
      <c r="A7080" s="44" t="s">
        <v>1299</v>
      </c>
      <c r="B7080" s="45" t="s">
        <v>296</v>
      </c>
      <c r="C7080" s="45" t="s">
        <v>601</v>
      </c>
      <c r="D7080" s="45">
        <v>8</v>
      </c>
      <c r="E7080" s="45" t="s">
        <v>669</v>
      </c>
    </row>
    <row r="7081" s="41" customFormat="1" spans="1:5">
      <c r="A7081" s="44" t="s">
        <v>1300</v>
      </c>
      <c r="B7081" s="45" t="s">
        <v>296</v>
      </c>
      <c r="C7081" s="45" t="s">
        <v>601</v>
      </c>
      <c r="D7081" s="45">
        <v>8</v>
      </c>
      <c r="E7081" s="45" t="s">
        <v>669</v>
      </c>
    </row>
    <row r="7082" s="41" customFormat="1" spans="1:5">
      <c r="A7082" s="44" t="s">
        <v>1301</v>
      </c>
      <c r="B7082" s="45" t="s">
        <v>296</v>
      </c>
      <c r="C7082" s="45" t="s">
        <v>601</v>
      </c>
      <c r="D7082" s="45">
        <v>8</v>
      </c>
      <c r="E7082" s="45" t="s">
        <v>669</v>
      </c>
    </row>
    <row r="7083" s="41" customFormat="1" spans="1:5">
      <c r="A7083" s="44" t="s">
        <v>1302</v>
      </c>
      <c r="B7083" s="45" t="s">
        <v>296</v>
      </c>
      <c r="C7083" s="45" t="s">
        <v>601</v>
      </c>
      <c r="D7083" s="45">
        <v>8</v>
      </c>
      <c r="E7083" s="45" t="s">
        <v>669</v>
      </c>
    </row>
    <row r="7084" s="41" customFormat="1" spans="1:5">
      <c r="A7084" s="44" t="s">
        <v>1303</v>
      </c>
      <c r="B7084" s="45" t="s">
        <v>296</v>
      </c>
      <c r="C7084" s="45" t="s">
        <v>601</v>
      </c>
      <c r="D7084" s="45">
        <v>8</v>
      </c>
      <c r="E7084" s="45" t="s">
        <v>669</v>
      </c>
    </row>
    <row r="7085" s="41" customFormat="1" spans="1:5">
      <c r="A7085" s="44" t="s">
        <v>1304</v>
      </c>
      <c r="B7085" s="45" t="s">
        <v>296</v>
      </c>
      <c r="C7085" s="45" t="s">
        <v>601</v>
      </c>
      <c r="D7085" s="45">
        <v>8</v>
      </c>
      <c r="E7085" s="45" t="s">
        <v>669</v>
      </c>
    </row>
    <row r="7086" s="41" customFormat="1" spans="1:5">
      <c r="A7086" s="44" t="s">
        <v>1305</v>
      </c>
      <c r="B7086" s="45" t="s">
        <v>296</v>
      </c>
      <c r="C7086" s="45" t="s">
        <v>601</v>
      </c>
      <c r="D7086" s="45">
        <v>8</v>
      </c>
      <c r="E7086" s="45" t="s">
        <v>669</v>
      </c>
    </row>
    <row r="7087" s="41" customFormat="1" spans="1:5">
      <c r="A7087" s="44" t="s">
        <v>1306</v>
      </c>
      <c r="B7087" s="45" t="s">
        <v>296</v>
      </c>
      <c r="C7087" s="45" t="s">
        <v>601</v>
      </c>
      <c r="D7087" s="45">
        <v>8</v>
      </c>
      <c r="E7087" s="45" t="s">
        <v>669</v>
      </c>
    </row>
    <row r="7088" s="41" customFormat="1" spans="1:5">
      <c r="A7088" s="44" t="s">
        <v>1307</v>
      </c>
      <c r="B7088" s="45" t="s">
        <v>296</v>
      </c>
      <c r="C7088" s="45" t="s">
        <v>601</v>
      </c>
      <c r="D7088" s="45">
        <v>8</v>
      </c>
      <c r="E7088" s="45" t="s">
        <v>669</v>
      </c>
    </row>
    <row r="7089" s="41" customFormat="1" spans="1:5">
      <c r="A7089" s="44" t="s">
        <v>1308</v>
      </c>
      <c r="B7089" s="45" t="s">
        <v>296</v>
      </c>
      <c r="C7089" s="45" t="s">
        <v>601</v>
      </c>
      <c r="D7089" s="45">
        <v>8</v>
      </c>
      <c r="E7089" s="45" t="s">
        <v>669</v>
      </c>
    </row>
    <row r="7090" s="41" customFormat="1" spans="1:5">
      <c r="A7090" s="44" t="s">
        <v>1309</v>
      </c>
      <c r="B7090" s="45" t="s">
        <v>296</v>
      </c>
      <c r="C7090" s="45" t="s">
        <v>601</v>
      </c>
      <c r="D7090" s="45">
        <v>8</v>
      </c>
      <c r="E7090" s="45" t="s">
        <v>669</v>
      </c>
    </row>
    <row r="7091" s="41" customFormat="1" spans="1:5">
      <c r="A7091" s="44" t="s">
        <v>1310</v>
      </c>
      <c r="B7091" s="45" t="s">
        <v>296</v>
      </c>
      <c r="C7091" s="45" t="s">
        <v>601</v>
      </c>
      <c r="D7091" s="45">
        <v>8</v>
      </c>
      <c r="E7091" s="45" t="s">
        <v>669</v>
      </c>
    </row>
    <row r="7092" s="41" customFormat="1" spans="1:5">
      <c r="A7092" s="44" t="s">
        <v>1311</v>
      </c>
      <c r="B7092" s="45" t="s">
        <v>296</v>
      </c>
      <c r="C7092" s="45" t="s">
        <v>601</v>
      </c>
      <c r="D7092" s="45">
        <v>8</v>
      </c>
      <c r="E7092" s="45" t="s">
        <v>669</v>
      </c>
    </row>
    <row r="7093" s="41" customFormat="1" spans="1:5">
      <c r="A7093" s="44" t="s">
        <v>1312</v>
      </c>
      <c r="B7093" s="45" t="s">
        <v>296</v>
      </c>
      <c r="C7093" s="45" t="s">
        <v>601</v>
      </c>
      <c r="D7093" s="45">
        <v>8</v>
      </c>
      <c r="E7093" s="45" t="s">
        <v>669</v>
      </c>
    </row>
    <row r="7094" s="41" customFormat="1" spans="1:5">
      <c r="A7094" s="44" t="s">
        <v>1313</v>
      </c>
      <c r="B7094" s="45" t="s">
        <v>296</v>
      </c>
      <c r="C7094" s="45" t="s">
        <v>601</v>
      </c>
      <c r="D7094" s="45">
        <v>8</v>
      </c>
      <c r="E7094" s="45" t="s">
        <v>669</v>
      </c>
    </row>
    <row r="7095" s="41" customFormat="1" spans="1:5">
      <c r="A7095" s="44" t="s">
        <v>1314</v>
      </c>
      <c r="B7095" s="45" t="s">
        <v>296</v>
      </c>
      <c r="C7095" s="45" t="s">
        <v>601</v>
      </c>
      <c r="D7095" s="45">
        <v>8</v>
      </c>
      <c r="E7095" s="45" t="s">
        <v>1222</v>
      </c>
    </row>
    <row r="7096" s="41" customFormat="1" spans="1:5">
      <c r="A7096" s="44" t="s">
        <v>1315</v>
      </c>
      <c r="B7096" s="45" t="s">
        <v>296</v>
      </c>
      <c r="C7096" s="45" t="s">
        <v>601</v>
      </c>
      <c r="D7096" s="45">
        <v>8</v>
      </c>
      <c r="E7096" s="45" t="s">
        <v>1222</v>
      </c>
    </row>
    <row r="7097" s="41" customFormat="1" spans="1:5">
      <c r="A7097" s="44" t="s">
        <v>1316</v>
      </c>
      <c r="B7097" s="45" t="s">
        <v>296</v>
      </c>
      <c r="C7097" s="45" t="s">
        <v>601</v>
      </c>
      <c r="D7097" s="45">
        <v>8</v>
      </c>
      <c r="E7097" s="45" t="s">
        <v>1222</v>
      </c>
    </row>
    <row r="7098" s="41" customFormat="1" spans="1:5">
      <c r="A7098" s="44" t="s">
        <v>1317</v>
      </c>
      <c r="B7098" s="45" t="s">
        <v>296</v>
      </c>
      <c r="C7098" s="45" t="s">
        <v>601</v>
      </c>
      <c r="D7098" s="45">
        <v>8</v>
      </c>
      <c r="E7098" s="45" t="s">
        <v>1222</v>
      </c>
    </row>
    <row r="7099" s="41" customFormat="1" spans="1:5">
      <c r="A7099" s="44" t="s">
        <v>1318</v>
      </c>
      <c r="B7099" s="45" t="s">
        <v>296</v>
      </c>
      <c r="C7099" s="45" t="s">
        <v>601</v>
      </c>
      <c r="D7099" s="45">
        <v>8</v>
      </c>
      <c r="E7099" s="45" t="s">
        <v>1222</v>
      </c>
    </row>
    <row r="7100" s="41" customFormat="1" spans="1:5">
      <c r="A7100" s="44" t="s">
        <v>1319</v>
      </c>
      <c r="B7100" s="45" t="s">
        <v>296</v>
      </c>
      <c r="C7100" s="45" t="s">
        <v>601</v>
      </c>
      <c r="D7100" s="45">
        <v>8</v>
      </c>
      <c r="E7100" s="45" t="s">
        <v>1222</v>
      </c>
    </row>
    <row r="7101" s="41" customFormat="1" spans="1:5">
      <c r="A7101" s="44" t="s">
        <v>1320</v>
      </c>
      <c r="B7101" s="45" t="s">
        <v>296</v>
      </c>
      <c r="C7101" s="45" t="s">
        <v>601</v>
      </c>
      <c r="D7101" s="45">
        <v>8</v>
      </c>
      <c r="E7101" s="45" t="s">
        <v>1222</v>
      </c>
    </row>
    <row r="7102" s="41" customFormat="1" spans="1:5">
      <c r="A7102" s="44" t="s">
        <v>1321</v>
      </c>
      <c r="B7102" s="45" t="s">
        <v>296</v>
      </c>
      <c r="C7102" s="45" t="s">
        <v>601</v>
      </c>
      <c r="D7102" s="45">
        <v>8</v>
      </c>
      <c r="E7102" s="45" t="s">
        <v>1222</v>
      </c>
    </row>
    <row r="7103" s="41" customFormat="1" spans="1:5">
      <c r="A7103" s="44" t="s">
        <v>1322</v>
      </c>
      <c r="B7103" s="45" t="s">
        <v>296</v>
      </c>
      <c r="C7103" s="45" t="s">
        <v>601</v>
      </c>
      <c r="D7103" s="45">
        <v>8</v>
      </c>
      <c r="E7103" s="45" t="s">
        <v>1206</v>
      </c>
    </row>
    <row r="7104" s="41" customFormat="1" spans="1:5">
      <c r="A7104" s="44" t="s">
        <v>1323</v>
      </c>
      <c r="B7104" s="45" t="s">
        <v>296</v>
      </c>
      <c r="C7104" s="45" t="s">
        <v>601</v>
      </c>
      <c r="D7104" s="45">
        <v>8</v>
      </c>
      <c r="E7104" s="45" t="s">
        <v>1206</v>
      </c>
    </row>
    <row r="7105" s="41" customFormat="1" spans="1:5">
      <c r="A7105" s="44" t="s">
        <v>1324</v>
      </c>
      <c r="B7105" s="45" t="s">
        <v>296</v>
      </c>
      <c r="C7105" s="45" t="s">
        <v>601</v>
      </c>
      <c r="D7105" s="45">
        <v>8</v>
      </c>
      <c r="E7105" s="45" t="s">
        <v>1206</v>
      </c>
    </row>
    <row r="7106" s="41" customFormat="1" spans="1:5">
      <c r="A7106" s="44" t="s">
        <v>1325</v>
      </c>
      <c r="B7106" s="45" t="s">
        <v>296</v>
      </c>
      <c r="C7106" s="45" t="s">
        <v>601</v>
      </c>
      <c r="D7106" s="45">
        <v>8</v>
      </c>
      <c r="E7106" s="45" t="s">
        <v>1206</v>
      </c>
    </row>
    <row r="7107" s="41" customFormat="1" spans="1:5">
      <c r="A7107" s="44" t="s">
        <v>1326</v>
      </c>
      <c r="B7107" s="45" t="s">
        <v>296</v>
      </c>
      <c r="C7107" s="45" t="s">
        <v>601</v>
      </c>
      <c r="D7107" s="45">
        <v>8</v>
      </c>
      <c r="E7107" s="45" t="s">
        <v>1206</v>
      </c>
    </row>
    <row r="7108" s="41" customFormat="1" spans="1:5">
      <c r="A7108" s="44" t="s">
        <v>1327</v>
      </c>
      <c r="B7108" s="45" t="s">
        <v>296</v>
      </c>
      <c r="C7108" s="45" t="s">
        <v>601</v>
      </c>
      <c r="D7108" s="45">
        <v>8</v>
      </c>
      <c r="E7108" s="45" t="s">
        <v>1206</v>
      </c>
    </row>
    <row r="7109" s="41" customFormat="1" spans="1:5">
      <c r="A7109" s="44" t="s">
        <v>1328</v>
      </c>
      <c r="B7109" s="45" t="s">
        <v>296</v>
      </c>
      <c r="C7109" s="45" t="s">
        <v>601</v>
      </c>
      <c r="D7109" s="45">
        <v>8</v>
      </c>
      <c r="E7109" s="45" t="s">
        <v>1206</v>
      </c>
    </row>
    <row r="7110" s="41" customFormat="1" spans="1:5">
      <c r="A7110" s="44" t="s">
        <v>1329</v>
      </c>
      <c r="B7110" s="45" t="s">
        <v>296</v>
      </c>
      <c r="C7110" s="45" t="s">
        <v>601</v>
      </c>
      <c r="D7110" s="45">
        <v>8</v>
      </c>
      <c r="E7110" s="45" t="s">
        <v>1215</v>
      </c>
    </row>
    <row r="7111" s="41" customFormat="1" spans="1:5">
      <c r="A7111" s="44" t="s">
        <v>1330</v>
      </c>
      <c r="B7111" s="45" t="s">
        <v>296</v>
      </c>
      <c r="C7111" s="45" t="s">
        <v>601</v>
      </c>
      <c r="D7111" s="45">
        <v>8</v>
      </c>
      <c r="E7111" s="45" t="s">
        <v>1217</v>
      </c>
    </row>
    <row r="7112" s="41" customFormat="1" spans="1:5">
      <c r="A7112" s="44" t="s">
        <v>1331</v>
      </c>
      <c r="B7112" s="45" t="s">
        <v>296</v>
      </c>
      <c r="C7112" s="45" t="s">
        <v>601</v>
      </c>
      <c r="D7112" s="45">
        <v>8</v>
      </c>
      <c r="E7112" s="45" t="s">
        <v>1210</v>
      </c>
    </row>
    <row r="7113" s="41" customFormat="1" spans="1:5">
      <c r="A7113" s="44" t="s">
        <v>1332</v>
      </c>
      <c r="B7113" s="45" t="s">
        <v>296</v>
      </c>
      <c r="C7113" s="45" t="s">
        <v>601</v>
      </c>
      <c r="D7113" s="45">
        <v>8</v>
      </c>
      <c r="E7113" s="45" t="s">
        <v>1215</v>
      </c>
    </row>
    <row r="7114" s="41" customFormat="1" spans="1:5">
      <c r="A7114" s="44" t="s">
        <v>1333</v>
      </c>
      <c r="B7114" s="45" t="s">
        <v>296</v>
      </c>
      <c r="C7114" s="45" t="s">
        <v>601</v>
      </c>
      <c r="D7114" s="45">
        <v>8</v>
      </c>
      <c r="E7114" s="45" t="s">
        <v>1215</v>
      </c>
    </row>
    <row r="7115" s="41" customFormat="1" spans="1:5">
      <c r="A7115" s="44" t="s">
        <v>1334</v>
      </c>
      <c r="B7115" s="45" t="s">
        <v>296</v>
      </c>
      <c r="C7115" s="45" t="s">
        <v>601</v>
      </c>
      <c r="D7115" s="45">
        <v>8</v>
      </c>
      <c r="E7115" s="45" t="s">
        <v>1215</v>
      </c>
    </row>
    <row r="7116" s="41" customFormat="1" spans="1:5">
      <c r="A7116" s="44" t="s">
        <v>1335</v>
      </c>
      <c r="B7116" s="45" t="s">
        <v>296</v>
      </c>
      <c r="C7116" s="45" t="s">
        <v>601</v>
      </c>
      <c r="D7116" s="45">
        <v>8</v>
      </c>
      <c r="E7116" s="45" t="s">
        <v>1217</v>
      </c>
    </row>
    <row r="7117" s="41" customFormat="1" spans="1:5">
      <c r="A7117" s="44" t="s">
        <v>1336</v>
      </c>
      <c r="B7117" s="45" t="s">
        <v>296</v>
      </c>
      <c r="C7117" s="45" t="s">
        <v>601</v>
      </c>
      <c r="D7117" s="45">
        <v>8</v>
      </c>
      <c r="E7117" s="45" t="s">
        <v>1215</v>
      </c>
    </row>
    <row r="7118" s="41" customFormat="1" spans="1:5">
      <c r="A7118" s="44" t="s">
        <v>1337</v>
      </c>
      <c r="B7118" s="45" t="s">
        <v>296</v>
      </c>
      <c r="C7118" s="45" t="s">
        <v>601</v>
      </c>
      <c r="D7118" s="45">
        <v>8</v>
      </c>
      <c r="E7118" s="45" t="s">
        <v>1217</v>
      </c>
    </row>
    <row r="7119" s="41" customFormat="1" spans="1:5">
      <c r="A7119" s="44" t="s">
        <v>600</v>
      </c>
      <c r="B7119" s="45" t="s">
        <v>296</v>
      </c>
      <c r="C7119" s="45" t="s">
        <v>601</v>
      </c>
      <c r="D7119" s="45">
        <v>8</v>
      </c>
      <c r="E7119" s="45" t="s">
        <v>602</v>
      </c>
    </row>
    <row r="7120" s="41" customFormat="1" spans="1:5">
      <c r="A7120" s="44" t="s">
        <v>603</v>
      </c>
      <c r="B7120" s="45" t="s">
        <v>296</v>
      </c>
      <c r="C7120" s="45" t="s">
        <v>601</v>
      </c>
      <c r="D7120" s="45">
        <v>8</v>
      </c>
      <c r="E7120" s="45" t="s">
        <v>602</v>
      </c>
    </row>
    <row r="7121" s="41" customFormat="1" spans="1:5">
      <c r="A7121" s="44" t="s">
        <v>604</v>
      </c>
      <c r="B7121" s="45" t="s">
        <v>296</v>
      </c>
      <c r="C7121" s="45" t="s">
        <v>601</v>
      </c>
      <c r="D7121" s="45">
        <v>8</v>
      </c>
      <c r="E7121" s="45" t="s">
        <v>602</v>
      </c>
    </row>
    <row r="7122" s="41" customFormat="1" spans="1:5">
      <c r="A7122" s="44" t="s">
        <v>605</v>
      </c>
      <c r="B7122" s="45" t="s">
        <v>296</v>
      </c>
      <c r="C7122" s="45" t="s">
        <v>601</v>
      </c>
      <c r="D7122" s="45">
        <v>8</v>
      </c>
      <c r="E7122" s="45" t="s">
        <v>602</v>
      </c>
    </row>
    <row r="7123" s="41" customFormat="1" spans="1:5">
      <c r="A7123" s="44" t="s">
        <v>606</v>
      </c>
      <c r="B7123" s="45" t="s">
        <v>296</v>
      </c>
      <c r="C7123" s="45" t="s">
        <v>601</v>
      </c>
      <c r="D7123" s="45">
        <v>8</v>
      </c>
      <c r="E7123" s="45" t="s">
        <v>607</v>
      </c>
    </row>
    <row r="7124" s="41" customFormat="1" spans="1:5">
      <c r="A7124" s="44" t="s">
        <v>608</v>
      </c>
      <c r="B7124" s="45" t="s">
        <v>296</v>
      </c>
      <c r="C7124" s="45" t="s">
        <v>601</v>
      </c>
      <c r="D7124" s="45">
        <v>8</v>
      </c>
      <c r="E7124" s="45" t="s">
        <v>602</v>
      </c>
    </row>
    <row r="7125" s="41" customFormat="1" spans="1:5">
      <c r="A7125" s="44" t="s">
        <v>609</v>
      </c>
      <c r="B7125" s="45" t="s">
        <v>296</v>
      </c>
      <c r="C7125" s="45" t="s">
        <v>601</v>
      </c>
      <c r="D7125" s="45">
        <v>8</v>
      </c>
      <c r="E7125" s="45" t="s">
        <v>602</v>
      </c>
    </row>
    <row r="7126" s="41" customFormat="1" spans="1:5">
      <c r="A7126" s="44" t="s">
        <v>610</v>
      </c>
      <c r="B7126" s="45" t="s">
        <v>296</v>
      </c>
      <c r="C7126" s="45" t="s">
        <v>601</v>
      </c>
      <c r="D7126" s="45">
        <v>8</v>
      </c>
      <c r="E7126" s="45" t="s">
        <v>607</v>
      </c>
    </row>
    <row r="7127" s="41" customFormat="1" spans="1:5">
      <c r="A7127" s="44" t="s">
        <v>611</v>
      </c>
      <c r="B7127" s="45" t="s">
        <v>296</v>
      </c>
      <c r="C7127" s="45" t="s">
        <v>601</v>
      </c>
      <c r="D7127" s="45">
        <v>8</v>
      </c>
      <c r="E7127" s="45" t="s">
        <v>602</v>
      </c>
    </row>
    <row r="7128" s="41" customFormat="1" spans="1:5">
      <c r="A7128" s="44" t="s">
        <v>612</v>
      </c>
      <c r="B7128" s="45" t="s">
        <v>296</v>
      </c>
      <c r="C7128" s="45" t="s">
        <v>601</v>
      </c>
      <c r="D7128" s="45">
        <v>8</v>
      </c>
      <c r="E7128" s="45" t="s">
        <v>602</v>
      </c>
    </row>
    <row r="7129" s="41" customFormat="1" spans="1:5">
      <c r="A7129" s="44" t="s">
        <v>613</v>
      </c>
      <c r="B7129" s="45" t="s">
        <v>296</v>
      </c>
      <c r="C7129" s="45" t="s">
        <v>601</v>
      </c>
      <c r="D7129" s="45">
        <v>8</v>
      </c>
      <c r="E7129" s="45" t="s">
        <v>602</v>
      </c>
    </row>
    <row r="7130" s="41" customFormat="1" spans="1:5">
      <c r="A7130" s="44" t="s">
        <v>614</v>
      </c>
      <c r="B7130" s="45" t="s">
        <v>296</v>
      </c>
      <c r="C7130" s="45" t="s">
        <v>601</v>
      </c>
      <c r="D7130" s="45">
        <v>8</v>
      </c>
      <c r="E7130" s="45" t="s">
        <v>607</v>
      </c>
    </row>
    <row r="7131" s="41" customFormat="1" spans="1:5">
      <c r="A7131" s="44" t="s">
        <v>615</v>
      </c>
      <c r="B7131" s="45" t="s">
        <v>296</v>
      </c>
      <c r="C7131" s="45" t="s">
        <v>601</v>
      </c>
      <c r="D7131" s="45">
        <v>8</v>
      </c>
      <c r="E7131" s="45" t="s">
        <v>607</v>
      </c>
    </row>
    <row r="7132" s="41" customFormat="1" spans="1:5">
      <c r="A7132" s="44" t="s">
        <v>616</v>
      </c>
      <c r="B7132" s="45" t="s">
        <v>296</v>
      </c>
      <c r="C7132" s="45" t="s">
        <v>601</v>
      </c>
      <c r="D7132" s="45">
        <v>8</v>
      </c>
      <c r="E7132" s="45" t="s">
        <v>607</v>
      </c>
    </row>
    <row r="7133" s="41" customFormat="1" spans="1:5">
      <c r="A7133" s="44" t="s">
        <v>617</v>
      </c>
      <c r="B7133" s="45" t="s">
        <v>296</v>
      </c>
      <c r="C7133" s="45" t="s">
        <v>601</v>
      </c>
      <c r="D7133" s="45">
        <v>8</v>
      </c>
      <c r="E7133" s="45" t="s">
        <v>607</v>
      </c>
    </row>
    <row r="7134" s="41" customFormat="1" spans="1:5">
      <c r="A7134" s="44" t="s">
        <v>618</v>
      </c>
      <c r="B7134" s="45" t="s">
        <v>296</v>
      </c>
      <c r="C7134" s="45" t="s">
        <v>601</v>
      </c>
      <c r="D7134" s="45">
        <v>8</v>
      </c>
      <c r="E7134" s="45" t="s">
        <v>607</v>
      </c>
    </row>
    <row r="7135" s="41" customFormat="1" spans="1:5">
      <c r="A7135" s="44" t="s">
        <v>619</v>
      </c>
      <c r="B7135" s="45" t="s">
        <v>296</v>
      </c>
      <c r="C7135" s="45" t="s">
        <v>601</v>
      </c>
      <c r="D7135" s="45">
        <v>8</v>
      </c>
      <c r="E7135" s="45" t="s">
        <v>602</v>
      </c>
    </row>
    <row r="7136" s="41" customFormat="1" spans="1:5">
      <c r="A7136" s="44" t="s">
        <v>620</v>
      </c>
      <c r="B7136" s="45" t="s">
        <v>296</v>
      </c>
      <c r="C7136" s="45" t="s">
        <v>601</v>
      </c>
      <c r="D7136" s="45">
        <v>8</v>
      </c>
      <c r="E7136" s="45" t="s">
        <v>602</v>
      </c>
    </row>
    <row r="7137" s="41" customFormat="1" spans="1:5">
      <c r="A7137" s="44" t="s">
        <v>621</v>
      </c>
      <c r="B7137" s="45" t="s">
        <v>296</v>
      </c>
      <c r="C7137" s="45" t="s">
        <v>601</v>
      </c>
      <c r="D7137" s="45">
        <v>8</v>
      </c>
      <c r="E7137" s="45" t="s">
        <v>602</v>
      </c>
    </row>
    <row r="7138" s="41" customFormat="1" spans="1:5">
      <c r="A7138" s="44" t="s">
        <v>622</v>
      </c>
      <c r="B7138" s="45" t="s">
        <v>296</v>
      </c>
      <c r="C7138" s="45" t="s">
        <v>601</v>
      </c>
      <c r="D7138" s="45">
        <v>8</v>
      </c>
      <c r="E7138" s="45" t="s">
        <v>602</v>
      </c>
    </row>
    <row r="7139" s="41" customFormat="1" spans="1:5">
      <c r="A7139" s="44" t="s">
        <v>623</v>
      </c>
      <c r="B7139" s="45" t="s">
        <v>296</v>
      </c>
      <c r="C7139" s="45" t="s">
        <v>601</v>
      </c>
      <c r="D7139" s="45">
        <v>8</v>
      </c>
      <c r="E7139" s="45" t="s">
        <v>602</v>
      </c>
    </row>
    <row r="7140" s="41" customFormat="1" spans="1:5">
      <c r="A7140" s="44" t="s">
        <v>624</v>
      </c>
      <c r="B7140" s="45" t="s">
        <v>296</v>
      </c>
      <c r="C7140" s="45" t="s">
        <v>601</v>
      </c>
      <c r="D7140" s="45">
        <v>8</v>
      </c>
      <c r="E7140" s="45" t="s">
        <v>602</v>
      </c>
    </row>
    <row r="7141" s="41" customFormat="1" spans="1:5">
      <c r="A7141" s="44" t="s">
        <v>625</v>
      </c>
      <c r="B7141" s="45" t="s">
        <v>296</v>
      </c>
      <c r="C7141" s="45" t="s">
        <v>601</v>
      </c>
      <c r="D7141" s="45">
        <v>8</v>
      </c>
      <c r="E7141" s="45" t="s">
        <v>602</v>
      </c>
    </row>
    <row r="7142" s="41" customFormat="1" spans="1:5">
      <c r="A7142" s="44" t="s">
        <v>626</v>
      </c>
      <c r="B7142" s="45" t="s">
        <v>296</v>
      </c>
      <c r="C7142" s="45" t="s">
        <v>601</v>
      </c>
      <c r="D7142" s="45">
        <v>8</v>
      </c>
      <c r="E7142" s="45" t="s">
        <v>602</v>
      </c>
    </row>
    <row r="7143" s="41" customFormat="1" spans="1:5">
      <c r="A7143" s="44" t="s">
        <v>627</v>
      </c>
      <c r="B7143" s="45" t="s">
        <v>296</v>
      </c>
      <c r="C7143" s="45" t="s">
        <v>601</v>
      </c>
      <c r="D7143" s="45">
        <v>8</v>
      </c>
      <c r="E7143" s="45" t="s">
        <v>602</v>
      </c>
    </row>
    <row r="7144" s="41" customFormat="1" spans="1:5">
      <c r="A7144" s="44" t="s">
        <v>628</v>
      </c>
      <c r="B7144" s="45" t="s">
        <v>296</v>
      </c>
      <c r="C7144" s="45" t="s">
        <v>601</v>
      </c>
      <c r="D7144" s="45">
        <v>8</v>
      </c>
      <c r="E7144" s="45" t="s">
        <v>602</v>
      </c>
    </row>
    <row r="7145" s="41" customFormat="1" spans="1:5">
      <c r="A7145" s="44" t="s">
        <v>629</v>
      </c>
      <c r="B7145" s="45" t="s">
        <v>296</v>
      </c>
      <c r="C7145" s="45" t="s">
        <v>601</v>
      </c>
      <c r="D7145" s="45">
        <v>8</v>
      </c>
      <c r="E7145" s="45" t="s">
        <v>602</v>
      </c>
    </row>
    <row r="7146" s="41" customFormat="1" spans="1:5">
      <c r="A7146" s="44" t="s">
        <v>630</v>
      </c>
      <c r="B7146" s="45" t="s">
        <v>296</v>
      </c>
      <c r="C7146" s="45" t="s">
        <v>601</v>
      </c>
      <c r="D7146" s="45">
        <v>8</v>
      </c>
      <c r="E7146" s="45" t="s">
        <v>602</v>
      </c>
    </row>
    <row r="7147" s="41" customFormat="1" spans="1:5">
      <c r="A7147" s="44" t="s">
        <v>631</v>
      </c>
      <c r="B7147" s="45" t="s">
        <v>296</v>
      </c>
      <c r="C7147" s="45" t="s">
        <v>601</v>
      </c>
      <c r="D7147" s="45">
        <v>8</v>
      </c>
      <c r="E7147" s="45" t="s">
        <v>602</v>
      </c>
    </row>
    <row r="7148" s="41" customFormat="1" spans="1:5">
      <c r="A7148" s="44" t="s">
        <v>632</v>
      </c>
      <c r="B7148" s="45" t="s">
        <v>296</v>
      </c>
      <c r="C7148" s="45" t="s">
        <v>601</v>
      </c>
      <c r="D7148" s="45">
        <v>8</v>
      </c>
      <c r="E7148" s="45" t="s">
        <v>602</v>
      </c>
    </row>
    <row r="7149" s="41" customFormat="1" spans="1:5">
      <c r="A7149" s="44" t="s">
        <v>633</v>
      </c>
      <c r="B7149" s="45" t="s">
        <v>296</v>
      </c>
      <c r="C7149" s="45" t="s">
        <v>601</v>
      </c>
      <c r="D7149" s="45">
        <v>8</v>
      </c>
      <c r="E7149" s="45" t="s">
        <v>602</v>
      </c>
    </row>
    <row r="7150" s="41" customFormat="1" spans="1:5">
      <c r="A7150" s="44" t="s">
        <v>634</v>
      </c>
      <c r="B7150" s="45" t="s">
        <v>296</v>
      </c>
      <c r="C7150" s="45" t="s">
        <v>601</v>
      </c>
      <c r="D7150" s="45">
        <v>8</v>
      </c>
      <c r="E7150" s="45" t="s">
        <v>602</v>
      </c>
    </row>
    <row r="7151" s="41" customFormat="1" spans="1:5">
      <c r="A7151" s="44" t="s">
        <v>635</v>
      </c>
      <c r="B7151" s="45" t="s">
        <v>296</v>
      </c>
      <c r="C7151" s="45" t="s">
        <v>601</v>
      </c>
      <c r="D7151" s="45">
        <v>8</v>
      </c>
      <c r="E7151" s="45" t="s">
        <v>602</v>
      </c>
    </row>
    <row r="7152" s="41" customFormat="1" spans="1:5">
      <c r="A7152" s="44" t="s">
        <v>636</v>
      </c>
      <c r="B7152" s="45" t="s">
        <v>296</v>
      </c>
      <c r="C7152" s="45" t="s">
        <v>601</v>
      </c>
      <c r="D7152" s="45">
        <v>8</v>
      </c>
      <c r="E7152" s="45" t="s">
        <v>602</v>
      </c>
    </row>
    <row r="7153" s="41" customFormat="1" spans="1:5">
      <c r="A7153" s="44" t="s">
        <v>637</v>
      </c>
      <c r="B7153" s="45" t="s">
        <v>296</v>
      </c>
      <c r="C7153" s="45" t="s">
        <v>638</v>
      </c>
      <c r="D7153" s="45">
        <v>8</v>
      </c>
      <c r="E7153" s="45" t="s">
        <v>639</v>
      </c>
    </row>
    <row r="7154" s="41" customFormat="1" spans="1:5">
      <c r="A7154" s="44" t="s">
        <v>640</v>
      </c>
      <c r="B7154" s="45" t="s">
        <v>296</v>
      </c>
      <c r="C7154" s="45" t="s">
        <v>638</v>
      </c>
      <c r="D7154" s="45">
        <v>8</v>
      </c>
      <c r="E7154" s="45" t="s">
        <v>639</v>
      </c>
    </row>
    <row r="7155" s="41" customFormat="1" spans="1:5">
      <c r="A7155" s="44" t="s">
        <v>641</v>
      </c>
      <c r="B7155" s="45" t="s">
        <v>296</v>
      </c>
      <c r="C7155" s="45" t="s">
        <v>638</v>
      </c>
      <c r="D7155" s="45">
        <v>8</v>
      </c>
      <c r="E7155" s="45" t="s">
        <v>639</v>
      </c>
    </row>
    <row r="7156" s="41" customFormat="1" spans="1:5">
      <c r="A7156" s="44" t="s">
        <v>642</v>
      </c>
      <c r="B7156" s="45" t="s">
        <v>296</v>
      </c>
      <c r="C7156" s="45" t="s">
        <v>638</v>
      </c>
      <c r="D7156" s="45">
        <v>8</v>
      </c>
      <c r="E7156" s="45" t="s">
        <v>639</v>
      </c>
    </row>
    <row r="7157" s="41" customFormat="1" spans="1:5">
      <c r="A7157" s="44" t="s">
        <v>643</v>
      </c>
      <c r="B7157" s="45" t="s">
        <v>296</v>
      </c>
      <c r="C7157" s="45" t="s">
        <v>638</v>
      </c>
      <c r="D7157" s="45">
        <v>8</v>
      </c>
      <c r="E7157" s="45" t="s">
        <v>639</v>
      </c>
    </row>
    <row r="7158" s="41" customFormat="1" spans="1:5">
      <c r="A7158" s="44" t="s">
        <v>644</v>
      </c>
      <c r="B7158" s="45" t="s">
        <v>296</v>
      </c>
      <c r="C7158" s="45" t="s">
        <v>638</v>
      </c>
      <c r="D7158" s="45">
        <v>8</v>
      </c>
      <c r="E7158" s="45" t="s">
        <v>639</v>
      </c>
    </row>
    <row r="7159" s="41" customFormat="1" spans="1:5">
      <c r="A7159" s="44" t="s">
        <v>645</v>
      </c>
      <c r="B7159" s="45" t="s">
        <v>296</v>
      </c>
      <c r="C7159" s="45" t="s">
        <v>638</v>
      </c>
      <c r="D7159" s="45">
        <v>8</v>
      </c>
      <c r="E7159" s="45" t="s">
        <v>639</v>
      </c>
    </row>
    <row r="7160" s="41" customFormat="1" spans="1:5">
      <c r="A7160" s="44" t="s">
        <v>646</v>
      </c>
      <c r="B7160" s="45" t="s">
        <v>296</v>
      </c>
      <c r="C7160" s="45" t="s">
        <v>638</v>
      </c>
      <c r="D7160" s="45">
        <v>8</v>
      </c>
      <c r="E7160" s="45" t="s">
        <v>639</v>
      </c>
    </row>
    <row r="7161" s="41" customFormat="1" spans="1:5">
      <c r="A7161" s="44" t="s">
        <v>647</v>
      </c>
      <c r="B7161" s="45" t="s">
        <v>296</v>
      </c>
      <c r="C7161" s="45" t="s">
        <v>638</v>
      </c>
      <c r="D7161" s="45">
        <v>8</v>
      </c>
      <c r="E7161" s="45" t="s">
        <v>639</v>
      </c>
    </row>
    <row r="7162" s="41" customFormat="1" spans="1:5">
      <c r="A7162" s="44" t="s">
        <v>648</v>
      </c>
      <c r="B7162" s="45" t="s">
        <v>296</v>
      </c>
      <c r="C7162" s="45" t="s">
        <v>638</v>
      </c>
      <c r="D7162" s="45">
        <v>8</v>
      </c>
      <c r="E7162" s="45" t="s">
        <v>639</v>
      </c>
    </row>
    <row r="7163" s="41" customFormat="1" spans="1:5">
      <c r="A7163" s="44" t="s">
        <v>649</v>
      </c>
      <c r="B7163" s="45" t="s">
        <v>296</v>
      </c>
      <c r="C7163" s="45" t="s">
        <v>638</v>
      </c>
      <c r="D7163" s="45">
        <v>8</v>
      </c>
      <c r="E7163" s="45" t="s">
        <v>639</v>
      </c>
    </row>
    <row r="7164" s="41" customFormat="1" spans="1:5">
      <c r="A7164" s="44" t="s">
        <v>650</v>
      </c>
      <c r="B7164" s="45" t="s">
        <v>296</v>
      </c>
      <c r="C7164" s="45" t="s">
        <v>638</v>
      </c>
      <c r="D7164" s="45">
        <v>8</v>
      </c>
      <c r="E7164" s="45" t="s">
        <v>639</v>
      </c>
    </row>
    <row r="7165" s="41" customFormat="1" spans="1:5">
      <c r="A7165" s="44" t="s">
        <v>651</v>
      </c>
      <c r="B7165" s="45" t="s">
        <v>296</v>
      </c>
      <c r="C7165" s="45" t="s">
        <v>638</v>
      </c>
      <c r="D7165" s="45">
        <v>8</v>
      </c>
      <c r="E7165" s="45" t="s">
        <v>639</v>
      </c>
    </row>
    <row r="7166" s="41" customFormat="1" spans="1:5">
      <c r="A7166" s="44" t="s">
        <v>652</v>
      </c>
      <c r="B7166" s="45" t="s">
        <v>296</v>
      </c>
      <c r="C7166" s="45" t="s">
        <v>638</v>
      </c>
      <c r="D7166" s="45">
        <v>8</v>
      </c>
      <c r="E7166" s="45" t="s">
        <v>653</v>
      </c>
    </row>
    <row r="7167" s="41" customFormat="1" spans="1:5">
      <c r="A7167" s="44" t="s">
        <v>654</v>
      </c>
      <c r="B7167" s="45" t="s">
        <v>296</v>
      </c>
      <c r="C7167" s="45" t="s">
        <v>638</v>
      </c>
      <c r="D7167" s="45">
        <v>8</v>
      </c>
      <c r="E7167" s="45" t="s">
        <v>653</v>
      </c>
    </row>
    <row r="7168" s="41" customFormat="1" spans="1:5">
      <c r="A7168" s="44" t="s">
        <v>655</v>
      </c>
      <c r="B7168" s="45" t="s">
        <v>296</v>
      </c>
      <c r="C7168" s="45" t="s">
        <v>638</v>
      </c>
      <c r="D7168" s="45">
        <v>8</v>
      </c>
      <c r="E7168" s="45" t="s">
        <v>653</v>
      </c>
    </row>
    <row r="7169" s="41" customFormat="1" spans="1:5">
      <c r="A7169" s="44" t="s">
        <v>656</v>
      </c>
      <c r="B7169" s="45" t="s">
        <v>296</v>
      </c>
      <c r="C7169" s="45" t="s">
        <v>638</v>
      </c>
      <c r="D7169" s="45">
        <v>8</v>
      </c>
      <c r="E7169" s="45" t="s">
        <v>653</v>
      </c>
    </row>
    <row r="7170" s="41" customFormat="1" spans="1:5">
      <c r="A7170" s="44" t="s">
        <v>657</v>
      </c>
      <c r="B7170" s="45" t="s">
        <v>296</v>
      </c>
      <c r="C7170" s="45" t="s">
        <v>638</v>
      </c>
      <c r="D7170" s="45">
        <v>8</v>
      </c>
      <c r="E7170" s="45" t="s">
        <v>639</v>
      </c>
    </row>
    <row r="7171" s="41" customFormat="1" spans="1:5">
      <c r="A7171" s="44" t="s">
        <v>658</v>
      </c>
      <c r="B7171" s="45" t="s">
        <v>296</v>
      </c>
      <c r="C7171" s="45" t="s">
        <v>638</v>
      </c>
      <c r="D7171" s="45">
        <v>8</v>
      </c>
      <c r="E7171" s="45" t="s">
        <v>653</v>
      </c>
    </row>
    <row r="7172" s="41" customFormat="1" spans="1:5">
      <c r="A7172" s="44" t="s">
        <v>659</v>
      </c>
      <c r="B7172" s="45" t="s">
        <v>296</v>
      </c>
      <c r="C7172" s="45" t="s">
        <v>638</v>
      </c>
      <c r="D7172" s="45">
        <v>8</v>
      </c>
      <c r="E7172" s="45" t="s">
        <v>653</v>
      </c>
    </row>
    <row r="7173" s="41" customFormat="1" spans="1:5">
      <c r="A7173" s="44" t="s">
        <v>660</v>
      </c>
      <c r="B7173" s="45" t="s">
        <v>296</v>
      </c>
      <c r="C7173" s="45" t="s">
        <v>638</v>
      </c>
      <c r="D7173" s="45">
        <v>8</v>
      </c>
      <c r="E7173" s="45" t="s">
        <v>653</v>
      </c>
    </row>
    <row r="7174" s="41" customFormat="1" spans="1:5">
      <c r="A7174" s="44" t="s">
        <v>661</v>
      </c>
      <c r="B7174" s="45" t="s">
        <v>296</v>
      </c>
      <c r="C7174" s="45" t="s">
        <v>638</v>
      </c>
      <c r="D7174" s="45">
        <v>8</v>
      </c>
      <c r="E7174" s="45" t="s">
        <v>639</v>
      </c>
    </row>
    <row r="7175" s="41" customFormat="1" spans="1:5">
      <c r="A7175" s="44" t="s">
        <v>662</v>
      </c>
      <c r="B7175" s="45" t="s">
        <v>296</v>
      </c>
      <c r="C7175" s="45" t="s">
        <v>638</v>
      </c>
      <c r="D7175" s="45">
        <v>8</v>
      </c>
      <c r="E7175" s="45" t="s">
        <v>653</v>
      </c>
    </row>
    <row r="7176" s="41" customFormat="1" spans="1:5">
      <c r="A7176" s="44" t="s">
        <v>663</v>
      </c>
      <c r="B7176" s="45" t="s">
        <v>296</v>
      </c>
      <c r="C7176" s="45" t="s">
        <v>638</v>
      </c>
      <c r="D7176" s="45">
        <v>8</v>
      </c>
      <c r="E7176" s="45" t="s">
        <v>653</v>
      </c>
    </row>
    <row r="7177" s="41" customFormat="1" spans="1:5">
      <c r="A7177" s="44" t="s">
        <v>664</v>
      </c>
      <c r="B7177" s="45" t="s">
        <v>296</v>
      </c>
      <c r="C7177" s="45" t="s">
        <v>638</v>
      </c>
      <c r="D7177" s="45">
        <v>8</v>
      </c>
      <c r="E7177" s="45" t="s">
        <v>653</v>
      </c>
    </row>
    <row r="7178" s="41" customFormat="1" spans="1:5">
      <c r="A7178" s="44" t="s">
        <v>665</v>
      </c>
      <c r="B7178" s="45" t="s">
        <v>296</v>
      </c>
      <c r="C7178" s="45" t="s">
        <v>638</v>
      </c>
      <c r="D7178" s="45">
        <v>8</v>
      </c>
      <c r="E7178" s="45" t="s">
        <v>653</v>
      </c>
    </row>
    <row r="7179" s="41" customFormat="1" spans="1:5">
      <c r="A7179" s="44" t="s">
        <v>666</v>
      </c>
      <c r="B7179" s="45" t="s">
        <v>296</v>
      </c>
      <c r="C7179" s="45" t="s">
        <v>638</v>
      </c>
      <c r="D7179" s="45">
        <v>8</v>
      </c>
      <c r="E7179" s="45" t="s">
        <v>653</v>
      </c>
    </row>
    <row r="7180" s="41" customFormat="1" spans="1:5">
      <c r="A7180" s="44" t="s">
        <v>667</v>
      </c>
      <c r="B7180" s="45" t="s">
        <v>296</v>
      </c>
      <c r="C7180" s="45" t="s">
        <v>638</v>
      </c>
      <c r="D7180" s="45">
        <v>8</v>
      </c>
      <c r="E7180" s="45" t="s">
        <v>653</v>
      </c>
    </row>
    <row r="7181" s="41" customFormat="1" spans="1:5">
      <c r="A7181" s="44" t="s">
        <v>668</v>
      </c>
      <c r="B7181" s="45" t="s">
        <v>296</v>
      </c>
      <c r="C7181" s="45" t="s">
        <v>638</v>
      </c>
      <c r="D7181" s="45">
        <v>8</v>
      </c>
      <c r="E7181" s="45" t="s">
        <v>669</v>
      </c>
    </row>
    <row r="7182" s="41" customFormat="1" spans="1:5">
      <c r="A7182" s="44" t="s">
        <v>670</v>
      </c>
      <c r="B7182" s="45" t="s">
        <v>296</v>
      </c>
      <c r="C7182" s="45" t="s">
        <v>638</v>
      </c>
      <c r="D7182" s="45">
        <v>8</v>
      </c>
      <c r="E7182" s="45" t="s">
        <v>653</v>
      </c>
    </row>
    <row r="7183" s="41" customFormat="1" spans="1:5">
      <c r="A7183" s="44" t="s">
        <v>671</v>
      </c>
      <c r="B7183" s="45" t="s">
        <v>296</v>
      </c>
      <c r="C7183" s="45" t="s">
        <v>638</v>
      </c>
      <c r="D7183" s="45">
        <v>8</v>
      </c>
      <c r="E7183" s="45" t="s">
        <v>653</v>
      </c>
    </row>
    <row r="7184" s="41" customFormat="1" spans="1:5">
      <c r="A7184" s="44" t="s">
        <v>672</v>
      </c>
      <c r="B7184" s="45" t="s">
        <v>296</v>
      </c>
      <c r="C7184" s="45" t="s">
        <v>638</v>
      </c>
      <c r="D7184" s="45">
        <v>8</v>
      </c>
      <c r="E7184" s="45" t="s">
        <v>653</v>
      </c>
    </row>
    <row r="7185" s="41" customFormat="1" spans="1:5">
      <c r="A7185" s="44" t="s">
        <v>673</v>
      </c>
      <c r="B7185" s="45" t="s">
        <v>296</v>
      </c>
      <c r="C7185" s="45" t="s">
        <v>638</v>
      </c>
      <c r="D7185" s="45">
        <v>8</v>
      </c>
      <c r="E7185" s="45" t="s">
        <v>669</v>
      </c>
    </row>
    <row r="7186" s="41" customFormat="1" spans="1:5">
      <c r="A7186" s="44" t="s">
        <v>674</v>
      </c>
      <c r="B7186" s="45" t="s">
        <v>296</v>
      </c>
      <c r="C7186" s="45" t="s">
        <v>638</v>
      </c>
      <c r="D7186" s="45">
        <v>8</v>
      </c>
      <c r="E7186" s="45" t="s">
        <v>669</v>
      </c>
    </row>
    <row r="7187" s="41" customFormat="1" spans="1:5">
      <c r="A7187" s="44" t="s">
        <v>675</v>
      </c>
      <c r="B7187" s="45" t="s">
        <v>296</v>
      </c>
      <c r="C7187" s="45" t="s">
        <v>638</v>
      </c>
      <c r="D7187" s="45">
        <v>8</v>
      </c>
      <c r="E7187" s="45" t="s">
        <v>669</v>
      </c>
    </row>
    <row r="7188" s="41" customFormat="1" spans="1:5">
      <c r="A7188" s="44" t="s">
        <v>676</v>
      </c>
      <c r="B7188" s="45" t="s">
        <v>296</v>
      </c>
      <c r="C7188" s="45" t="s">
        <v>638</v>
      </c>
      <c r="D7188" s="45">
        <v>8</v>
      </c>
      <c r="E7188" s="45" t="s">
        <v>669</v>
      </c>
    </row>
    <row r="7189" s="41" customFormat="1" spans="1:5">
      <c r="A7189" s="44" t="s">
        <v>677</v>
      </c>
      <c r="B7189" s="45" t="s">
        <v>296</v>
      </c>
      <c r="C7189" s="45" t="s">
        <v>638</v>
      </c>
      <c r="D7189" s="45">
        <v>8</v>
      </c>
      <c r="E7189" s="45" t="s">
        <v>669</v>
      </c>
    </row>
    <row r="7190" s="41" customFormat="1" spans="1:5">
      <c r="A7190" s="44" t="s">
        <v>678</v>
      </c>
      <c r="B7190" s="45" t="s">
        <v>296</v>
      </c>
      <c r="C7190" s="45" t="s">
        <v>638</v>
      </c>
      <c r="D7190" s="45">
        <v>8</v>
      </c>
      <c r="E7190" s="45" t="s">
        <v>669</v>
      </c>
    </row>
    <row r="7191" s="41" customFormat="1" spans="1:5">
      <c r="A7191" s="44" t="s">
        <v>679</v>
      </c>
      <c r="B7191" s="45" t="s">
        <v>296</v>
      </c>
      <c r="C7191" s="45" t="s">
        <v>638</v>
      </c>
      <c r="D7191" s="45">
        <v>8</v>
      </c>
      <c r="E7191" s="45" t="s">
        <v>669</v>
      </c>
    </row>
    <row r="7192" s="41" customFormat="1" spans="1:5">
      <c r="A7192" s="44" t="s">
        <v>680</v>
      </c>
      <c r="B7192" s="45" t="s">
        <v>296</v>
      </c>
      <c r="C7192" s="45" t="s">
        <v>638</v>
      </c>
      <c r="D7192" s="45">
        <v>8</v>
      </c>
      <c r="E7192" s="45" t="s">
        <v>669</v>
      </c>
    </row>
    <row r="7193" s="41" customFormat="1" spans="1:5">
      <c r="A7193" s="44" t="s">
        <v>681</v>
      </c>
      <c r="B7193" s="45" t="s">
        <v>296</v>
      </c>
      <c r="C7193" s="45" t="s">
        <v>638</v>
      </c>
      <c r="D7193" s="45">
        <v>8</v>
      </c>
      <c r="E7193" s="45" t="s">
        <v>669</v>
      </c>
    </row>
    <row r="7194" s="41" customFormat="1" spans="1:5">
      <c r="A7194" s="44" t="s">
        <v>682</v>
      </c>
      <c r="B7194" s="45" t="s">
        <v>296</v>
      </c>
      <c r="C7194" s="45" t="s">
        <v>638</v>
      </c>
      <c r="D7194" s="45">
        <v>8</v>
      </c>
      <c r="E7194" s="45" t="s">
        <v>669</v>
      </c>
    </row>
    <row r="7195" s="41" customFormat="1" spans="1:5">
      <c r="A7195" s="44" t="s">
        <v>683</v>
      </c>
      <c r="B7195" s="45" t="s">
        <v>296</v>
      </c>
      <c r="C7195" s="45" t="s">
        <v>638</v>
      </c>
      <c r="D7195" s="45">
        <v>8</v>
      </c>
      <c r="E7195" s="45" t="s">
        <v>669</v>
      </c>
    </row>
    <row r="7196" s="41" customFormat="1" spans="1:5">
      <c r="A7196" s="44" t="s">
        <v>684</v>
      </c>
      <c r="B7196" s="45" t="s">
        <v>296</v>
      </c>
      <c r="C7196" s="45" t="s">
        <v>638</v>
      </c>
      <c r="D7196" s="45">
        <v>8</v>
      </c>
      <c r="E7196" s="45" t="s">
        <v>653</v>
      </c>
    </row>
    <row r="7197" s="41" customFormat="1" spans="1:5">
      <c r="A7197" s="44" t="s">
        <v>685</v>
      </c>
      <c r="B7197" s="45" t="s">
        <v>296</v>
      </c>
      <c r="C7197" s="45" t="s">
        <v>638</v>
      </c>
      <c r="D7197" s="45">
        <v>8</v>
      </c>
      <c r="E7197" s="45" t="s">
        <v>653</v>
      </c>
    </row>
    <row r="7198" s="41" customFormat="1" spans="1:5">
      <c r="A7198" s="44" t="s">
        <v>686</v>
      </c>
      <c r="B7198" s="45" t="s">
        <v>296</v>
      </c>
      <c r="C7198" s="45" t="s">
        <v>638</v>
      </c>
      <c r="D7198" s="45">
        <v>8</v>
      </c>
      <c r="E7198" s="45" t="s">
        <v>653</v>
      </c>
    </row>
    <row r="7199" s="41" customFormat="1" spans="1:5">
      <c r="A7199" s="44" t="s">
        <v>687</v>
      </c>
      <c r="B7199" s="45" t="s">
        <v>296</v>
      </c>
      <c r="C7199" s="45" t="s">
        <v>638</v>
      </c>
      <c r="D7199" s="45">
        <v>8</v>
      </c>
      <c r="E7199" s="45" t="s">
        <v>653</v>
      </c>
    </row>
    <row r="7200" s="41" customFormat="1" spans="1:5">
      <c r="A7200" s="44" t="s">
        <v>688</v>
      </c>
      <c r="B7200" s="45" t="s">
        <v>296</v>
      </c>
      <c r="C7200" s="45" t="s">
        <v>638</v>
      </c>
      <c r="D7200" s="45">
        <v>8</v>
      </c>
      <c r="E7200" s="45" t="s">
        <v>653</v>
      </c>
    </row>
    <row r="7201" s="41" customFormat="1" spans="1:5">
      <c r="A7201" s="44" t="s">
        <v>689</v>
      </c>
      <c r="B7201" s="45" t="s">
        <v>296</v>
      </c>
      <c r="C7201" s="45" t="s">
        <v>638</v>
      </c>
      <c r="D7201" s="45">
        <v>8</v>
      </c>
      <c r="E7201" s="45" t="s">
        <v>669</v>
      </c>
    </row>
    <row r="7202" s="41" customFormat="1" spans="1:5">
      <c r="A7202" s="44" t="s">
        <v>690</v>
      </c>
      <c r="B7202" s="45" t="s">
        <v>296</v>
      </c>
      <c r="C7202" s="45" t="s">
        <v>638</v>
      </c>
      <c r="D7202" s="45">
        <v>8</v>
      </c>
      <c r="E7202" s="45" t="s">
        <v>653</v>
      </c>
    </row>
    <row r="7203" s="41" customFormat="1" spans="1:5">
      <c r="A7203" s="44" t="s">
        <v>691</v>
      </c>
      <c r="B7203" s="45" t="s">
        <v>296</v>
      </c>
      <c r="C7203" s="45" t="s">
        <v>638</v>
      </c>
      <c r="D7203" s="45">
        <v>8</v>
      </c>
      <c r="E7203" s="45" t="s">
        <v>653</v>
      </c>
    </row>
    <row r="7204" s="41" customFormat="1" spans="1:5">
      <c r="A7204" s="44" t="s">
        <v>692</v>
      </c>
      <c r="B7204" s="45" t="s">
        <v>296</v>
      </c>
      <c r="C7204" s="45" t="s">
        <v>638</v>
      </c>
      <c r="D7204" s="45">
        <v>8</v>
      </c>
      <c r="E7204" s="45" t="s">
        <v>653</v>
      </c>
    </row>
    <row r="7205" s="41" customFormat="1" spans="1:5">
      <c r="A7205" s="44" t="s">
        <v>693</v>
      </c>
      <c r="B7205" s="45" t="s">
        <v>296</v>
      </c>
      <c r="C7205" s="45" t="s">
        <v>638</v>
      </c>
      <c r="D7205" s="45">
        <v>8</v>
      </c>
      <c r="E7205" s="45" t="s">
        <v>653</v>
      </c>
    </row>
    <row r="7206" s="41" customFormat="1" spans="1:5">
      <c r="A7206" s="44" t="s">
        <v>694</v>
      </c>
      <c r="B7206" s="45" t="s">
        <v>296</v>
      </c>
      <c r="C7206" s="45" t="s">
        <v>638</v>
      </c>
      <c r="D7206" s="45">
        <v>8</v>
      </c>
      <c r="E7206" s="45" t="s">
        <v>653</v>
      </c>
    </row>
    <row r="7207" s="41" customFormat="1" spans="1:5">
      <c r="A7207" s="44" t="s">
        <v>695</v>
      </c>
      <c r="B7207" s="45" t="s">
        <v>296</v>
      </c>
      <c r="C7207" s="45" t="s">
        <v>638</v>
      </c>
      <c r="D7207" s="45">
        <v>8</v>
      </c>
      <c r="E7207" s="45" t="s">
        <v>653</v>
      </c>
    </row>
    <row r="7208" s="41" customFormat="1" spans="1:5">
      <c r="A7208" s="44" t="s">
        <v>696</v>
      </c>
      <c r="B7208" s="45" t="s">
        <v>296</v>
      </c>
      <c r="C7208" s="45" t="s">
        <v>638</v>
      </c>
      <c r="D7208" s="45">
        <v>8</v>
      </c>
      <c r="E7208" s="45" t="s">
        <v>653</v>
      </c>
    </row>
    <row r="7209" s="41" customFormat="1" spans="1:5">
      <c r="A7209" s="44" t="s">
        <v>697</v>
      </c>
      <c r="B7209" s="45" t="s">
        <v>296</v>
      </c>
      <c r="C7209" s="45" t="s">
        <v>638</v>
      </c>
      <c r="D7209" s="45">
        <v>8</v>
      </c>
      <c r="E7209" s="45" t="s">
        <v>653</v>
      </c>
    </row>
    <row r="7210" s="41" customFormat="1" spans="1:5">
      <c r="A7210" s="44" t="s">
        <v>698</v>
      </c>
      <c r="B7210" s="45" t="s">
        <v>296</v>
      </c>
      <c r="C7210" s="45" t="s">
        <v>638</v>
      </c>
      <c r="D7210" s="45">
        <v>8</v>
      </c>
      <c r="E7210" s="45" t="s">
        <v>669</v>
      </c>
    </row>
    <row r="7211" s="41" customFormat="1" spans="1:5">
      <c r="A7211" s="44" t="s">
        <v>699</v>
      </c>
      <c r="B7211" s="45" t="s">
        <v>296</v>
      </c>
      <c r="C7211" s="45" t="s">
        <v>638</v>
      </c>
      <c r="D7211" s="45">
        <v>8</v>
      </c>
      <c r="E7211" s="45" t="s">
        <v>669</v>
      </c>
    </row>
    <row r="7212" s="41" customFormat="1" spans="1:5">
      <c r="A7212" s="44" t="s">
        <v>700</v>
      </c>
      <c r="B7212" s="45" t="s">
        <v>296</v>
      </c>
      <c r="C7212" s="45" t="s">
        <v>638</v>
      </c>
      <c r="D7212" s="45">
        <v>8</v>
      </c>
      <c r="E7212" s="45" t="s">
        <v>669</v>
      </c>
    </row>
    <row r="7213" s="41" customFormat="1" spans="1:5">
      <c r="A7213" s="44" t="s">
        <v>701</v>
      </c>
      <c r="B7213" s="45" t="s">
        <v>296</v>
      </c>
      <c r="C7213" s="45" t="s">
        <v>638</v>
      </c>
      <c r="D7213" s="45">
        <v>8</v>
      </c>
      <c r="E7213" s="45" t="s">
        <v>669</v>
      </c>
    </row>
    <row r="7214" s="41" customFormat="1" spans="1:5">
      <c r="A7214" s="44" t="s">
        <v>702</v>
      </c>
      <c r="B7214" s="45" t="s">
        <v>296</v>
      </c>
      <c r="C7214" s="45" t="s">
        <v>638</v>
      </c>
      <c r="D7214" s="45">
        <v>8</v>
      </c>
      <c r="E7214" s="45" t="s">
        <v>669</v>
      </c>
    </row>
    <row r="7215" s="41" customFormat="1" spans="1:5">
      <c r="A7215" s="44" t="s">
        <v>703</v>
      </c>
      <c r="B7215" s="45" t="s">
        <v>296</v>
      </c>
      <c r="C7215" s="45" t="s">
        <v>638</v>
      </c>
      <c r="D7215" s="45">
        <v>8</v>
      </c>
      <c r="E7215" s="45" t="s">
        <v>669</v>
      </c>
    </row>
    <row r="7216" s="41" customFormat="1" spans="1:5">
      <c r="A7216" s="44" t="s">
        <v>704</v>
      </c>
      <c r="B7216" s="45" t="s">
        <v>296</v>
      </c>
      <c r="C7216" s="45" t="s">
        <v>638</v>
      </c>
      <c r="D7216" s="45">
        <v>8</v>
      </c>
      <c r="E7216" s="45" t="s">
        <v>669</v>
      </c>
    </row>
    <row r="7217" s="41" customFormat="1" spans="1:5">
      <c r="A7217" s="44" t="s">
        <v>705</v>
      </c>
      <c r="B7217" s="45" t="s">
        <v>296</v>
      </c>
      <c r="C7217" s="45" t="s">
        <v>638</v>
      </c>
      <c r="D7217" s="45">
        <v>8</v>
      </c>
      <c r="E7217" s="45" t="s">
        <v>669</v>
      </c>
    </row>
    <row r="7218" s="41" customFormat="1" spans="1:5">
      <c r="A7218" s="44" t="s">
        <v>706</v>
      </c>
      <c r="B7218" s="45" t="s">
        <v>296</v>
      </c>
      <c r="C7218" s="45" t="s">
        <v>638</v>
      </c>
      <c r="D7218" s="45">
        <v>8</v>
      </c>
      <c r="E7218" s="45" t="s">
        <v>669</v>
      </c>
    </row>
    <row r="7219" s="41" customFormat="1" spans="1:5">
      <c r="A7219" s="44" t="s">
        <v>707</v>
      </c>
      <c r="B7219" s="45" t="s">
        <v>296</v>
      </c>
      <c r="C7219" s="45" t="s">
        <v>638</v>
      </c>
      <c r="D7219" s="45">
        <v>8</v>
      </c>
      <c r="E7219" s="45" t="s">
        <v>669</v>
      </c>
    </row>
    <row r="7220" s="41" customFormat="1" spans="1:5">
      <c r="A7220" s="44" t="s">
        <v>708</v>
      </c>
      <c r="B7220" s="45" t="s">
        <v>296</v>
      </c>
      <c r="C7220" s="45" t="s">
        <v>638</v>
      </c>
      <c r="D7220" s="45">
        <v>8</v>
      </c>
      <c r="E7220" s="45" t="s">
        <v>669</v>
      </c>
    </row>
    <row r="7221" s="41" customFormat="1" spans="1:5">
      <c r="A7221" s="44" t="s">
        <v>709</v>
      </c>
      <c r="B7221" s="45" t="s">
        <v>296</v>
      </c>
      <c r="C7221" s="45" t="s">
        <v>638</v>
      </c>
      <c r="D7221" s="45">
        <v>8</v>
      </c>
      <c r="E7221" s="45" t="s">
        <v>669</v>
      </c>
    </row>
    <row r="7222" s="41" customFormat="1" spans="1:5">
      <c r="A7222" s="44" t="s">
        <v>710</v>
      </c>
      <c r="B7222" s="45" t="s">
        <v>296</v>
      </c>
      <c r="C7222" s="45" t="s">
        <v>638</v>
      </c>
      <c r="D7222" s="45">
        <v>8</v>
      </c>
      <c r="E7222" s="45" t="s">
        <v>669</v>
      </c>
    </row>
    <row r="7223" s="41" customFormat="1" spans="1:5">
      <c r="A7223" s="44" t="s">
        <v>711</v>
      </c>
      <c r="B7223" s="45" t="s">
        <v>296</v>
      </c>
      <c r="C7223" s="45" t="s">
        <v>638</v>
      </c>
      <c r="D7223" s="45">
        <v>8</v>
      </c>
      <c r="E7223" s="45" t="s">
        <v>669</v>
      </c>
    </row>
    <row r="7224" s="41" customFormat="1" spans="1:5">
      <c r="A7224" s="44" t="s">
        <v>712</v>
      </c>
      <c r="B7224" s="45" t="s">
        <v>296</v>
      </c>
      <c r="C7224" s="45" t="s">
        <v>638</v>
      </c>
      <c r="D7224" s="45">
        <v>8</v>
      </c>
      <c r="E7224" s="45" t="s">
        <v>669</v>
      </c>
    </row>
    <row r="7225" s="41" customFormat="1" spans="1:5">
      <c r="A7225" s="44" t="s">
        <v>713</v>
      </c>
      <c r="B7225" s="45" t="s">
        <v>296</v>
      </c>
      <c r="C7225" s="45" t="s">
        <v>638</v>
      </c>
      <c r="D7225" s="45">
        <v>8</v>
      </c>
      <c r="E7225" s="45" t="s">
        <v>669</v>
      </c>
    </row>
    <row r="7226" s="41" customFormat="1" spans="1:5">
      <c r="A7226" s="44" t="s">
        <v>714</v>
      </c>
      <c r="B7226" s="45" t="s">
        <v>296</v>
      </c>
      <c r="C7226" s="45" t="s">
        <v>638</v>
      </c>
      <c r="D7226" s="45">
        <v>8</v>
      </c>
      <c r="E7226" s="45" t="s">
        <v>669</v>
      </c>
    </row>
    <row r="7227" s="41" customFormat="1" spans="1:5">
      <c r="A7227" s="44" t="s">
        <v>715</v>
      </c>
      <c r="B7227" s="45" t="s">
        <v>296</v>
      </c>
      <c r="C7227" s="45" t="s">
        <v>638</v>
      </c>
      <c r="D7227" s="45">
        <v>8</v>
      </c>
      <c r="E7227" s="45" t="s">
        <v>669</v>
      </c>
    </row>
    <row r="7228" s="41" customFormat="1" spans="1:5">
      <c r="A7228" s="44" t="s">
        <v>716</v>
      </c>
      <c r="B7228" s="45" t="s">
        <v>296</v>
      </c>
      <c r="C7228" s="45" t="s">
        <v>638</v>
      </c>
      <c r="D7228" s="45">
        <v>8</v>
      </c>
      <c r="E7228" s="45" t="s">
        <v>669</v>
      </c>
    </row>
    <row r="7229" s="41" customFormat="1" spans="1:5">
      <c r="A7229" s="44" t="s">
        <v>717</v>
      </c>
      <c r="B7229" s="45" t="s">
        <v>296</v>
      </c>
      <c r="C7229" s="45" t="s">
        <v>638</v>
      </c>
      <c r="D7229" s="45">
        <v>8</v>
      </c>
      <c r="E7229" s="45" t="s">
        <v>669</v>
      </c>
    </row>
    <row r="7230" s="41" customFormat="1" spans="1:5">
      <c r="A7230" s="44" t="s">
        <v>718</v>
      </c>
      <c r="B7230" s="45" t="s">
        <v>296</v>
      </c>
      <c r="C7230" s="45" t="s">
        <v>638</v>
      </c>
      <c r="D7230" s="45">
        <v>8</v>
      </c>
      <c r="E7230" s="45" t="s">
        <v>669</v>
      </c>
    </row>
    <row r="7231" s="41" customFormat="1" spans="1:5">
      <c r="A7231" s="44" t="s">
        <v>719</v>
      </c>
      <c r="B7231" s="45" t="s">
        <v>296</v>
      </c>
      <c r="C7231" s="45" t="s">
        <v>638</v>
      </c>
      <c r="D7231" s="45">
        <v>8</v>
      </c>
      <c r="E7231" s="45" t="s">
        <v>669</v>
      </c>
    </row>
    <row r="7232" s="41" customFormat="1" spans="1:5">
      <c r="A7232" s="44" t="s">
        <v>720</v>
      </c>
      <c r="B7232" s="45" t="s">
        <v>296</v>
      </c>
      <c r="C7232" s="45" t="s">
        <v>638</v>
      </c>
      <c r="D7232" s="45">
        <v>8</v>
      </c>
      <c r="E7232" s="45" t="s">
        <v>669</v>
      </c>
    </row>
    <row r="7233" s="41" customFormat="1" spans="1:5">
      <c r="A7233" s="44" t="s">
        <v>721</v>
      </c>
      <c r="B7233" s="45" t="s">
        <v>296</v>
      </c>
      <c r="C7233" s="45" t="s">
        <v>638</v>
      </c>
      <c r="D7233" s="45">
        <v>8</v>
      </c>
      <c r="E7233" s="45" t="s">
        <v>669</v>
      </c>
    </row>
    <row r="7234" s="41" customFormat="1" spans="1:5">
      <c r="A7234" s="44" t="s">
        <v>722</v>
      </c>
      <c r="B7234" s="45" t="s">
        <v>296</v>
      </c>
      <c r="C7234" s="45" t="s">
        <v>638</v>
      </c>
      <c r="D7234" s="45">
        <v>8</v>
      </c>
      <c r="E7234" s="45" t="s">
        <v>723</v>
      </c>
    </row>
    <row r="7235" s="41" customFormat="1" spans="1:5">
      <c r="A7235" s="44" t="s">
        <v>724</v>
      </c>
      <c r="B7235" s="45" t="s">
        <v>296</v>
      </c>
      <c r="C7235" s="45" t="s">
        <v>638</v>
      </c>
      <c r="D7235" s="45">
        <v>8</v>
      </c>
      <c r="E7235" s="45" t="s">
        <v>723</v>
      </c>
    </row>
    <row r="7236" s="41" customFormat="1" spans="1:5">
      <c r="A7236" s="44" t="s">
        <v>725</v>
      </c>
      <c r="B7236" s="45" t="s">
        <v>296</v>
      </c>
      <c r="C7236" s="45" t="s">
        <v>638</v>
      </c>
      <c r="D7236" s="45">
        <v>8</v>
      </c>
      <c r="E7236" s="45" t="s">
        <v>723</v>
      </c>
    </row>
    <row r="7237" s="41" customFormat="1" spans="1:5">
      <c r="A7237" s="44" t="s">
        <v>726</v>
      </c>
      <c r="B7237" s="45" t="s">
        <v>296</v>
      </c>
      <c r="C7237" s="45" t="s">
        <v>638</v>
      </c>
      <c r="D7237" s="45">
        <v>8</v>
      </c>
      <c r="E7237" s="45" t="s">
        <v>723</v>
      </c>
    </row>
    <row r="7238" s="41" customFormat="1" spans="1:5">
      <c r="A7238" s="44" t="s">
        <v>727</v>
      </c>
      <c r="B7238" s="45" t="s">
        <v>296</v>
      </c>
      <c r="C7238" s="45" t="s">
        <v>638</v>
      </c>
      <c r="D7238" s="45">
        <v>8</v>
      </c>
      <c r="E7238" s="45" t="s">
        <v>723</v>
      </c>
    </row>
    <row r="7239" s="41" customFormat="1" spans="1:5">
      <c r="A7239" s="44" t="s">
        <v>728</v>
      </c>
      <c r="B7239" s="45" t="s">
        <v>296</v>
      </c>
      <c r="C7239" s="45" t="s">
        <v>638</v>
      </c>
      <c r="D7239" s="45">
        <v>8</v>
      </c>
      <c r="E7239" s="45" t="s">
        <v>723</v>
      </c>
    </row>
    <row r="7240" s="41" customFormat="1" spans="1:5">
      <c r="A7240" s="44" t="s">
        <v>729</v>
      </c>
      <c r="B7240" s="45" t="s">
        <v>296</v>
      </c>
      <c r="C7240" s="45" t="s">
        <v>638</v>
      </c>
      <c r="D7240" s="45">
        <v>8</v>
      </c>
      <c r="E7240" s="45" t="s">
        <v>723</v>
      </c>
    </row>
    <row r="7241" s="41" customFormat="1" spans="1:5">
      <c r="A7241" s="44" t="s">
        <v>730</v>
      </c>
      <c r="B7241" s="45" t="s">
        <v>296</v>
      </c>
      <c r="C7241" s="45" t="s">
        <v>638</v>
      </c>
      <c r="D7241" s="45">
        <v>8</v>
      </c>
      <c r="E7241" s="45" t="s">
        <v>723</v>
      </c>
    </row>
    <row r="7242" s="41" customFormat="1" spans="1:5">
      <c r="A7242" s="44" t="s">
        <v>731</v>
      </c>
      <c r="B7242" s="45" t="s">
        <v>296</v>
      </c>
      <c r="C7242" s="45" t="s">
        <v>638</v>
      </c>
      <c r="D7242" s="45">
        <v>8</v>
      </c>
      <c r="E7242" s="45" t="s">
        <v>732</v>
      </c>
    </row>
    <row r="7243" s="41" customFormat="1" spans="1:5">
      <c r="A7243" s="44" t="s">
        <v>733</v>
      </c>
      <c r="B7243" s="45" t="s">
        <v>296</v>
      </c>
      <c r="C7243" s="45" t="s">
        <v>638</v>
      </c>
      <c r="D7243" s="45">
        <v>8</v>
      </c>
      <c r="E7243" s="45" t="s">
        <v>732</v>
      </c>
    </row>
    <row r="7244" s="41" customFormat="1" spans="1:5">
      <c r="A7244" s="44" t="s">
        <v>734</v>
      </c>
      <c r="B7244" s="45" t="s">
        <v>296</v>
      </c>
      <c r="C7244" s="45" t="s">
        <v>638</v>
      </c>
      <c r="D7244" s="45">
        <v>8</v>
      </c>
      <c r="E7244" s="45" t="s">
        <v>735</v>
      </c>
    </row>
    <row r="7245" s="41" customFormat="1" spans="1:5">
      <c r="A7245" s="44" t="s">
        <v>736</v>
      </c>
      <c r="B7245" s="45" t="s">
        <v>296</v>
      </c>
      <c r="C7245" s="45" t="s">
        <v>638</v>
      </c>
      <c r="D7245" s="45">
        <v>8</v>
      </c>
      <c r="E7245" s="45" t="s">
        <v>723</v>
      </c>
    </row>
    <row r="7246" s="41" customFormat="1" spans="1:5">
      <c r="A7246" s="44" t="s">
        <v>737</v>
      </c>
      <c r="B7246" s="45" t="s">
        <v>296</v>
      </c>
      <c r="C7246" s="45" t="s">
        <v>638</v>
      </c>
      <c r="D7246" s="45">
        <v>8</v>
      </c>
      <c r="E7246" s="45" t="s">
        <v>723</v>
      </c>
    </row>
    <row r="7247" s="41" customFormat="1" spans="1:5">
      <c r="A7247" s="44" t="s">
        <v>738</v>
      </c>
      <c r="B7247" s="45" t="s">
        <v>296</v>
      </c>
      <c r="C7247" s="45" t="s">
        <v>638</v>
      </c>
      <c r="D7247" s="45">
        <v>8</v>
      </c>
      <c r="E7247" s="45" t="s">
        <v>723</v>
      </c>
    </row>
    <row r="7248" s="41" customFormat="1" spans="1:5">
      <c r="A7248" s="44" t="s">
        <v>739</v>
      </c>
      <c r="B7248" s="45" t="s">
        <v>296</v>
      </c>
      <c r="C7248" s="45" t="s">
        <v>638</v>
      </c>
      <c r="D7248" s="45">
        <v>8</v>
      </c>
      <c r="E7248" s="45" t="s">
        <v>723</v>
      </c>
    </row>
    <row r="7249" s="41" customFormat="1" spans="1:5">
      <c r="A7249" s="44">
        <v>20015</v>
      </c>
      <c r="B7249" s="45" t="s">
        <v>296</v>
      </c>
      <c r="C7249" s="45" t="s">
        <v>1338</v>
      </c>
      <c r="D7249" s="45">
        <v>8</v>
      </c>
      <c r="E7249" s="45" t="s">
        <v>1339</v>
      </c>
    </row>
    <row r="7250" s="41" customFormat="1" spans="1:5">
      <c r="A7250" s="44">
        <v>20016</v>
      </c>
      <c r="B7250" s="45" t="s">
        <v>296</v>
      </c>
      <c r="C7250" s="45" t="s">
        <v>1338</v>
      </c>
      <c r="D7250" s="45">
        <v>8</v>
      </c>
      <c r="E7250" s="45" t="s">
        <v>1339</v>
      </c>
    </row>
    <row r="7251" s="41" customFormat="1" spans="1:5">
      <c r="A7251" s="44">
        <v>20017</v>
      </c>
      <c r="B7251" s="45" t="s">
        <v>296</v>
      </c>
      <c r="C7251" s="45" t="s">
        <v>1338</v>
      </c>
      <c r="D7251" s="45">
        <v>8</v>
      </c>
      <c r="E7251" s="45" t="s">
        <v>1339</v>
      </c>
    </row>
    <row r="7252" s="41" customFormat="1" spans="1:5">
      <c r="A7252" s="44">
        <v>20018</v>
      </c>
      <c r="B7252" s="45" t="s">
        <v>296</v>
      </c>
      <c r="C7252" s="45" t="s">
        <v>1338</v>
      </c>
      <c r="D7252" s="45">
        <v>8</v>
      </c>
      <c r="E7252" s="45" t="s">
        <v>1339</v>
      </c>
    </row>
    <row r="7253" s="41" customFormat="1" spans="1:5">
      <c r="A7253" s="44">
        <v>20019</v>
      </c>
      <c r="B7253" s="45" t="s">
        <v>296</v>
      </c>
      <c r="C7253" s="45" t="s">
        <v>1338</v>
      </c>
      <c r="D7253" s="45">
        <v>8</v>
      </c>
      <c r="E7253" s="45" t="s">
        <v>1339</v>
      </c>
    </row>
    <row r="7254" s="41" customFormat="1" spans="1:5">
      <c r="A7254" s="44">
        <v>20020</v>
      </c>
      <c r="B7254" s="45" t="s">
        <v>296</v>
      </c>
      <c r="C7254" s="45" t="s">
        <v>1338</v>
      </c>
      <c r="D7254" s="45">
        <v>8</v>
      </c>
      <c r="E7254" s="45" t="s">
        <v>1339</v>
      </c>
    </row>
    <row r="7255" s="41" customFormat="1" spans="1:5">
      <c r="A7255" s="44">
        <v>20024</v>
      </c>
      <c r="B7255" s="45" t="s">
        <v>296</v>
      </c>
      <c r="C7255" s="45" t="s">
        <v>1338</v>
      </c>
      <c r="D7255" s="45">
        <v>8</v>
      </c>
      <c r="E7255" s="45" t="s">
        <v>1339</v>
      </c>
    </row>
    <row r="7256" s="41" customFormat="1" spans="1:5">
      <c r="A7256" s="44">
        <v>20032</v>
      </c>
      <c r="B7256" s="45" t="s">
        <v>296</v>
      </c>
      <c r="C7256" s="45" t="s">
        <v>1338</v>
      </c>
      <c r="D7256" s="45">
        <v>8</v>
      </c>
      <c r="E7256" s="45" t="s">
        <v>1339</v>
      </c>
    </row>
    <row r="7257" s="41" customFormat="1" spans="1:5">
      <c r="A7257" s="44">
        <v>20036</v>
      </c>
      <c r="B7257" s="45" t="s">
        <v>296</v>
      </c>
      <c r="C7257" s="45" t="s">
        <v>1338</v>
      </c>
      <c r="D7257" s="45">
        <v>8</v>
      </c>
      <c r="E7257" s="45" t="s">
        <v>1339</v>
      </c>
    </row>
    <row r="7258" s="41" customFormat="1" spans="1:5">
      <c r="A7258" s="44">
        <v>20037</v>
      </c>
      <c r="B7258" s="45" t="s">
        <v>296</v>
      </c>
      <c r="C7258" s="45" t="s">
        <v>1338</v>
      </c>
      <c r="D7258" s="45">
        <v>8</v>
      </c>
      <c r="E7258" s="45" t="s">
        <v>1339</v>
      </c>
    </row>
    <row r="7259" s="41" customFormat="1" spans="1:5">
      <c r="A7259" s="44">
        <v>20052</v>
      </c>
      <c r="B7259" s="45" t="s">
        <v>296</v>
      </c>
      <c r="C7259" s="45" t="s">
        <v>1338</v>
      </c>
      <c r="D7259" s="45">
        <v>8</v>
      </c>
      <c r="E7259" s="45" t="s">
        <v>1339</v>
      </c>
    </row>
    <row r="7260" s="41" customFormat="1" spans="1:5">
      <c r="A7260" s="44">
        <v>20105</v>
      </c>
      <c r="B7260" s="45" t="s">
        <v>296</v>
      </c>
      <c r="C7260" s="45" t="s">
        <v>1338</v>
      </c>
      <c r="D7260" s="45">
        <v>8</v>
      </c>
      <c r="E7260" s="45" t="s">
        <v>1340</v>
      </c>
    </row>
    <row r="7261" s="41" customFormat="1" spans="1:5">
      <c r="A7261" s="44">
        <v>20109</v>
      </c>
      <c r="B7261" s="45" t="s">
        <v>296</v>
      </c>
      <c r="C7261" s="45" t="s">
        <v>1338</v>
      </c>
      <c r="D7261" s="45">
        <v>8</v>
      </c>
      <c r="E7261" s="45" t="s">
        <v>1341</v>
      </c>
    </row>
    <row r="7262" s="41" customFormat="1" spans="1:5">
      <c r="A7262" s="44">
        <v>20110</v>
      </c>
      <c r="B7262" s="45" t="s">
        <v>296</v>
      </c>
      <c r="C7262" s="45" t="s">
        <v>1338</v>
      </c>
      <c r="D7262" s="45">
        <v>8</v>
      </c>
      <c r="E7262" s="45" t="s">
        <v>1342</v>
      </c>
    </row>
    <row r="7263" s="41" customFormat="1" spans="1:5">
      <c r="A7263" s="44">
        <v>20111</v>
      </c>
      <c r="B7263" s="45" t="s">
        <v>296</v>
      </c>
      <c r="C7263" s="45" t="s">
        <v>1338</v>
      </c>
      <c r="D7263" s="45">
        <v>8</v>
      </c>
      <c r="E7263" s="45" t="s">
        <v>1341</v>
      </c>
    </row>
    <row r="7264" s="41" customFormat="1" spans="1:5">
      <c r="A7264" s="44">
        <v>20120</v>
      </c>
      <c r="B7264" s="45" t="s">
        <v>296</v>
      </c>
      <c r="C7264" s="45" t="s">
        <v>1338</v>
      </c>
      <c r="D7264" s="45">
        <v>8</v>
      </c>
      <c r="E7264" s="45" t="s">
        <v>1343</v>
      </c>
    </row>
    <row r="7265" s="41" customFormat="1" spans="1:5">
      <c r="A7265" s="44">
        <v>20121</v>
      </c>
      <c r="B7265" s="45" t="s">
        <v>296</v>
      </c>
      <c r="C7265" s="45" t="s">
        <v>1338</v>
      </c>
      <c r="D7265" s="45">
        <v>8</v>
      </c>
      <c r="E7265" s="45" t="s">
        <v>1343</v>
      </c>
    </row>
    <row r="7266" s="41" customFormat="1" spans="1:5">
      <c r="A7266" s="44">
        <v>20124</v>
      </c>
      <c r="B7266" s="45" t="s">
        <v>296</v>
      </c>
      <c r="C7266" s="45" t="s">
        <v>1338</v>
      </c>
      <c r="D7266" s="45">
        <v>8</v>
      </c>
      <c r="E7266" s="45" t="s">
        <v>1343</v>
      </c>
    </row>
    <row r="7267" s="41" customFormat="1" spans="1:5">
      <c r="A7267" s="44">
        <v>20136</v>
      </c>
      <c r="B7267" s="45" t="s">
        <v>296</v>
      </c>
      <c r="C7267" s="45" t="s">
        <v>1338</v>
      </c>
      <c r="D7267" s="45">
        <v>8</v>
      </c>
      <c r="E7267" s="45" t="s">
        <v>1341</v>
      </c>
    </row>
    <row r="7268" s="41" customFormat="1" spans="1:5">
      <c r="A7268" s="44">
        <v>20147</v>
      </c>
      <c r="B7268" s="45" t="s">
        <v>296</v>
      </c>
      <c r="C7268" s="45" t="s">
        <v>1338</v>
      </c>
      <c r="D7268" s="45">
        <v>8</v>
      </c>
      <c r="E7268" s="45" t="s">
        <v>1340</v>
      </c>
    </row>
    <row r="7269" s="41" customFormat="1" spans="1:5">
      <c r="A7269" s="44">
        <v>20148</v>
      </c>
      <c r="B7269" s="45" t="s">
        <v>296</v>
      </c>
      <c r="C7269" s="45" t="s">
        <v>1338</v>
      </c>
      <c r="D7269" s="45">
        <v>8</v>
      </c>
      <c r="E7269" s="45" t="s">
        <v>1340</v>
      </c>
    </row>
    <row r="7270" s="41" customFormat="1" spans="1:5">
      <c r="A7270" s="44">
        <v>20151</v>
      </c>
      <c r="B7270" s="45" t="s">
        <v>296</v>
      </c>
      <c r="C7270" s="45" t="s">
        <v>1338</v>
      </c>
      <c r="D7270" s="45">
        <v>8</v>
      </c>
      <c r="E7270" s="45" t="s">
        <v>1343</v>
      </c>
    </row>
    <row r="7271" s="41" customFormat="1" spans="1:5">
      <c r="A7271" s="44">
        <v>20152</v>
      </c>
      <c r="B7271" s="45" t="s">
        <v>296</v>
      </c>
      <c r="C7271" s="45" t="s">
        <v>1338</v>
      </c>
      <c r="D7271" s="45">
        <v>8</v>
      </c>
      <c r="E7271" s="45" t="s">
        <v>1340</v>
      </c>
    </row>
    <row r="7272" s="41" customFormat="1" spans="1:5">
      <c r="A7272" s="44">
        <v>20155</v>
      </c>
      <c r="B7272" s="45" t="s">
        <v>296</v>
      </c>
      <c r="C7272" s="45" t="s">
        <v>1338</v>
      </c>
      <c r="D7272" s="45">
        <v>8</v>
      </c>
      <c r="E7272" s="45" t="s">
        <v>1341</v>
      </c>
    </row>
    <row r="7273" s="41" customFormat="1" spans="1:5">
      <c r="A7273" s="44">
        <v>20164</v>
      </c>
      <c r="B7273" s="45" t="s">
        <v>296</v>
      </c>
      <c r="C7273" s="45" t="s">
        <v>1338</v>
      </c>
      <c r="D7273" s="45">
        <v>8</v>
      </c>
      <c r="E7273" s="45" t="s">
        <v>1340</v>
      </c>
    </row>
    <row r="7274" s="41" customFormat="1" spans="1:5">
      <c r="A7274" s="44">
        <v>20165</v>
      </c>
      <c r="B7274" s="45" t="s">
        <v>296</v>
      </c>
      <c r="C7274" s="45" t="s">
        <v>1338</v>
      </c>
      <c r="D7274" s="45">
        <v>8</v>
      </c>
      <c r="E7274" s="45" t="s">
        <v>1340</v>
      </c>
    </row>
    <row r="7275" s="41" customFormat="1" spans="1:5">
      <c r="A7275" s="44">
        <v>20166</v>
      </c>
      <c r="B7275" s="45" t="s">
        <v>296</v>
      </c>
      <c r="C7275" s="45" t="s">
        <v>1338</v>
      </c>
      <c r="D7275" s="45">
        <v>8</v>
      </c>
      <c r="E7275" s="45" t="s">
        <v>1340</v>
      </c>
    </row>
    <row r="7276" s="41" customFormat="1" spans="1:5">
      <c r="A7276" s="44">
        <v>20169</v>
      </c>
      <c r="B7276" s="45" t="s">
        <v>296</v>
      </c>
      <c r="C7276" s="45" t="s">
        <v>1338</v>
      </c>
      <c r="D7276" s="45">
        <v>8</v>
      </c>
      <c r="E7276" s="45" t="s">
        <v>1341</v>
      </c>
    </row>
    <row r="7277" s="41" customFormat="1" spans="1:5">
      <c r="A7277" s="44">
        <v>20170</v>
      </c>
      <c r="B7277" s="45" t="s">
        <v>296</v>
      </c>
      <c r="C7277" s="45" t="s">
        <v>1338</v>
      </c>
      <c r="D7277" s="45">
        <v>8</v>
      </c>
      <c r="E7277" s="45" t="s">
        <v>1343</v>
      </c>
    </row>
    <row r="7278" s="41" customFormat="1" spans="1:5">
      <c r="A7278" s="44">
        <v>20171</v>
      </c>
      <c r="B7278" s="45" t="s">
        <v>296</v>
      </c>
      <c r="C7278" s="45" t="s">
        <v>1338</v>
      </c>
      <c r="D7278" s="45">
        <v>8</v>
      </c>
      <c r="E7278" s="45" t="s">
        <v>1343</v>
      </c>
    </row>
    <row r="7279" s="41" customFormat="1" spans="1:5">
      <c r="A7279" s="44">
        <v>20175</v>
      </c>
      <c r="B7279" s="45" t="s">
        <v>296</v>
      </c>
      <c r="C7279" s="45" t="s">
        <v>1338</v>
      </c>
      <c r="D7279" s="45">
        <v>8</v>
      </c>
      <c r="E7279" s="45" t="s">
        <v>1340</v>
      </c>
    </row>
    <row r="7280" s="41" customFormat="1" spans="1:5">
      <c r="A7280" s="44">
        <v>20176</v>
      </c>
      <c r="B7280" s="45" t="s">
        <v>296</v>
      </c>
      <c r="C7280" s="45" t="s">
        <v>1338</v>
      </c>
      <c r="D7280" s="45">
        <v>8</v>
      </c>
      <c r="E7280" s="45" t="s">
        <v>1340</v>
      </c>
    </row>
    <row r="7281" s="41" customFormat="1" spans="1:5">
      <c r="A7281" s="44">
        <v>20190</v>
      </c>
      <c r="B7281" s="45" t="s">
        <v>296</v>
      </c>
      <c r="C7281" s="45" t="s">
        <v>1338</v>
      </c>
      <c r="D7281" s="45">
        <v>8</v>
      </c>
      <c r="E7281" s="45" t="s">
        <v>1343</v>
      </c>
    </row>
    <row r="7282" s="41" customFormat="1" spans="1:5">
      <c r="A7282" s="44">
        <v>20191</v>
      </c>
      <c r="B7282" s="45" t="s">
        <v>296</v>
      </c>
      <c r="C7282" s="45" t="s">
        <v>1338</v>
      </c>
      <c r="D7282" s="45">
        <v>8</v>
      </c>
      <c r="E7282" s="45" t="s">
        <v>1343</v>
      </c>
    </row>
    <row r="7283" s="41" customFormat="1" spans="1:5">
      <c r="A7283" s="44">
        <v>20194</v>
      </c>
      <c r="B7283" s="45" t="s">
        <v>296</v>
      </c>
      <c r="C7283" s="45" t="s">
        <v>1338</v>
      </c>
      <c r="D7283" s="45">
        <v>8</v>
      </c>
      <c r="E7283" s="45" t="s">
        <v>1343</v>
      </c>
    </row>
    <row r="7284" s="41" customFormat="1" spans="1:5">
      <c r="A7284" s="44">
        <v>20196</v>
      </c>
      <c r="B7284" s="45" t="s">
        <v>296</v>
      </c>
      <c r="C7284" s="45" t="s">
        <v>1338</v>
      </c>
      <c r="D7284" s="45">
        <v>8</v>
      </c>
      <c r="E7284" s="45" t="s">
        <v>1343</v>
      </c>
    </row>
    <row r="7285" s="41" customFormat="1" spans="1:5">
      <c r="A7285" s="44">
        <v>20601</v>
      </c>
      <c r="B7285" s="45" t="s">
        <v>296</v>
      </c>
      <c r="C7285" s="45" t="s">
        <v>1338</v>
      </c>
      <c r="D7285" s="45">
        <v>8</v>
      </c>
      <c r="E7285" s="45" t="s">
        <v>1344</v>
      </c>
    </row>
    <row r="7286" s="41" customFormat="1" spans="1:5">
      <c r="A7286" s="44">
        <v>20603</v>
      </c>
      <c r="B7286" s="45" t="s">
        <v>296</v>
      </c>
      <c r="C7286" s="45" t="s">
        <v>1338</v>
      </c>
      <c r="D7286" s="45">
        <v>8</v>
      </c>
      <c r="E7286" s="45" t="s">
        <v>1344</v>
      </c>
    </row>
    <row r="7287" s="41" customFormat="1" spans="1:5">
      <c r="A7287" s="44">
        <v>20697</v>
      </c>
      <c r="B7287" s="45" t="s">
        <v>296</v>
      </c>
      <c r="C7287" s="45" t="s">
        <v>1338</v>
      </c>
      <c r="D7287" s="45">
        <v>8</v>
      </c>
      <c r="E7287" s="45" t="s">
        <v>1345</v>
      </c>
    </row>
    <row r="7288" s="41" customFormat="1" spans="1:5">
      <c r="A7288" s="44">
        <v>20701</v>
      </c>
      <c r="B7288" s="45" t="s">
        <v>296</v>
      </c>
      <c r="C7288" s="45" t="s">
        <v>1338</v>
      </c>
      <c r="D7288" s="45">
        <v>8</v>
      </c>
      <c r="E7288" s="45" t="s">
        <v>1346</v>
      </c>
    </row>
    <row r="7289" s="41" customFormat="1" spans="1:5">
      <c r="A7289" s="44">
        <v>20704</v>
      </c>
      <c r="B7289" s="45" t="s">
        <v>296</v>
      </c>
      <c r="C7289" s="45" t="s">
        <v>1338</v>
      </c>
      <c r="D7289" s="45">
        <v>8</v>
      </c>
      <c r="E7289" s="45" t="s">
        <v>1345</v>
      </c>
    </row>
    <row r="7290" s="41" customFormat="1" spans="1:5">
      <c r="A7290" s="44">
        <v>20705</v>
      </c>
      <c r="B7290" s="45" t="s">
        <v>296</v>
      </c>
      <c r="C7290" s="45" t="s">
        <v>1338</v>
      </c>
      <c r="D7290" s="45">
        <v>8</v>
      </c>
      <c r="E7290" s="45" t="s">
        <v>1345</v>
      </c>
    </row>
    <row r="7291" s="41" customFormat="1" spans="1:5">
      <c r="A7291" s="44">
        <v>20706</v>
      </c>
      <c r="B7291" s="45" t="s">
        <v>296</v>
      </c>
      <c r="C7291" s="45" t="s">
        <v>1338</v>
      </c>
      <c r="D7291" s="45">
        <v>8</v>
      </c>
      <c r="E7291" s="45" t="s">
        <v>1345</v>
      </c>
    </row>
    <row r="7292" s="41" customFormat="1" spans="1:5">
      <c r="A7292" s="44">
        <v>20707</v>
      </c>
      <c r="B7292" s="45" t="s">
        <v>296</v>
      </c>
      <c r="C7292" s="45" t="s">
        <v>1338</v>
      </c>
      <c r="D7292" s="45">
        <v>8</v>
      </c>
      <c r="E7292" s="45" t="s">
        <v>1345</v>
      </c>
    </row>
    <row r="7293" s="41" customFormat="1" spans="1:5">
      <c r="A7293" s="44">
        <v>20708</v>
      </c>
      <c r="B7293" s="45" t="s">
        <v>296</v>
      </c>
      <c r="C7293" s="45" t="s">
        <v>1338</v>
      </c>
      <c r="D7293" s="45">
        <v>8</v>
      </c>
      <c r="E7293" s="45" t="s">
        <v>1345</v>
      </c>
    </row>
    <row r="7294" s="41" customFormat="1" spans="1:5">
      <c r="A7294" s="44">
        <v>20710</v>
      </c>
      <c r="B7294" s="45" t="s">
        <v>296</v>
      </c>
      <c r="C7294" s="45" t="s">
        <v>1338</v>
      </c>
      <c r="D7294" s="45">
        <v>8</v>
      </c>
      <c r="E7294" s="45" t="s">
        <v>1345</v>
      </c>
    </row>
    <row r="7295" s="41" customFormat="1" spans="1:5">
      <c r="A7295" s="44">
        <v>20712</v>
      </c>
      <c r="B7295" s="45" t="s">
        <v>296</v>
      </c>
      <c r="C7295" s="45" t="s">
        <v>1338</v>
      </c>
      <c r="D7295" s="45">
        <v>8</v>
      </c>
      <c r="E7295" s="45" t="s">
        <v>1345</v>
      </c>
    </row>
    <row r="7296" s="41" customFormat="1" spans="1:5">
      <c r="A7296" s="44">
        <v>20715</v>
      </c>
      <c r="B7296" s="45" t="s">
        <v>296</v>
      </c>
      <c r="C7296" s="45" t="s">
        <v>1338</v>
      </c>
      <c r="D7296" s="45">
        <v>8</v>
      </c>
      <c r="E7296" s="45" t="s">
        <v>1345</v>
      </c>
    </row>
    <row r="7297" s="41" customFormat="1" spans="1:5">
      <c r="A7297" s="44">
        <v>20716</v>
      </c>
      <c r="B7297" s="45" t="s">
        <v>296</v>
      </c>
      <c r="C7297" s="45" t="s">
        <v>1338</v>
      </c>
      <c r="D7297" s="45">
        <v>8</v>
      </c>
      <c r="E7297" s="45" t="s">
        <v>1345</v>
      </c>
    </row>
    <row r="7298" s="41" customFormat="1" spans="1:5">
      <c r="A7298" s="44">
        <v>20717</v>
      </c>
      <c r="B7298" s="45" t="s">
        <v>296</v>
      </c>
      <c r="C7298" s="45" t="s">
        <v>1338</v>
      </c>
      <c r="D7298" s="45">
        <v>8</v>
      </c>
      <c r="E7298" s="45" t="s">
        <v>1345</v>
      </c>
    </row>
    <row r="7299" s="41" customFormat="1" spans="1:5">
      <c r="A7299" s="44">
        <v>20718</v>
      </c>
      <c r="B7299" s="45" t="s">
        <v>296</v>
      </c>
      <c r="C7299" s="45" t="s">
        <v>1338</v>
      </c>
      <c r="D7299" s="45">
        <v>8</v>
      </c>
      <c r="E7299" s="45" t="s">
        <v>1345</v>
      </c>
    </row>
    <row r="7300" s="41" customFormat="1" spans="1:5">
      <c r="A7300" s="44">
        <v>20719</v>
      </c>
      <c r="B7300" s="45" t="s">
        <v>296</v>
      </c>
      <c r="C7300" s="45" t="s">
        <v>1338</v>
      </c>
      <c r="D7300" s="45">
        <v>8</v>
      </c>
      <c r="E7300" s="45" t="s">
        <v>1345</v>
      </c>
    </row>
    <row r="7301" s="41" customFormat="1" spans="1:5">
      <c r="A7301" s="44">
        <v>20720</v>
      </c>
      <c r="B7301" s="45" t="s">
        <v>296</v>
      </c>
      <c r="C7301" s="45" t="s">
        <v>1338</v>
      </c>
      <c r="D7301" s="45">
        <v>8</v>
      </c>
      <c r="E7301" s="45" t="s">
        <v>1345</v>
      </c>
    </row>
    <row r="7302" s="41" customFormat="1" spans="1:5">
      <c r="A7302" s="44">
        <v>20721</v>
      </c>
      <c r="B7302" s="45" t="s">
        <v>296</v>
      </c>
      <c r="C7302" s="45" t="s">
        <v>1338</v>
      </c>
      <c r="D7302" s="45">
        <v>8</v>
      </c>
      <c r="E7302" s="45" t="s">
        <v>1345</v>
      </c>
    </row>
    <row r="7303" s="41" customFormat="1" spans="1:5">
      <c r="A7303" s="44">
        <v>20722</v>
      </c>
      <c r="B7303" s="45" t="s">
        <v>296</v>
      </c>
      <c r="C7303" s="45" t="s">
        <v>1338</v>
      </c>
      <c r="D7303" s="45">
        <v>8</v>
      </c>
      <c r="E7303" s="45" t="s">
        <v>1345</v>
      </c>
    </row>
    <row r="7304" s="41" customFormat="1" spans="1:5">
      <c r="A7304" s="44">
        <v>20723</v>
      </c>
      <c r="B7304" s="45" t="s">
        <v>296</v>
      </c>
      <c r="C7304" s="45" t="s">
        <v>1338</v>
      </c>
      <c r="D7304" s="45">
        <v>8</v>
      </c>
      <c r="E7304" s="45" t="s">
        <v>381</v>
      </c>
    </row>
    <row r="7305" s="41" customFormat="1" spans="1:5">
      <c r="A7305" s="44">
        <v>20724</v>
      </c>
      <c r="B7305" s="45" t="s">
        <v>296</v>
      </c>
      <c r="C7305" s="45" t="s">
        <v>1338</v>
      </c>
      <c r="D7305" s="45">
        <v>8</v>
      </c>
      <c r="E7305" s="45" t="s">
        <v>1346</v>
      </c>
    </row>
    <row r="7306" s="41" customFormat="1" spans="1:5">
      <c r="A7306" s="44">
        <v>20725</v>
      </c>
      <c r="B7306" s="45" t="s">
        <v>296</v>
      </c>
      <c r="C7306" s="45" t="s">
        <v>1338</v>
      </c>
      <c r="D7306" s="45">
        <v>8</v>
      </c>
      <c r="E7306" s="45" t="s">
        <v>1345</v>
      </c>
    </row>
    <row r="7307" s="41" customFormat="1" spans="1:5">
      <c r="A7307" s="44">
        <v>20726</v>
      </c>
      <c r="B7307" s="45" t="s">
        <v>296</v>
      </c>
      <c r="C7307" s="45" t="s">
        <v>1338</v>
      </c>
      <c r="D7307" s="45">
        <v>8</v>
      </c>
      <c r="E7307" s="45" t="s">
        <v>1345</v>
      </c>
    </row>
    <row r="7308" s="41" customFormat="1" spans="1:5">
      <c r="A7308" s="44">
        <v>20737</v>
      </c>
      <c r="B7308" s="45" t="s">
        <v>296</v>
      </c>
      <c r="C7308" s="45" t="s">
        <v>1338</v>
      </c>
      <c r="D7308" s="45">
        <v>8</v>
      </c>
      <c r="E7308" s="45" t="s">
        <v>1345</v>
      </c>
    </row>
    <row r="7309" s="41" customFormat="1" spans="1:5">
      <c r="A7309" s="44">
        <v>20740</v>
      </c>
      <c r="B7309" s="45" t="s">
        <v>296</v>
      </c>
      <c r="C7309" s="45" t="s">
        <v>1338</v>
      </c>
      <c r="D7309" s="45">
        <v>8</v>
      </c>
      <c r="E7309" s="45" t="s">
        <v>1345</v>
      </c>
    </row>
    <row r="7310" s="41" customFormat="1" spans="1:5">
      <c r="A7310" s="44">
        <v>20741</v>
      </c>
      <c r="B7310" s="45" t="s">
        <v>296</v>
      </c>
      <c r="C7310" s="45" t="s">
        <v>1338</v>
      </c>
      <c r="D7310" s="45">
        <v>8</v>
      </c>
      <c r="E7310" s="45" t="s">
        <v>1345</v>
      </c>
    </row>
    <row r="7311" s="41" customFormat="1" spans="1:5">
      <c r="A7311" s="44">
        <v>20743</v>
      </c>
      <c r="B7311" s="45" t="s">
        <v>296</v>
      </c>
      <c r="C7311" s="45" t="s">
        <v>1338</v>
      </c>
      <c r="D7311" s="45">
        <v>8</v>
      </c>
      <c r="E7311" s="45" t="s">
        <v>1345</v>
      </c>
    </row>
    <row r="7312" s="41" customFormat="1" spans="1:5">
      <c r="A7312" s="44">
        <v>20744</v>
      </c>
      <c r="B7312" s="45" t="s">
        <v>296</v>
      </c>
      <c r="C7312" s="45" t="s">
        <v>1338</v>
      </c>
      <c r="D7312" s="45">
        <v>8</v>
      </c>
      <c r="E7312" s="45" t="s">
        <v>1345</v>
      </c>
    </row>
    <row r="7313" s="41" customFormat="1" spans="1:5">
      <c r="A7313" s="44">
        <v>20745</v>
      </c>
      <c r="B7313" s="45" t="s">
        <v>296</v>
      </c>
      <c r="C7313" s="45" t="s">
        <v>1338</v>
      </c>
      <c r="D7313" s="45">
        <v>8</v>
      </c>
      <c r="E7313" s="45" t="s">
        <v>1345</v>
      </c>
    </row>
    <row r="7314" s="41" customFormat="1" spans="1:5">
      <c r="A7314" s="44">
        <v>20746</v>
      </c>
      <c r="B7314" s="45" t="s">
        <v>296</v>
      </c>
      <c r="C7314" s="45" t="s">
        <v>1338</v>
      </c>
      <c r="D7314" s="45">
        <v>8</v>
      </c>
      <c r="E7314" s="45" t="s">
        <v>1345</v>
      </c>
    </row>
    <row r="7315" s="41" customFormat="1" spans="1:5">
      <c r="A7315" s="44">
        <v>20747</v>
      </c>
      <c r="B7315" s="45" t="s">
        <v>296</v>
      </c>
      <c r="C7315" s="45" t="s">
        <v>1338</v>
      </c>
      <c r="D7315" s="45">
        <v>8</v>
      </c>
      <c r="E7315" s="45" t="s">
        <v>1345</v>
      </c>
    </row>
    <row r="7316" s="41" customFormat="1" spans="1:5">
      <c r="A7316" s="44">
        <v>20748</v>
      </c>
      <c r="B7316" s="45" t="s">
        <v>296</v>
      </c>
      <c r="C7316" s="45" t="s">
        <v>1338</v>
      </c>
      <c r="D7316" s="45">
        <v>8</v>
      </c>
      <c r="E7316" s="45" t="s">
        <v>1345</v>
      </c>
    </row>
    <row r="7317" s="41" customFormat="1" spans="1:5">
      <c r="A7317" s="44">
        <v>20749</v>
      </c>
      <c r="B7317" s="45" t="s">
        <v>296</v>
      </c>
      <c r="C7317" s="45" t="s">
        <v>1338</v>
      </c>
      <c r="D7317" s="45">
        <v>8</v>
      </c>
      <c r="E7317" s="45" t="s">
        <v>1345</v>
      </c>
    </row>
    <row r="7318" s="41" customFormat="1" spans="1:5">
      <c r="A7318" s="44">
        <v>20750</v>
      </c>
      <c r="B7318" s="45" t="s">
        <v>296</v>
      </c>
      <c r="C7318" s="45" t="s">
        <v>1338</v>
      </c>
      <c r="D7318" s="45">
        <v>8</v>
      </c>
      <c r="E7318" s="45" t="s">
        <v>1345</v>
      </c>
    </row>
    <row r="7319" s="41" customFormat="1" spans="1:5">
      <c r="A7319" s="44">
        <v>20763</v>
      </c>
      <c r="B7319" s="45" t="s">
        <v>296</v>
      </c>
      <c r="C7319" s="45" t="s">
        <v>1338</v>
      </c>
      <c r="D7319" s="45">
        <v>8</v>
      </c>
      <c r="E7319" s="45" t="s">
        <v>381</v>
      </c>
    </row>
    <row r="7320" s="41" customFormat="1" spans="1:5">
      <c r="A7320" s="44">
        <v>20768</v>
      </c>
      <c r="B7320" s="45" t="s">
        <v>296</v>
      </c>
      <c r="C7320" s="45" t="s">
        <v>1338</v>
      </c>
      <c r="D7320" s="45">
        <v>8</v>
      </c>
      <c r="E7320" s="45" t="s">
        <v>1345</v>
      </c>
    </row>
    <row r="7321" s="41" customFormat="1" spans="1:5">
      <c r="A7321" s="44">
        <v>20769</v>
      </c>
      <c r="B7321" s="45" t="s">
        <v>296</v>
      </c>
      <c r="C7321" s="45" t="s">
        <v>1338</v>
      </c>
      <c r="D7321" s="45">
        <v>8</v>
      </c>
      <c r="E7321" s="45" t="s">
        <v>1345</v>
      </c>
    </row>
    <row r="7322" s="41" customFormat="1" spans="1:5">
      <c r="A7322" s="44">
        <v>20770</v>
      </c>
      <c r="B7322" s="45" t="s">
        <v>296</v>
      </c>
      <c r="C7322" s="45" t="s">
        <v>1338</v>
      </c>
      <c r="D7322" s="45">
        <v>8</v>
      </c>
      <c r="E7322" s="45" t="s">
        <v>1345</v>
      </c>
    </row>
    <row r="7323" s="41" customFormat="1" spans="1:5">
      <c r="A7323" s="44">
        <v>20771</v>
      </c>
      <c r="B7323" s="45" t="s">
        <v>296</v>
      </c>
      <c r="C7323" s="45" t="s">
        <v>1338</v>
      </c>
      <c r="D7323" s="45">
        <v>8</v>
      </c>
      <c r="E7323" s="45" t="s">
        <v>1345</v>
      </c>
    </row>
    <row r="7324" s="41" customFormat="1" spans="1:5">
      <c r="A7324" s="44">
        <v>20774</v>
      </c>
      <c r="B7324" s="45" t="s">
        <v>296</v>
      </c>
      <c r="C7324" s="45" t="s">
        <v>1338</v>
      </c>
      <c r="D7324" s="45">
        <v>8</v>
      </c>
      <c r="E7324" s="45" t="s">
        <v>1345</v>
      </c>
    </row>
    <row r="7325" s="41" customFormat="1" spans="1:5">
      <c r="A7325" s="44">
        <v>20781</v>
      </c>
      <c r="B7325" s="45" t="s">
        <v>296</v>
      </c>
      <c r="C7325" s="45" t="s">
        <v>1338</v>
      </c>
      <c r="D7325" s="45">
        <v>8</v>
      </c>
      <c r="E7325" s="45" t="s">
        <v>1345</v>
      </c>
    </row>
    <row r="7326" s="41" customFormat="1" spans="1:5">
      <c r="A7326" s="44">
        <v>20782</v>
      </c>
      <c r="B7326" s="45" t="s">
        <v>296</v>
      </c>
      <c r="C7326" s="45" t="s">
        <v>1338</v>
      </c>
      <c r="D7326" s="45">
        <v>8</v>
      </c>
      <c r="E7326" s="45" t="s">
        <v>1345</v>
      </c>
    </row>
    <row r="7327" s="41" customFormat="1" spans="1:5">
      <c r="A7327" s="44">
        <v>20783</v>
      </c>
      <c r="B7327" s="45" t="s">
        <v>296</v>
      </c>
      <c r="C7327" s="45" t="s">
        <v>1338</v>
      </c>
      <c r="D7327" s="45">
        <v>8</v>
      </c>
      <c r="E7327" s="45" t="s">
        <v>1345</v>
      </c>
    </row>
    <row r="7328" s="41" customFormat="1" spans="1:5">
      <c r="A7328" s="44">
        <v>20784</v>
      </c>
      <c r="B7328" s="45" t="s">
        <v>296</v>
      </c>
      <c r="C7328" s="45" t="s">
        <v>1338</v>
      </c>
      <c r="D7328" s="45">
        <v>8</v>
      </c>
      <c r="E7328" s="45" t="s">
        <v>1345</v>
      </c>
    </row>
    <row r="7329" s="41" customFormat="1" spans="1:5">
      <c r="A7329" s="44">
        <v>20785</v>
      </c>
      <c r="B7329" s="45" t="s">
        <v>296</v>
      </c>
      <c r="C7329" s="45" t="s">
        <v>1338</v>
      </c>
      <c r="D7329" s="45">
        <v>8</v>
      </c>
      <c r="E7329" s="45" t="s">
        <v>1345</v>
      </c>
    </row>
    <row r="7330" s="41" customFormat="1" spans="1:5">
      <c r="A7330" s="44">
        <v>20788</v>
      </c>
      <c r="B7330" s="45" t="s">
        <v>296</v>
      </c>
      <c r="C7330" s="45" t="s">
        <v>1338</v>
      </c>
      <c r="D7330" s="45">
        <v>8</v>
      </c>
      <c r="E7330" s="45" t="s">
        <v>1345</v>
      </c>
    </row>
    <row r="7331" s="41" customFormat="1" spans="1:5">
      <c r="A7331" s="44">
        <v>20794</v>
      </c>
      <c r="B7331" s="45" t="s">
        <v>296</v>
      </c>
      <c r="C7331" s="45" t="s">
        <v>1338</v>
      </c>
      <c r="D7331" s="45">
        <v>8</v>
      </c>
      <c r="E7331" s="45" t="s">
        <v>381</v>
      </c>
    </row>
    <row r="7332" s="41" customFormat="1" spans="1:5">
      <c r="A7332" s="44">
        <v>20797</v>
      </c>
      <c r="B7332" s="45" t="s">
        <v>296</v>
      </c>
      <c r="C7332" s="45" t="s">
        <v>1338</v>
      </c>
      <c r="D7332" s="45">
        <v>8</v>
      </c>
      <c r="E7332" s="45" t="s">
        <v>1345</v>
      </c>
    </row>
    <row r="7333" s="41" customFormat="1" spans="1:5">
      <c r="A7333" s="44">
        <v>20812</v>
      </c>
      <c r="B7333" s="45" t="s">
        <v>296</v>
      </c>
      <c r="C7333" s="45" t="s">
        <v>1338</v>
      </c>
      <c r="D7333" s="45">
        <v>8</v>
      </c>
      <c r="E7333" s="45" t="s">
        <v>478</v>
      </c>
    </row>
    <row r="7334" s="41" customFormat="1" spans="1:5">
      <c r="A7334" s="44">
        <v>20814</v>
      </c>
      <c r="B7334" s="45" t="s">
        <v>296</v>
      </c>
      <c r="C7334" s="45" t="s">
        <v>1338</v>
      </c>
      <c r="D7334" s="45">
        <v>8</v>
      </c>
      <c r="E7334" s="45" t="s">
        <v>478</v>
      </c>
    </row>
    <row r="7335" s="41" customFormat="1" spans="1:5">
      <c r="A7335" s="44">
        <v>20815</v>
      </c>
      <c r="B7335" s="45" t="s">
        <v>296</v>
      </c>
      <c r="C7335" s="45" t="s">
        <v>1338</v>
      </c>
      <c r="D7335" s="45">
        <v>8</v>
      </c>
      <c r="E7335" s="45" t="s">
        <v>478</v>
      </c>
    </row>
    <row r="7336" s="41" customFormat="1" spans="1:5">
      <c r="A7336" s="44">
        <v>20816</v>
      </c>
      <c r="B7336" s="45" t="s">
        <v>296</v>
      </c>
      <c r="C7336" s="45" t="s">
        <v>1338</v>
      </c>
      <c r="D7336" s="45">
        <v>8</v>
      </c>
      <c r="E7336" s="45" t="s">
        <v>478</v>
      </c>
    </row>
    <row r="7337" s="41" customFormat="1" spans="1:5">
      <c r="A7337" s="44">
        <v>20817</v>
      </c>
      <c r="B7337" s="45" t="s">
        <v>296</v>
      </c>
      <c r="C7337" s="45" t="s">
        <v>1338</v>
      </c>
      <c r="D7337" s="45">
        <v>8</v>
      </c>
      <c r="E7337" s="45" t="s">
        <v>478</v>
      </c>
    </row>
    <row r="7338" s="41" customFormat="1" spans="1:5">
      <c r="A7338" s="44">
        <v>20818</v>
      </c>
      <c r="B7338" s="45" t="s">
        <v>296</v>
      </c>
      <c r="C7338" s="45" t="s">
        <v>1338</v>
      </c>
      <c r="D7338" s="45">
        <v>8</v>
      </c>
      <c r="E7338" s="45" t="s">
        <v>478</v>
      </c>
    </row>
    <row r="7339" s="41" customFormat="1" spans="1:5">
      <c r="A7339" s="44">
        <v>20827</v>
      </c>
      <c r="B7339" s="45" t="s">
        <v>296</v>
      </c>
      <c r="C7339" s="45" t="s">
        <v>1338</v>
      </c>
      <c r="D7339" s="45">
        <v>8</v>
      </c>
      <c r="E7339" s="45" t="s">
        <v>478</v>
      </c>
    </row>
    <row r="7340" s="41" customFormat="1" spans="1:5">
      <c r="A7340" s="44">
        <v>20830</v>
      </c>
      <c r="B7340" s="45" t="s">
        <v>296</v>
      </c>
      <c r="C7340" s="45" t="s">
        <v>1338</v>
      </c>
      <c r="D7340" s="45">
        <v>8</v>
      </c>
      <c r="E7340" s="45" t="s">
        <v>478</v>
      </c>
    </row>
    <row r="7341" s="41" customFormat="1" spans="1:5">
      <c r="A7341" s="44">
        <v>20832</v>
      </c>
      <c r="B7341" s="45" t="s">
        <v>296</v>
      </c>
      <c r="C7341" s="45" t="s">
        <v>1338</v>
      </c>
      <c r="D7341" s="45">
        <v>8</v>
      </c>
      <c r="E7341" s="45" t="s">
        <v>478</v>
      </c>
    </row>
    <row r="7342" s="41" customFormat="1" spans="1:5">
      <c r="A7342" s="44">
        <v>20833</v>
      </c>
      <c r="B7342" s="45" t="s">
        <v>296</v>
      </c>
      <c r="C7342" s="45" t="s">
        <v>1338</v>
      </c>
      <c r="D7342" s="45">
        <v>8</v>
      </c>
      <c r="E7342" s="45" t="s">
        <v>478</v>
      </c>
    </row>
    <row r="7343" s="41" customFormat="1" spans="1:5">
      <c r="A7343" s="44">
        <v>20847</v>
      </c>
      <c r="B7343" s="45" t="s">
        <v>296</v>
      </c>
      <c r="C7343" s="45" t="s">
        <v>1338</v>
      </c>
      <c r="D7343" s="45">
        <v>8</v>
      </c>
      <c r="E7343" s="45" t="s">
        <v>478</v>
      </c>
    </row>
    <row r="7344" s="41" customFormat="1" spans="1:5">
      <c r="A7344" s="44">
        <v>20848</v>
      </c>
      <c r="B7344" s="45" t="s">
        <v>296</v>
      </c>
      <c r="C7344" s="45" t="s">
        <v>1338</v>
      </c>
      <c r="D7344" s="45">
        <v>8</v>
      </c>
      <c r="E7344" s="45" t="s">
        <v>478</v>
      </c>
    </row>
    <row r="7345" s="41" customFormat="1" spans="1:5">
      <c r="A7345" s="44">
        <v>20849</v>
      </c>
      <c r="B7345" s="45" t="s">
        <v>296</v>
      </c>
      <c r="C7345" s="45" t="s">
        <v>1338</v>
      </c>
      <c r="D7345" s="45">
        <v>8</v>
      </c>
      <c r="E7345" s="45" t="s">
        <v>478</v>
      </c>
    </row>
    <row r="7346" s="41" customFormat="1" spans="1:5">
      <c r="A7346" s="44">
        <v>20850</v>
      </c>
      <c r="B7346" s="45" t="s">
        <v>296</v>
      </c>
      <c r="C7346" s="45" t="s">
        <v>1338</v>
      </c>
      <c r="D7346" s="45">
        <v>8</v>
      </c>
      <c r="E7346" s="45" t="s">
        <v>478</v>
      </c>
    </row>
    <row r="7347" s="41" customFormat="1" spans="1:5">
      <c r="A7347" s="44">
        <v>20851</v>
      </c>
      <c r="B7347" s="45" t="s">
        <v>296</v>
      </c>
      <c r="C7347" s="45" t="s">
        <v>1338</v>
      </c>
      <c r="D7347" s="45">
        <v>8</v>
      </c>
      <c r="E7347" s="45" t="s">
        <v>478</v>
      </c>
    </row>
    <row r="7348" s="41" customFormat="1" spans="1:5">
      <c r="A7348" s="44">
        <v>20852</v>
      </c>
      <c r="B7348" s="45" t="s">
        <v>296</v>
      </c>
      <c r="C7348" s="45" t="s">
        <v>1338</v>
      </c>
      <c r="D7348" s="45">
        <v>8</v>
      </c>
      <c r="E7348" s="45" t="s">
        <v>478</v>
      </c>
    </row>
    <row r="7349" s="41" customFormat="1" spans="1:5">
      <c r="A7349" s="44">
        <v>20853</v>
      </c>
      <c r="B7349" s="45" t="s">
        <v>296</v>
      </c>
      <c r="C7349" s="45" t="s">
        <v>1338</v>
      </c>
      <c r="D7349" s="45">
        <v>8</v>
      </c>
      <c r="E7349" s="45" t="s">
        <v>478</v>
      </c>
    </row>
    <row r="7350" s="41" customFormat="1" spans="1:5">
      <c r="A7350" s="44">
        <v>20854</v>
      </c>
      <c r="B7350" s="45" t="s">
        <v>296</v>
      </c>
      <c r="C7350" s="45" t="s">
        <v>1338</v>
      </c>
      <c r="D7350" s="45">
        <v>8</v>
      </c>
      <c r="E7350" s="45" t="s">
        <v>478</v>
      </c>
    </row>
    <row r="7351" s="41" customFormat="1" spans="1:5">
      <c r="A7351" s="44">
        <v>20855</v>
      </c>
      <c r="B7351" s="45" t="s">
        <v>296</v>
      </c>
      <c r="C7351" s="45" t="s">
        <v>1338</v>
      </c>
      <c r="D7351" s="45">
        <v>8</v>
      </c>
      <c r="E7351" s="45" t="s">
        <v>478</v>
      </c>
    </row>
    <row r="7352" s="41" customFormat="1" spans="1:5">
      <c r="A7352" s="44">
        <v>20857</v>
      </c>
      <c r="B7352" s="45" t="s">
        <v>296</v>
      </c>
      <c r="C7352" s="45" t="s">
        <v>1338</v>
      </c>
      <c r="D7352" s="45">
        <v>8</v>
      </c>
      <c r="E7352" s="45" t="s">
        <v>478</v>
      </c>
    </row>
    <row r="7353" s="41" customFormat="1" spans="1:5">
      <c r="A7353" s="44">
        <v>20859</v>
      </c>
      <c r="B7353" s="45" t="s">
        <v>296</v>
      </c>
      <c r="C7353" s="45" t="s">
        <v>1338</v>
      </c>
      <c r="D7353" s="45">
        <v>8</v>
      </c>
      <c r="E7353" s="45" t="s">
        <v>478</v>
      </c>
    </row>
    <row r="7354" s="41" customFormat="1" spans="1:5">
      <c r="A7354" s="44">
        <v>20860</v>
      </c>
      <c r="B7354" s="45" t="s">
        <v>296</v>
      </c>
      <c r="C7354" s="45" t="s">
        <v>1338</v>
      </c>
      <c r="D7354" s="45">
        <v>8</v>
      </c>
      <c r="E7354" s="45" t="s">
        <v>478</v>
      </c>
    </row>
    <row r="7355" s="41" customFormat="1" spans="1:5">
      <c r="A7355" s="44">
        <v>20861</v>
      </c>
      <c r="B7355" s="45" t="s">
        <v>296</v>
      </c>
      <c r="C7355" s="45" t="s">
        <v>1338</v>
      </c>
      <c r="D7355" s="45">
        <v>8</v>
      </c>
      <c r="E7355" s="45" t="s">
        <v>478</v>
      </c>
    </row>
    <row r="7356" s="41" customFormat="1" spans="1:5">
      <c r="A7356" s="44">
        <v>20862</v>
      </c>
      <c r="B7356" s="45" t="s">
        <v>296</v>
      </c>
      <c r="C7356" s="45" t="s">
        <v>1338</v>
      </c>
      <c r="D7356" s="45">
        <v>8</v>
      </c>
      <c r="E7356" s="45" t="s">
        <v>478</v>
      </c>
    </row>
    <row r="7357" s="41" customFormat="1" spans="1:5">
      <c r="A7357" s="44">
        <v>20866</v>
      </c>
      <c r="B7357" s="45" t="s">
        <v>296</v>
      </c>
      <c r="C7357" s="45" t="s">
        <v>1338</v>
      </c>
      <c r="D7357" s="45">
        <v>8</v>
      </c>
      <c r="E7357" s="45" t="s">
        <v>478</v>
      </c>
    </row>
    <row r="7358" s="41" customFormat="1" spans="1:5">
      <c r="A7358" s="44">
        <v>20868</v>
      </c>
      <c r="B7358" s="45" t="s">
        <v>296</v>
      </c>
      <c r="C7358" s="45" t="s">
        <v>1338</v>
      </c>
      <c r="D7358" s="45">
        <v>8</v>
      </c>
      <c r="E7358" s="45" t="s">
        <v>478</v>
      </c>
    </row>
    <row r="7359" s="41" customFormat="1" spans="1:5">
      <c r="A7359" s="44">
        <v>20874</v>
      </c>
      <c r="B7359" s="45" t="s">
        <v>296</v>
      </c>
      <c r="C7359" s="45" t="s">
        <v>1338</v>
      </c>
      <c r="D7359" s="45">
        <v>8</v>
      </c>
      <c r="E7359" s="45" t="s">
        <v>478</v>
      </c>
    </row>
    <row r="7360" s="41" customFormat="1" spans="1:5">
      <c r="A7360" s="44">
        <v>20875</v>
      </c>
      <c r="B7360" s="45" t="s">
        <v>296</v>
      </c>
      <c r="C7360" s="45" t="s">
        <v>1338</v>
      </c>
      <c r="D7360" s="45">
        <v>8</v>
      </c>
      <c r="E7360" s="45" t="s">
        <v>478</v>
      </c>
    </row>
    <row r="7361" s="41" customFormat="1" spans="1:5">
      <c r="A7361" s="44">
        <v>20876</v>
      </c>
      <c r="B7361" s="45" t="s">
        <v>296</v>
      </c>
      <c r="C7361" s="45" t="s">
        <v>1338</v>
      </c>
      <c r="D7361" s="45">
        <v>8</v>
      </c>
      <c r="E7361" s="45" t="s">
        <v>478</v>
      </c>
    </row>
    <row r="7362" s="41" customFormat="1" spans="1:5">
      <c r="A7362" s="44">
        <v>20877</v>
      </c>
      <c r="B7362" s="45" t="s">
        <v>296</v>
      </c>
      <c r="C7362" s="45" t="s">
        <v>1338</v>
      </c>
      <c r="D7362" s="45">
        <v>8</v>
      </c>
      <c r="E7362" s="45" t="s">
        <v>478</v>
      </c>
    </row>
    <row r="7363" s="41" customFormat="1" spans="1:5">
      <c r="A7363" s="44">
        <v>20878</v>
      </c>
      <c r="B7363" s="45" t="s">
        <v>296</v>
      </c>
      <c r="C7363" s="45" t="s">
        <v>1338</v>
      </c>
      <c r="D7363" s="45">
        <v>8</v>
      </c>
      <c r="E7363" s="45" t="s">
        <v>478</v>
      </c>
    </row>
    <row r="7364" s="41" customFormat="1" spans="1:5">
      <c r="A7364" s="44">
        <v>20879</v>
      </c>
      <c r="B7364" s="45" t="s">
        <v>296</v>
      </c>
      <c r="C7364" s="45" t="s">
        <v>1338</v>
      </c>
      <c r="D7364" s="45">
        <v>8</v>
      </c>
      <c r="E7364" s="45" t="s">
        <v>478</v>
      </c>
    </row>
    <row r="7365" s="41" customFormat="1" spans="1:5">
      <c r="A7365" s="44">
        <v>20880</v>
      </c>
      <c r="B7365" s="45" t="s">
        <v>296</v>
      </c>
      <c r="C7365" s="45" t="s">
        <v>1338</v>
      </c>
      <c r="D7365" s="45">
        <v>8</v>
      </c>
      <c r="E7365" s="45" t="s">
        <v>478</v>
      </c>
    </row>
    <row r="7366" s="41" customFormat="1" spans="1:5">
      <c r="A7366" s="44">
        <v>20883</v>
      </c>
      <c r="B7366" s="45" t="s">
        <v>296</v>
      </c>
      <c r="C7366" s="45" t="s">
        <v>1338</v>
      </c>
      <c r="D7366" s="45">
        <v>8</v>
      </c>
      <c r="E7366" s="45" t="s">
        <v>478</v>
      </c>
    </row>
    <row r="7367" s="41" customFormat="1" spans="1:5">
      <c r="A7367" s="44">
        <v>20884</v>
      </c>
      <c r="B7367" s="45" t="s">
        <v>296</v>
      </c>
      <c r="C7367" s="45" t="s">
        <v>1338</v>
      </c>
      <c r="D7367" s="45">
        <v>8</v>
      </c>
      <c r="E7367" s="45" t="s">
        <v>478</v>
      </c>
    </row>
    <row r="7368" s="41" customFormat="1" spans="1:5">
      <c r="A7368" s="44">
        <v>20885</v>
      </c>
      <c r="B7368" s="45" t="s">
        <v>296</v>
      </c>
      <c r="C7368" s="45" t="s">
        <v>1338</v>
      </c>
      <c r="D7368" s="45">
        <v>8</v>
      </c>
      <c r="E7368" s="45" t="s">
        <v>478</v>
      </c>
    </row>
    <row r="7369" s="41" customFormat="1" spans="1:5">
      <c r="A7369" s="44">
        <v>20886</v>
      </c>
      <c r="B7369" s="45" t="s">
        <v>296</v>
      </c>
      <c r="C7369" s="45" t="s">
        <v>1338</v>
      </c>
      <c r="D7369" s="45">
        <v>8</v>
      </c>
      <c r="E7369" s="45" t="s">
        <v>478</v>
      </c>
    </row>
    <row r="7370" s="41" customFormat="1" spans="1:5">
      <c r="A7370" s="44">
        <v>20895</v>
      </c>
      <c r="B7370" s="45" t="s">
        <v>296</v>
      </c>
      <c r="C7370" s="45" t="s">
        <v>1338</v>
      </c>
      <c r="D7370" s="45">
        <v>8</v>
      </c>
      <c r="E7370" s="45" t="s">
        <v>478</v>
      </c>
    </row>
    <row r="7371" s="41" customFormat="1" spans="1:5">
      <c r="A7371" s="44">
        <v>20899</v>
      </c>
      <c r="B7371" s="45" t="s">
        <v>296</v>
      </c>
      <c r="C7371" s="45" t="s">
        <v>1338</v>
      </c>
      <c r="D7371" s="45">
        <v>8</v>
      </c>
      <c r="E7371" s="45" t="s">
        <v>478</v>
      </c>
    </row>
    <row r="7372" s="41" customFormat="1" spans="1:5">
      <c r="A7372" s="44">
        <v>20901</v>
      </c>
      <c r="B7372" s="45" t="s">
        <v>296</v>
      </c>
      <c r="C7372" s="45" t="s">
        <v>1338</v>
      </c>
      <c r="D7372" s="45">
        <v>8</v>
      </c>
      <c r="E7372" s="45" t="s">
        <v>478</v>
      </c>
    </row>
    <row r="7373" s="41" customFormat="1" spans="1:5">
      <c r="A7373" s="44">
        <v>20902</v>
      </c>
      <c r="B7373" s="45" t="s">
        <v>296</v>
      </c>
      <c r="C7373" s="45" t="s">
        <v>1338</v>
      </c>
      <c r="D7373" s="45">
        <v>8</v>
      </c>
      <c r="E7373" s="45" t="s">
        <v>478</v>
      </c>
    </row>
    <row r="7374" s="41" customFormat="1" spans="1:5">
      <c r="A7374" s="44">
        <v>20903</v>
      </c>
      <c r="B7374" s="45" t="s">
        <v>296</v>
      </c>
      <c r="C7374" s="45" t="s">
        <v>1338</v>
      </c>
      <c r="D7374" s="45">
        <v>8</v>
      </c>
      <c r="E7374" s="45" t="s">
        <v>478</v>
      </c>
    </row>
    <row r="7375" s="41" customFormat="1" spans="1:5">
      <c r="A7375" s="44">
        <v>20904</v>
      </c>
      <c r="B7375" s="45" t="s">
        <v>296</v>
      </c>
      <c r="C7375" s="45" t="s">
        <v>1338</v>
      </c>
      <c r="D7375" s="45">
        <v>8</v>
      </c>
      <c r="E7375" s="45" t="s">
        <v>478</v>
      </c>
    </row>
    <row r="7376" s="41" customFormat="1" spans="1:5">
      <c r="A7376" s="44">
        <v>20905</v>
      </c>
      <c r="B7376" s="45" t="s">
        <v>296</v>
      </c>
      <c r="C7376" s="45" t="s">
        <v>1338</v>
      </c>
      <c r="D7376" s="45">
        <v>8</v>
      </c>
      <c r="E7376" s="45" t="s">
        <v>478</v>
      </c>
    </row>
    <row r="7377" s="41" customFormat="1" spans="1:5">
      <c r="A7377" s="44">
        <v>20906</v>
      </c>
      <c r="B7377" s="45" t="s">
        <v>296</v>
      </c>
      <c r="C7377" s="45" t="s">
        <v>1338</v>
      </c>
      <c r="D7377" s="45">
        <v>8</v>
      </c>
      <c r="E7377" s="45" t="s">
        <v>478</v>
      </c>
    </row>
    <row r="7378" s="41" customFormat="1" spans="1:5">
      <c r="A7378" s="44">
        <v>20907</v>
      </c>
      <c r="B7378" s="45" t="s">
        <v>296</v>
      </c>
      <c r="C7378" s="45" t="s">
        <v>1338</v>
      </c>
      <c r="D7378" s="45">
        <v>8</v>
      </c>
      <c r="E7378" s="45" t="s">
        <v>478</v>
      </c>
    </row>
    <row r="7379" s="41" customFormat="1" spans="1:5">
      <c r="A7379" s="44">
        <v>20910</v>
      </c>
      <c r="B7379" s="45" t="s">
        <v>296</v>
      </c>
      <c r="C7379" s="45" t="s">
        <v>1338</v>
      </c>
      <c r="D7379" s="45">
        <v>8</v>
      </c>
      <c r="E7379" s="45" t="s">
        <v>478</v>
      </c>
    </row>
    <row r="7380" s="41" customFormat="1" spans="1:5">
      <c r="A7380" s="44">
        <v>20911</v>
      </c>
      <c r="B7380" s="45" t="s">
        <v>296</v>
      </c>
      <c r="C7380" s="45" t="s">
        <v>1338</v>
      </c>
      <c r="D7380" s="45">
        <v>8</v>
      </c>
      <c r="E7380" s="45" t="s">
        <v>478</v>
      </c>
    </row>
    <row r="7381" s="41" customFormat="1" spans="1:5">
      <c r="A7381" s="44">
        <v>20912</v>
      </c>
      <c r="B7381" s="45" t="s">
        <v>296</v>
      </c>
      <c r="C7381" s="45" t="s">
        <v>1338</v>
      </c>
      <c r="D7381" s="45">
        <v>8</v>
      </c>
      <c r="E7381" s="45" t="s">
        <v>478</v>
      </c>
    </row>
    <row r="7382" s="41" customFormat="1" spans="1:5">
      <c r="A7382" s="44">
        <v>20918</v>
      </c>
      <c r="B7382" s="45" t="s">
        <v>296</v>
      </c>
      <c r="C7382" s="45" t="s">
        <v>1338</v>
      </c>
      <c r="D7382" s="45">
        <v>8</v>
      </c>
      <c r="E7382" s="45" t="s">
        <v>478</v>
      </c>
    </row>
    <row r="7383" s="41" customFormat="1" spans="1:5">
      <c r="A7383" s="44">
        <v>21001</v>
      </c>
      <c r="B7383" s="45" t="s">
        <v>296</v>
      </c>
      <c r="C7383" s="45" t="s">
        <v>1338</v>
      </c>
      <c r="D7383" s="45">
        <v>8</v>
      </c>
      <c r="E7383" s="45" t="s">
        <v>1347</v>
      </c>
    </row>
    <row r="7384" s="41" customFormat="1" spans="1:5">
      <c r="A7384" s="44">
        <v>21009</v>
      </c>
      <c r="B7384" s="45" t="s">
        <v>296</v>
      </c>
      <c r="C7384" s="45" t="s">
        <v>1338</v>
      </c>
      <c r="D7384" s="45">
        <v>8</v>
      </c>
      <c r="E7384" s="45" t="s">
        <v>1347</v>
      </c>
    </row>
    <row r="7385" s="41" customFormat="1" spans="1:5">
      <c r="A7385" s="44">
        <v>21014</v>
      </c>
      <c r="B7385" s="45" t="s">
        <v>296</v>
      </c>
      <c r="C7385" s="45" t="s">
        <v>1338</v>
      </c>
      <c r="D7385" s="45">
        <v>8</v>
      </c>
      <c r="E7385" s="45" t="s">
        <v>1347</v>
      </c>
    </row>
    <row r="7386" s="41" customFormat="1" spans="1:5">
      <c r="A7386" s="44">
        <v>21015</v>
      </c>
      <c r="B7386" s="45" t="s">
        <v>296</v>
      </c>
      <c r="C7386" s="45" t="s">
        <v>1338</v>
      </c>
      <c r="D7386" s="45">
        <v>8</v>
      </c>
      <c r="E7386" s="45" t="s">
        <v>1347</v>
      </c>
    </row>
    <row r="7387" s="41" customFormat="1" spans="1:5">
      <c r="A7387" s="44">
        <v>21017</v>
      </c>
      <c r="B7387" s="45" t="s">
        <v>296</v>
      </c>
      <c r="C7387" s="45" t="s">
        <v>1338</v>
      </c>
      <c r="D7387" s="45">
        <v>8</v>
      </c>
      <c r="E7387" s="45" t="s">
        <v>1347</v>
      </c>
    </row>
    <row r="7388" s="41" customFormat="1" spans="1:5">
      <c r="A7388" s="44">
        <v>21022</v>
      </c>
      <c r="B7388" s="45" t="s">
        <v>296</v>
      </c>
      <c r="C7388" s="45" t="s">
        <v>1338</v>
      </c>
      <c r="D7388" s="45">
        <v>8</v>
      </c>
      <c r="E7388" s="45" t="s">
        <v>1348</v>
      </c>
    </row>
    <row r="7389" s="41" customFormat="1" spans="1:5">
      <c r="A7389" s="44">
        <v>21030</v>
      </c>
      <c r="B7389" s="45" t="s">
        <v>296</v>
      </c>
      <c r="C7389" s="45" t="s">
        <v>1338</v>
      </c>
      <c r="D7389" s="45">
        <v>8</v>
      </c>
      <c r="E7389" s="45" t="s">
        <v>1348</v>
      </c>
    </row>
    <row r="7390" s="41" customFormat="1" spans="1:5">
      <c r="A7390" s="44">
        <v>21031</v>
      </c>
      <c r="B7390" s="45" t="s">
        <v>296</v>
      </c>
      <c r="C7390" s="45" t="s">
        <v>1338</v>
      </c>
      <c r="D7390" s="45">
        <v>8</v>
      </c>
      <c r="E7390" s="45" t="s">
        <v>1348</v>
      </c>
    </row>
    <row r="7391" s="41" customFormat="1" spans="1:5">
      <c r="A7391" s="44">
        <v>21040</v>
      </c>
      <c r="B7391" s="45" t="s">
        <v>296</v>
      </c>
      <c r="C7391" s="45" t="s">
        <v>1338</v>
      </c>
      <c r="D7391" s="45">
        <v>8</v>
      </c>
      <c r="E7391" s="45" t="s">
        <v>1347</v>
      </c>
    </row>
    <row r="7392" s="41" customFormat="1" spans="1:5">
      <c r="A7392" s="44">
        <v>21041</v>
      </c>
      <c r="B7392" s="45" t="s">
        <v>296</v>
      </c>
      <c r="C7392" s="45" t="s">
        <v>1338</v>
      </c>
      <c r="D7392" s="45">
        <v>8</v>
      </c>
      <c r="E7392" s="45" t="s">
        <v>381</v>
      </c>
    </row>
    <row r="7393" s="41" customFormat="1" spans="1:5">
      <c r="A7393" s="44">
        <v>21043</v>
      </c>
      <c r="B7393" s="45" t="s">
        <v>296</v>
      </c>
      <c r="C7393" s="45" t="s">
        <v>1338</v>
      </c>
      <c r="D7393" s="45">
        <v>8</v>
      </c>
      <c r="E7393" s="45" t="s">
        <v>381</v>
      </c>
    </row>
    <row r="7394" s="41" customFormat="1" spans="1:5">
      <c r="A7394" s="44">
        <v>21044</v>
      </c>
      <c r="B7394" s="45" t="s">
        <v>296</v>
      </c>
      <c r="C7394" s="45" t="s">
        <v>1338</v>
      </c>
      <c r="D7394" s="45">
        <v>8</v>
      </c>
      <c r="E7394" s="45" t="s">
        <v>381</v>
      </c>
    </row>
    <row r="7395" s="41" customFormat="1" spans="1:5">
      <c r="A7395" s="44">
        <v>21045</v>
      </c>
      <c r="B7395" s="45" t="s">
        <v>296</v>
      </c>
      <c r="C7395" s="45" t="s">
        <v>1338</v>
      </c>
      <c r="D7395" s="45">
        <v>8</v>
      </c>
      <c r="E7395" s="45" t="s">
        <v>381</v>
      </c>
    </row>
    <row r="7396" s="41" customFormat="1" spans="1:5">
      <c r="A7396" s="44">
        <v>21046</v>
      </c>
      <c r="B7396" s="45" t="s">
        <v>296</v>
      </c>
      <c r="C7396" s="45" t="s">
        <v>1338</v>
      </c>
      <c r="D7396" s="45">
        <v>8</v>
      </c>
      <c r="E7396" s="45" t="s">
        <v>381</v>
      </c>
    </row>
    <row r="7397" s="41" customFormat="1" spans="1:5">
      <c r="A7397" s="44">
        <v>21054</v>
      </c>
      <c r="B7397" s="45" t="s">
        <v>296</v>
      </c>
      <c r="C7397" s="45" t="s">
        <v>1338</v>
      </c>
      <c r="D7397" s="45">
        <v>8</v>
      </c>
      <c r="E7397" s="45" t="s">
        <v>1346</v>
      </c>
    </row>
    <row r="7398" s="41" customFormat="1" spans="1:5">
      <c r="A7398" s="44">
        <v>21060</v>
      </c>
      <c r="B7398" s="45" t="s">
        <v>296</v>
      </c>
      <c r="C7398" s="45" t="s">
        <v>1338</v>
      </c>
      <c r="D7398" s="45">
        <v>8</v>
      </c>
      <c r="E7398" s="45" t="s">
        <v>1346</v>
      </c>
    </row>
    <row r="7399" s="41" customFormat="1" spans="1:5">
      <c r="A7399" s="44">
        <v>21061</v>
      </c>
      <c r="B7399" s="45" t="s">
        <v>296</v>
      </c>
      <c r="C7399" s="45" t="s">
        <v>1338</v>
      </c>
      <c r="D7399" s="45">
        <v>8</v>
      </c>
      <c r="E7399" s="45" t="s">
        <v>1346</v>
      </c>
    </row>
    <row r="7400" s="41" customFormat="1" spans="1:5">
      <c r="A7400" s="44">
        <v>21062</v>
      </c>
      <c r="B7400" s="45" t="s">
        <v>296</v>
      </c>
      <c r="C7400" s="45" t="s">
        <v>1338</v>
      </c>
      <c r="D7400" s="45">
        <v>8</v>
      </c>
      <c r="E7400" s="45" t="s">
        <v>1346</v>
      </c>
    </row>
    <row r="7401" s="41" customFormat="1" spans="1:5">
      <c r="A7401" s="44">
        <v>21071</v>
      </c>
      <c r="B7401" s="45" t="s">
        <v>296</v>
      </c>
      <c r="C7401" s="45" t="s">
        <v>1338</v>
      </c>
      <c r="D7401" s="45">
        <v>8</v>
      </c>
      <c r="E7401" s="45" t="s">
        <v>1348</v>
      </c>
    </row>
    <row r="7402" s="41" customFormat="1" spans="1:5">
      <c r="A7402" s="44">
        <v>21075</v>
      </c>
      <c r="B7402" s="45" t="s">
        <v>296</v>
      </c>
      <c r="C7402" s="45" t="s">
        <v>1338</v>
      </c>
      <c r="D7402" s="45">
        <v>8</v>
      </c>
      <c r="E7402" s="45" t="s">
        <v>381</v>
      </c>
    </row>
    <row r="7403" s="41" customFormat="1" spans="1:5">
      <c r="A7403" s="44">
        <v>21076</v>
      </c>
      <c r="B7403" s="45" t="s">
        <v>296</v>
      </c>
      <c r="C7403" s="45" t="s">
        <v>1338</v>
      </c>
      <c r="D7403" s="45">
        <v>8</v>
      </c>
      <c r="E7403" s="45" t="s">
        <v>1346</v>
      </c>
    </row>
    <row r="7404" s="41" customFormat="1" spans="1:5">
      <c r="A7404" s="44">
        <v>21077</v>
      </c>
      <c r="B7404" s="45" t="s">
        <v>296</v>
      </c>
      <c r="C7404" s="45" t="s">
        <v>1338</v>
      </c>
      <c r="D7404" s="45">
        <v>8</v>
      </c>
      <c r="E7404" s="45" t="s">
        <v>1346</v>
      </c>
    </row>
    <row r="7405" s="41" customFormat="1" spans="1:5">
      <c r="A7405" s="44">
        <v>21085</v>
      </c>
      <c r="B7405" s="45" t="s">
        <v>296</v>
      </c>
      <c r="C7405" s="45" t="s">
        <v>1338</v>
      </c>
      <c r="D7405" s="45">
        <v>8</v>
      </c>
      <c r="E7405" s="45" t="s">
        <v>1347</v>
      </c>
    </row>
    <row r="7406" s="41" customFormat="1" spans="1:5">
      <c r="A7406" s="44">
        <v>21090</v>
      </c>
      <c r="B7406" s="45" t="s">
        <v>296</v>
      </c>
      <c r="C7406" s="45" t="s">
        <v>1338</v>
      </c>
      <c r="D7406" s="45">
        <v>8</v>
      </c>
      <c r="E7406" s="45" t="s">
        <v>1346</v>
      </c>
    </row>
    <row r="7407" s="41" customFormat="1" spans="1:5">
      <c r="A7407" s="44">
        <v>21094</v>
      </c>
      <c r="B7407" s="45" t="s">
        <v>296</v>
      </c>
      <c r="C7407" s="45" t="s">
        <v>1338</v>
      </c>
      <c r="D7407" s="45">
        <v>8</v>
      </c>
      <c r="E7407" s="45" t="s">
        <v>1348</v>
      </c>
    </row>
    <row r="7408" s="41" customFormat="1" spans="1:5">
      <c r="A7408" s="44">
        <v>21113</v>
      </c>
      <c r="B7408" s="45" t="s">
        <v>296</v>
      </c>
      <c r="C7408" s="45" t="s">
        <v>1338</v>
      </c>
      <c r="D7408" s="45">
        <v>8</v>
      </c>
      <c r="E7408" s="45" t="s">
        <v>1346</v>
      </c>
    </row>
    <row r="7409" s="41" customFormat="1" spans="1:5">
      <c r="A7409" s="44">
        <v>21114</v>
      </c>
      <c r="B7409" s="45" t="s">
        <v>296</v>
      </c>
      <c r="C7409" s="45" t="s">
        <v>1338</v>
      </c>
      <c r="D7409" s="45">
        <v>8</v>
      </c>
      <c r="E7409" s="45" t="s">
        <v>1346</v>
      </c>
    </row>
    <row r="7410" s="41" customFormat="1" spans="1:5">
      <c r="A7410" s="44">
        <v>21117</v>
      </c>
      <c r="B7410" s="45" t="s">
        <v>296</v>
      </c>
      <c r="C7410" s="45" t="s">
        <v>1338</v>
      </c>
      <c r="D7410" s="45">
        <v>8</v>
      </c>
      <c r="E7410" s="45" t="s">
        <v>1348</v>
      </c>
    </row>
    <row r="7411" s="41" customFormat="1" spans="1:5">
      <c r="A7411" s="44">
        <v>21128</v>
      </c>
      <c r="B7411" s="45" t="s">
        <v>296</v>
      </c>
      <c r="C7411" s="45" t="s">
        <v>1338</v>
      </c>
      <c r="D7411" s="45">
        <v>8</v>
      </c>
      <c r="E7411" s="45" t="s">
        <v>1348</v>
      </c>
    </row>
    <row r="7412" s="41" customFormat="1" spans="1:5">
      <c r="A7412" s="44">
        <v>21133</v>
      </c>
      <c r="B7412" s="45" t="s">
        <v>296</v>
      </c>
      <c r="C7412" s="45" t="s">
        <v>1338</v>
      </c>
      <c r="D7412" s="45">
        <v>8</v>
      </c>
      <c r="E7412" s="45" t="s">
        <v>1348</v>
      </c>
    </row>
    <row r="7413" s="41" customFormat="1" spans="1:5">
      <c r="A7413" s="44">
        <v>21136</v>
      </c>
      <c r="B7413" s="45" t="s">
        <v>296</v>
      </c>
      <c r="C7413" s="45" t="s">
        <v>1338</v>
      </c>
      <c r="D7413" s="45">
        <v>8</v>
      </c>
      <c r="E7413" s="45" t="s">
        <v>1348</v>
      </c>
    </row>
    <row r="7414" s="41" customFormat="1" spans="1:5">
      <c r="A7414" s="44">
        <v>21139</v>
      </c>
      <c r="B7414" s="45" t="s">
        <v>296</v>
      </c>
      <c r="C7414" s="45" t="s">
        <v>1338</v>
      </c>
      <c r="D7414" s="45">
        <v>8</v>
      </c>
      <c r="E7414" s="45" t="s">
        <v>1348</v>
      </c>
    </row>
    <row r="7415" s="41" customFormat="1" spans="1:5">
      <c r="A7415" s="44">
        <v>21144</v>
      </c>
      <c r="B7415" s="45" t="s">
        <v>296</v>
      </c>
      <c r="C7415" s="45" t="s">
        <v>1338</v>
      </c>
      <c r="D7415" s="45">
        <v>8</v>
      </c>
      <c r="E7415" s="45" t="s">
        <v>1346</v>
      </c>
    </row>
    <row r="7416" s="41" customFormat="1" spans="1:5">
      <c r="A7416" s="44">
        <v>21150</v>
      </c>
      <c r="B7416" s="45" t="s">
        <v>296</v>
      </c>
      <c r="C7416" s="45" t="s">
        <v>1338</v>
      </c>
      <c r="D7416" s="45">
        <v>8</v>
      </c>
      <c r="E7416" s="45" t="s">
        <v>381</v>
      </c>
    </row>
    <row r="7417" s="41" customFormat="1" spans="1:5">
      <c r="A7417" s="44">
        <v>21153</v>
      </c>
      <c r="B7417" s="45" t="s">
        <v>296</v>
      </c>
      <c r="C7417" s="45" t="s">
        <v>1338</v>
      </c>
      <c r="D7417" s="45">
        <v>8</v>
      </c>
      <c r="E7417" s="45" t="s">
        <v>1348</v>
      </c>
    </row>
    <row r="7418" s="41" customFormat="1" spans="1:5">
      <c r="A7418" s="44">
        <v>21162</v>
      </c>
      <c r="B7418" s="45" t="s">
        <v>296</v>
      </c>
      <c r="C7418" s="45" t="s">
        <v>1338</v>
      </c>
      <c r="D7418" s="45">
        <v>8</v>
      </c>
      <c r="E7418" s="45" t="s">
        <v>1348</v>
      </c>
    </row>
    <row r="7419" s="41" customFormat="1" spans="1:5">
      <c r="A7419" s="44">
        <v>21201</v>
      </c>
      <c r="B7419" s="45" t="s">
        <v>296</v>
      </c>
      <c r="C7419" s="45" t="s">
        <v>1338</v>
      </c>
      <c r="D7419" s="45">
        <v>8</v>
      </c>
      <c r="E7419" s="45" t="s">
        <v>1349</v>
      </c>
    </row>
    <row r="7420" s="41" customFormat="1" spans="1:5">
      <c r="A7420" s="44">
        <v>21202</v>
      </c>
      <c r="B7420" s="45" t="s">
        <v>296</v>
      </c>
      <c r="C7420" s="45" t="s">
        <v>1338</v>
      </c>
      <c r="D7420" s="45">
        <v>8</v>
      </c>
      <c r="E7420" s="45" t="s">
        <v>1349</v>
      </c>
    </row>
    <row r="7421" s="41" customFormat="1" spans="1:5">
      <c r="A7421" s="44">
        <v>21203</v>
      </c>
      <c r="B7421" s="45" t="s">
        <v>296</v>
      </c>
      <c r="C7421" s="45" t="s">
        <v>1338</v>
      </c>
      <c r="D7421" s="45">
        <v>8</v>
      </c>
      <c r="E7421" s="45" t="s">
        <v>1350</v>
      </c>
    </row>
    <row r="7422" s="41" customFormat="1" spans="1:5">
      <c r="A7422" s="44">
        <v>21204</v>
      </c>
      <c r="B7422" s="45" t="s">
        <v>296</v>
      </c>
      <c r="C7422" s="45" t="s">
        <v>1338</v>
      </c>
      <c r="D7422" s="45">
        <v>8</v>
      </c>
      <c r="E7422" s="45" t="s">
        <v>1348</v>
      </c>
    </row>
    <row r="7423" s="41" customFormat="1" spans="1:5">
      <c r="A7423" s="44">
        <v>21205</v>
      </c>
      <c r="B7423" s="45" t="s">
        <v>296</v>
      </c>
      <c r="C7423" s="45" t="s">
        <v>1338</v>
      </c>
      <c r="D7423" s="45">
        <v>8</v>
      </c>
      <c r="E7423" s="45" t="s">
        <v>1349</v>
      </c>
    </row>
    <row r="7424" s="41" customFormat="1" spans="1:5">
      <c r="A7424" s="44">
        <v>21206</v>
      </c>
      <c r="B7424" s="45" t="s">
        <v>296</v>
      </c>
      <c r="C7424" s="45" t="s">
        <v>1338</v>
      </c>
      <c r="D7424" s="45">
        <v>8</v>
      </c>
      <c r="E7424" s="45" t="s">
        <v>1349</v>
      </c>
    </row>
    <row r="7425" s="41" customFormat="1" spans="1:5">
      <c r="A7425" s="44">
        <v>21207</v>
      </c>
      <c r="B7425" s="45" t="s">
        <v>296</v>
      </c>
      <c r="C7425" s="45" t="s">
        <v>1338</v>
      </c>
      <c r="D7425" s="45">
        <v>8</v>
      </c>
      <c r="E7425" s="45" t="s">
        <v>1348</v>
      </c>
    </row>
    <row r="7426" s="41" customFormat="1" spans="1:5">
      <c r="A7426" s="44">
        <v>21208</v>
      </c>
      <c r="B7426" s="45" t="s">
        <v>296</v>
      </c>
      <c r="C7426" s="45" t="s">
        <v>1338</v>
      </c>
      <c r="D7426" s="45">
        <v>8</v>
      </c>
      <c r="E7426" s="45" t="s">
        <v>1348</v>
      </c>
    </row>
    <row r="7427" s="41" customFormat="1" spans="1:5">
      <c r="A7427" s="44">
        <v>21209</v>
      </c>
      <c r="B7427" s="45" t="s">
        <v>296</v>
      </c>
      <c r="C7427" s="45" t="s">
        <v>1338</v>
      </c>
      <c r="D7427" s="45">
        <v>8</v>
      </c>
      <c r="E7427" s="45" t="s">
        <v>1348</v>
      </c>
    </row>
    <row r="7428" s="41" customFormat="1" spans="1:5">
      <c r="A7428" s="44">
        <v>21210</v>
      </c>
      <c r="B7428" s="45" t="s">
        <v>296</v>
      </c>
      <c r="C7428" s="45" t="s">
        <v>1338</v>
      </c>
      <c r="D7428" s="45">
        <v>8</v>
      </c>
      <c r="E7428" s="45" t="s">
        <v>1349</v>
      </c>
    </row>
    <row r="7429" s="41" customFormat="1" spans="1:5">
      <c r="A7429" s="44">
        <v>21211</v>
      </c>
      <c r="B7429" s="45" t="s">
        <v>296</v>
      </c>
      <c r="C7429" s="45" t="s">
        <v>1338</v>
      </c>
      <c r="D7429" s="45">
        <v>8</v>
      </c>
      <c r="E7429" s="45" t="s">
        <v>1349</v>
      </c>
    </row>
    <row r="7430" s="41" customFormat="1" spans="1:5">
      <c r="A7430" s="44">
        <v>21212</v>
      </c>
      <c r="B7430" s="45" t="s">
        <v>296</v>
      </c>
      <c r="C7430" s="45" t="s">
        <v>1338</v>
      </c>
      <c r="D7430" s="45">
        <v>8</v>
      </c>
      <c r="E7430" s="45" t="s">
        <v>1349</v>
      </c>
    </row>
    <row r="7431" s="41" customFormat="1" spans="1:5">
      <c r="A7431" s="44">
        <v>21213</v>
      </c>
      <c r="B7431" s="45" t="s">
        <v>296</v>
      </c>
      <c r="C7431" s="45" t="s">
        <v>1338</v>
      </c>
      <c r="D7431" s="45">
        <v>8</v>
      </c>
      <c r="E7431" s="45" t="s">
        <v>1349</v>
      </c>
    </row>
    <row r="7432" s="41" customFormat="1" spans="1:5">
      <c r="A7432" s="44">
        <v>21214</v>
      </c>
      <c r="B7432" s="45" t="s">
        <v>296</v>
      </c>
      <c r="C7432" s="45" t="s">
        <v>1338</v>
      </c>
      <c r="D7432" s="45">
        <v>8</v>
      </c>
      <c r="E7432" s="45" t="s">
        <v>1349</v>
      </c>
    </row>
    <row r="7433" s="41" customFormat="1" spans="1:5">
      <c r="A7433" s="44">
        <v>21215</v>
      </c>
      <c r="B7433" s="45" t="s">
        <v>296</v>
      </c>
      <c r="C7433" s="45" t="s">
        <v>1338</v>
      </c>
      <c r="D7433" s="45">
        <v>8</v>
      </c>
      <c r="E7433" s="45" t="s">
        <v>1349</v>
      </c>
    </row>
    <row r="7434" s="41" customFormat="1" spans="1:5">
      <c r="A7434" s="44">
        <v>21216</v>
      </c>
      <c r="B7434" s="45" t="s">
        <v>296</v>
      </c>
      <c r="C7434" s="45" t="s">
        <v>1338</v>
      </c>
      <c r="D7434" s="45">
        <v>8</v>
      </c>
      <c r="E7434" s="45" t="s">
        <v>1349</v>
      </c>
    </row>
    <row r="7435" s="41" customFormat="1" spans="1:5">
      <c r="A7435" s="44">
        <v>21217</v>
      </c>
      <c r="B7435" s="45" t="s">
        <v>296</v>
      </c>
      <c r="C7435" s="45" t="s">
        <v>1338</v>
      </c>
      <c r="D7435" s="45">
        <v>8</v>
      </c>
      <c r="E7435" s="45" t="s">
        <v>1349</v>
      </c>
    </row>
    <row r="7436" s="41" customFormat="1" spans="1:5">
      <c r="A7436" s="44">
        <v>21218</v>
      </c>
      <c r="B7436" s="45" t="s">
        <v>296</v>
      </c>
      <c r="C7436" s="45" t="s">
        <v>1338</v>
      </c>
      <c r="D7436" s="45">
        <v>8</v>
      </c>
      <c r="E7436" s="45" t="s">
        <v>1349</v>
      </c>
    </row>
    <row r="7437" s="41" customFormat="1" spans="1:5">
      <c r="A7437" s="44">
        <v>21220</v>
      </c>
      <c r="B7437" s="45" t="s">
        <v>296</v>
      </c>
      <c r="C7437" s="45" t="s">
        <v>1338</v>
      </c>
      <c r="D7437" s="45">
        <v>8</v>
      </c>
      <c r="E7437" s="45" t="s">
        <v>1348</v>
      </c>
    </row>
    <row r="7438" s="41" customFormat="1" spans="1:5">
      <c r="A7438" s="44">
        <v>21221</v>
      </c>
      <c r="B7438" s="45" t="s">
        <v>296</v>
      </c>
      <c r="C7438" s="45" t="s">
        <v>1338</v>
      </c>
      <c r="D7438" s="45">
        <v>8</v>
      </c>
      <c r="E7438" s="45" t="s">
        <v>1348</v>
      </c>
    </row>
    <row r="7439" s="41" customFormat="1" spans="1:5">
      <c r="A7439" s="44">
        <v>21222</v>
      </c>
      <c r="B7439" s="45" t="s">
        <v>296</v>
      </c>
      <c r="C7439" s="45" t="s">
        <v>1338</v>
      </c>
      <c r="D7439" s="45">
        <v>8</v>
      </c>
      <c r="E7439" s="45" t="s">
        <v>1348</v>
      </c>
    </row>
    <row r="7440" s="41" customFormat="1" spans="1:5">
      <c r="A7440" s="44">
        <v>21223</v>
      </c>
      <c r="B7440" s="45" t="s">
        <v>296</v>
      </c>
      <c r="C7440" s="45" t="s">
        <v>1338</v>
      </c>
      <c r="D7440" s="45">
        <v>8</v>
      </c>
      <c r="E7440" s="45" t="s">
        <v>1349</v>
      </c>
    </row>
    <row r="7441" s="41" customFormat="1" spans="1:5">
      <c r="A7441" s="44">
        <v>21224</v>
      </c>
      <c r="B7441" s="45" t="s">
        <v>296</v>
      </c>
      <c r="C7441" s="45" t="s">
        <v>1338</v>
      </c>
      <c r="D7441" s="45">
        <v>8</v>
      </c>
      <c r="E7441" s="45" t="s">
        <v>1349</v>
      </c>
    </row>
    <row r="7442" s="41" customFormat="1" spans="1:5">
      <c r="A7442" s="44">
        <v>21225</v>
      </c>
      <c r="B7442" s="45" t="s">
        <v>296</v>
      </c>
      <c r="C7442" s="45" t="s">
        <v>1338</v>
      </c>
      <c r="D7442" s="45">
        <v>8</v>
      </c>
      <c r="E7442" s="45" t="s">
        <v>1349</v>
      </c>
    </row>
    <row r="7443" s="41" customFormat="1" spans="1:5">
      <c r="A7443" s="44">
        <v>21226</v>
      </c>
      <c r="B7443" s="45" t="s">
        <v>296</v>
      </c>
      <c r="C7443" s="45" t="s">
        <v>1338</v>
      </c>
      <c r="D7443" s="45">
        <v>8</v>
      </c>
      <c r="E7443" s="45" t="s">
        <v>1346</v>
      </c>
    </row>
    <row r="7444" s="41" customFormat="1" spans="1:5">
      <c r="A7444" s="44">
        <v>21227</v>
      </c>
      <c r="B7444" s="45" t="s">
        <v>296</v>
      </c>
      <c r="C7444" s="45" t="s">
        <v>1338</v>
      </c>
      <c r="D7444" s="45">
        <v>8</v>
      </c>
      <c r="E7444" s="45" t="s">
        <v>1348</v>
      </c>
    </row>
    <row r="7445" s="41" customFormat="1" spans="1:5">
      <c r="A7445" s="44">
        <v>21228</v>
      </c>
      <c r="B7445" s="45" t="s">
        <v>296</v>
      </c>
      <c r="C7445" s="45" t="s">
        <v>1338</v>
      </c>
      <c r="D7445" s="45">
        <v>8</v>
      </c>
      <c r="E7445" s="45" t="s">
        <v>1348</v>
      </c>
    </row>
    <row r="7446" s="41" customFormat="1" spans="1:5">
      <c r="A7446" s="44">
        <v>21229</v>
      </c>
      <c r="B7446" s="45" t="s">
        <v>296</v>
      </c>
      <c r="C7446" s="45" t="s">
        <v>1338</v>
      </c>
      <c r="D7446" s="45">
        <v>8</v>
      </c>
      <c r="E7446" s="45" t="s">
        <v>1349</v>
      </c>
    </row>
    <row r="7447" s="41" customFormat="1" spans="1:5">
      <c r="A7447" s="44">
        <v>21230</v>
      </c>
      <c r="B7447" s="45" t="s">
        <v>296</v>
      </c>
      <c r="C7447" s="45" t="s">
        <v>1338</v>
      </c>
      <c r="D7447" s="45">
        <v>8</v>
      </c>
      <c r="E7447" s="45" t="s">
        <v>1349</v>
      </c>
    </row>
    <row r="7448" s="41" customFormat="1" spans="1:5">
      <c r="A7448" s="44">
        <v>21231</v>
      </c>
      <c r="B7448" s="45" t="s">
        <v>296</v>
      </c>
      <c r="C7448" s="45" t="s">
        <v>1338</v>
      </c>
      <c r="D7448" s="45">
        <v>8</v>
      </c>
      <c r="E7448" s="45" t="s">
        <v>1349</v>
      </c>
    </row>
    <row r="7449" s="41" customFormat="1" spans="1:5">
      <c r="A7449" s="44">
        <v>21233</v>
      </c>
      <c r="B7449" s="45" t="s">
        <v>296</v>
      </c>
      <c r="C7449" s="45" t="s">
        <v>1338</v>
      </c>
      <c r="D7449" s="45">
        <v>8</v>
      </c>
      <c r="E7449" s="45" t="s">
        <v>1350</v>
      </c>
    </row>
    <row r="7450" s="41" customFormat="1" spans="1:5">
      <c r="A7450" s="44">
        <v>21234</v>
      </c>
      <c r="B7450" s="45" t="s">
        <v>296</v>
      </c>
      <c r="C7450" s="45" t="s">
        <v>1338</v>
      </c>
      <c r="D7450" s="45">
        <v>8</v>
      </c>
      <c r="E7450" s="45" t="s">
        <v>1348</v>
      </c>
    </row>
    <row r="7451" s="41" customFormat="1" spans="1:5">
      <c r="A7451" s="44">
        <v>21235</v>
      </c>
      <c r="B7451" s="45" t="s">
        <v>296</v>
      </c>
      <c r="C7451" s="45" t="s">
        <v>1338</v>
      </c>
      <c r="D7451" s="45">
        <v>8</v>
      </c>
      <c r="E7451" s="45" t="s">
        <v>1350</v>
      </c>
    </row>
    <row r="7452" s="41" customFormat="1" spans="1:5">
      <c r="A7452" s="44">
        <v>21236</v>
      </c>
      <c r="B7452" s="45" t="s">
        <v>296</v>
      </c>
      <c r="C7452" s="45" t="s">
        <v>1338</v>
      </c>
      <c r="D7452" s="45">
        <v>8</v>
      </c>
      <c r="E7452" s="45" t="s">
        <v>1348</v>
      </c>
    </row>
    <row r="7453" s="41" customFormat="1" spans="1:5">
      <c r="A7453" s="44">
        <v>21237</v>
      </c>
      <c r="B7453" s="45" t="s">
        <v>296</v>
      </c>
      <c r="C7453" s="45" t="s">
        <v>1338</v>
      </c>
      <c r="D7453" s="45">
        <v>8</v>
      </c>
      <c r="E7453" s="45" t="s">
        <v>1348</v>
      </c>
    </row>
    <row r="7454" s="41" customFormat="1" spans="1:5">
      <c r="A7454" s="44">
        <v>21239</v>
      </c>
      <c r="B7454" s="45" t="s">
        <v>296</v>
      </c>
      <c r="C7454" s="45" t="s">
        <v>1338</v>
      </c>
      <c r="D7454" s="45">
        <v>8</v>
      </c>
      <c r="E7454" s="45" t="s">
        <v>1349</v>
      </c>
    </row>
    <row r="7455" s="41" customFormat="1" spans="1:5">
      <c r="A7455" s="44">
        <v>21240</v>
      </c>
      <c r="B7455" s="45" t="s">
        <v>296</v>
      </c>
      <c r="C7455" s="45" t="s">
        <v>1338</v>
      </c>
      <c r="D7455" s="45">
        <v>8</v>
      </c>
      <c r="E7455" s="45" t="s">
        <v>1346</v>
      </c>
    </row>
    <row r="7456" s="41" customFormat="1" spans="1:5">
      <c r="A7456" s="44">
        <v>21244</v>
      </c>
      <c r="B7456" s="45" t="s">
        <v>296</v>
      </c>
      <c r="C7456" s="45" t="s">
        <v>1338</v>
      </c>
      <c r="D7456" s="45">
        <v>8</v>
      </c>
      <c r="E7456" s="45" t="s">
        <v>1348</v>
      </c>
    </row>
    <row r="7457" s="41" customFormat="1" spans="1:5">
      <c r="A7457" s="44">
        <v>21251</v>
      </c>
      <c r="B7457" s="45" t="s">
        <v>296</v>
      </c>
      <c r="C7457" s="45" t="s">
        <v>1338</v>
      </c>
      <c r="D7457" s="45">
        <v>8</v>
      </c>
      <c r="E7457" s="45" t="s">
        <v>1349</v>
      </c>
    </row>
    <row r="7458" s="41" customFormat="1" spans="1:5">
      <c r="A7458" s="44">
        <v>21252</v>
      </c>
      <c r="B7458" s="45" t="s">
        <v>296</v>
      </c>
      <c r="C7458" s="45" t="s">
        <v>1338</v>
      </c>
      <c r="D7458" s="45">
        <v>8</v>
      </c>
      <c r="E7458" s="45" t="s">
        <v>1348</v>
      </c>
    </row>
    <row r="7459" s="41" customFormat="1" spans="1:5">
      <c r="A7459" s="44">
        <v>21263</v>
      </c>
      <c r="B7459" s="45" t="s">
        <v>296</v>
      </c>
      <c r="C7459" s="45" t="s">
        <v>1338</v>
      </c>
      <c r="D7459" s="45">
        <v>8</v>
      </c>
      <c r="E7459" s="45" t="s">
        <v>1350</v>
      </c>
    </row>
    <row r="7460" s="41" customFormat="1" spans="1:5">
      <c r="A7460" s="44">
        <v>21264</v>
      </c>
      <c r="B7460" s="45" t="s">
        <v>296</v>
      </c>
      <c r="C7460" s="45" t="s">
        <v>1338</v>
      </c>
      <c r="D7460" s="45">
        <v>8</v>
      </c>
      <c r="E7460" s="45" t="s">
        <v>1350</v>
      </c>
    </row>
    <row r="7461" s="41" customFormat="1" spans="1:5">
      <c r="A7461" s="44">
        <v>21270</v>
      </c>
      <c r="B7461" s="45" t="s">
        <v>296</v>
      </c>
      <c r="C7461" s="45" t="s">
        <v>1338</v>
      </c>
      <c r="D7461" s="45">
        <v>8</v>
      </c>
      <c r="E7461" s="45" t="s">
        <v>1350</v>
      </c>
    </row>
    <row r="7462" s="41" customFormat="1" spans="1:5">
      <c r="A7462" s="44">
        <v>21273</v>
      </c>
      <c r="B7462" s="45" t="s">
        <v>296</v>
      </c>
      <c r="C7462" s="45" t="s">
        <v>1338</v>
      </c>
      <c r="D7462" s="45">
        <v>8</v>
      </c>
      <c r="E7462" s="45" t="s">
        <v>1350</v>
      </c>
    </row>
    <row r="7463" s="41" customFormat="1" spans="1:5">
      <c r="A7463" s="44">
        <v>21275</v>
      </c>
      <c r="B7463" s="45" t="s">
        <v>296</v>
      </c>
      <c r="C7463" s="45" t="s">
        <v>1338</v>
      </c>
      <c r="D7463" s="45">
        <v>8</v>
      </c>
      <c r="E7463" s="45" t="s">
        <v>1350</v>
      </c>
    </row>
    <row r="7464" s="41" customFormat="1" spans="1:5">
      <c r="A7464" s="44">
        <v>21278</v>
      </c>
      <c r="B7464" s="45" t="s">
        <v>296</v>
      </c>
      <c r="C7464" s="45" t="s">
        <v>1338</v>
      </c>
      <c r="D7464" s="45">
        <v>8</v>
      </c>
      <c r="E7464" s="45" t="s">
        <v>1350</v>
      </c>
    </row>
    <row r="7465" s="41" customFormat="1" spans="1:5">
      <c r="A7465" s="44">
        <v>21279</v>
      </c>
      <c r="B7465" s="45" t="s">
        <v>296</v>
      </c>
      <c r="C7465" s="45" t="s">
        <v>1338</v>
      </c>
      <c r="D7465" s="45">
        <v>8</v>
      </c>
      <c r="E7465" s="45" t="s">
        <v>1350</v>
      </c>
    </row>
    <row r="7466" s="41" customFormat="1" spans="1:5">
      <c r="A7466" s="44">
        <v>21280</v>
      </c>
      <c r="B7466" s="45" t="s">
        <v>296</v>
      </c>
      <c r="C7466" s="45" t="s">
        <v>1338</v>
      </c>
      <c r="D7466" s="45">
        <v>8</v>
      </c>
      <c r="E7466" s="45" t="s">
        <v>1350</v>
      </c>
    </row>
    <row r="7467" s="41" customFormat="1" spans="1:5">
      <c r="A7467" s="44">
        <v>21281</v>
      </c>
      <c r="B7467" s="45" t="s">
        <v>296</v>
      </c>
      <c r="C7467" s="45" t="s">
        <v>1338</v>
      </c>
      <c r="D7467" s="45">
        <v>8</v>
      </c>
      <c r="E7467" s="45" t="s">
        <v>1350</v>
      </c>
    </row>
    <row r="7468" s="41" customFormat="1" spans="1:5">
      <c r="A7468" s="44">
        <v>21282</v>
      </c>
      <c r="B7468" s="45" t="s">
        <v>296</v>
      </c>
      <c r="C7468" s="45" t="s">
        <v>1338</v>
      </c>
      <c r="D7468" s="45">
        <v>8</v>
      </c>
      <c r="E7468" s="45" t="s">
        <v>1350</v>
      </c>
    </row>
    <row r="7469" s="41" customFormat="1" spans="1:5">
      <c r="A7469" s="44">
        <v>21284</v>
      </c>
      <c r="B7469" s="45" t="s">
        <v>296</v>
      </c>
      <c r="C7469" s="45" t="s">
        <v>1338</v>
      </c>
      <c r="D7469" s="45">
        <v>8</v>
      </c>
      <c r="E7469" s="45" t="s">
        <v>1350</v>
      </c>
    </row>
    <row r="7470" s="41" customFormat="1" spans="1:5">
      <c r="A7470" s="44">
        <v>21285</v>
      </c>
      <c r="B7470" s="45" t="s">
        <v>296</v>
      </c>
      <c r="C7470" s="45" t="s">
        <v>1338</v>
      </c>
      <c r="D7470" s="45">
        <v>8</v>
      </c>
      <c r="E7470" s="45" t="s">
        <v>1348</v>
      </c>
    </row>
    <row r="7471" s="41" customFormat="1" spans="1:5">
      <c r="A7471" s="44">
        <v>21286</v>
      </c>
      <c r="B7471" s="45" t="s">
        <v>296</v>
      </c>
      <c r="C7471" s="45" t="s">
        <v>1338</v>
      </c>
      <c r="D7471" s="45">
        <v>8</v>
      </c>
      <c r="E7471" s="45" t="s">
        <v>1348</v>
      </c>
    </row>
    <row r="7472" s="41" customFormat="1" spans="1:5">
      <c r="A7472" s="44">
        <v>21287</v>
      </c>
      <c r="B7472" s="45" t="s">
        <v>296</v>
      </c>
      <c r="C7472" s="45" t="s">
        <v>1338</v>
      </c>
      <c r="D7472" s="45">
        <v>8</v>
      </c>
      <c r="E7472" s="45" t="s">
        <v>1350</v>
      </c>
    </row>
    <row r="7473" s="41" customFormat="1" spans="1:5">
      <c r="A7473" s="44">
        <v>21288</v>
      </c>
      <c r="B7473" s="45" t="s">
        <v>296</v>
      </c>
      <c r="C7473" s="45" t="s">
        <v>1338</v>
      </c>
      <c r="D7473" s="45">
        <v>8</v>
      </c>
      <c r="E7473" s="45" t="s">
        <v>1350</v>
      </c>
    </row>
    <row r="7474" s="41" customFormat="1" spans="1:5">
      <c r="A7474" s="44">
        <v>21290</v>
      </c>
      <c r="B7474" s="45" t="s">
        <v>296</v>
      </c>
      <c r="C7474" s="45" t="s">
        <v>1338</v>
      </c>
      <c r="D7474" s="45">
        <v>8</v>
      </c>
      <c r="E7474" s="45" t="s">
        <v>1350</v>
      </c>
    </row>
    <row r="7475" s="41" customFormat="1" spans="1:5">
      <c r="A7475" s="44">
        <v>21297</v>
      </c>
      <c r="B7475" s="45" t="s">
        <v>296</v>
      </c>
      <c r="C7475" s="45" t="s">
        <v>1338</v>
      </c>
      <c r="D7475" s="45">
        <v>8</v>
      </c>
      <c r="E7475" s="45" t="s">
        <v>1350</v>
      </c>
    </row>
    <row r="7476" s="41" customFormat="1" spans="1:5">
      <c r="A7476" s="44">
        <v>21298</v>
      </c>
      <c r="B7476" s="45" t="s">
        <v>296</v>
      </c>
      <c r="C7476" s="45" t="s">
        <v>1338</v>
      </c>
      <c r="D7476" s="45">
        <v>8</v>
      </c>
      <c r="E7476" s="45" t="s">
        <v>1350</v>
      </c>
    </row>
    <row r="7477" s="41" customFormat="1" spans="1:5">
      <c r="A7477" s="44">
        <v>21401</v>
      </c>
      <c r="B7477" s="45" t="s">
        <v>296</v>
      </c>
      <c r="C7477" s="45" t="s">
        <v>1338</v>
      </c>
      <c r="D7477" s="45">
        <v>8</v>
      </c>
      <c r="E7477" s="45" t="s">
        <v>1346</v>
      </c>
    </row>
    <row r="7478" s="41" customFormat="1" spans="1:5">
      <c r="A7478" s="44">
        <v>21409</v>
      </c>
      <c r="B7478" s="45" t="s">
        <v>296</v>
      </c>
      <c r="C7478" s="45" t="s">
        <v>1338</v>
      </c>
      <c r="D7478" s="45">
        <v>8</v>
      </c>
      <c r="E7478" s="45" t="s">
        <v>1346</v>
      </c>
    </row>
    <row r="7479" s="41" customFormat="1" spans="1:5">
      <c r="A7479" s="44">
        <v>21701</v>
      </c>
      <c r="B7479" s="45" t="s">
        <v>296</v>
      </c>
      <c r="C7479" s="45" t="s">
        <v>1338</v>
      </c>
      <c r="D7479" s="45">
        <v>8</v>
      </c>
      <c r="E7479" s="45" t="s">
        <v>1351</v>
      </c>
    </row>
    <row r="7480" s="41" customFormat="1" spans="1:5">
      <c r="A7480" s="44">
        <v>21702</v>
      </c>
      <c r="B7480" s="45" t="s">
        <v>296</v>
      </c>
      <c r="C7480" s="45" t="s">
        <v>1338</v>
      </c>
      <c r="D7480" s="45">
        <v>8</v>
      </c>
      <c r="E7480" s="45" t="s">
        <v>1351</v>
      </c>
    </row>
    <row r="7481" s="41" customFormat="1" spans="1:5">
      <c r="A7481" s="44">
        <v>21703</v>
      </c>
      <c r="B7481" s="45" t="s">
        <v>296</v>
      </c>
      <c r="C7481" s="45" t="s">
        <v>1338</v>
      </c>
      <c r="D7481" s="45">
        <v>8</v>
      </c>
      <c r="E7481" s="45" t="s">
        <v>1351</v>
      </c>
    </row>
    <row r="7482" s="41" customFormat="1" spans="1:5">
      <c r="A7482" s="44">
        <v>21704</v>
      </c>
      <c r="B7482" s="45" t="s">
        <v>296</v>
      </c>
      <c r="C7482" s="45" t="s">
        <v>1338</v>
      </c>
      <c r="D7482" s="45">
        <v>8</v>
      </c>
      <c r="E7482" s="45" t="s">
        <v>1351</v>
      </c>
    </row>
    <row r="7483" s="41" customFormat="1" spans="1:5">
      <c r="A7483" s="44">
        <v>21719</v>
      </c>
      <c r="B7483" s="45" t="s">
        <v>296</v>
      </c>
      <c r="C7483" s="45" t="s">
        <v>1352</v>
      </c>
      <c r="D7483" s="45">
        <v>8</v>
      </c>
      <c r="E7483" s="45" t="s">
        <v>337</v>
      </c>
    </row>
    <row r="7484" s="41" customFormat="1" spans="1:5">
      <c r="A7484" s="44">
        <v>21733</v>
      </c>
      <c r="B7484" s="45" t="s">
        <v>296</v>
      </c>
      <c r="C7484" s="45" t="s">
        <v>1352</v>
      </c>
      <c r="D7484" s="45">
        <v>8</v>
      </c>
      <c r="E7484" s="45" t="s">
        <v>337</v>
      </c>
    </row>
    <row r="7485" s="41" customFormat="1" spans="1:5">
      <c r="A7485" s="44">
        <v>21740</v>
      </c>
      <c r="B7485" s="45" t="s">
        <v>296</v>
      </c>
      <c r="C7485" s="45" t="s">
        <v>1352</v>
      </c>
      <c r="D7485" s="45">
        <v>8</v>
      </c>
      <c r="E7485" s="45" t="s">
        <v>337</v>
      </c>
    </row>
    <row r="7486" s="41" customFormat="1" spans="1:5">
      <c r="A7486" s="44">
        <v>21742</v>
      </c>
      <c r="B7486" s="45" t="s">
        <v>296</v>
      </c>
      <c r="C7486" s="45" t="s">
        <v>1352</v>
      </c>
      <c r="D7486" s="45">
        <v>8</v>
      </c>
      <c r="E7486" s="45" t="s">
        <v>337</v>
      </c>
    </row>
    <row r="7487" s="41" customFormat="1" spans="1:5">
      <c r="A7487" s="44">
        <v>21746</v>
      </c>
      <c r="B7487" s="45" t="s">
        <v>296</v>
      </c>
      <c r="C7487" s="45" t="s">
        <v>1352</v>
      </c>
      <c r="D7487" s="45">
        <v>8</v>
      </c>
      <c r="E7487" s="45" t="s">
        <v>337</v>
      </c>
    </row>
    <row r="7488" s="41" customFormat="1" spans="1:5">
      <c r="A7488" s="44">
        <v>21767</v>
      </c>
      <c r="B7488" s="45" t="s">
        <v>296</v>
      </c>
      <c r="C7488" s="45" t="s">
        <v>1352</v>
      </c>
      <c r="D7488" s="45">
        <v>8</v>
      </c>
      <c r="E7488" s="45" t="s">
        <v>337</v>
      </c>
    </row>
    <row r="7489" s="41" customFormat="1" spans="1:5">
      <c r="A7489" s="44">
        <v>21783</v>
      </c>
      <c r="B7489" s="45" t="s">
        <v>296</v>
      </c>
      <c r="C7489" s="45" t="s">
        <v>1352</v>
      </c>
      <c r="D7489" s="45">
        <v>8</v>
      </c>
      <c r="E7489" s="45" t="s">
        <v>337</v>
      </c>
    </row>
    <row r="7490" s="41" customFormat="1" spans="1:5">
      <c r="A7490" s="44">
        <v>21795</v>
      </c>
      <c r="B7490" s="45" t="s">
        <v>296</v>
      </c>
      <c r="C7490" s="45" t="s">
        <v>1352</v>
      </c>
      <c r="D7490" s="45">
        <v>8</v>
      </c>
      <c r="E7490" s="45" t="s">
        <v>337</v>
      </c>
    </row>
    <row r="7491" s="41" customFormat="1" spans="1:5">
      <c r="A7491" s="44">
        <v>22003</v>
      </c>
      <c r="B7491" s="45" t="s">
        <v>296</v>
      </c>
      <c r="C7491" s="45" t="s">
        <v>1338</v>
      </c>
      <c r="D7491" s="45">
        <v>8</v>
      </c>
      <c r="E7491" s="45" t="s">
        <v>1343</v>
      </c>
    </row>
    <row r="7492" s="41" customFormat="1" spans="1:5">
      <c r="A7492" s="44">
        <v>22015</v>
      </c>
      <c r="B7492" s="45" t="s">
        <v>296</v>
      </c>
      <c r="C7492" s="45" t="s">
        <v>1338</v>
      </c>
      <c r="D7492" s="45">
        <v>8</v>
      </c>
      <c r="E7492" s="45" t="s">
        <v>1343</v>
      </c>
    </row>
    <row r="7493" s="41" customFormat="1" spans="1:5">
      <c r="A7493" s="44">
        <v>22025</v>
      </c>
      <c r="B7493" s="45" t="s">
        <v>296</v>
      </c>
      <c r="C7493" s="45" t="s">
        <v>1338</v>
      </c>
      <c r="D7493" s="45">
        <v>8</v>
      </c>
      <c r="E7493" s="45" t="s">
        <v>1341</v>
      </c>
    </row>
    <row r="7494" s="41" customFormat="1" spans="1:5">
      <c r="A7494" s="44">
        <v>22026</v>
      </c>
      <c r="B7494" s="45" t="s">
        <v>296</v>
      </c>
      <c r="C7494" s="45" t="s">
        <v>1338</v>
      </c>
      <c r="D7494" s="45">
        <v>8</v>
      </c>
      <c r="E7494" s="45" t="s">
        <v>1341</v>
      </c>
    </row>
    <row r="7495" s="41" customFormat="1" spans="1:5">
      <c r="A7495" s="44">
        <v>22027</v>
      </c>
      <c r="B7495" s="45" t="s">
        <v>296</v>
      </c>
      <c r="C7495" s="45" t="s">
        <v>1338</v>
      </c>
      <c r="D7495" s="45">
        <v>8</v>
      </c>
      <c r="E7495" s="45" t="s">
        <v>1343</v>
      </c>
    </row>
    <row r="7496" s="41" customFormat="1" spans="1:5">
      <c r="A7496" s="44">
        <v>22030</v>
      </c>
      <c r="B7496" s="45" t="s">
        <v>296</v>
      </c>
      <c r="C7496" s="45" t="s">
        <v>1338</v>
      </c>
      <c r="D7496" s="45">
        <v>8</v>
      </c>
      <c r="E7496" s="45" t="s">
        <v>1343</v>
      </c>
    </row>
    <row r="7497" s="41" customFormat="1" spans="1:5">
      <c r="A7497" s="44">
        <v>22031</v>
      </c>
      <c r="B7497" s="45" t="s">
        <v>296</v>
      </c>
      <c r="C7497" s="45" t="s">
        <v>1338</v>
      </c>
      <c r="D7497" s="45">
        <v>8</v>
      </c>
      <c r="E7497" s="45" t="s">
        <v>1343</v>
      </c>
    </row>
    <row r="7498" s="41" customFormat="1" spans="1:5">
      <c r="A7498" s="44">
        <v>22032</v>
      </c>
      <c r="B7498" s="45" t="s">
        <v>296</v>
      </c>
      <c r="C7498" s="45" t="s">
        <v>1338</v>
      </c>
      <c r="D7498" s="45">
        <v>8</v>
      </c>
      <c r="E7498" s="45" t="s">
        <v>1343</v>
      </c>
    </row>
    <row r="7499" s="41" customFormat="1" spans="1:5">
      <c r="A7499" s="44">
        <v>22033</v>
      </c>
      <c r="B7499" s="45" t="s">
        <v>296</v>
      </c>
      <c r="C7499" s="45" t="s">
        <v>1338</v>
      </c>
      <c r="D7499" s="45">
        <v>8</v>
      </c>
      <c r="E7499" s="45" t="s">
        <v>1343</v>
      </c>
    </row>
    <row r="7500" s="41" customFormat="1" spans="1:5">
      <c r="A7500" s="44">
        <v>22039</v>
      </c>
      <c r="B7500" s="45" t="s">
        <v>296</v>
      </c>
      <c r="C7500" s="45" t="s">
        <v>1338</v>
      </c>
      <c r="D7500" s="45">
        <v>8</v>
      </c>
      <c r="E7500" s="45" t="s">
        <v>1343</v>
      </c>
    </row>
    <row r="7501" s="41" customFormat="1" spans="1:5">
      <c r="A7501" s="44">
        <v>22041</v>
      </c>
      <c r="B7501" s="45" t="s">
        <v>296</v>
      </c>
      <c r="C7501" s="45" t="s">
        <v>1338</v>
      </c>
      <c r="D7501" s="45">
        <v>8</v>
      </c>
      <c r="E7501" s="45" t="s">
        <v>1343</v>
      </c>
    </row>
    <row r="7502" s="41" customFormat="1" spans="1:5">
      <c r="A7502" s="44">
        <v>22042</v>
      </c>
      <c r="B7502" s="45" t="s">
        <v>296</v>
      </c>
      <c r="C7502" s="45" t="s">
        <v>1338</v>
      </c>
      <c r="D7502" s="45">
        <v>8</v>
      </c>
      <c r="E7502" s="45" t="s">
        <v>1343</v>
      </c>
    </row>
    <row r="7503" s="41" customFormat="1" spans="1:5">
      <c r="A7503" s="44">
        <v>22043</v>
      </c>
      <c r="B7503" s="45" t="s">
        <v>296</v>
      </c>
      <c r="C7503" s="45" t="s">
        <v>1338</v>
      </c>
      <c r="D7503" s="45">
        <v>8</v>
      </c>
      <c r="E7503" s="45" t="s">
        <v>1343</v>
      </c>
    </row>
    <row r="7504" s="41" customFormat="1" spans="1:5">
      <c r="A7504" s="44">
        <v>22044</v>
      </c>
      <c r="B7504" s="45" t="s">
        <v>296</v>
      </c>
      <c r="C7504" s="45" t="s">
        <v>1338</v>
      </c>
      <c r="D7504" s="45">
        <v>8</v>
      </c>
      <c r="E7504" s="45" t="s">
        <v>1343</v>
      </c>
    </row>
    <row r="7505" s="41" customFormat="1" spans="1:5">
      <c r="A7505" s="44">
        <v>22046</v>
      </c>
      <c r="B7505" s="45" t="s">
        <v>296</v>
      </c>
      <c r="C7505" s="45" t="s">
        <v>1338</v>
      </c>
      <c r="D7505" s="45">
        <v>8</v>
      </c>
      <c r="E7505" s="45" t="s">
        <v>1353</v>
      </c>
    </row>
    <row r="7506" s="41" customFormat="1" spans="1:5">
      <c r="A7506" s="44">
        <v>22066</v>
      </c>
      <c r="B7506" s="45" t="s">
        <v>296</v>
      </c>
      <c r="C7506" s="45" t="s">
        <v>1338</v>
      </c>
      <c r="D7506" s="45">
        <v>8</v>
      </c>
      <c r="E7506" s="45" t="s">
        <v>1343</v>
      </c>
    </row>
    <row r="7507" s="41" customFormat="1" spans="1:5">
      <c r="A7507" s="44">
        <v>22079</v>
      </c>
      <c r="B7507" s="45" t="s">
        <v>296</v>
      </c>
      <c r="C7507" s="45" t="s">
        <v>1338</v>
      </c>
      <c r="D7507" s="45">
        <v>8</v>
      </c>
      <c r="E7507" s="45" t="s">
        <v>1343</v>
      </c>
    </row>
    <row r="7508" s="41" customFormat="1" spans="1:5">
      <c r="A7508" s="44">
        <v>22101</v>
      </c>
      <c r="B7508" s="45" t="s">
        <v>296</v>
      </c>
      <c r="C7508" s="45" t="s">
        <v>1338</v>
      </c>
      <c r="D7508" s="45">
        <v>8</v>
      </c>
      <c r="E7508" s="45" t="s">
        <v>1343</v>
      </c>
    </row>
    <row r="7509" s="41" customFormat="1" spans="1:5">
      <c r="A7509" s="44">
        <v>22102</v>
      </c>
      <c r="B7509" s="45" t="s">
        <v>296</v>
      </c>
      <c r="C7509" s="45" t="s">
        <v>1338</v>
      </c>
      <c r="D7509" s="45">
        <v>8</v>
      </c>
      <c r="E7509" s="45" t="s">
        <v>1343</v>
      </c>
    </row>
    <row r="7510" s="41" customFormat="1" spans="1:5">
      <c r="A7510" s="44">
        <v>22103</v>
      </c>
      <c r="B7510" s="45" t="s">
        <v>296</v>
      </c>
      <c r="C7510" s="45" t="s">
        <v>1338</v>
      </c>
      <c r="D7510" s="45">
        <v>8</v>
      </c>
      <c r="E7510" s="45" t="s">
        <v>1343</v>
      </c>
    </row>
    <row r="7511" s="41" customFormat="1" spans="1:5">
      <c r="A7511" s="44">
        <v>22124</v>
      </c>
      <c r="B7511" s="45" t="s">
        <v>296</v>
      </c>
      <c r="C7511" s="45" t="s">
        <v>1338</v>
      </c>
      <c r="D7511" s="45">
        <v>8</v>
      </c>
      <c r="E7511" s="45" t="s">
        <v>1343</v>
      </c>
    </row>
    <row r="7512" s="41" customFormat="1" spans="1:5">
      <c r="A7512" s="44">
        <v>22150</v>
      </c>
      <c r="B7512" s="45" t="s">
        <v>296</v>
      </c>
      <c r="C7512" s="45" t="s">
        <v>1338</v>
      </c>
      <c r="D7512" s="45">
        <v>8</v>
      </c>
      <c r="E7512" s="45" t="s">
        <v>1343</v>
      </c>
    </row>
    <row r="7513" s="41" customFormat="1" spans="1:5">
      <c r="A7513" s="44">
        <v>22151</v>
      </c>
      <c r="B7513" s="45" t="s">
        <v>296</v>
      </c>
      <c r="C7513" s="45" t="s">
        <v>1338</v>
      </c>
      <c r="D7513" s="45">
        <v>8</v>
      </c>
      <c r="E7513" s="45" t="s">
        <v>1343</v>
      </c>
    </row>
    <row r="7514" s="41" customFormat="1" spans="1:5">
      <c r="A7514" s="44">
        <v>22152</v>
      </c>
      <c r="B7514" s="45" t="s">
        <v>296</v>
      </c>
      <c r="C7514" s="45" t="s">
        <v>1338</v>
      </c>
      <c r="D7514" s="45">
        <v>8</v>
      </c>
      <c r="E7514" s="45" t="s">
        <v>1343</v>
      </c>
    </row>
    <row r="7515" s="41" customFormat="1" spans="1:5">
      <c r="A7515" s="44">
        <v>22153</v>
      </c>
      <c r="B7515" s="45" t="s">
        <v>296</v>
      </c>
      <c r="C7515" s="45" t="s">
        <v>1338</v>
      </c>
      <c r="D7515" s="45">
        <v>8</v>
      </c>
      <c r="E7515" s="45" t="s">
        <v>1343</v>
      </c>
    </row>
    <row r="7516" s="41" customFormat="1" spans="1:5">
      <c r="A7516" s="44">
        <v>22180</v>
      </c>
      <c r="B7516" s="45" t="s">
        <v>296</v>
      </c>
      <c r="C7516" s="45" t="s">
        <v>1338</v>
      </c>
      <c r="D7516" s="45">
        <v>8</v>
      </c>
      <c r="E7516" s="45" t="s">
        <v>1343</v>
      </c>
    </row>
    <row r="7517" s="41" customFormat="1" spans="1:5">
      <c r="A7517" s="44">
        <v>22181</v>
      </c>
      <c r="B7517" s="45" t="s">
        <v>296</v>
      </c>
      <c r="C7517" s="45" t="s">
        <v>1338</v>
      </c>
      <c r="D7517" s="45">
        <v>8</v>
      </c>
      <c r="E7517" s="45" t="s">
        <v>1343</v>
      </c>
    </row>
    <row r="7518" s="41" customFormat="1" spans="1:5">
      <c r="A7518" s="44">
        <v>22182</v>
      </c>
      <c r="B7518" s="45" t="s">
        <v>296</v>
      </c>
      <c r="C7518" s="45" t="s">
        <v>1338</v>
      </c>
      <c r="D7518" s="45">
        <v>8</v>
      </c>
      <c r="E7518" s="45" t="s">
        <v>1343</v>
      </c>
    </row>
    <row r="7519" s="41" customFormat="1" spans="1:5">
      <c r="A7519" s="44">
        <v>22191</v>
      </c>
      <c r="B7519" s="45" t="s">
        <v>296</v>
      </c>
      <c r="C7519" s="45" t="s">
        <v>1338</v>
      </c>
      <c r="D7519" s="45">
        <v>8</v>
      </c>
      <c r="E7519" s="45" t="s">
        <v>1341</v>
      </c>
    </row>
    <row r="7520" s="41" customFormat="1" spans="1:5">
      <c r="A7520" s="44">
        <v>22192</v>
      </c>
      <c r="B7520" s="45" t="s">
        <v>296</v>
      </c>
      <c r="C7520" s="45" t="s">
        <v>1338</v>
      </c>
      <c r="D7520" s="45">
        <v>8</v>
      </c>
      <c r="E7520" s="45" t="s">
        <v>1341</v>
      </c>
    </row>
    <row r="7521" s="41" customFormat="1" spans="1:5">
      <c r="A7521" s="44">
        <v>22193</v>
      </c>
      <c r="B7521" s="45" t="s">
        <v>296</v>
      </c>
      <c r="C7521" s="45" t="s">
        <v>1338</v>
      </c>
      <c r="D7521" s="45">
        <v>8</v>
      </c>
      <c r="E7521" s="45" t="s">
        <v>1341</v>
      </c>
    </row>
    <row r="7522" s="41" customFormat="1" spans="1:5">
      <c r="A7522" s="44">
        <v>22201</v>
      </c>
      <c r="B7522" s="45" t="s">
        <v>296</v>
      </c>
      <c r="C7522" s="45" t="s">
        <v>1338</v>
      </c>
      <c r="D7522" s="45">
        <v>8</v>
      </c>
      <c r="E7522" s="45" t="s">
        <v>1354</v>
      </c>
    </row>
    <row r="7523" s="41" customFormat="1" spans="1:5">
      <c r="A7523" s="44">
        <v>22202</v>
      </c>
      <c r="B7523" s="45" t="s">
        <v>296</v>
      </c>
      <c r="C7523" s="45" t="s">
        <v>1338</v>
      </c>
      <c r="D7523" s="45">
        <v>8</v>
      </c>
      <c r="E7523" s="45" t="s">
        <v>1354</v>
      </c>
    </row>
    <row r="7524" s="41" customFormat="1" spans="1:5">
      <c r="A7524" s="44">
        <v>22203</v>
      </c>
      <c r="B7524" s="45" t="s">
        <v>296</v>
      </c>
      <c r="C7524" s="45" t="s">
        <v>1338</v>
      </c>
      <c r="D7524" s="45">
        <v>8</v>
      </c>
      <c r="E7524" s="45" t="s">
        <v>1354</v>
      </c>
    </row>
    <row r="7525" s="41" customFormat="1" spans="1:5">
      <c r="A7525" s="44">
        <v>22204</v>
      </c>
      <c r="B7525" s="45" t="s">
        <v>296</v>
      </c>
      <c r="C7525" s="45" t="s">
        <v>1338</v>
      </c>
      <c r="D7525" s="45">
        <v>8</v>
      </c>
      <c r="E7525" s="45" t="s">
        <v>1354</v>
      </c>
    </row>
    <row r="7526" s="41" customFormat="1" spans="1:5">
      <c r="A7526" s="44">
        <v>22205</v>
      </c>
      <c r="B7526" s="45" t="s">
        <v>296</v>
      </c>
      <c r="C7526" s="45" t="s">
        <v>1338</v>
      </c>
      <c r="D7526" s="45">
        <v>8</v>
      </c>
      <c r="E7526" s="45" t="s">
        <v>1354</v>
      </c>
    </row>
    <row r="7527" s="41" customFormat="1" spans="1:5">
      <c r="A7527" s="44">
        <v>22206</v>
      </c>
      <c r="B7527" s="45" t="s">
        <v>296</v>
      </c>
      <c r="C7527" s="45" t="s">
        <v>1338</v>
      </c>
      <c r="D7527" s="45">
        <v>8</v>
      </c>
      <c r="E7527" s="45" t="s">
        <v>1354</v>
      </c>
    </row>
    <row r="7528" s="41" customFormat="1" spans="1:5">
      <c r="A7528" s="44">
        <v>22207</v>
      </c>
      <c r="B7528" s="45" t="s">
        <v>296</v>
      </c>
      <c r="C7528" s="45" t="s">
        <v>1338</v>
      </c>
      <c r="D7528" s="45">
        <v>8</v>
      </c>
      <c r="E7528" s="45" t="s">
        <v>1354</v>
      </c>
    </row>
    <row r="7529" s="41" customFormat="1" spans="1:5">
      <c r="A7529" s="44">
        <v>22209</v>
      </c>
      <c r="B7529" s="45" t="s">
        <v>296</v>
      </c>
      <c r="C7529" s="45" t="s">
        <v>1338</v>
      </c>
      <c r="D7529" s="45">
        <v>8</v>
      </c>
      <c r="E7529" s="45" t="s">
        <v>1354</v>
      </c>
    </row>
    <row r="7530" s="41" customFormat="1" spans="1:5">
      <c r="A7530" s="44">
        <v>22211</v>
      </c>
      <c r="B7530" s="45" t="s">
        <v>296</v>
      </c>
      <c r="C7530" s="45" t="s">
        <v>1338</v>
      </c>
      <c r="D7530" s="45">
        <v>8</v>
      </c>
      <c r="E7530" s="45" t="s">
        <v>1354</v>
      </c>
    </row>
    <row r="7531" s="41" customFormat="1" spans="1:5">
      <c r="A7531" s="44">
        <v>22213</v>
      </c>
      <c r="B7531" s="45" t="s">
        <v>296</v>
      </c>
      <c r="C7531" s="45" t="s">
        <v>1338</v>
      </c>
      <c r="D7531" s="45">
        <v>8</v>
      </c>
      <c r="E7531" s="45" t="s">
        <v>1354</v>
      </c>
    </row>
    <row r="7532" s="41" customFormat="1" spans="1:5">
      <c r="A7532" s="44">
        <v>22301</v>
      </c>
      <c r="B7532" s="45" t="s">
        <v>296</v>
      </c>
      <c r="C7532" s="45" t="s">
        <v>1338</v>
      </c>
      <c r="D7532" s="45">
        <v>8</v>
      </c>
      <c r="E7532" s="45" t="s">
        <v>1355</v>
      </c>
    </row>
    <row r="7533" s="41" customFormat="1" spans="1:5">
      <c r="A7533" s="44">
        <v>22302</v>
      </c>
      <c r="B7533" s="45" t="s">
        <v>296</v>
      </c>
      <c r="C7533" s="45" t="s">
        <v>1338</v>
      </c>
      <c r="D7533" s="45">
        <v>8</v>
      </c>
      <c r="E7533" s="45" t="s">
        <v>1355</v>
      </c>
    </row>
    <row r="7534" s="41" customFormat="1" spans="1:5">
      <c r="A7534" s="44">
        <v>22303</v>
      </c>
      <c r="B7534" s="45" t="s">
        <v>296</v>
      </c>
      <c r="C7534" s="45" t="s">
        <v>1338</v>
      </c>
      <c r="D7534" s="45">
        <v>8</v>
      </c>
      <c r="E7534" s="45" t="s">
        <v>1343</v>
      </c>
    </row>
    <row r="7535" s="41" customFormat="1" spans="1:5">
      <c r="A7535" s="44">
        <v>22304</v>
      </c>
      <c r="B7535" s="45" t="s">
        <v>296</v>
      </c>
      <c r="C7535" s="45" t="s">
        <v>1338</v>
      </c>
      <c r="D7535" s="45">
        <v>8</v>
      </c>
      <c r="E7535" s="45" t="s">
        <v>1355</v>
      </c>
    </row>
    <row r="7536" s="41" customFormat="1" spans="1:5">
      <c r="A7536" s="44">
        <v>22305</v>
      </c>
      <c r="B7536" s="45" t="s">
        <v>296</v>
      </c>
      <c r="C7536" s="45" t="s">
        <v>1338</v>
      </c>
      <c r="D7536" s="45">
        <v>8</v>
      </c>
      <c r="E7536" s="45" t="s">
        <v>1355</v>
      </c>
    </row>
    <row r="7537" s="41" customFormat="1" spans="1:5">
      <c r="A7537" s="44">
        <v>22306</v>
      </c>
      <c r="B7537" s="45" t="s">
        <v>296</v>
      </c>
      <c r="C7537" s="45" t="s">
        <v>1338</v>
      </c>
      <c r="D7537" s="45">
        <v>8</v>
      </c>
      <c r="E7537" s="45" t="s">
        <v>1343</v>
      </c>
    </row>
    <row r="7538" s="41" customFormat="1" spans="1:5">
      <c r="A7538" s="44">
        <v>22307</v>
      </c>
      <c r="B7538" s="45" t="s">
        <v>296</v>
      </c>
      <c r="C7538" s="45" t="s">
        <v>1338</v>
      </c>
      <c r="D7538" s="45">
        <v>8</v>
      </c>
      <c r="E7538" s="45" t="s">
        <v>1343</v>
      </c>
    </row>
    <row r="7539" s="41" customFormat="1" spans="1:5">
      <c r="A7539" s="44">
        <v>22308</v>
      </c>
      <c r="B7539" s="45" t="s">
        <v>296</v>
      </c>
      <c r="C7539" s="45" t="s">
        <v>1338</v>
      </c>
      <c r="D7539" s="45">
        <v>8</v>
      </c>
      <c r="E7539" s="45" t="s">
        <v>1343</v>
      </c>
    </row>
    <row r="7540" s="41" customFormat="1" spans="1:5">
      <c r="A7540" s="44">
        <v>22309</v>
      </c>
      <c r="B7540" s="45" t="s">
        <v>296</v>
      </c>
      <c r="C7540" s="45" t="s">
        <v>1338</v>
      </c>
      <c r="D7540" s="45">
        <v>8</v>
      </c>
      <c r="E7540" s="45" t="s">
        <v>1343</v>
      </c>
    </row>
    <row r="7541" s="41" customFormat="1" spans="1:5">
      <c r="A7541" s="44">
        <v>22310</v>
      </c>
      <c r="B7541" s="45" t="s">
        <v>296</v>
      </c>
      <c r="C7541" s="45" t="s">
        <v>1338</v>
      </c>
      <c r="D7541" s="45">
        <v>8</v>
      </c>
      <c r="E7541" s="45" t="s">
        <v>1343</v>
      </c>
    </row>
    <row r="7542" s="41" customFormat="1" spans="1:5">
      <c r="A7542" s="44">
        <v>22311</v>
      </c>
      <c r="B7542" s="45" t="s">
        <v>296</v>
      </c>
      <c r="C7542" s="45" t="s">
        <v>1338</v>
      </c>
      <c r="D7542" s="45">
        <v>8</v>
      </c>
      <c r="E7542" s="45" t="s">
        <v>1355</v>
      </c>
    </row>
    <row r="7543" s="41" customFormat="1" spans="1:5">
      <c r="A7543" s="44">
        <v>22312</v>
      </c>
      <c r="B7543" s="45" t="s">
        <v>296</v>
      </c>
      <c r="C7543" s="45" t="s">
        <v>1338</v>
      </c>
      <c r="D7543" s="45">
        <v>8</v>
      </c>
      <c r="E7543" s="45" t="s">
        <v>1343</v>
      </c>
    </row>
    <row r="7544" s="41" customFormat="1" spans="1:5">
      <c r="A7544" s="44">
        <v>22314</v>
      </c>
      <c r="B7544" s="45" t="s">
        <v>296</v>
      </c>
      <c r="C7544" s="45" t="s">
        <v>1338</v>
      </c>
      <c r="D7544" s="45">
        <v>8</v>
      </c>
      <c r="E7544" s="45" t="s">
        <v>1355</v>
      </c>
    </row>
    <row r="7545" s="41" customFormat="1" spans="1:5">
      <c r="A7545" s="44">
        <v>22315</v>
      </c>
      <c r="B7545" s="45" t="s">
        <v>296</v>
      </c>
      <c r="C7545" s="45" t="s">
        <v>1338</v>
      </c>
      <c r="D7545" s="45">
        <v>8</v>
      </c>
      <c r="E7545" s="45" t="s">
        <v>1343</v>
      </c>
    </row>
    <row r="7546" s="41" customFormat="1" spans="1:5">
      <c r="A7546" s="44">
        <v>22401</v>
      </c>
      <c r="B7546" s="45" t="s">
        <v>296</v>
      </c>
      <c r="C7546" s="45" t="s">
        <v>1356</v>
      </c>
      <c r="D7546" s="45">
        <v>8</v>
      </c>
      <c r="E7546" s="45" t="s">
        <v>1357</v>
      </c>
    </row>
    <row r="7547" s="41" customFormat="1" spans="1:5">
      <c r="A7547" s="44">
        <v>22405</v>
      </c>
      <c r="B7547" s="45" t="s">
        <v>296</v>
      </c>
      <c r="C7547" s="45" t="s">
        <v>1356</v>
      </c>
      <c r="D7547" s="45">
        <v>8</v>
      </c>
      <c r="E7547" s="45" t="s">
        <v>1358</v>
      </c>
    </row>
    <row r="7548" s="41" customFormat="1" spans="1:5">
      <c r="A7548" s="44">
        <v>22406</v>
      </c>
      <c r="B7548" s="45" t="s">
        <v>296</v>
      </c>
      <c r="C7548" s="45" t="s">
        <v>1356</v>
      </c>
      <c r="D7548" s="45">
        <v>8</v>
      </c>
      <c r="E7548" s="45" t="s">
        <v>1358</v>
      </c>
    </row>
    <row r="7549" s="41" customFormat="1" spans="1:5">
      <c r="A7549" s="44">
        <v>22407</v>
      </c>
      <c r="B7549" s="45" t="s">
        <v>296</v>
      </c>
      <c r="C7549" s="45" t="s">
        <v>1356</v>
      </c>
      <c r="D7549" s="45">
        <v>8</v>
      </c>
      <c r="E7549" s="45" t="s">
        <v>1359</v>
      </c>
    </row>
    <row r="7550" s="41" customFormat="1" spans="1:5">
      <c r="A7550" s="44">
        <v>22408</v>
      </c>
      <c r="B7550" s="45" t="s">
        <v>296</v>
      </c>
      <c r="C7550" s="45" t="s">
        <v>1356</v>
      </c>
      <c r="D7550" s="45">
        <v>8</v>
      </c>
      <c r="E7550" s="45" t="s">
        <v>1359</v>
      </c>
    </row>
    <row r="7551" s="41" customFormat="1" spans="1:5">
      <c r="A7551" s="44">
        <v>22554</v>
      </c>
      <c r="B7551" s="45" t="s">
        <v>296</v>
      </c>
      <c r="C7551" s="45" t="s">
        <v>1356</v>
      </c>
      <c r="D7551" s="45">
        <v>8</v>
      </c>
      <c r="E7551" s="45" t="s">
        <v>1358</v>
      </c>
    </row>
    <row r="7552" s="41" customFormat="1" spans="1:5">
      <c r="A7552" s="44">
        <v>22556</v>
      </c>
      <c r="B7552" s="45" t="s">
        <v>296</v>
      </c>
      <c r="C7552" s="45" t="s">
        <v>1356</v>
      </c>
      <c r="D7552" s="45">
        <v>8</v>
      </c>
      <c r="E7552" s="45" t="s">
        <v>1358</v>
      </c>
    </row>
    <row r="7553" s="41" customFormat="1" spans="1:5">
      <c r="A7553" s="44">
        <v>23005</v>
      </c>
      <c r="B7553" s="45" t="s">
        <v>296</v>
      </c>
      <c r="C7553" s="45" t="s">
        <v>1356</v>
      </c>
      <c r="D7553" s="45">
        <v>8</v>
      </c>
      <c r="E7553" s="45" t="s">
        <v>1360</v>
      </c>
    </row>
    <row r="7554" s="41" customFormat="1" spans="1:5">
      <c r="A7554" s="44">
        <v>23059</v>
      </c>
      <c r="B7554" s="45" t="s">
        <v>296</v>
      </c>
      <c r="C7554" s="45" t="s">
        <v>1356</v>
      </c>
      <c r="D7554" s="45">
        <v>8</v>
      </c>
      <c r="E7554" s="45" t="s">
        <v>1361</v>
      </c>
    </row>
    <row r="7555" s="41" customFormat="1" spans="1:5">
      <c r="A7555" s="44">
        <v>23060</v>
      </c>
      <c r="B7555" s="45" t="s">
        <v>296</v>
      </c>
      <c r="C7555" s="45" t="s">
        <v>1356</v>
      </c>
      <c r="D7555" s="45">
        <v>8</v>
      </c>
      <c r="E7555" s="45" t="s">
        <v>1361</v>
      </c>
    </row>
    <row r="7556" s="41" customFormat="1" spans="1:5">
      <c r="A7556" s="44">
        <v>23075</v>
      </c>
      <c r="B7556" s="45" t="s">
        <v>296</v>
      </c>
      <c r="C7556" s="45" t="s">
        <v>1356</v>
      </c>
      <c r="D7556" s="45">
        <v>8</v>
      </c>
      <c r="E7556" s="45" t="s">
        <v>1361</v>
      </c>
    </row>
    <row r="7557" s="41" customFormat="1" spans="1:5">
      <c r="A7557" s="44">
        <v>23111</v>
      </c>
      <c r="B7557" s="45" t="s">
        <v>296</v>
      </c>
      <c r="C7557" s="45" t="s">
        <v>1356</v>
      </c>
      <c r="D7557" s="45">
        <v>8</v>
      </c>
      <c r="E7557" s="45" t="s">
        <v>1360</v>
      </c>
    </row>
    <row r="7558" s="41" customFormat="1" spans="1:5">
      <c r="A7558" s="44">
        <v>23112</v>
      </c>
      <c r="B7558" s="45" t="s">
        <v>296</v>
      </c>
      <c r="C7558" s="45" t="s">
        <v>1356</v>
      </c>
      <c r="D7558" s="45">
        <v>8</v>
      </c>
      <c r="E7558" s="45" t="s">
        <v>1362</v>
      </c>
    </row>
    <row r="7559" s="41" customFormat="1" spans="1:5">
      <c r="A7559" s="44">
        <v>23113</v>
      </c>
      <c r="B7559" s="45" t="s">
        <v>296</v>
      </c>
      <c r="C7559" s="45" t="s">
        <v>1356</v>
      </c>
      <c r="D7559" s="45">
        <v>8</v>
      </c>
      <c r="E7559" s="45" t="s">
        <v>1362</v>
      </c>
    </row>
    <row r="7560" s="41" customFormat="1" spans="1:5">
      <c r="A7560" s="44">
        <v>23114</v>
      </c>
      <c r="B7560" s="45" t="s">
        <v>296</v>
      </c>
      <c r="C7560" s="45" t="s">
        <v>1356</v>
      </c>
      <c r="D7560" s="45">
        <v>8</v>
      </c>
      <c r="E7560" s="45" t="s">
        <v>1362</v>
      </c>
    </row>
    <row r="7561" s="41" customFormat="1" spans="1:5">
      <c r="A7561" s="44">
        <v>23116</v>
      </c>
      <c r="B7561" s="45" t="s">
        <v>296</v>
      </c>
      <c r="C7561" s="45" t="s">
        <v>1356</v>
      </c>
      <c r="D7561" s="45">
        <v>8</v>
      </c>
      <c r="E7561" s="45" t="s">
        <v>1360</v>
      </c>
    </row>
    <row r="7562" s="41" customFormat="1" spans="1:5">
      <c r="A7562" s="44">
        <v>23150</v>
      </c>
      <c r="B7562" s="45" t="s">
        <v>296</v>
      </c>
      <c r="C7562" s="45" t="s">
        <v>1356</v>
      </c>
      <c r="D7562" s="45">
        <v>8</v>
      </c>
      <c r="E7562" s="45" t="s">
        <v>1361</v>
      </c>
    </row>
    <row r="7563" s="41" customFormat="1" spans="1:5">
      <c r="A7563" s="44">
        <v>23168</v>
      </c>
      <c r="B7563" s="45" t="s">
        <v>296</v>
      </c>
      <c r="C7563" s="45" t="s">
        <v>1356</v>
      </c>
      <c r="D7563" s="45">
        <v>8</v>
      </c>
      <c r="E7563" s="45" t="s">
        <v>1363</v>
      </c>
    </row>
    <row r="7564" s="41" customFormat="1" spans="1:5">
      <c r="A7564" s="44">
        <v>23185</v>
      </c>
      <c r="B7564" s="45" t="s">
        <v>296</v>
      </c>
      <c r="C7564" s="45" t="s">
        <v>1356</v>
      </c>
      <c r="D7564" s="45">
        <v>8</v>
      </c>
      <c r="E7564" s="45" t="s">
        <v>1363</v>
      </c>
    </row>
    <row r="7565" s="41" customFormat="1" spans="1:5">
      <c r="A7565" s="44">
        <v>23188</v>
      </c>
      <c r="B7565" s="45" t="s">
        <v>296</v>
      </c>
      <c r="C7565" s="45" t="s">
        <v>1356</v>
      </c>
      <c r="D7565" s="45">
        <v>8</v>
      </c>
      <c r="E7565" s="45" t="s">
        <v>1363</v>
      </c>
    </row>
    <row r="7566" s="41" customFormat="1" spans="1:5">
      <c r="A7566" s="44">
        <v>23219</v>
      </c>
      <c r="B7566" s="45" t="s">
        <v>296</v>
      </c>
      <c r="C7566" s="45" t="s">
        <v>1356</v>
      </c>
      <c r="D7566" s="45">
        <v>8</v>
      </c>
      <c r="E7566" s="45" t="s">
        <v>1364</v>
      </c>
    </row>
    <row r="7567" s="41" customFormat="1" spans="1:5">
      <c r="A7567" s="44">
        <v>23220</v>
      </c>
      <c r="B7567" s="45" t="s">
        <v>296</v>
      </c>
      <c r="C7567" s="45" t="s">
        <v>1356</v>
      </c>
      <c r="D7567" s="45">
        <v>8</v>
      </c>
      <c r="E7567" s="45" t="s">
        <v>1364</v>
      </c>
    </row>
    <row r="7568" s="41" customFormat="1" spans="1:5">
      <c r="A7568" s="44">
        <v>23221</v>
      </c>
      <c r="B7568" s="45" t="s">
        <v>296</v>
      </c>
      <c r="C7568" s="45" t="s">
        <v>1356</v>
      </c>
      <c r="D7568" s="45">
        <v>8</v>
      </c>
      <c r="E7568" s="45" t="s">
        <v>1364</v>
      </c>
    </row>
    <row r="7569" s="41" customFormat="1" spans="1:5">
      <c r="A7569" s="44">
        <v>23222</v>
      </c>
      <c r="B7569" s="45" t="s">
        <v>296</v>
      </c>
      <c r="C7569" s="45" t="s">
        <v>1356</v>
      </c>
      <c r="D7569" s="45">
        <v>8</v>
      </c>
      <c r="E7569" s="45" t="s">
        <v>1364</v>
      </c>
    </row>
    <row r="7570" s="41" customFormat="1" spans="1:5">
      <c r="A7570" s="44">
        <v>23223</v>
      </c>
      <c r="B7570" s="45" t="s">
        <v>296</v>
      </c>
      <c r="C7570" s="45" t="s">
        <v>1356</v>
      </c>
      <c r="D7570" s="45">
        <v>8</v>
      </c>
      <c r="E7570" s="45" t="s">
        <v>1361</v>
      </c>
    </row>
    <row r="7571" s="41" customFormat="1" spans="1:5">
      <c r="A7571" s="44">
        <v>23224</v>
      </c>
      <c r="B7571" s="45" t="s">
        <v>296</v>
      </c>
      <c r="C7571" s="45" t="s">
        <v>1356</v>
      </c>
      <c r="D7571" s="45">
        <v>8</v>
      </c>
      <c r="E7571" s="45" t="s">
        <v>1364</v>
      </c>
    </row>
    <row r="7572" s="41" customFormat="1" spans="1:5">
      <c r="A7572" s="44">
        <v>23225</v>
      </c>
      <c r="B7572" s="45" t="s">
        <v>296</v>
      </c>
      <c r="C7572" s="45" t="s">
        <v>1356</v>
      </c>
      <c r="D7572" s="45">
        <v>8</v>
      </c>
      <c r="E7572" s="45" t="s">
        <v>1364</v>
      </c>
    </row>
    <row r="7573" s="41" customFormat="1" spans="1:5">
      <c r="A7573" s="44">
        <v>23226</v>
      </c>
      <c r="B7573" s="45" t="s">
        <v>296</v>
      </c>
      <c r="C7573" s="45" t="s">
        <v>1356</v>
      </c>
      <c r="D7573" s="45">
        <v>8</v>
      </c>
      <c r="E7573" s="45" t="s">
        <v>1364</v>
      </c>
    </row>
    <row r="7574" s="41" customFormat="1" spans="1:5">
      <c r="A7574" s="44">
        <v>23227</v>
      </c>
      <c r="B7574" s="45" t="s">
        <v>296</v>
      </c>
      <c r="C7574" s="45" t="s">
        <v>1356</v>
      </c>
      <c r="D7574" s="45">
        <v>8</v>
      </c>
      <c r="E7574" s="45" t="s">
        <v>1361</v>
      </c>
    </row>
    <row r="7575" s="41" customFormat="1" spans="1:5">
      <c r="A7575" s="44">
        <v>23228</v>
      </c>
      <c r="B7575" s="45" t="s">
        <v>296</v>
      </c>
      <c r="C7575" s="45" t="s">
        <v>1356</v>
      </c>
      <c r="D7575" s="45">
        <v>8</v>
      </c>
      <c r="E7575" s="45" t="s">
        <v>1361</v>
      </c>
    </row>
    <row r="7576" s="41" customFormat="1" spans="1:5">
      <c r="A7576" s="44">
        <v>23229</v>
      </c>
      <c r="B7576" s="45" t="s">
        <v>296</v>
      </c>
      <c r="C7576" s="45" t="s">
        <v>1356</v>
      </c>
      <c r="D7576" s="45">
        <v>8</v>
      </c>
      <c r="E7576" s="45" t="s">
        <v>1361</v>
      </c>
    </row>
    <row r="7577" s="41" customFormat="1" spans="1:5">
      <c r="A7577" s="44">
        <v>23230</v>
      </c>
      <c r="B7577" s="45" t="s">
        <v>296</v>
      </c>
      <c r="C7577" s="45" t="s">
        <v>1356</v>
      </c>
      <c r="D7577" s="45">
        <v>8</v>
      </c>
      <c r="E7577" s="45" t="s">
        <v>1361</v>
      </c>
    </row>
    <row r="7578" s="41" customFormat="1" spans="1:5">
      <c r="A7578" s="44">
        <v>23231</v>
      </c>
      <c r="B7578" s="45" t="s">
        <v>296</v>
      </c>
      <c r="C7578" s="45" t="s">
        <v>1356</v>
      </c>
      <c r="D7578" s="45">
        <v>8</v>
      </c>
      <c r="E7578" s="45" t="s">
        <v>1361</v>
      </c>
    </row>
    <row r="7579" s="41" customFormat="1" spans="1:5">
      <c r="A7579" s="44">
        <v>23232</v>
      </c>
      <c r="B7579" s="45" t="s">
        <v>296</v>
      </c>
      <c r="C7579" s="45" t="s">
        <v>1356</v>
      </c>
      <c r="D7579" s="45">
        <v>8</v>
      </c>
      <c r="E7579" s="45" t="s">
        <v>1365</v>
      </c>
    </row>
    <row r="7580" s="41" customFormat="1" spans="1:5">
      <c r="A7580" s="44">
        <v>23233</v>
      </c>
      <c r="B7580" s="45" t="s">
        <v>296</v>
      </c>
      <c r="C7580" s="45" t="s">
        <v>1356</v>
      </c>
      <c r="D7580" s="45">
        <v>8</v>
      </c>
      <c r="E7580" s="45" t="s">
        <v>1361</v>
      </c>
    </row>
    <row r="7581" s="41" customFormat="1" spans="1:5">
      <c r="A7581" s="44">
        <v>23234</v>
      </c>
      <c r="B7581" s="45" t="s">
        <v>296</v>
      </c>
      <c r="C7581" s="45" t="s">
        <v>1356</v>
      </c>
      <c r="D7581" s="45">
        <v>8</v>
      </c>
      <c r="E7581" s="45" t="s">
        <v>1362</v>
      </c>
    </row>
    <row r="7582" s="41" customFormat="1" spans="1:5">
      <c r="A7582" s="44">
        <v>23235</v>
      </c>
      <c r="B7582" s="45" t="s">
        <v>296</v>
      </c>
      <c r="C7582" s="45" t="s">
        <v>1356</v>
      </c>
      <c r="D7582" s="45">
        <v>8</v>
      </c>
      <c r="E7582" s="45" t="s">
        <v>1362</v>
      </c>
    </row>
    <row r="7583" s="41" customFormat="1" spans="1:5">
      <c r="A7583" s="44">
        <v>23236</v>
      </c>
      <c r="B7583" s="45" t="s">
        <v>296</v>
      </c>
      <c r="C7583" s="45" t="s">
        <v>1356</v>
      </c>
      <c r="D7583" s="45">
        <v>8</v>
      </c>
      <c r="E7583" s="45" t="s">
        <v>1362</v>
      </c>
    </row>
    <row r="7584" s="41" customFormat="1" spans="1:5">
      <c r="A7584" s="44">
        <v>23237</v>
      </c>
      <c r="B7584" s="45" t="s">
        <v>296</v>
      </c>
      <c r="C7584" s="45" t="s">
        <v>1356</v>
      </c>
      <c r="D7584" s="45">
        <v>8</v>
      </c>
      <c r="E7584" s="45" t="s">
        <v>1362</v>
      </c>
    </row>
    <row r="7585" s="41" customFormat="1" spans="1:5">
      <c r="A7585" s="44">
        <v>23238</v>
      </c>
      <c r="B7585" s="45" t="s">
        <v>296</v>
      </c>
      <c r="C7585" s="45" t="s">
        <v>1356</v>
      </c>
      <c r="D7585" s="45">
        <v>8</v>
      </c>
      <c r="E7585" s="45" t="s">
        <v>1361</v>
      </c>
    </row>
    <row r="7586" s="41" customFormat="1" spans="1:5">
      <c r="A7586" s="44">
        <v>23250</v>
      </c>
      <c r="B7586" s="45" t="s">
        <v>296</v>
      </c>
      <c r="C7586" s="45" t="s">
        <v>1356</v>
      </c>
      <c r="D7586" s="45">
        <v>8</v>
      </c>
      <c r="E7586" s="45" t="s">
        <v>1361</v>
      </c>
    </row>
    <row r="7587" s="41" customFormat="1" spans="1:5">
      <c r="A7587" s="44">
        <v>23294</v>
      </c>
      <c r="B7587" s="45" t="s">
        <v>296</v>
      </c>
      <c r="C7587" s="45" t="s">
        <v>1356</v>
      </c>
      <c r="D7587" s="45">
        <v>8</v>
      </c>
      <c r="E7587" s="45" t="s">
        <v>1361</v>
      </c>
    </row>
    <row r="7588" s="41" customFormat="1" spans="1:5">
      <c r="A7588" s="44">
        <v>23298</v>
      </c>
      <c r="B7588" s="45" t="s">
        <v>296</v>
      </c>
      <c r="C7588" s="45" t="s">
        <v>1356</v>
      </c>
      <c r="D7588" s="45">
        <v>8</v>
      </c>
      <c r="E7588" s="45" t="s">
        <v>1365</v>
      </c>
    </row>
    <row r="7589" s="41" customFormat="1" spans="1:5">
      <c r="A7589" s="44">
        <v>23314</v>
      </c>
      <c r="B7589" s="45" t="s">
        <v>296</v>
      </c>
      <c r="C7589" s="45" t="s">
        <v>1356</v>
      </c>
      <c r="D7589" s="45">
        <v>8</v>
      </c>
      <c r="E7589" s="45" t="s">
        <v>1366</v>
      </c>
    </row>
    <row r="7590" s="41" customFormat="1" spans="1:5">
      <c r="A7590" s="44">
        <v>23320</v>
      </c>
      <c r="B7590" s="45" t="s">
        <v>296</v>
      </c>
      <c r="C7590" s="45" t="s">
        <v>1356</v>
      </c>
      <c r="D7590" s="45">
        <v>8</v>
      </c>
      <c r="E7590" s="45" t="s">
        <v>1367</v>
      </c>
    </row>
    <row r="7591" s="41" customFormat="1" spans="1:5">
      <c r="A7591" s="44">
        <v>23321</v>
      </c>
      <c r="B7591" s="45" t="s">
        <v>296</v>
      </c>
      <c r="C7591" s="45" t="s">
        <v>1356</v>
      </c>
      <c r="D7591" s="45">
        <v>8</v>
      </c>
      <c r="E7591" s="45" t="s">
        <v>1367</v>
      </c>
    </row>
    <row r="7592" s="41" customFormat="1" spans="1:5">
      <c r="A7592" s="44">
        <v>23322</v>
      </c>
      <c r="B7592" s="45" t="s">
        <v>296</v>
      </c>
      <c r="C7592" s="45" t="s">
        <v>1356</v>
      </c>
      <c r="D7592" s="45">
        <v>8</v>
      </c>
      <c r="E7592" s="45" t="s">
        <v>1367</v>
      </c>
    </row>
    <row r="7593" s="41" customFormat="1" spans="1:5">
      <c r="A7593" s="44">
        <v>23323</v>
      </c>
      <c r="B7593" s="45" t="s">
        <v>296</v>
      </c>
      <c r="C7593" s="45" t="s">
        <v>1356</v>
      </c>
      <c r="D7593" s="45">
        <v>8</v>
      </c>
      <c r="E7593" s="45" t="s">
        <v>1367</v>
      </c>
    </row>
    <row r="7594" s="41" customFormat="1" spans="1:5">
      <c r="A7594" s="44">
        <v>23324</v>
      </c>
      <c r="B7594" s="45" t="s">
        <v>296</v>
      </c>
      <c r="C7594" s="45" t="s">
        <v>1356</v>
      </c>
      <c r="D7594" s="45">
        <v>8</v>
      </c>
      <c r="E7594" s="45" t="s">
        <v>1367</v>
      </c>
    </row>
    <row r="7595" s="41" customFormat="1" spans="1:5">
      <c r="A7595" s="44">
        <v>23325</v>
      </c>
      <c r="B7595" s="45" t="s">
        <v>296</v>
      </c>
      <c r="C7595" s="45" t="s">
        <v>1356</v>
      </c>
      <c r="D7595" s="45">
        <v>8</v>
      </c>
      <c r="E7595" s="45" t="s">
        <v>1367</v>
      </c>
    </row>
    <row r="7596" s="41" customFormat="1" spans="1:5">
      <c r="A7596" s="44">
        <v>23432</v>
      </c>
      <c r="B7596" s="45" t="s">
        <v>296</v>
      </c>
      <c r="C7596" s="45" t="s">
        <v>1356</v>
      </c>
      <c r="D7596" s="45">
        <v>8</v>
      </c>
      <c r="E7596" s="45" t="s">
        <v>1368</v>
      </c>
    </row>
    <row r="7597" s="41" customFormat="1" spans="1:5">
      <c r="A7597" s="44">
        <v>23433</v>
      </c>
      <c r="B7597" s="45" t="s">
        <v>296</v>
      </c>
      <c r="C7597" s="45" t="s">
        <v>1356</v>
      </c>
      <c r="D7597" s="45">
        <v>8</v>
      </c>
      <c r="E7597" s="45" t="s">
        <v>1368</v>
      </c>
    </row>
    <row r="7598" s="41" customFormat="1" spans="1:5">
      <c r="A7598" s="44">
        <v>23434</v>
      </c>
      <c r="B7598" s="45" t="s">
        <v>296</v>
      </c>
      <c r="C7598" s="45" t="s">
        <v>1356</v>
      </c>
      <c r="D7598" s="45">
        <v>8</v>
      </c>
      <c r="E7598" s="45" t="s">
        <v>1368</v>
      </c>
    </row>
    <row r="7599" s="41" customFormat="1" spans="1:5">
      <c r="A7599" s="44">
        <v>23435</v>
      </c>
      <c r="B7599" s="45" t="s">
        <v>296</v>
      </c>
      <c r="C7599" s="45" t="s">
        <v>1356</v>
      </c>
      <c r="D7599" s="45">
        <v>8</v>
      </c>
      <c r="E7599" s="45" t="s">
        <v>1368</v>
      </c>
    </row>
    <row r="7600" s="41" customFormat="1" spans="1:5">
      <c r="A7600" s="44">
        <v>23436</v>
      </c>
      <c r="B7600" s="45" t="s">
        <v>296</v>
      </c>
      <c r="C7600" s="45" t="s">
        <v>1356</v>
      </c>
      <c r="D7600" s="45">
        <v>8</v>
      </c>
      <c r="E7600" s="45" t="s">
        <v>1368</v>
      </c>
    </row>
    <row r="7601" s="41" customFormat="1" spans="1:5">
      <c r="A7601" s="44">
        <v>23451</v>
      </c>
      <c r="B7601" s="45" t="s">
        <v>296</v>
      </c>
      <c r="C7601" s="45" t="s">
        <v>1356</v>
      </c>
      <c r="D7601" s="45">
        <v>8</v>
      </c>
      <c r="E7601" s="45" t="s">
        <v>1369</v>
      </c>
    </row>
    <row r="7602" s="41" customFormat="1" spans="1:5">
      <c r="A7602" s="44">
        <v>23452</v>
      </c>
      <c r="B7602" s="45" t="s">
        <v>296</v>
      </c>
      <c r="C7602" s="45" t="s">
        <v>1356</v>
      </c>
      <c r="D7602" s="45">
        <v>8</v>
      </c>
      <c r="E7602" s="45" t="s">
        <v>1369</v>
      </c>
    </row>
    <row r="7603" s="41" customFormat="1" spans="1:5">
      <c r="A7603" s="44">
        <v>23453</v>
      </c>
      <c r="B7603" s="45" t="s">
        <v>296</v>
      </c>
      <c r="C7603" s="45" t="s">
        <v>1356</v>
      </c>
      <c r="D7603" s="45">
        <v>8</v>
      </c>
      <c r="E7603" s="45" t="s">
        <v>1369</v>
      </c>
    </row>
    <row r="7604" s="41" customFormat="1" spans="1:5">
      <c r="A7604" s="44">
        <v>23454</v>
      </c>
      <c r="B7604" s="45" t="s">
        <v>296</v>
      </c>
      <c r="C7604" s="45" t="s">
        <v>1356</v>
      </c>
      <c r="D7604" s="45">
        <v>8</v>
      </c>
      <c r="E7604" s="45" t="s">
        <v>1369</v>
      </c>
    </row>
    <row r="7605" s="41" customFormat="1" spans="1:5">
      <c r="A7605" s="44">
        <v>23455</v>
      </c>
      <c r="B7605" s="45" t="s">
        <v>296</v>
      </c>
      <c r="C7605" s="45" t="s">
        <v>1356</v>
      </c>
      <c r="D7605" s="45">
        <v>8</v>
      </c>
      <c r="E7605" s="45" t="s">
        <v>1369</v>
      </c>
    </row>
    <row r="7606" s="41" customFormat="1" spans="1:5">
      <c r="A7606" s="44">
        <v>23456</v>
      </c>
      <c r="B7606" s="45" t="s">
        <v>296</v>
      </c>
      <c r="C7606" s="45" t="s">
        <v>1356</v>
      </c>
      <c r="D7606" s="45">
        <v>8</v>
      </c>
      <c r="E7606" s="45" t="s">
        <v>1369</v>
      </c>
    </row>
    <row r="7607" s="41" customFormat="1" spans="1:5">
      <c r="A7607" s="44">
        <v>23462</v>
      </c>
      <c r="B7607" s="45" t="s">
        <v>296</v>
      </c>
      <c r="C7607" s="45" t="s">
        <v>1356</v>
      </c>
      <c r="D7607" s="45">
        <v>8</v>
      </c>
      <c r="E7607" s="45" t="s">
        <v>1369</v>
      </c>
    </row>
    <row r="7608" s="41" customFormat="1" spans="1:5">
      <c r="A7608" s="44">
        <v>23464</v>
      </c>
      <c r="B7608" s="45" t="s">
        <v>296</v>
      </c>
      <c r="C7608" s="45" t="s">
        <v>1356</v>
      </c>
      <c r="D7608" s="45">
        <v>8</v>
      </c>
      <c r="E7608" s="45" t="s">
        <v>1369</v>
      </c>
    </row>
    <row r="7609" s="41" customFormat="1" spans="1:5">
      <c r="A7609" s="44">
        <v>23502</v>
      </c>
      <c r="B7609" s="45" t="s">
        <v>296</v>
      </c>
      <c r="C7609" s="45" t="s">
        <v>1356</v>
      </c>
      <c r="D7609" s="45">
        <v>8</v>
      </c>
      <c r="E7609" s="45" t="s">
        <v>1370</v>
      </c>
    </row>
    <row r="7610" s="41" customFormat="1" spans="1:5">
      <c r="A7610" s="44">
        <v>23503</v>
      </c>
      <c r="B7610" s="45" t="s">
        <v>296</v>
      </c>
      <c r="C7610" s="45" t="s">
        <v>1356</v>
      </c>
      <c r="D7610" s="45">
        <v>8</v>
      </c>
      <c r="E7610" s="45" t="s">
        <v>1370</v>
      </c>
    </row>
    <row r="7611" s="41" customFormat="1" spans="1:5">
      <c r="A7611" s="44">
        <v>23504</v>
      </c>
      <c r="B7611" s="45" t="s">
        <v>296</v>
      </c>
      <c r="C7611" s="45" t="s">
        <v>1356</v>
      </c>
      <c r="D7611" s="45">
        <v>8</v>
      </c>
      <c r="E7611" s="45" t="s">
        <v>1370</v>
      </c>
    </row>
    <row r="7612" s="41" customFormat="1" spans="1:5">
      <c r="A7612" s="44">
        <v>23505</v>
      </c>
      <c r="B7612" s="45" t="s">
        <v>296</v>
      </c>
      <c r="C7612" s="45" t="s">
        <v>1356</v>
      </c>
      <c r="D7612" s="45">
        <v>8</v>
      </c>
      <c r="E7612" s="45" t="s">
        <v>1370</v>
      </c>
    </row>
    <row r="7613" s="41" customFormat="1" spans="1:5">
      <c r="A7613" s="44">
        <v>23507</v>
      </c>
      <c r="B7613" s="45" t="s">
        <v>296</v>
      </c>
      <c r="C7613" s="45" t="s">
        <v>1356</v>
      </c>
      <c r="D7613" s="45">
        <v>8</v>
      </c>
      <c r="E7613" s="45" t="s">
        <v>1370</v>
      </c>
    </row>
    <row r="7614" s="41" customFormat="1" spans="1:5">
      <c r="A7614" s="44">
        <v>23508</v>
      </c>
      <c r="B7614" s="45" t="s">
        <v>296</v>
      </c>
      <c r="C7614" s="45" t="s">
        <v>1356</v>
      </c>
      <c r="D7614" s="45">
        <v>8</v>
      </c>
      <c r="E7614" s="45" t="s">
        <v>1370</v>
      </c>
    </row>
    <row r="7615" s="41" customFormat="1" spans="1:5">
      <c r="A7615" s="44">
        <v>23509</v>
      </c>
      <c r="B7615" s="45" t="s">
        <v>296</v>
      </c>
      <c r="C7615" s="45" t="s">
        <v>1356</v>
      </c>
      <c r="D7615" s="45">
        <v>8</v>
      </c>
      <c r="E7615" s="45" t="s">
        <v>1370</v>
      </c>
    </row>
    <row r="7616" s="41" customFormat="1" spans="1:5">
      <c r="A7616" s="44">
        <v>23510</v>
      </c>
      <c r="B7616" s="45" t="s">
        <v>296</v>
      </c>
      <c r="C7616" s="45" t="s">
        <v>1356</v>
      </c>
      <c r="D7616" s="45">
        <v>8</v>
      </c>
      <c r="E7616" s="45" t="s">
        <v>1370</v>
      </c>
    </row>
    <row r="7617" s="41" customFormat="1" spans="1:5">
      <c r="A7617" s="44">
        <v>23513</v>
      </c>
      <c r="B7617" s="45" t="s">
        <v>296</v>
      </c>
      <c r="C7617" s="45" t="s">
        <v>1356</v>
      </c>
      <c r="D7617" s="45">
        <v>8</v>
      </c>
      <c r="E7617" s="45" t="s">
        <v>1370</v>
      </c>
    </row>
    <row r="7618" s="41" customFormat="1" spans="1:5">
      <c r="A7618" s="44">
        <v>23518</v>
      </c>
      <c r="B7618" s="45" t="s">
        <v>296</v>
      </c>
      <c r="C7618" s="45" t="s">
        <v>1356</v>
      </c>
      <c r="D7618" s="45">
        <v>8</v>
      </c>
      <c r="E7618" s="45" t="s">
        <v>1370</v>
      </c>
    </row>
    <row r="7619" s="41" customFormat="1" spans="1:5">
      <c r="A7619" s="44">
        <v>23523</v>
      </c>
      <c r="B7619" s="45" t="s">
        <v>296</v>
      </c>
      <c r="C7619" s="45" t="s">
        <v>1356</v>
      </c>
      <c r="D7619" s="45">
        <v>8</v>
      </c>
      <c r="E7619" s="45" t="s">
        <v>1370</v>
      </c>
    </row>
    <row r="7620" s="41" customFormat="1" spans="1:5">
      <c r="A7620" s="44">
        <v>23529</v>
      </c>
      <c r="B7620" s="45" t="s">
        <v>296</v>
      </c>
      <c r="C7620" s="45" t="s">
        <v>1356</v>
      </c>
      <c r="D7620" s="45">
        <v>8</v>
      </c>
      <c r="E7620" s="45" t="s">
        <v>1371</v>
      </c>
    </row>
    <row r="7621" s="41" customFormat="1" spans="1:5">
      <c r="A7621" s="44">
        <v>23601</v>
      </c>
      <c r="B7621" s="45" t="s">
        <v>296</v>
      </c>
      <c r="C7621" s="45" t="s">
        <v>1356</v>
      </c>
      <c r="D7621" s="45">
        <v>8</v>
      </c>
      <c r="E7621" s="45" t="s">
        <v>1372</v>
      </c>
    </row>
    <row r="7622" s="41" customFormat="1" spans="1:5">
      <c r="A7622" s="44">
        <v>23602</v>
      </c>
      <c r="B7622" s="45" t="s">
        <v>296</v>
      </c>
      <c r="C7622" s="45" t="s">
        <v>1356</v>
      </c>
      <c r="D7622" s="45">
        <v>8</v>
      </c>
      <c r="E7622" s="45" t="s">
        <v>1372</v>
      </c>
    </row>
    <row r="7623" s="41" customFormat="1" spans="1:5">
      <c r="A7623" s="44">
        <v>23605</v>
      </c>
      <c r="B7623" s="45" t="s">
        <v>296</v>
      </c>
      <c r="C7623" s="45" t="s">
        <v>1356</v>
      </c>
      <c r="D7623" s="45">
        <v>8</v>
      </c>
      <c r="E7623" s="45" t="s">
        <v>1372</v>
      </c>
    </row>
    <row r="7624" s="41" customFormat="1" spans="1:5">
      <c r="A7624" s="44">
        <v>23606</v>
      </c>
      <c r="B7624" s="45" t="s">
        <v>296</v>
      </c>
      <c r="C7624" s="45" t="s">
        <v>1356</v>
      </c>
      <c r="D7624" s="45">
        <v>8</v>
      </c>
      <c r="E7624" s="45" t="s">
        <v>1372</v>
      </c>
    </row>
    <row r="7625" s="41" customFormat="1" spans="1:5">
      <c r="A7625" s="44">
        <v>23607</v>
      </c>
      <c r="B7625" s="45" t="s">
        <v>296</v>
      </c>
      <c r="C7625" s="45" t="s">
        <v>1356</v>
      </c>
      <c r="D7625" s="45">
        <v>8</v>
      </c>
      <c r="E7625" s="45" t="s">
        <v>1372</v>
      </c>
    </row>
    <row r="7626" s="41" customFormat="1" spans="1:5">
      <c r="A7626" s="44">
        <v>23608</v>
      </c>
      <c r="B7626" s="45" t="s">
        <v>296</v>
      </c>
      <c r="C7626" s="45" t="s">
        <v>1356</v>
      </c>
      <c r="D7626" s="45">
        <v>8</v>
      </c>
      <c r="E7626" s="45" t="s">
        <v>1372</v>
      </c>
    </row>
    <row r="7627" s="41" customFormat="1" spans="1:5">
      <c r="A7627" s="44">
        <v>23661</v>
      </c>
      <c r="B7627" s="45" t="s">
        <v>296</v>
      </c>
      <c r="C7627" s="45" t="s">
        <v>1356</v>
      </c>
      <c r="D7627" s="45">
        <v>8</v>
      </c>
      <c r="E7627" s="45" t="s">
        <v>1373</v>
      </c>
    </row>
    <row r="7628" s="41" customFormat="1" spans="1:5">
      <c r="A7628" s="44">
        <v>23662</v>
      </c>
      <c r="B7628" s="45" t="s">
        <v>296</v>
      </c>
      <c r="C7628" s="45" t="s">
        <v>1356</v>
      </c>
      <c r="D7628" s="45">
        <v>8</v>
      </c>
      <c r="E7628" s="45" t="s">
        <v>1374</v>
      </c>
    </row>
    <row r="7629" s="41" customFormat="1" spans="1:5">
      <c r="A7629" s="44">
        <v>23663</v>
      </c>
      <c r="B7629" s="45" t="s">
        <v>296</v>
      </c>
      <c r="C7629" s="45" t="s">
        <v>1356</v>
      </c>
      <c r="D7629" s="45">
        <v>8</v>
      </c>
      <c r="E7629" s="45" t="s">
        <v>1373</v>
      </c>
    </row>
    <row r="7630" s="41" customFormat="1" spans="1:5">
      <c r="A7630" s="44">
        <v>23664</v>
      </c>
      <c r="B7630" s="45" t="s">
        <v>296</v>
      </c>
      <c r="C7630" s="45" t="s">
        <v>1356</v>
      </c>
      <c r="D7630" s="45">
        <v>8</v>
      </c>
      <c r="E7630" s="45" t="s">
        <v>1373</v>
      </c>
    </row>
    <row r="7631" s="41" customFormat="1" spans="1:5">
      <c r="A7631" s="44">
        <v>23666</v>
      </c>
      <c r="B7631" s="45" t="s">
        <v>296</v>
      </c>
      <c r="C7631" s="45" t="s">
        <v>1356</v>
      </c>
      <c r="D7631" s="45">
        <v>8</v>
      </c>
      <c r="E7631" s="45" t="s">
        <v>1373</v>
      </c>
    </row>
    <row r="7632" s="41" customFormat="1" spans="1:5">
      <c r="A7632" s="44">
        <v>23669</v>
      </c>
      <c r="B7632" s="45" t="s">
        <v>296</v>
      </c>
      <c r="C7632" s="45" t="s">
        <v>1356</v>
      </c>
      <c r="D7632" s="45">
        <v>8</v>
      </c>
      <c r="E7632" s="45" t="s">
        <v>1373</v>
      </c>
    </row>
    <row r="7633" s="41" customFormat="1" spans="1:5">
      <c r="A7633" s="44">
        <v>23692</v>
      </c>
      <c r="B7633" s="45" t="s">
        <v>296</v>
      </c>
      <c r="C7633" s="45" t="s">
        <v>1356</v>
      </c>
      <c r="D7633" s="45">
        <v>8</v>
      </c>
      <c r="E7633" s="45" t="s">
        <v>964</v>
      </c>
    </row>
    <row r="7634" s="41" customFormat="1" spans="1:5">
      <c r="A7634" s="44">
        <v>23693</v>
      </c>
      <c r="B7634" s="45" t="s">
        <v>296</v>
      </c>
      <c r="C7634" s="45" t="s">
        <v>1356</v>
      </c>
      <c r="D7634" s="45">
        <v>8</v>
      </c>
      <c r="E7634" s="45" t="s">
        <v>964</v>
      </c>
    </row>
    <row r="7635" s="41" customFormat="1" spans="1:5">
      <c r="A7635" s="44">
        <v>23701</v>
      </c>
      <c r="B7635" s="45" t="s">
        <v>296</v>
      </c>
      <c r="C7635" s="45" t="s">
        <v>1356</v>
      </c>
      <c r="D7635" s="45">
        <v>8</v>
      </c>
      <c r="E7635" s="45" t="s">
        <v>1375</v>
      </c>
    </row>
    <row r="7636" s="41" customFormat="1" spans="1:5">
      <c r="A7636" s="44">
        <v>23702</v>
      </c>
      <c r="B7636" s="45" t="s">
        <v>296</v>
      </c>
      <c r="C7636" s="45" t="s">
        <v>1356</v>
      </c>
      <c r="D7636" s="45">
        <v>8</v>
      </c>
      <c r="E7636" s="45" t="s">
        <v>1375</v>
      </c>
    </row>
    <row r="7637" s="41" customFormat="1" spans="1:5">
      <c r="A7637" s="44">
        <v>23703</v>
      </c>
      <c r="B7637" s="45" t="s">
        <v>296</v>
      </c>
      <c r="C7637" s="45" t="s">
        <v>1356</v>
      </c>
      <c r="D7637" s="45">
        <v>8</v>
      </c>
      <c r="E7637" s="45" t="s">
        <v>1375</v>
      </c>
    </row>
    <row r="7638" s="41" customFormat="1" spans="1:5">
      <c r="A7638" s="44">
        <v>23704</v>
      </c>
      <c r="B7638" s="45" t="s">
        <v>296</v>
      </c>
      <c r="C7638" s="45" t="s">
        <v>1356</v>
      </c>
      <c r="D7638" s="45">
        <v>8</v>
      </c>
      <c r="E7638" s="45" t="s">
        <v>1375</v>
      </c>
    </row>
    <row r="7639" s="41" customFormat="1" spans="1:5">
      <c r="A7639" s="44">
        <v>23707</v>
      </c>
      <c r="B7639" s="45" t="s">
        <v>296</v>
      </c>
      <c r="C7639" s="45" t="s">
        <v>1356</v>
      </c>
      <c r="D7639" s="45">
        <v>8</v>
      </c>
      <c r="E7639" s="45" t="s">
        <v>1375</v>
      </c>
    </row>
    <row r="7640" s="41" customFormat="1" spans="1:5">
      <c r="A7640" s="44">
        <v>23803</v>
      </c>
      <c r="B7640" s="45" t="s">
        <v>296</v>
      </c>
      <c r="C7640" s="45" t="s">
        <v>1356</v>
      </c>
      <c r="D7640" s="45">
        <v>8</v>
      </c>
      <c r="E7640" s="45" t="s">
        <v>1376</v>
      </c>
    </row>
    <row r="7641" s="41" customFormat="1" spans="1:5">
      <c r="A7641" s="44">
        <v>23831</v>
      </c>
      <c r="B7641" s="45" t="s">
        <v>296</v>
      </c>
      <c r="C7641" s="45" t="s">
        <v>1356</v>
      </c>
      <c r="D7641" s="45">
        <v>8</v>
      </c>
      <c r="E7641" s="45" t="s">
        <v>1362</v>
      </c>
    </row>
    <row r="7642" s="41" customFormat="1" spans="1:5">
      <c r="A7642" s="44">
        <v>23832</v>
      </c>
      <c r="B7642" s="45" t="s">
        <v>296</v>
      </c>
      <c r="C7642" s="45" t="s">
        <v>1356</v>
      </c>
      <c r="D7642" s="45">
        <v>8</v>
      </c>
      <c r="E7642" s="45" t="s">
        <v>1362</v>
      </c>
    </row>
    <row r="7643" s="41" customFormat="1" spans="1:5">
      <c r="A7643" s="44">
        <v>23834</v>
      </c>
      <c r="B7643" s="45" t="s">
        <v>296</v>
      </c>
      <c r="C7643" s="45" t="s">
        <v>1356</v>
      </c>
      <c r="D7643" s="45">
        <v>8</v>
      </c>
      <c r="E7643" s="45" t="s">
        <v>1377</v>
      </c>
    </row>
    <row r="7644" s="41" customFormat="1" spans="1:5">
      <c r="A7644" s="44">
        <v>23836</v>
      </c>
      <c r="B7644" s="45" t="s">
        <v>296</v>
      </c>
      <c r="C7644" s="45" t="s">
        <v>1356</v>
      </c>
      <c r="D7644" s="45">
        <v>8</v>
      </c>
      <c r="E7644" s="45" t="s">
        <v>1362</v>
      </c>
    </row>
    <row r="7645" s="41" customFormat="1" spans="1:5">
      <c r="A7645" s="44">
        <v>23860</v>
      </c>
      <c r="B7645" s="45" t="s">
        <v>296</v>
      </c>
      <c r="C7645" s="45" t="s">
        <v>1356</v>
      </c>
      <c r="D7645" s="45">
        <v>8</v>
      </c>
      <c r="E7645" s="45" t="s">
        <v>1378</v>
      </c>
    </row>
    <row r="7646" s="41" customFormat="1" spans="1:5">
      <c r="A7646" s="44">
        <v>23875</v>
      </c>
      <c r="B7646" s="45" t="s">
        <v>296</v>
      </c>
      <c r="C7646" s="45" t="s">
        <v>1356</v>
      </c>
      <c r="D7646" s="45">
        <v>8</v>
      </c>
      <c r="E7646" s="45" t="s">
        <v>1379</v>
      </c>
    </row>
    <row r="7647" s="41" customFormat="1" spans="1:5">
      <c r="A7647" s="44">
        <v>24011</v>
      </c>
      <c r="B7647" s="45" t="s">
        <v>296</v>
      </c>
      <c r="C7647" s="45" t="s">
        <v>1380</v>
      </c>
      <c r="D7647" s="45">
        <v>8</v>
      </c>
      <c r="E7647" s="45" t="s">
        <v>1381</v>
      </c>
    </row>
    <row r="7648" s="41" customFormat="1" spans="1:5">
      <c r="A7648" s="44">
        <v>24012</v>
      </c>
      <c r="B7648" s="45" t="s">
        <v>296</v>
      </c>
      <c r="C7648" s="45" t="s">
        <v>1380</v>
      </c>
      <c r="D7648" s="45">
        <v>8</v>
      </c>
      <c r="E7648" s="45" t="s">
        <v>1381</v>
      </c>
    </row>
    <row r="7649" s="41" customFormat="1" spans="1:5">
      <c r="A7649" s="44">
        <v>24013</v>
      </c>
      <c r="B7649" s="45" t="s">
        <v>296</v>
      </c>
      <c r="C7649" s="45" t="s">
        <v>1380</v>
      </c>
      <c r="D7649" s="45">
        <v>8</v>
      </c>
      <c r="E7649" s="45" t="s">
        <v>1381</v>
      </c>
    </row>
    <row r="7650" s="41" customFormat="1" spans="1:5">
      <c r="A7650" s="44">
        <v>24015</v>
      </c>
      <c r="B7650" s="45" t="s">
        <v>296</v>
      </c>
      <c r="C7650" s="45" t="s">
        <v>1380</v>
      </c>
      <c r="D7650" s="45">
        <v>8</v>
      </c>
      <c r="E7650" s="45" t="s">
        <v>1381</v>
      </c>
    </row>
    <row r="7651" s="41" customFormat="1" spans="1:5">
      <c r="A7651" s="44">
        <v>24016</v>
      </c>
      <c r="B7651" s="45" t="s">
        <v>296</v>
      </c>
      <c r="C7651" s="45" t="s">
        <v>1380</v>
      </c>
      <c r="D7651" s="45">
        <v>8</v>
      </c>
      <c r="E7651" s="45" t="s">
        <v>1381</v>
      </c>
    </row>
    <row r="7652" s="41" customFormat="1" spans="1:5">
      <c r="A7652" s="44">
        <v>24017</v>
      </c>
      <c r="B7652" s="45" t="s">
        <v>296</v>
      </c>
      <c r="C7652" s="45" t="s">
        <v>1380</v>
      </c>
      <c r="D7652" s="45">
        <v>8</v>
      </c>
      <c r="E7652" s="45" t="s">
        <v>1381</v>
      </c>
    </row>
    <row r="7653" s="41" customFormat="1" spans="1:5">
      <c r="A7653" s="44">
        <v>24018</v>
      </c>
      <c r="B7653" s="45" t="s">
        <v>296</v>
      </c>
      <c r="C7653" s="45" t="s">
        <v>1380</v>
      </c>
      <c r="D7653" s="45">
        <v>8</v>
      </c>
      <c r="E7653" s="45" t="s">
        <v>1382</v>
      </c>
    </row>
    <row r="7654" s="41" customFormat="1" spans="1:5">
      <c r="A7654" s="44">
        <v>24019</v>
      </c>
      <c r="B7654" s="45" t="s">
        <v>296</v>
      </c>
      <c r="C7654" s="45" t="s">
        <v>1380</v>
      </c>
      <c r="D7654" s="45">
        <v>8</v>
      </c>
      <c r="E7654" s="45" t="s">
        <v>1382</v>
      </c>
    </row>
    <row r="7655" s="41" customFormat="1" spans="1:5">
      <c r="A7655" s="44">
        <v>24179</v>
      </c>
      <c r="B7655" s="45" t="s">
        <v>296</v>
      </c>
      <c r="C7655" s="45" t="s">
        <v>1380</v>
      </c>
      <c r="D7655" s="45">
        <v>8</v>
      </c>
      <c r="E7655" s="45" t="s">
        <v>1382</v>
      </c>
    </row>
    <row r="7656" s="41" customFormat="1" spans="1:5">
      <c r="A7656" s="44">
        <v>27040</v>
      </c>
      <c r="B7656" s="45" t="s">
        <v>296</v>
      </c>
      <c r="C7656" s="45" t="s">
        <v>1383</v>
      </c>
      <c r="D7656" s="45">
        <v>8</v>
      </c>
      <c r="E7656" s="45" t="s">
        <v>1384</v>
      </c>
    </row>
    <row r="7657" s="41" customFormat="1" spans="1:5">
      <c r="A7657" s="44">
        <v>27103</v>
      </c>
      <c r="B7657" s="45" t="s">
        <v>296</v>
      </c>
      <c r="C7657" s="45" t="s">
        <v>1383</v>
      </c>
      <c r="D7657" s="45">
        <v>8</v>
      </c>
      <c r="E7657" s="45" t="s">
        <v>1384</v>
      </c>
    </row>
    <row r="7658" s="41" customFormat="1" spans="1:5">
      <c r="A7658" s="44">
        <v>27105</v>
      </c>
      <c r="B7658" s="45" t="s">
        <v>296</v>
      </c>
      <c r="C7658" s="45" t="s">
        <v>1383</v>
      </c>
      <c r="D7658" s="45">
        <v>8</v>
      </c>
      <c r="E7658" s="45" t="s">
        <v>1384</v>
      </c>
    </row>
    <row r="7659" s="41" customFormat="1" spans="1:5">
      <c r="A7659" s="44">
        <v>27106</v>
      </c>
      <c r="B7659" s="45" t="s">
        <v>296</v>
      </c>
      <c r="C7659" s="45" t="s">
        <v>1383</v>
      </c>
      <c r="D7659" s="45">
        <v>8</v>
      </c>
      <c r="E7659" s="45" t="s">
        <v>1384</v>
      </c>
    </row>
    <row r="7660" s="41" customFormat="1" spans="1:5">
      <c r="A7660" s="44">
        <v>27107</v>
      </c>
      <c r="B7660" s="45" t="s">
        <v>296</v>
      </c>
      <c r="C7660" s="45" t="s">
        <v>1383</v>
      </c>
      <c r="D7660" s="45">
        <v>8</v>
      </c>
      <c r="E7660" s="45" t="s">
        <v>1384</v>
      </c>
    </row>
    <row r="7661" s="41" customFormat="1" spans="1:5">
      <c r="A7661" s="44">
        <v>27127</v>
      </c>
      <c r="B7661" s="45" t="s">
        <v>296</v>
      </c>
      <c r="C7661" s="45" t="s">
        <v>1383</v>
      </c>
      <c r="D7661" s="45">
        <v>8</v>
      </c>
      <c r="E7661" s="45" t="s">
        <v>1384</v>
      </c>
    </row>
    <row r="7662" s="41" customFormat="1" spans="1:5">
      <c r="A7662" s="44">
        <v>27235</v>
      </c>
      <c r="B7662" s="45" t="s">
        <v>296</v>
      </c>
      <c r="C7662" s="45" t="s">
        <v>1385</v>
      </c>
      <c r="D7662" s="45">
        <v>8</v>
      </c>
      <c r="E7662" s="45" t="s">
        <v>1386</v>
      </c>
    </row>
    <row r="7663" s="41" customFormat="1" spans="1:5">
      <c r="A7663" s="44">
        <v>27260</v>
      </c>
      <c r="B7663" s="45" t="s">
        <v>296</v>
      </c>
      <c r="C7663" s="45" t="s">
        <v>1385</v>
      </c>
      <c r="D7663" s="45">
        <v>8</v>
      </c>
      <c r="E7663" s="45" t="s">
        <v>1386</v>
      </c>
    </row>
    <row r="7664" s="41" customFormat="1" spans="1:5">
      <c r="A7664" s="44">
        <v>27262</v>
      </c>
      <c r="B7664" s="45" t="s">
        <v>296</v>
      </c>
      <c r="C7664" s="45" t="s">
        <v>1385</v>
      </c>
      <c r="D7664" s="45">
        <v>8</v>
      </c>
      <c r="E7664" s="45" t="s">
        <v>1386</v>
      </c>
    </row>
    <row r="7665" s="41" customFormat="1" spans="1:5">
      <c r="A7665" s="44">
        <v>27263</v>
      </c>
      <c r="B7665" s="45" t="s">
        <v>296</v>
      </c>
      <c r="C7665" s="45" t="s">
        <v>1385</v>
      </c>
      <c r="D7665" s="45">
        <v>8</v>
      </c>
      <c r="E7665" s="45" t="s">
        <v>1387</v>
      </c>
    </row>
    <row r="7666" s="41" customFormat="1" spans="1:5">
      <c r="A7666" s="44">
        <v>27265</v>
      </c>
      <c r="B7666" s="45" t="s">
        <v>296</v>
      </c>
      <c r="C7666" s="45" t="s">
        <v>1385</v>
      </c>
      <c r="D7666" s="45">
        <v>8</v>
      </c>
      <c r="E7666" s="45" t="s">
        <v>1386</v>
      </c>
    </row>
    <row r="7667" s="41" customFormat="1" spans="1:5">
      <c r="A7667" s="44">
        <v>27268</v>
      </c>
      <c r="B7667" s="45" t="s">
        <v>296</v>
      </c>
      <c r="C7667" s="45" t="s">
        <v>1385</v>
      </c>
      <c r="D7667" s="45">
        <v>8</v>
      </c>
      <c r="E7667" s="45" t="s">
        <v>1386</v>
      </c>
    </row>
    <row r="7668" s="41" customFormat="1" spans="1:5">
      <c r="A7668" s="44">
        <v>27282</v>
      </c>
      <c r="B7668" s="45" t="s">
        <v>296</v>
      </c>
      <c r="C7668" s="45" t="s">
        <v>1385</v>
      </c>
      <c r="D7668" s="45">
        <v>8</v>
      </c>
      <c r="E7668" s="45" t="s">
        <v>1386</v>
      </c>
    </row>
    <row r="7669" s="41" customFormat="1" spans="1:5">
      <c r="A7669" s="44">
        <v>27284</v>
      </c>
      <c r="B7669" s="45" t="s">
        <v>296</v>
      </c>
      <c r="C7669" s="45" t="s">
        <v>1385</v>
      </c>
      <c r="D7669" s="45">
        <v>8</v>
      </c>
      <c r="E7669" s="45" t="s">
        <v>1384</v>
      </c>
    </row>
    <row r="7670" s="41" customFormat="1" spans="1:5">
      <c r="A7670" s="44">
        <v>27301</v>
      </c>
      <c r="B7670" s="45" t="s">
        <v>296</v>
      </c>
      <c r="C7670" s="45" t="s">
        <v>1385</v>
      </c>
      <c r="D7670" s="45">
        <v>8</v>
      </c>
      <c r="E7670" s="45" t="s">
        <v>1386</v>
      </c>
    </row>
    <row r="7671" s="41" customFormat="1" spans="1:5">
      <c r="A7671" s="44">
        <v>27310</v>
      </c>
      <c r="B7671" s="45" t="s">
        <v>296</v>
      </c>
      <c r="C7671" s="45" t="s">
        <v>1385</v>
      </c>
      <c r="D7671" s="45">
        <v>8</v>
      </c>
      <c r="E7671" s="45" t="s">
        <v>1386</v>
      </c>
    </row>
    <row r="7672" s="41" customFormat="1" spans="1:5">
      <c r="A7672" s="44">
        <v>27401</v>
      </c>
      <c r="B7672" s="45" t="s">
        <v>296</v>
      </c>
      <c r="C7672" s="45" t="s">
        <v>1385</v>
      </c>
      <c r="D7672" s="45">
        <v>8</v>
      </c>
      <c r="E7672" s="45" t="s">
        <v>1386</v>
      </c>
    </row>
    <row r="7673" s="41" customFormat="1" spans="1:5">
      <c r="A7673" s="44">
        <v>27403</v>
      </c>
      <c r="B7673" s="45" t="s">
        <v>296</v>
      </c>
      <c r="C7673" s="45" t="s">
        <v>1385</v>
      </c>
      <c r="D7673" s="45">
        <v>8</v>
      </c>
      <c r="E7673" s="45" t="s">
        <v>1386</v>
      </c>
    </row>
    <row r="7674" s="41" customFormat="1" spans="1:5">
      <c r="A7674" s="44">
        <v>27405</v>
      </c>
      <c r="B7674" s="45" t="s">
        <v>296</v>
      </c>
      <c r="C7674" s="45" t="s">
        <v>1385</v>
      </c>
      <c r="D7674" s="45">
        <v>8</v>
      </c>
      <c r="E7674" s="45" t="s">
        <v>1386</v>
      </c>
    </row>
    <row r="7675" s="41" customFormat="1" spans="1:5">
      <c r="A7675" s="44">
        <v>27406</v>
      </c>
      <c r="B7675" s="45" t="s">
        <v>296</v>
      </c>
      <c r="C7675" s="45" t="s">
        <v>1385</v>
      </c>
      <c r="D7675" s="45">
        <v>8</v>
      </c>
      <c r="E7675" s="45" t="s">
        <v>1386</v>
      </c>
    </row>
    <row r="7676" s="41" customFormat="1" spans="1:5">
      <c r="A7676" s="44">
        <v>27407</v>
      </c>
      <c r="B7676" s="45" t="s">
        <v>296</v>
      </c>
      <c r="C7676" s="45" t="s">
        <v>1385</v>
      </c>
      <c r="D7676" s="45">
        <v>8</v>
      </c>
      <c r="E7676" s="45" t="s">
        <v>1386</v>
      </c>
    </row>
    <row r="7677" s="41" customFormat="1" spans="1:5">
      <c r="A7677" s="44">
        <v>27408</v>
      </c>
      <c r="B7677" s="45" t="s">
        <v>296</v>
      </c>
      <c r="C7677" s="45" t="s">
        <v>1385</v>
      </c>
      <c r="D7677" s="45">
        <v>8</v>
      </c>
      <c r="E7677" s="45" t="s">
        <v>1386</v>
      </c>
    </row>
    <row r="7678" s="41" customFormat="1" spans="1:5">
      <c r="A7678" s="44">
        <v>27409</v>
      </c>
      <c r="B7678" s="45" t="s">
        <v>296</v>
      </c>
      <c r="C7678" s="45" t="s">
        <v>1385</v>
      </c>
      <c r="D7678" s="45">
        <v>8</v>
      </c>
      <c r="E7678" s="45" t="s">
        <v>1386</v>
      </c>
    </row>
    <row r="7679" s="41" customFormat="1" spans="1:5">
      <c r="A7679" s="44">
        <v>27410</v>
      </c>
      <c r="B7679" s="45" t="s">
        <v>296</v>
      </c>
      <c r="C7679" s="45" t="s">
        <v>1385</v>
      </c>
      <c r="D7679" s="45">
        <v>8</v>
      </c>
      <c r="E7679" s="45" t="s">
        <v>1386</v>
      </c>
    </row>
    <row r="7680" s="41" customFormat="1" spans="1:5">
      <c r="A7680" s="44">
        <v>27412</v>
      </c>
      <c r="B7680" s="45" t="s">
        <v>296</v>
      </c>
      <c r="C7680" s="45" t="s">
        <v>1385</v>
      </c>
      <c r="D7680" s="45">
        <v>8</v>
      </c>
      <c r="E7680" s="45" t="s">
        <v>1386</v>
      </c>
    </row>
    <row r="7681" s="41" customFormat="1" spans="1:5">
      <c r="A7681" s="44">
        <v>27455</v>
      </c>
      <c r="B7681" s="45" t="s">
        <v>296</v>
      </c>
      <c r="C7681" s="45" t="s">
        <v>1385</v>
      </c>
      <c r="D7681" s="45">
        <v>8</v>
      </c>
      <c r="E7681" s="45" t="s">
        <v>1386</v>
      </c>
    </row>
    <row r="7682" s="41" customFormat="1" spans="1:5">
      <c r="A7682" s="44">
        <v>27502</v>
      </c>
      <c r="B7682" s="45" t="s">
        <v>296</v>
      </c>
      <c r="C7682" s="45" t="s">
        <v>1385</v>
      </c>
      <c r="D7682" s="45">
        <v>8</v>
      </c>
      <c r="E7682" s="45" t="s">
        <v>1388</v>
      </c>
    </row>
    <row r="7683" s="41" customFormat="1" spans="1:5">
      <c r="A7683" s="44">
        <v>27510</v>
      </c>
      <c r="B7683" s="45" t="s">
        <v>296</v>
      </c>
      <c r="C7683" s="45" t="s">
        <v>1385</v>
      </c>
      <c r="D7683" s="45">
        <v>8</v>
      </c>
      <c r="E7683" s="45" t="s">
        <v>300</v>
      </c>
    </row>
    <row r="7684" s="41" customFormat="1" spans="1:5">
      <c r="A7684" s="44">
        <v>27511</v>
      </c>
      <c r="B7684" s="45" t="s">
        <v>296</v>
      </c>
      <c r="C7684" s="45" t="s">
        <v>1385</v>
      </c>
      <c r="D7684" s="45">
        <v>8</v>
      </c>
      <c r="E7684" s="45" t="s">
        <v>1388</v>
      </c>
    </row>
    <row r="7685" s="41" customFormat="1" spans="1:5">
      <c r="A7685" s="44">
        <v>27513</v>
      </c>
      <c r="B7685" s="45" t="s">
        <v>296</v>
      </c>
      <c r="C7685" s="45" t="s">
        <v>1385</v>
      </c>
      <c r="D7685" s="45">
        <v>8</v>
      </c>
      <c r="E7685" s="45" t="s">
        <v>1388</v>
      </c>
    </row>
    <row r="7686" s="41" customFormat="1" spans="1:5">
      <c r="A7686" s="44">
        <v>27514</v>
      </c>
      <c r="B7686" s="45" t="s">
        <v>296</v>
      </c>
      <c r="C7686" s="45" t="s">
        <v>1385</v>
      </c>
      <c r="D7686" s="45">
        <v>8</v>
      </c>
      <c r="E7686" s="45" t="s">
        <v>300</v>
      </c>
    </row>
    <row r="7687" s="41" customFormat="1" spans="1:5">
      <c r="A7687" s="44">
        <v>27518</v>
      </c>
      <c r="B7687" s="45" t="s">
        <v>296</v>
      </c>
      <c r="C7687" s="45" t="s">
        <v>1385</v>
      </c>
      <c r="D7687" s="45">
        <v>8</v>
      </c>
      <c r="E7687" s="45" t="s">
        <v>1388</v>
      </c>
    </row>
    <row r="7688" s="41" customFormat="1" spans="1:5">
      <c r="A7688" s="44">
        <v>27519</v>
      </c>
      <c r="B7688" s="45" t="s">
        <v>296</v>
      </c>
      <c r="C7688" s="45" t="s">
        <v>1385</v>
      </c>
      <c r="D7688" s="45">
        <v>8</v>
      </c>
      <c r="E7688" s="45" t="s">
        <v>1388</v>
      </c>
    </row>
    <row r="7689" s="41" customFormat="1" spans="1:5">
      <c r="A7689" s="44">
        <v>27520</v>
      </c>
      <c r="B7689" s="45" t="s">
        <v>296</v>
      </c>
      <c r="C7689" s="45" t="s">
        <v>1385</v>
      </c>
      <c r="D7689" s="45">
        <v>8</v>
      </c>
      <c r="E7689" s="45" t="s">
        <v>1389</v>
      </c>
    </row>
    <row r="7690" s="41" customFormat="1" spans="1:5">
      <c r="A7690" s="44">
        <v>27522</v>
      </c>
      <c r="B7690" s="45" t="s">
        <v>296</v>
      </c>
      <c r="C7690" s="45" t="s">
        <v>1385</v>
      </c>
      <c r="D7690" s="45">
        <v>8</v>
      </c>
      <c r="E7690" s="45" t="s">
        <v>1390</v>
      </c>
    </row>
    <row r="7691" s="41" customFormat="1" spans="1:5">
      <c r="A7691" s="44">
        <v>27523</v>
      </c>
      <c r="B7691" s="45" t="s">
        <v>296</v>
      </c>
      <c r="C7691" s="45" t="s">
        <v>1385</v>
      </c>
      <c r="D7691" s="45">
        <v>8</v>
      </c>
      <c r="E7691" s="45" t="s">
        <v>1388</v>
      </c>
    </row>
    <row r="7692" s="41" customFormat="1" spans="1:5">
      <c r="A7692" s="44">
        <v>27526</v>
      </c>
      <c r="B7692" s="45" t="s">
        <v>296</v>
      </c>
      <c r="C7692" s="45" t="s">
        <v>1385</v>
      </c>
      <c r="D7692" s="45">
        <v>8</v>
      </c>
      <c r="E7692" s="45" t="s">
        <v>1388</v>
      </c>
    </row>
    <row r="7693" s="41" customFormat="1" spans="1:5">
      <c r="A7693" s="44">
        <v>27527</v>
      </c>
      <c r="B7693" s="45" t="s">
        <v>296</v>
      </c>
      <c r="C7693" s="45" t="s">
        <v>1385</v>
      </c>
      <c r="D7693" s="45">
        <v>8</v>
      </c>
      <c r="E7693" s="45" t="s">
        <v>1389</v>
      </c>
    </row>
    <row r="7694" s="41" customFormat="1" spans="1:5">
      <c r="A7694" s="44">
        <v>27529</v>
      </c>
      <c r="B7694" s="45" t="s">
        <v>296</v>
      </c>
      <c r="C7694" s="45" t="s">
        <v>1385</v>
      </c>
      <c r="D7694" s="45">
        <v>8</v>
      </c>
      <c r="E7694" s="45" t="s">
        <v>1388</v>
      </c>
    </row>
    <row r="7695" s="41" customFormat="1" spans="1:5">
      <c r="A7695" s="44">
        <v>27539</v>
      </c>
      <c r="B7695" s="45" t="s">
        <v>296</v>
      </c>
      <c r="C7695" s="45" t="s">
        <v>1385</v>
      </c>
      <c r="D7695" s="45">
        <v>8</v>
      </c>
      <c r="E7695" s="45" t="s">
        <v>1388</v>
      </c>
    </row>
    <row r="7696" s="41" customFormat="1" spans="1:5">
      <c r="A7696" s="44">
        <v>27540</v>
      </c>
      <c r="B7696" s="45" t="s">
        <v>296</v>
      </c>
      <c r="C7696" s="45" t="s">
        <v>1385</v>
      </c>
      <c r="D7696" s="45">
        <v>8</v>
      </c>
      <c r="E7696" s="45" t="s">
        <v>1388</v>
      </c>
    </row>
    <row r="7697" s="41" customFormat="1" spans="1:5">
      <c r="A7697" s="44">
        <v>27545</v>
      </c>
      <c r="B7697" s="45" t="s">
        <v>296</v>
      </c>
      <c r="C7697" s="45" t="s">
        <v>1385</v>
      </c>
      <c r="D7697" s="45">
        <v>8</v>
      </c>
      <c r="E7697" s="45" t="s">
        <v>1388</v>
      </c>
    </row>
    <row r="7698" s="41" customFormat="1" spans="1:5">
      <c r="A7698" s="44">
        <v>27560</v>
      </c>
      <c r="B7698" s="45" t="s">
        <v>296</v>
      </c>
      <c r="C7698" s="45" t="s">
        <v>1385</v>
      </c>
      <c r="D7698" s="45">
        <v>8</v>
      </c>
      <c r="E7698" s="45" t="s">
        <v>1388</v>
      </c>
    </row>
    <row r="7699" s="41" customFormat="1" spans="1:5">
      <c r="A7699" s="44">
        <v>27571</v>
      </c>
      <c r="B7699" s="45" t="s">
        <v>296</v>
      </c>
      <c r="C7699" s="45" t="s">
        <v>1385</v>
      </c>
      <c r="D7699" s="45">
        <v>8</v>
      </c>
      <c r="E7699" s="45" t="s">
        <v>1388</v>
      </c>
    </row>
    <row r="7700" s="41" customFormat="1" spans="1:5">
      <c r="A7700" s="44">
        <v>27576</v>
      </c>
      <c r="B7700" s="45" t="s">
        <v>296</v>
      </c>
      <c r="C7700" s="45" t="s">
        <v>1385</v>
      </c>
      <c r="D7700" s="45">
        <v>8</v>
      </c>
      <c r="E7700" s="45" t="s">
        <v>1389</v>
      </c>
    </row>
    <row r="7701" s="41" customFormat="1" spans="1:5">
      <c r="A7701" s="44">
        <v>27577</v>
      </c>
      <c r="B7701" s="45" t="s">
        <v>296</v>
      </c>
      <c r="C7701" s="45" t="s">
        <v>1385</v>
      </c>
      <c r="D7701" s="45">
        <v>8</v>
      </c>
      <c r="E7701" s="45" t="s">
        <v>1389</v>
      </c>
    </row>
    <row r="7702" s="41" customFormat="1" spans="1:5">
      <c r="A7702" s="44">
        <v>27587</v>
      </c>
      <c r="B7702" s="45" t="s">
        <v>296</v>
      </c>
      <c r="C7702" s="45" t="s">
        <v>1385</v>
      </c>
      <c r="D7702" s="45">
        <v>8</v>
      </c>
      <c r="E7702" s="45" t="s">
        <v>1388</v>
      </c>
    </row>
    <row r="7703" s="41" customFormat="1" spans="1:5">
      <c r="A7703" s="44">
        <v>27591</v>
      </c>
      <c r="B7703" s="45" t="s">
        <v>296</v>
      </c>
      <c r="C7703" s="45" t="s">
        <v>1385</v>
      </c>
      <c r="D7703" s="45">
        <v>8</v>
      </c>
      <c r="E7703" s="45" t="s">
        <v>1388</v>
      </c>
    </row>
    <row r="7704" s="41" customFormat="1" spans="1:5">
      <c r="A7704" s="44">
        <v>27596</v>
      </c>
      <c r="B7704" s="45" t="s">
        <v>296</v>
      </c>
      <c r="C7704" s="45" t="s">
        <v>1385</v>
      </c>
      <c r="D7704" s="45">
        <v>8</v>
      </c>
      <c r="E7704" s="45" t="s">
        <v>423</v>
      </c>
    </row>
    <row r="7705" s="41" customFormat="1" spans="1:5">
      <c r="A7705" s="44">
        <v>27601</v>
      </c>
      <c r="B7705" s="45" t="s">
        <v>296</v>
      </c>
      <c r="C7705" s="45" t="s">
        <v>1385</v>
      </c>
      <c r="D7705" s="45">
        <v>8</v>
      </c>
      <c r="E7705" s="45" t="s">
        <v>1388</v>
      </c>
    </row>
    <row r="7706" s="41" customFormat="1" spans="1:5">
      <c r="A7706" s="44">
        <v>27603</v>
      </c>
      <c r="B7706" s="45" t="s">
        <v>296</v>
      </c>
      <c r="C7706" s="45" t="s">
        <v>1385</v>
      </c>
      <c r="D7706" s="45">
        <v>8</v>
      </c>
      <c r="E7706" s="45" t="s">
        <v>1388</v>
      </c>
    </row>
    <row r="7707" s="41" customFormat="1" spans="1:5">
      <c r="A7707" s="44">
        <v>27604</v>
      </c>
      <c r="B7707" s="45" t="s">
        <v>296</v>
      </c>
      <c r="C7707" s="45" t="s">
        <v>1385</v>
      </c>
      <c r="D7707" s="45">
        <v>8</v>
      </c>
      <c r="E7707" s="45" t="s">
        <v>1388</v>
      </c>
    </row>
    <row r="7708" s="41" customFormat="1" spans="1:5">
      <c r="A7708" s="44">
        <v>27605</v>
      </c>
      <c r="B7708" s="45" t="s">
        <v>296</v>
      </c>
      <c r="C7708" s="45" t="s">
        <v>1385</v>
      </c>
      <c r="D7708" s="45">
        <v>8</v>
      </c>
      <c r="E7708" s="45" t="s">
        <v>1388</v>
      </c>
    </row>
    <row r="7709" s="41" customFormat="1" spans="1:5">
      <c r="A7709" s="44">
        <v>27606</v>
      </c>
      <c r="B7709" s="45" t="s">
        <v>296</v>
      </c>
      <c r="C7709" s="45" t="s">
        <v>1385</v>
      </c>
      <c r="D7709" s="45">
        <v>8</v>
      </c>
      <c r="E7709" s="45" t="s">
        <v>1388</v>
      </c>
    </row>
    <row r="7710" s="41" customFormat="1" spans="1:5">
      <c r="A7710" s="44">
        <v>27607</v>
      </c>
      <c r="B7710" s="45" t="s">
        <v>296</v>
      </c>
      <c r="C7710" s="45" t="s">
        <v>1385</v>
      </c>
      <c r="D7710" s="45">
        <v>8</v>
      </c>
      <c r="E7710" s="45" t="s">
        <v>1388</v>
      </c>
    </row>
    <row r="7711" s="41" customFormat="1" spans="1:5">
      <c r="A7711" s="44">
        <v>27608</v>
      </c>
      <c r="B7711" s="45" t="s">
        <v>296</v>
      </c>
      <c r="C7711" s="45" t="s">
        <v>1385</v>
      </c>
      <c r="D7711" s="45">
        <v>8</v>
      </c>
      <c r="E7711" s="45" t="s">
        <v>1388</v>
      </c>
    </row>
    <row r="7712" s="41" customFormat="1" spans="1:5">
      <c r="A7712" s="44">
        <v>27609</v>
      </c>
      <c r="B7712" s="45" t="s">
        <v>296</v>
      </c>
      <c r="C7712" s="45" t="s">
        <v>1385</v>
      </c>
      <c r="D7712" s="45">
        <v>8</v>
      </c>
      <c r="E7712" s="45" t="s">
        <v>1388</v>
      </c>
    </row>
    <row r="7713" s="41" customFormat="1" spans="1:5">
      <c r="A7713" s="44">
        <v>27610</v>
      </c>
      <c r="B7713" s="45" t="s">
        <v>296</v>
      </c>
      <c r="C7713" s="45" t="s">
        <v>1385</v>
      </c>
      <c r="D7713" s="45">
        <v>8</v>
      </c>
      <c r="E7713" s="45" t="s">
        <v>1388</v>
      </c>
    </row>
    <row r="7714" s="41" customFormat="1" spans="1:5">
      <c r="A7714" s="44">
        <v>27612</v>
      </c>
      <c r="B7714" s="45" t="s">
        <v>296</v>
      </c>
      <c r="C7714" s="45" t="s">
        <v>1385</v>
      </c>
      <c r="D7714" s="45">
        <v>8</v>
      </c>
      <c r="E7714" s="45" t="s">
        <v>1388</v>
      </c>
    </row>
    <row r="7715" s="41" customFormat="1" spans="1:5">
      <c r="A7715" s="44">
        <v>27613</v>
      </c>
      <c r="B7715" s="45" t="s">
        <v>296</v>
      </c>
      <c r="C7715" s="45" t="s">
        <v>1385</v>
      </c>
      <c r="D7715" s="45">
        <v>8</v>
      </c>
      <c r="E7715" s="45" t="s">
        <v>1388</v>
      </c>
    </row>
    <row r="7716" s="41" customFormat="1" spans="1:5">
      <c r="A7716" s="44">
        <v>27614</v>
      </c>
      <c r="B7716" s="45" t="s">
        <v>296</v>
      </c>
      <c r="C7716" s="45" t="s">
        <v>1385</v>
      </c>
      <c r="D7716" s="45">
        <v>8</v>
      </c>
      <c r="E7716" s="45" t="s">
        <v>1388</v>
      </c>
    </row>
    <row r="7717" s="41" customFormat="1" spans="1:5">
      <c r="A7717" s="44">
        <v>27615</v>
      </c>
      <c r="B7717" s="45" t="s">
        <v>296</v>
      </c>
      <c r="C7717" s="45" t="s">
        <v>1385</v>
      </c>
      <c r="D7717" s="45">
        <v>8</v>
      </c>
      <c r="E7717" s="45" t="s">
        <v>1388</v>
      </c>
    </row>
    <row r="7718" s="41" customFormat="1" spans="1:5">
      <c r="A7718" s="44">
        <v>27616</v>
      </c>
      <c r="B7718" s="45" t="s">
        <v>296</v>
      </c>
      <c r="C7718" s="45" t="s">
        <v>1385</v>
      </c>
      <c r="D7718" s="45">
        <v>8</v>
      </c>
      <c r="E7718" s="45" t="s">
        <v>1388</v>
      </c>
    </row>
    <row r="7719" s="41" customFormat="1" spans="1:5">
      <c r="A7719" s="44">
        <v>27617</v>
      </c>
      <c r="B7719" s="45" t="s">
        <v>296</v>
      </c>
      <c r="C7719" s="45" t="s">
        <v>1385</v>
      </c>
      <c r="D7719" s="45">
        <v>8</v>
      </c>
      <c r="E7719" s="45" t="s">
        <v>1388</v>
      </c>
    </row>
    <row r="7720" s="41" customFormat="1" spans="1:5">
      <c r="A7720" s="44">
        <v>27695</v>
      </c>
      <c r="B7720" s="45" t="s">
        <v>296</v>
      </c>
      <c r="C7720" s="45" t="s">
        <v>1385</v>
      </c>
      <c r="D7720" s="45">
        <v>8</v>
      </c>
      <c r="E7720" s="45" t="s">
        <v>1388</v>
      </c>
    </row>
    <row r="7721" s="41" customFormat="1" spans="1:5">
      <c r="A7721" s="44">
        <v>27701</v>
      </c>
      <c r="B7721" s="45" t="s">
        <v>296</v>
      </c>
      <c r="C7721" s="45" t="s">
        <v>1385</v>
      </c>
      <c r="D7721" s="45">
        <v>8</v>
      </c>
      <c r="E7721" s="45" t="s">
        <v>1391</v>
      </c>
    </row>
    <row r="7722" s="41" customFormat="1" spans="1:5">
      <c r="A7722" s="44">
        <v>27703</v>
      </c>
      <c r="B7722" s="45" t="s">
        <v>296</v>
      </c>
      <c r="C7722" s="45" t="s">
        <v>1385</v>
      </c>
      <c r="D7722" s="45">
        <v>8</v>
      </c>
      <c r="E7722" s="45" t="s">
        <v>1391</v>
      </c>
    </row>
    <row r="7723" s="41" customFormat="1" spans="1:5">
      <c r="A7723" s="44">
        <v>27704</v>
      </c>
      <c r="B7723" s="45" t="s">
        <v>296</v>
      </c>
      <c r="C7723" s="45" t="s">
        <v>1385</v>
      </c>
      <c r="D7723" s="45">
        <v>8</v>
      </c>
      <c r="E7723" s="45" t="s">
        <v>1391</v>
      </c>
    </row>
    <row r="7724" s="41" customFormat="1" spans="1:5">
      <c r="A7724" s="44">
        <v>27705</v>
      </c>
      <c r="B7724" s="45" t="s">
        <v>296</v>
      </c>
      <c r="C7724" s="45" t="s">
        <v>1385</v>
      </c>
      <c r="D7724" s="45">
        <v>8</v>
      </c>
      <c r="E7724" s="45" t="s">
        <v>1391</v>
      </c>
    </row>
    <row r="7725" s="41" customFormat="1" spans="1:5">
      <c r="A7725" s="44">
        <v>27707</v>
      </c>
      <c r="B7725" s="45" t="s">
        <v>296</v>
      </c>
      <c r="C7725" s="45" t="s">
        <v>1385</v>
      </c>
      <c r="D7725" s="45">
        <v>8</v>
      </c>
      <c r="E7725" s="45" t="s">
        <v>1391</v>
      </c>
    </row>
    <row r="7726" s="41" customFormat="1" spans="1:5">
      <c r="A7726" s="44">
        <v>27713</v>
      </c>
      <c r="B7726" s="45" t="s">
        <v>296</v>
      </c>
      <c r="C7726" s="45" t="s">
        <v>1385</v>
      </c>
      <c r="D7726" s="45">
        <v>8</v>
      </c>
      <c r="E7726" s="45" t="s">
        <v>1391</v>
      </c>
    </row>
    <row r="7727" s="41" customFormat="1" spans="1:5">
      <c r="A7727" s="44">
        <v>28023</v>
      </c>
      <c r="B7727" s="45" t="s">
        <v>296</v>
      </c>
      <c r="C7727" s="45" t="s">
        <v>1383</v>
      </c>
      <c r="D7727" s="45">
        <v>8</v>
      </c>
      <c r="E7727" s="45" t="s">
        <v>1392</v>
      </c>
    </row>
    <row r="7728" s="41" customFormat="1" spans="1:5">
      <c r="A7728" s="44">
        <v>28025</v>
      </c>
      <c r="B7728" s="45" t="s">
        <v>296</v>
      </c>
      <c r="C7728" s="45" t="s">
        <v>1383</v>
      </c>
      <c r="D7728" s="45">
        <v>8</v>
      </c>
      <c r="E7728" s="45" t="s">
        <v>1393</v>
      </c>
    </row>
    <row r="7729" s="41" customFormat="1" spans="1:5">
      <c r="A7729" s="44">
        <v>28026</v>
      </c>
      <c r="B7729" s="45" t="s">
        <v>296</v>
      </c>
      <c r="C7729" s="45" t="s">
        <v>1383</v>
      </c>
      <c r="D7729" s="45">
        <v>8</v>
      </c>
      <c r="E7729" s="45" t="s">
        <v>1393</v>
      </c>
    </row>
    <row r="7730" s="41" customFormat="1" spans="1:5">
      <c r="A7730" s="44">
        <v>28027</v>
      </c>
      <c r="B7730" s="45" t="s">
        <v>296</v>
      </c>
      <c r="C7730" s="45" t="s">
        <v>1383</v>
      </c>
      <c r="D7730" s="45">
        <v>8</v>
      </c>
      <c r="E7730" s="45" t="s">
        <v>1393</v>
      </c>
    </row>
    <row r="7731" s="41" customFormat="1" spans="1:5">
      <c r="A7731" s="44">
        <v>28031</v>
      </c>
      <c r="B7731" s="45" t="s">
        <v>296</v>
      </c>
      <c r="C7731" s="45" t="s">
        <v>1383</v>
      </c>
      <c r="D7731" s="45">
        <v>8</v>
      </c>
      <c r="E7731" s="45" t="s">
        <v>1394</v>
      </c>
    </row>
    <row r="7732" s="41" customFormat="1" spans="1:5">
      <c r="A7732" s="44">
        <v>28036</v>
      </c>
      <c r="B7732" s="45" t="s">
        <v>296</v>
      </c>
      <c r="C7732" s="45" t="s">
        <v>1383</v>
      </c>
      <c r="D7732" s="45">
        <v>8</v>
      </c>
      <c r="E7732" s="45" t="s">
        <v>1394</v>
      </c>
    </row>
    <row r="7733" s="41" customFormat="1" spans="1:5">
      <c r="A7733" s="44">
        <v>28052</v>
      </c>
      <c r="B7733" s="45" t="s">
        <v>296</v>
      </c>
      <c r="C7733" s="45" t="s">
        <v>1383</v>
      </c>
      <c r="D7733" s="45">
        <v>8</v>
      </c>
      <c r="E7733" s="45" t="s">
        <v>1395</v>
      </c>
    </row>
    <row r="7734" s="41" customFormat="1" spans="1:5">
      <c r="A7734" s="44">
        <v>28054</v>
      </c>
      <c r="B7734" s="45" t="s">
        <v>296</v>
      </c>
      <c r="C7734" s="45" t="s">
        <v>1383</v>
      </c>
      <c r="D7734" s="45">
        <v>8</v>
      </c>
      <c r="E7734" s="45" t="s">
        <v>1395</v>
      </c>
    </row>
    <row r="7735" s="41" customFormat="1" spans="1:5">
      <c r="A7735" s="44">
        <v>28056</v>
      </c>
      <c r="B7735" s="45" t="s">
        <v>296</v>
      </c>
      <c r="C7735" s="45" t="s">
        <v>1383</v>
      </c>
      <c r="D7735" s="45">
        <v>8</v>
      </c>
      <c r="E7735" s="45" t="s">
        <v>1395</v>
      </c>
    </row>
    <row r="7736" s="41" customFormat="1" spans="1:5">
      <c r="A7736" s="44">
        <v>28075</v>
      </c>
      <c r="B7736" s="45" t="s">
        <v>296</v>
      </c>
      <c r="C7736" s="45" t="s">
        <v>1383</v>
      </c>
      <c r="D7736" s="45">
        <v>8</v>
      </c>
      <c r="E7736" s="45" t="s">
        <v>1393</v>
      </c>
    </row>
    <row r="7737" s="41" customFormat="1" spans="1:5">
      <c r="A7737" s="44">
        <v>28078</v>
      </c>
      <c r="B7737" s="45" t="s">
        <v>296</v>
      </c>
      <c r="C7737" s="45" t="s">
        <v>1383</v>
      </c>
      <c r="D7737" s="45">
        <v>8</v>
      </c>
      <c r="E7737" s="45" t="s">
        <v>1394</v>
      </c>
    </row>
    <row r="7738" s="41" customFormat="1" spans="1:5">
      <c r="A7738" s="44">
        <v>28079</v>
      </c>
      <c r="B7738" s="45" t="s">
        <v>296</v>
      </c>
      <c r="C7738" s="45" t="s">
        <v>1383</v>
      </c>
      <c r="D7738" s="45">
        <v>8</v>
      </c>
      <c r="E7738" s="45" t="s">
        <v>1222</v>
      </c>
    </row>
    <row r="7739" s="41" customFormat="1" spans="1:5">
      <c r="A7739" s="44">
        <v>28081</v>
      </c>
      <c r="B7739" s="45" t="s">
        <v>296</v>
      </c>
      <c r="C7739" s="45" t="s">
        <v>1383</v>
      </c>
      <c r="D7739" s="45">
        <v>8</v>
      </c>
      <c r="E7739" s="45" t="s">
        <v>1393</v>
      </c>
    </row>
    <row r="7740" s="41" customFormat="1" spans="1:5">
      <c r="A7740" s="44">
        <v>28083</v>
      </c>
      <c r="B7740" s="45" t="s">
        <v>296</v>
      </c>
      <c r="C7740" s="45" t="s">
        <v>1383</v>
      </c>
      <c r="D7740" s="45">
        <v>8</v>
      </c>
      <c r="E7740" s="45" t="s">
        <v>1393</v>
      </c>
    </row>
    <row r="7741" s="41" customFormat="1" spans="1:5">
      <c r="A7741" s="44">
        <v>28088</v>
      </c>
      <c r="B7741" s="45" t="s">
        <v>296</v>
      </c>
      <c r="C7741" s="45" t="s">
        <v>1383</v>
      </c>
      <c r="D7741" s="45">
        <v>8</v>
      </c>
      <c r="E7741" s="45" t="s">
        <v>1392</v>
      </c>
    </row>
    <row r="7742" s="41" customFormat="1" spans="1:5">
      <c r="A7742" s="44">
        <v>28104</v>
      </c>
      <c r="B7742" s="45" t="s">
        <v>296</v>
      </c>
      <c r="C7742" s="45" t="s">
        <v>1383</v>
      </c>
      <c r="D7742" s="45">
        <v>8</v>
      </c>
      <c r="E7742" s="45" t="s">
        <v>1222</v>
      </c>
    </row>
    <row r="7743" s="41" customFormat="1" spans="1:5">
      <c r="A7743" s="44">
        <v>28105</v>
      </c>
      <c r="B7743" s="45" t="s">
        <v>296</v>
      </c>
      <c r="C7743" s="45" t="s">
        <v>1383</v>
      </c>
      <c r="D7743" s="45">
        <v>8</v>
      </c>
      <c r="E7743" s="45" t="s">
        <v>1394</v>
      </c>
    </row>
    <row r="7744" s="41" customFormat="1" spans="1:5">
      <c r="A7744" s="44">
        <v>28108</v>
      </c>
      <c r="B7744" s="45" t="s">
        <v>296</v>
      </c>
      <c r="C7744" s="45" t="s">
        <v>1383</v>
      </c>
      <c r="D7744" s="45">
        <v>8</v>
      </c>
      <c r="E7744" s="45" t="s">
        <v>1222</v>
      </c>
    </row>
    <row r="7745" s="41" customFormat="1" spans="1:5">
      <c r="A7745" s="44">
        <v>28110</v>
      </c>
      <c r="B7745" s="45" t="s">
        <v>296</v>
      </c>
      <c r="C7745" s="45" t="s">
        <v>1383</v>
      </c>
      <c r="D7745" s="45">
        <v>8</v>
      </c>
      <c r="E7745" s="45" t="s">
        <v>1222</v>
      </c>
    </row>
    <row r="7746" s="41" customFormat="1" spans="1:5">
      <c r="A7746" s="44">
        <v>28112</v>
      </c>
      <c r="B7746" s="45" t="s">
        <v>296</v>
      </c>
      <c r="C7746" s="45" t="s">
        <v>1383</v>
      </c>
      <c r="D7746" s="45">
        <v>8</v>
      </c>
      <c r="E7746" s="45" t="s">
        <v>1222</v>
      </c>
    </row>
    <row r="7747" s="41" customFormat="1" spans="1:5">
      <c r="A7747" s="44">
        <v>28115</v>
      </c>
      <c r="B7747" s="45" t="s">
        <v>296</v>
      </c>
      <c r="C7747" s="45" t="s">
        <v>1383</v>
      </c>
      <c r="D7747" s="45">
        <v>8</v>
      </c>
      <c r="E7747" s="45" t="s">
        <v>1396</v>
      </c>
    </row>
    <row r="7748" s="41" customFormat="1" spans="1:5">
      <c r="A7748" s="44">
        <v>28117</v>
      </c>
      <c r="B7748" s="45" t="s">
        <v>296</v>
      </c>
      <c r="C7748" s="45" t="s">
        <v>1383</v>
      </c>
      <c r="D7748" s="45">
        <v>8</v>
      </c>
      <c r="E7748" s="45" t="s">
        <v>1396</v>
      </c>
    </row>
    <row r="7749" s="41" customFormat="1" spans="1:5">
      <c r="A7749" s="44">
        <v>28134</v>
      </c>
      <c r="B7749" s="45" t="s">
        <v>296</v>
      </c>
      <c r="C7749" s="45" t="s">
        <v>1383</v>
      </c>
      <c r="D7749" s="45">
        <v>8</v>
      </c>
      <c r="E7749" s="45" t="s">
        <v>1394</v>
      </c>
    </row>
    <row r="7750" s="41" customFormat="1" spans="1:5">
      <c r="A7750" s="44">
        <v>28144</v>
      </c>
      <c r="B7750" s="45" t="s">
        <v>296</v>
      </c>
      <c r="C7750" s="45" t="s">
        <v>1383</v>
      </c>
      <c r="D7750" s="45">
        <v>8</v>
      </c>
      <c r="E7750" s="45" t="s">
        <v>1392</v>
      </c>
    </row>
    <row r="7751" s="41" customFormat="1" spans="1:5">
      <c r="A7751" s="44">
        <v>28146</v>
      </c>
      <c r="B7751" s="45" t="s">
        <v>296</v>
      </c>
      <c r="C7751" s="45" t="s">
        <v>1383</v>
      </c>
      <c r="D7751" s="45">
        <v>8</v>
      </c>
      <c r="E7751" s="45" t="s">
        <v>1392</v>
      </c>
    </row>
    <row r="7752" s="41" customFormat="1" spans="1:5">
      <c r="A7752" s="44">
        <v>28147</v>
      </c>
      <c r="B7752" s="45" t="s">
        <v>296</v>
      </c>
      <c r="C7752" s="45" t="s">
        <v>1383</v>
      </c>
      <c r="D7752" s="45">
        <v>8</v>
      </c>
      <c r="E7752" s="45" t="s">
        <v>1392</v>
      </c>
    </row>
    <row r="7753" s="41" customFormat="1" spans="1:5">
      <c r="A7753" s="44">
        <v>28159</v>
      </c>
      <c r="B7753" s="45" t="s">
        <v>296</v>
      </c>
      <c r="C7753" s="45" t="s">
        <v>1383</v>
      </c>
      <c r="D7753" s="45">
        <v>8</v>
      </c>
      <c r="E7753" s="45" t="s">
        <v>1392</v>
      </c>
    </row>
    <row r="7754" s="41" customFormat="1" spans="1:5">
      <c r="A7754" s="44">
        <v>28166</v>
      </c>
      <c r="B7754" s="45" t="s">
        <v>296</v>
      </c>
      <c r="C7754" s="45" t="s">
        <v>1383</v>
      </c>
      <c r="D7754" s="45">
        <v>8</v>
      </c>
      <c r="E7754" s="45" t="s">
        <v>1396</v>
      </c>
    </row>
    <row r="7755" s="41" customFormat="1" spans="1:5">
      <c r="A7755" s="44">
        <v>28173</v>
      </c>
      <c r="B7755" s="45" t="s">
        <v>296</v>
      </c>
      <c r="C7755" s="45" t="s">
        <v>1383</v>
      </c>
      <c r="D7755" s="45">
        <v>8</v>
      </c>
      <c r="E7755" s="45" t="s">
        <v>1222</v>
      </c>
    </row>
    <row r="7756" s="41" customFormat="1" spans="1:5">
      <c r="A7756" s="44">
        <v>28203</v>
      </c>
      <c r="B7756" s="45" t="s">
        <v>296</v>
      </c>
      <c r="C7756" s="45" t="s">
        <v>1383</v>
      </c>
      <c r="D7756" s="45">
        <v>8</v>
      </c>
      <c r="E7756" s="45" t="s">
        <v>1394</v>
      </c>
    </row>
    <row r="7757" s="41" customFormat="1" spans="1:5">
      <c r="A7757" s="44">
        <v>28204</v>
      </c>
      <c r="B7757" s="45" t="s">
        <v>296</v>
      </c>
      <c r="C7757" s="45" t="s">
        <v>1383</v>
      </c>
      <c r="D7757" s="45">
        <v>8</v>
      </c>
      <c r="E7757" s="45" t="s">
        <v>1394</v>
      </c>
    </row>
    <row r="7758" s="41" customFormat="1" spans="1:5">
      <c r="A7758" s="44">
        <v>28205</v>
      </c>
      <c r="B7758" s="45" t="s">
        <v>296</v>
      </c>
      <c r="C7758" s="45" t="s">
        <v>1383</v>
      </c>
      <c r="D7758" s="45">
        <v>8</v>
      </c>
      <c r="E7758" s="45" t="s">
        <v>1394</v>
      </c>
    </row>
    <row r="7759" s="41" customFormat="1" spans="1:5">
      <c r="A7759" s="44">
        <v>28206</v>
      </c>
      <c r="B7759" s="45" t="s">
        <v>296</v>
      </c>
      <c r="C7759" s="45" t="s">
        <v>1383</v>
      </c>
      <c r="D7759" s="45">
        <v>8</v>
      </c>
      <c r="E7759" s="45" t="s">
        <v>1394</v>
      </c>
    </row>
    <row r="7760" s="41" customFormat="1" spans="1:5">
      <c r="A7760" s="44">
        <v>28207</v>
      </c>
      <c r="B7760" s="45" t="s">
        <v>296</v>
      </c>
      <c r="C7760" s="45" t="s">
        <v>1383</v>
      </c>
      <c r="D7760" s="45">
        <v>8</v>
      </c>
      <c r="E7760" s="45" t="s">
        <v>1394</v>
      </c>
    </row>
    <row r="7761" s="41" customFormat="1" spans="1:5">
      <c r="A7761" s="44">
        <v>28208</v>
      </c>
      <c r="B7761" s="45" t="s">
        <v>296</v>
      </c>
      <c r="C7761" s="45" t="s">
        <v>1383</v>
      </c>
      <c r="D7761" s="45">
        <v>8</v>
      </c>
      <c r="E7761" s="45" t="s">
        <v>1394</v>
      </c>
    </row>
    <row r="7762" s="41" customFormat="1" spans="1:5">
      <c r="A7762" s="44">
        <v>28209</v>
      </c>
      <c r="B7762" s="45" t="s">
        <v>296</v>
      </c>
      <c r="C7762" s="45" t="s">
        <v>1383</v>
      </c>
      <c r="D7762" s="45">
        <v>8</v>
      </c>
      <c r="E7762" s="45" t="s">
        <v>1394</v>
      </c>
    </row>
    <row r="7763" s="41" customFormat="1" spans="1:5">
      <c r="A7763" s="44">
        <v>28210</v>
      </c>
      <c r="B7763" s="45" t="s">
        <v>296</v>
      </c>
      <c r="C7763" s="45" t="s">
        <v>1383</v>
      </c>
      <c r="D7763" s="45">
        <v>8</v>
      </c>
      <c r="E7763" s="45" t="s">
        <v>1394</v>
      </c>
    </row>
    <row r="7764" s="41" customFormat="1" spans="1:5">
      <c r="A7764" s="44">
        <v>28211</v>
      </c>
      <c r="B7764" s="45" t="s">
        <v>296</v>
      </c>
      <c r="C7764" s="45" t="s">
        <v>1383</v>
      </c>
      <c r="D7764" s="45">
        <v>8</v>
      </c>
      <c r="E7764" s="45" t="s">
        <v>1394</v>
      </c>
    </row>
    <row r="7765" s="41" customFormat="1" spans="1:5">
      <c r="A7765" s="44">
        <v>28212</v>
      </c>
      <c r="B7765" s="45" t="s">
        <v>296</v>
      </c>
      <c r="C7765" s="45" t="s">
        <v>1383</v>
      </c>
      <c r="D7765" s="45">
        <v>8</v>
      </c>
      <c r="E7765" s="45" t="s">
        <v>1394</v>
      </c>
    </row>
    <row r="7766" s="41" customFormat="1" spans="1:5">
      <c r="A7766" s="44">
        <v>28213</v>
      </c>
      <c r="B7766" s="45" t="s">
        <v>296</v>
      </c>
      <c r="C7766" s="45" t="s">
        <v>1383</v>
      </c>
      <c r="D7766" s="45">
        <v>8</v>
      </c>
      <c r="E7766" s="45" t="s">
        <v>1394</v>
      </c>
    </row>
    <row r="7767" s="41" customFormat="1" spans="1:5">
      <c r="A7767" s="44">
        <v>28214</v>
      </c>
      <c r="B7767" s="45" t="s">
        <v>296</v>
      </c>
      <c r="C7767" s="45" t="s">
        <v>1383</v>
      </c>
      <c r="D7767" s="45">
        <v>8</v>
      </c>
      <c r="E7767" s="45" t="s">
        <v>1394</v>
      </c>
    </row>
    <row r="7768" s="41" customFormat="1" spans="1:5">
      <c r="A7768" s="44">
        <v>28215</v>
      </c>
      <c r="B7768" s="45" t="s">
        <v>296</v>
      </c>
      <c r="C7768" s="45" t="s">
        <v>1383</v>
      </c>
      <c r="D7768" s="45">
        <v>8</v>
      </c>
      <c r="E7768" s="45" t="s">
        <v>1394</v>
      </c>
    </row>
    <row r="7769" s="41" customFormat="1" spans="1:5">
      <c r="A7769" s="44">
        <v>28216</v>
      </c>
      <c r="B7769" s="45" t="s">
        <v>296</v>
      </c>
      <c r="C7769" s="45" t="s">
        <v>1383</v>
      </c>
      <c r="D7769" s="45">
        <v>8</v>
      </c>
      <c r="E7769" s="45" t="s">
        <v>1394</v>
      </c>
    </row>
    <row r="7770" s="41" customFormat="1" spans="1:5">
      <c r="A7770" s="44">
        <v>28217</v>
      </c>
      <c r="B7770" s="45" t="s">
        <v>296</v>
      </c>
      <c r="C7770" s="45" t="s">
        <v>1383</v>
      </c>
      <c r="D7770" s="45">
        <v>8</v>
      </c>
      <c r="E7770" s="45" t="s">
        <v>1394</v>
      </c>
    </row>
    <row r="7771" s="41" customFormat="1" spans="1:5">
      <c r="A7771" s="44">
        <v>28223</v>
      </c>
      <c r="B7771" s="45" t="s">
        <v>296</v>
      </c>
      <c r="C7771" s="45" t="s">
        <v>1383</v>
      </c>
      <c r="D7771" s="45">
        <v>8</v>
      </c>
      <c r="E7771" s="45" t="s">
        <v>1394</v>
      </c>
    </row>
    <row r="7772" s="41" customFormat="1" spans="1:5">
      <c r="A7772" s="44">
        <v>28226</v>
      </c>
      <c r="B7772" s="45" t="s">
        <v>296</v>
      </c>
      <c r="C7772" s="45" t="s">
        <v>1383</v>
      </c>
      <c r="D7772" s="45">
        <v>8</v>
      </c>
      <c r="E7772" s="45" t="s">
        <v>1394</v>
      </c>
    </row>
    <row r="7773" s="41" customFormat="1" spans="1:5">
      <c r="A7773" s="44">
        <v>28227</v>
      </c>
      <c r="B7773" s="45" t="s">
        <v>296</v>
      </c>
      <c r="C7773" s="45" t="s">
        <v>1383</v>
      </c>
      <c r="D7773" s="45">
        <v>8</v>
      </c>
      <c r="E7773" s="45" t="s">
        <v>1394</v>
      </c>
    </row>
    <row r="7774" s="41" customFormat="1" spans="1:5">
      <c r="A7774" s="44">
        <v>28262</v>
      </c>
      <c r="B7774" s="45" t="s">
        <v>296</v>
      </c>
      <c r="C7774" s="45" t="s">
        <v>1383</v>
      </c>
      <c r="D7774" s="45">
        <v>8</v>
      </c>
      <c r="E7774" s="45" t="s">
        <v>1394</v>
      </c>
    </row>
    <row r="7775" s="41" customFormat="1" spans="1:5">
      <c r="A7775" s="44">
        <v>28269</v>
      </c>
      <c r="B7775" s="45" t="s">
        <v>296</v>
      </c>
      <c r="C7775" s="45" t="s">
        <v>1383</v>
      </c>
      <c r="D7775" s="45">
        <v>8</v>
      </c>
      <c r="E7775" s="45" t="s">
        <v>1394</v>
      </c>
    </row>
    <row r="7776" s="41" customFormat="1" spans="1:5">
      <c r="A7776" s="44">
        <v>28270</v>
      </c>
      <c r="B7776" s="45" t="s">
        <v>296</v>
      </c>
      <c r="C7776" s="45" t="s">
        <v>1383</v>
      </c>
      <c r="D7776" s="45">
        <v>8</v>
      </c>
      <c r="E7776" s="45" t="s">
        <v>1394</v>
      </c>
    </row>
    <row r="7777" s="41" customFormat="1" spans="1:5">
      <c r="A7777" s="44">
        <v>28273</v>
      </c>
      <c r="B7777" s="45" t="s">
        <v>296</v>
      </c>
      <c r="C7777" s="45" t="s">
        <v>1383</v>
      </c>
      <c r="D7777" s="45">
        <v>8</v>
      </c>
      <c r="E7777" s="45" t="s">
        <v>1394</v>
      </c>
    </row>
    <row r="7778" s="41" customFormat="1" spans="1:5">
      <c r="A7778" s="44">
        <v>28274</v>
      </c>
      <c r="B7778" s="45" t="s">
        <v>296</v>
      </c>
      <c r="C7778" s="45" t="s">
        <v>1383</v>
      </c>
      <c r="D7778" s="45">
        <v>8</v>
      </c>
      <c r="E7778" s="45" t="s">
        <v>1394</v>
      </c>
    </row>
    <row r="7779" s="41" customFormat="1" spans="1:5">
      <c r="A7779" s="44">
        <v>28277</v>
      </c>
      <c r="B7779" s="45" t="s">
        <v>296</v>
      </c>
      <c r="C7779" s="45" t="s">
        <v>1383</v>
      </c>
      <c r="D7779" s="45">
        <v>8</v>
      </c>
      <c r="E7779" s="45" t="s">
        <v>1394</v>
      </c>
    </row>
    <row r="7780" s="41" customFormat="1" spans="1:5">
      <c r="A7780" s="44">
        <v>28278</v>
      </c>
      <c r="B7780" s="45" t="s">
        <v>296</v>
      </c>
      <c r="C7780" s="45" t="s">
        <v>1383</v>
      </c>
      <c r="D7780" s="45">
        <v>8</v>
      </c>
      <c r="E7780" s="45" t="s">
        <v>1394</v>
      </c>
    </row>
    <row r="7781" s="41" customFormat="1" spans="1:5">
      <c r="A7781" s="44">
        <v>28401</v>
      </c>
      <c r="B7781" s="45" t="s">
        <v>296</v>
      </c>
      <c r="C7781" s="45" t="s">
        <v>1397</v>
      </c>
      <c r="D7781" s="45">
        <v>8</v>
      </c>
      <c r="E7781" s="45" t="s">
        <v>1398</v>
      </c>
    </row>
    <row r="7782" s="41" customFormat="1" spans="1:5">
      <c r="A7782" s="44">
        <v>28403</v>
      </c>
      <c r="B7782" s="45" t="s">
        <v>296</v>
      </c>
      <c r="C7782" s="45" t="s">
        <v>1397</v>
      </c>
      <c r="D7782" s="45">
        <v>8</v>
      </c>
      <c r="E7782" s="45" t="s">
        <v>1398</v>
      </c>
    </row>
    <row r="7783" s="41" customFormat="1" spans="1:5">
      <c r="A7783" s="44">
        <v>28405</v>
      </c>
      <c r="B7783" s="45" t="s">
        <v>296</v>
      </c>
      <c r="C7783" s="45" t="s">
        <v>1397</v>
      </c>
      <c r="D7783" s="45">
        <v>8</v>
      </c>
      <c r="E7783" s="45" t="s">
        <v>1398</v>
      </c>
    </row>
    <row r="7784" s="41" customFormat="1" spans="1:5">
      <c r="A7784" s="44">
        <v>28409</v>
      </c>
      <c r="B7784" s="45" t="s">
        <v>296</v>
      </c>
      <c r="C7784" s="45" t="s">
        <v>1397</v>
      </c>
      <c r="D7784" s="45">
        <v>8</v>
      </c>
      <c r="E7784" s="45" t="s">
        <v>1398</v>
      </c>
    </row>
    <row r="7785" s="41" customFormat="1" spans="1:5">
      <c r="A7785" s="44">
        <v>28411</v>
      </c>
      <c r="B7785" s="45" t="s">
        <v>296</v>
      </c>
      <c r="C7785" s="45" t="s">
        <v>1397</v>
      </c>
      <c r="D7785" s="45">
        <v>8</v>
      </c>
      <c r="E7785" s="45" t="s">
        <v>1398</v>
      </c>
    </row>
    <row r="7786" s="41" customFormat="1" spans="1:5">
      <c r="A7786" s="44">
        <v>28412</v>
      </c>
      <c r="B7786" s="45" t="s">
        <v>296</v>
      </c>
      <c r="C7786" s="45" t="s">
        <v>1397</v>
      </c>
      <c r="D7786" s="45">
        <v>8</v>
      </c>
      <c r="E7786" s="45" t="s">
        <v>1398</v>
      </c>
    </row>
    <row r="7787" s="41" customFormat="1" spans="1:5">
      <c r="A7787" s="44">
        <v>28428</v>
      </c>
      <c r="B7787" s="45" t="s">
        <v>296</v>
      </c>
      <c r="C7787" s="45" t="s">
        <v>1397</v>
      </c>
      <c r="D7787" s="45">
        <v>8</v>
      </c>
      <c r="E7787" s="45" t="s">
        <v>1398</v>
      </c>
    </row>
    <row r="7788" s="41" customFormat="1" spans="1:5">
      <c r="A7788" s="44">
        <v>28429</v>
      </c>
      <c r="B7788" s="45" t="s">
        <v>296</v>
      </c>
      <c r="C7788" s="45" t="s">
        <v>1397</v>
      </c>
      <c r="D7788" s="45">
        <v>8</v>
      </c>
      <c r="E7788" s="45" t="s">
        <v>1398</v>
      </c>
    </row>
    <row r="7789" s="41" customFormat="1" spans="1:5">
      <c r="A7789" s="44">
        <v>28449</v>
      </c>
      <c r="B7789" s="45" t="s">
        <v>296</v>
      </c>
      <c r="C7789" s="45" t="s">
        <v>1397</v>
      </c>
      <c r="D7789" s="45">
        <v>8</v>
      </c>
      <c r="E7789" s="45" t="s">
        <v>1398</v>
      </c>
    </row>
    <row r="7790" s="41" customFormat="1" spans="1:5">
      <c r="A7790" s="44">
        <v>28480</v>
      </c>
      <c r="B7790" s="45" t="s">
        <v>296</v>
      </c>
      <c r="C7790" s="45" t="s">
        <v>1397</v>
      </c>
      <c r="D7790" s="45">
        <v>8</v>
      </c>
      <c r="E7790" s="45" t="s">
        <v>1398</v>
      </c>
    </row>
    <row r="7791" s="41" customFormat="1" spans="1:5">
      <c r="A7791" s="44">
        <v>28601</v>
      </c>
      <c r="B7791" s="45" t="s">
        <v>296</v>
      </c>
      <c r="C7791" s="45" t="s">
        <v>1383</v>
      </c>
      <c r="D7791" s="45">
        <v>8</v>
      </c>
      <c r="E7791" s="45" t="s">
        <v>1399</v>
      </c>
    </row>
    <row r="7792" s="41" customFormat="1" spans="1:5">
      <c r="A7792" s="44">
        <v>28602</v>
      </c>
      <c r="B7792" s="45" t="s">
        <v>296</v>
      </c>
      <c r="C7792" s="45" t="s">
        <v>1383</v>
      </c>
      <c r="D7792" s="45">
        <v>8</v>
      </c>
      <c r="E7792" s="45" t="s">
        <v>1399</v>
      </c>
    </row>
    <row r="7793" s="41" customFormat="1" spans="1:5">
      <c r="A7793" s="44">
        <v>28613</v>
      </c>
      <c r="B7793" s="45" t="s">
        <v>296</v>
      </c>
      <c r="C7793" s="45" t="s">
        <v>1383</v>
      </c>
      <c r="D7793" s="45">
        <v>8</v>
      </c>
      <c r="E7793" s="45" t="s">
        <v>1399</v>
      </c>
    </row>
    <row r="7794" s="41" customFormat="1" spans="1:5">
      <c r="A7794" s="44">
        <v>28658</v>
      </c>
      <c r="B7794" s="45" t="s">
        <v>296</v>
      </c>
      <c r="C7794" s="45" t="s">
        <v>1383</v>
      </c>
      <c r="D7794" s="45">
        <v>8</v>
      </c>
      <c r="E7794" s="45" t="s">
        <v>1399</v>
      </c>
    </row>
    <row r="7795" s="41" customFormat="1" spans="1:5">
      <c r="A7795" s="44">
        <v>28677</v>
      </c>
      <c r="B7795" s="45" t="s">
        <v>296</v>
      </c>
      <c r="C7795" s="45" t="s">
        <v>1383</v>
      </c>
      <c r="D7795" s="45">
        <v>8</v>
      </c>
      <c r="E7795" s="45" t="s">
        <v>1396</v>
      </c>
    </row>
    <row r="7796" s="41" customFormat="1" spans="1:5">
      <c r="A7796" s="44">
        <v>28704</v>
      </c>
      <c r="B7796" s="45" t="s">
        <v>296</v>
      </c>
      <c r="C7796" s="45" t="s">
        <v>1400</v>
      </c>
      <c r="D7796" s="45">
        <v>8</v>
      </c>
      <c r="E7796" s="45" t="s">
        <v>1401</v>
      </c>
    </row>
    <row r="7797" s="41" customFormat="1" spans="1:5">
      <c r="A7797" s="44">
        <v>28715</v>
      </c>
      <c r="B7797" s="45" t="s">
        <v>296</v>
      </c>
      <c r="C7797" s="45" t="s">
        <v>1400</v>
      </c>
      <c r="D7797" s="45">
        <v>8</v>
      </c>
      <c r="E7797" s="45" t="s">
        <v>1401</v>
      </c>
    </row>
    <row r="7798" s="41" customFormat="1" spans="1:5">
      <c r="A7798" s="44">
        <v>28732</v>
      </c>
      <c r="B7798" s="45" t="s">
        <v>296</v>
      </c>
      <c r="C7798" s="45" t="s">
        <v>1400</v>
      </c>
      <c r="D7798" s="45">
        <v>8</v>
      </c>
      <c r="E7798" s="45" t="s">
        <v>534</v>
      </c>
    </row>
    <row r="7799" s="41" customFormat="1" spans="1:5">
      <c r="A7799" s="44">
        <v>28801</v>
      </c>
      <c r="B7799" s="45" t="s">
        <v>296</v>
      </c>
      <c r="C7799" s="45" t="s">
        <v>1400</v>
      </c>
      <c r="D7799" s="45">
        <v>8</v>
      </c>
      <c r="E7799" s="45" t="s">
        <v>1401</v>
      </c>
    </row>
    <row r="7800" s="41" customFormat="1" spans="1:5">
      <c r="A7800" s="44">
        <v>28803</v>
      </c>
      <c r="B7800" s="45" t="s">
        <v>296</v>
      </c>
      <c r="C7800" s="45" t="s">
        <v>1400</v>
      </c>
      <c r="D7800" s="45">
        <v>8</v>
      </c>
      <c r="E7800" s="45" t="s">
        <v>1401</v>
      </c>
    </row>
    <row r="7801" s="41" customFormat="1" spans="1:5">
      <c r="A7801" s="44">
        <v>28804</v>
      </c>
      <c r="B7801" s="45" t="s">
        <v>296</v>
      </c>
      <c r="C7801" s="45" t="s">
        <v>1400</v>
      </c>
      <c r="D7801" s="45">
        <v>8</v>
      </c>
      <c r="E7801" s="45" t="s">
        <v>1401</v>
      </c>
    </row>
    <row r="7802" s="41" customFormat="1" spans="1:5">
      <c r="A7802" s="44">
        <v>28805</v>
      </c>
      <c r="B7802" s="45" t="s">
        <v>296</v>
      </c>
      <c r="C7802" s="45" t="s">
        <v>1400</v>
      </c>
      <c r="D7802" s="45">
        <v>8</v>
      </c>
      <c r="E7802" s="45" t="s">
        <v>1401</v>
      </c>
    </row>
    <row r="7803" s="41" customFormat="1" spans="1:5">
      <c r="A7803" s="44">
        <v>28806</v>
      </c>
      <c r="B7803" s="45" t="s">
        <v>296</v>
      </c>
      <c r="C7803" s="45" t="s">
        <v>1400</v>
      </c>
      <c r="D7803" s="45">
        <v>8</v>
      </c>
      <c r="E7803" s="45" t="s">
        <v>1401</v>
      </c>
    </row>
    <row r="7804" s="41" customFormat="1" spans="1:5">
      <c r="A7804" s="44">
        <v>29016</v>
      </c>
      <c r="B7804" s="45" t="s">
        <v>296</v>
      </c>
      <c r="C7804" s="45" t="s">
        <v>1402</v>
      </c>
      <c r="D7804" s="45">
        <v>8</v>
      </c>
      <c r="E7804" s="45" t="s">
        <v>1403</v>
      </c>
    </row>
    <row r="7805" s="41" customFormat="1" spans="1:5">
      <c r="A7805" s="44">
        <v>29033</v>
      </c>
      <c r="B7805" s="45" t="s">
        <v>296</v>
      </c>
      <c r="C7805" s="45" t="s">
        <v>1402</v>
      </c>
      <c r="D7805" s="45">
        <v>8</v>
      </c>
      <c r="E7805" s="45" t="s">
        <v>1404</v>
      </c>
    </row>
    <row r="7806" s="41" customFormat="1" spans="1:5">
      <c r="A7806" s="44">
        <v>29045</v>
      </c>
      <c r="B7806" s="45" t="s">
        <v>296</v>
      </c>
      <c r="C7806" s="45" t="s">
        <v>1402</v>
      </c>
      <c r="D7806" s="45">
        <v>8</v>
      </c>
      <c r="E7806" s="45" t="s">
        <v>1405</v>
      </c>
    </row>
    <row r="7807" s="41" customFormat="1" spans="1:5">
      <c r="A7807" s="44">
        <v>29053</v>
      </c>
      <c r="B7807" s="45" t="s">
        <v>296</v>
      </c>
      <c r="C7807" s="45" t="s">
        <v>1402</v>
      </c>
      <c r="D7807" s="45">
        <v>8</v>
      </c>
      <c r="E7807" s="45" t="s">
        <v>1404</v>
      </c>
    </row>
    <row r="7808" s="41" customFormat="1" spans="1:5">
      <c r="A7808" s="44">
        <v>29061</v>
      </c>
      <c r="B7808" s="45" t="s">
        <v>296</v>
      </c>
      <c r="C7808" s="45" t="s">
        <v>1402</v>
      </c>
      <c r="D7808" s="45">
        <v>8</v>
      </c>
      <c r="E7808" s="45" t="s">
        <v>1403</v>
      </c>
    </row>
    <row r="7809" s="41" customFormat="1" spans="1:5">
      <c r="A7809" s="44">
        <v>29063</v>
      </c>
      <c r="B7809" s="45" t="s">
        <v>296</v>
      </c>
      <c r="C7809" s="45" t="s">
        <v>1402</v>
      </c>
      <c r="D7809" s="45">
        <v>8</v>
      </c>
      <c r="E7809" s="45" t="s">
        <v>1403</v>
      </c>
    </row>
    <row r="7810" s="41" customFormat="1" spans="1:5">
      <c r="A7810" s="44">
        <v>29072</v>
      </c>
      <c r="B7810" s="45" t="s">
        <v>296</v>
      </c>
      <c r="C7810" s="45" t="s">
        <v>1402</v>
      </c>
      <c r="D7810" s="45">
        <v>8</v>
      </c>
      <c r="E7810" s="45" t="s">
        <v>1404</v>
      </c>
    </row>
    <row r="7811" s="41" customFormat="1" spans="1:5">
      <c r="A7811" s="44">
        <v>29073</v>
      </c>
      <c r="B7811" s="45" t="s">
        <v>296</v>
      </c>
      <c r="C7811" s="45" t="s">
        <v>1402</v>
      </c>
      <c r="D7811" s="45">
        <v>8</v>
      </c>
      <c r="E7811" s="45" t="s">
        <v>1404</v>
      </c>
    </row>
    <row r="7812" s="41" customFormat="1" spans="1:5">
      <c r="A7812" s="44">
        <v>29169</v>
      </c>
      <c r="B7812" s="45" t="s">
        <v>296</v>
      </c>
      <c r="C7812" s="45" t="s">
        <v>1402</v>
      </c>
      <c r="D7812" s="45">
        <v>8</v>
      </c>
      <c r="E7812" s="45" t="s">
        <v>1404</v>
      </c>
    </row>
    <row r="7813" s="41" customFormat="1" spans="1:5">
      <c r="A7813" s="44">
        <v>29170</v>
      </c>
      <c r="B7813" s="45" t="s">
        <v>296</v>
      </c>
      <c r="C7813" s="45" t="s">
        <v>1402</v>
      </c>
      <c r="D7813" s="45">
        <v>8</v>
      </c>
      <c r="E7813" s="45" t="s">
        <v>1404</v>
      </c>
    </row>
    <row r="7814" s="41" customFormat="1" spans="1:5">
      <c r="A7814" s="44">
        <v>29172</v>
      </c>
      <c r="B7814" s="45" t="s">
        <v>296</v>
      </c>
      <c r="C7814" s="45" t="s">
        <v>1402</v>
      </c>
      <c r="D7814" s="45">
        <v>8</v>
      </c>
      <c r="E7814" s="45" t="s">
        <v>1404</v>
      </c>
    </row>
    <row r="7815" s="41" customFormat="1" spans="1:5">
      <c r="A7815" s="44">
        <v>29201</v>
      </c>
      <c r="B7815" s="45" t="s">
        <v>296</v>
      </c>
      <c r="C7815" s="45" t="s">
        <v>1402</v>
      </c>
      <c r="D7815" s="45">
        <v>8</v>
      </c>
      <c r="E7815" s="45" t="s">
        <v>1403</v>
      </c>
    </row>
    <row r="7816" s="41" customFormat="1" spans="1:5">
      <c r="A7816" s="44">
        <v>29203</v>
      </c>
      <c r="B7816" s="45" t="s">
        <v>296</v>
      </c>
      <c r="C7816" s="45" t="s">
        <v>1402</v>
      </c>
      <c r="D7816" s="45">
        <v>8</v>
      </c>
      <c r="E7816" s="45" t="s">
        <v>1403</v>
      </c>
    </row>
    <row r="7817" s="41" customFormat="1" spans="1:5">
      <c r="A7817" s="44">
        <v>29204</v>
      </c>
      <c r="B7817" s="45" t="s">
        <v>296</v>
      </c>
      <c r="C7817" s="45" t="s">
        <v>1402</v>
      </c>
      <c r="D7817" s="45">
        <v>8</v>
      </c>
      <c r="E7817" s="45" t="s">
        <v>1403</v>
      </c>
    </row>
    <row r="7818" s="41" customFormat="1" spans="1:5">
      <c r="A7818" s="44">
        <v>29205</v>
      </c>
      <c r="B7818" s="45" t="s">
        <v>296</v>
      </c>
      <c r="C7818" s="45" t="s">
        <v>1402</v>
      </c>
      <c r="D7818" s="45">
        <v>8</v>
      </c>
      <c r="E7818" s="45" t="s">
        <v>1403</v>
      </c>
    </row>
    <row r="7819" s="41" customFormat="1" spans="1:5">
      <c r="A7819" s="44">
        <v>29206</v>
      </c>
      <c r="B7819" s="45" t="s">
        <v>296</v>
      </c>
      <c r="C7819" s="45" t="s">
        <v>1402</v>
      </c>
      <c r="D7819" s="45">
        <v>8</v>
      </c>
      <c r="E7819" s="45" t="s">
        <v>1403</v>
      </c>
    </row>
    <row r="7820" s="41" customFormat="1" spans="1:5">
      <c r="A7820" s="44">
        <v>29209</v>
      </c>
      <c r="B7820" s="45" t="s">
        <v>296</v>
      </c>
      <c r="C7820" s="45" t="s">
        <v>1402</v>
      </c>
      <c r="D7820" s="45">
        <v>8</v>
      </c>
      <c r="E7820" s="45" t="s">
        <v>1403</v>
      </c>
    </row>
    <row r="7821" s="41" customFormat="1" spans="1:5">
      <c r="A7821" s="44">
        <v>29210</v>
      </c>
      <c r="B7821" s="45" t="s">
        <v>296</v>
      </c>
      <c r="C7821" s="45" t="s">
        <v>1402</v>
      </c>
      <c r="D7821" s="45">
        <v>8</v>
      </c>
      <c r="E7821" s="45" t="s">
        <v>1403</v>
      </c>
    </row>
    <row r="7822" s="41" customFormat="1" spans="1:5">
      <c r="A7822" s="44">
        <v>29212</v>
      </c>
      <c r="B7822" s="45" t="s">
        <v>296</v>
      </c>
      <c r="C7822" s="45" t="s">
        <v>1402</v>
      </c>
      <c r="D7822" s="45">
        <v>8</v>
      </c>
      <c r="E7822" s="45" t="s">
        <v>1404</v>
      </c>
    </row>
    <row r="7823" s="41" customFormat="1" spans="1:5">
      <c r="A7823" s="44">
        <v>29223</v>
      </c>
      <c r="B7823" s="45" t="s">
        <v>296</v>
      </c>
      <c r="C7823" s="45" t="s">
        <v>1402</v>
      </c>
      <c r="D7823" s="45">
        <v>8</v>
      </c>
      <c r="E7823" s="45" t="s">
        <v>1403</v>
      </c>
    </row>
    <row r="7824" s="41" customFormat="1" spans="1:5">
      <c r="A7824" s="44">
        <v>29229</v>
      </c>
      <c r="B7824" s="45" t="s">
        <v>296</v>
      </c>
      <c r="C7824" s="45" t="s">
        <v>1402</v>
      </c>
      <c r="D7824" s="45">
        <v>8</v>
      </c>
      <c r="E7824" s="45" t="s">
        <v>1403</v>
      </c>
    </row>
    <row r="7825" s="41" customFormat="1" spans="1:5">
      <c r="A7825" s="44">
        <v>29301</v>
      </c>
      <c r="B7825" s="45" t="s">
        <v>296</v>
      </c>
      <c r="C7825" s="45" t="s">
        <v>1400</v>
      </c>
      <c r="D7825" s="45">
        <v>8</v>
      </c>
      <c r="E7825" s="45" t="s">
        <v>1406</v>
      </c>
    </row>
    <row r="7826" s="41" customFormat="1" spans="1:5">
      <c r="A7826" s="44">
        <v>29303</v>
      </c>
      <c r="B7826" s="45" t="s">
        <v>296</v>
      </c>
      <c r="C7826" s="45" t="s">
        <v>1400</v>
      </c>
      <c r="D7826" s="45">
        <v>8</v>
      </c>
      <c r="E7826" s="45" t="s">
        <v>1406</v>
      </c>
    </row>
    <row r="7827" s="41" customFormat="1" spans="1:5">
      <c r="A7827" s="44">
        <v>29306</v>
      </c>
      <c r="B7827" s="45" t="s">
        <v>296</v>
      </c>
      <c r="C7827" s="45" t="s">
        <v>1400</v>
      </c>
      <c r="D7827" s="45">
        <v>8</v>
      </c>
      <c r="E7827" s="45" t="s">
        <v>1406</v>
      </c>
    </row>
    <row r="7828" s="41" customFormat="1" spans="1:5">
      <c r="A7828" s="44">
        <v>29307</v>
      </c>
      <c r="B7828" s="45" t="s">
        <v>296</v>
      </c>
      <c r="C7828" s="45" t="s">
        <v>1400</v>
      </c>
      <c r="D7828" s="45">
        <v>8</v>
      </c>
      <c r="E7828" s="45" t="s">
        <v>1406</v>
      </c>
    </row>
    <row r="7829" s="41" customFormat="1" spans="1:5">
      <c r="A7829" s="44">
        <v>29334</v>
      </c>
      <c r="B7829" s="45" t="s">
        <v>296</v>
      </c>
      <c r="C7829" s="45" t="s">
        <v>1400</v>
      </c>
      <c r="D7829" s="45">
        <v>8</v>
      </c>
      <c r="E7829" s="45" t="s">
        <v>1406</v>
      </c>
    </row>
    <row r="7830" s="41" customFormat="1" spans="1:5">
      <c r="A7830" s="44">
        <v>29365</v>
      </c>
      <c r="B7830" s="45" t="s">
        <v>296</v>
      </c>
      <c r="C7830" s="45" t="s">
        <v>1400</v>
      </c>
      <c r="D7830" s="45">
        <v>8</v>
      </c>
      <c r="E7830" s="45" t="s">
        <v>1406</v>
      </c>
    </row>
    <row r="7831" s="41" customFormat="1" spans="1:5">
      <c r="A7831" s="44">
        <v>29401</v>
      </c>
      <c r="B7831" s="45" t="s">
        <v>296</v>
      </c>
      <c r="C7831" s="45" t="s">
        <v>1397</v>
      </c>
      <c r="D7831" s="45">
        <v>8</v>
      </c>
      <c r="E7831" s="45" t="s">
        <v>1407</v>
      </c>
    </row>
    <row r="7832" s="41" customFormat="1" spans="1:5">
      <c r="A7832" s="44">
        <v>29403</v>
      </c>
      <c r="B7832" s="45" t="s">
        <v>296</v>
      </c>
      <c r="C7832" s="45" t="s">
        <v>1397</v>
      </c>
      <c r="D7832" s="45">
        <v>8</v>
      </c>
      <c r="E7832" s="45" t="s">
        <v>1407</v>
      </c>
    </row>
    <row r="7833" s="41" customFormat="1" spans="1:5">
      <c r="A7833" s="44">
        <v>29404</v>
      </c>
      <c r="B7833" s="45" t="s">
        <v>296</v>
      </c>
      <c r="C7833" s="45" t="s">
        <v>1397</v>
      </c>
      <c r="D7833" s="45">
        <v>8</v>
      </c>
      <c r="E7833" s="45" t="s">
        <v>1407</v>
      </c>
    </row>
    <row r="7834" s="41" customFormat="1" spans="1:5">
      <c r="A7834" s="44">
        <v>29405</v>
      </c>
      <c r="B7834" s="45" t="s">
        <v>296</v>
      </c>
      <c r="C7834" s="45" t="s">
        <v>1397</v>
      </c>
      <c r="D7834" s="45">
        <v>8</v>
      </c>
      <c r="E7834" s="45" t="s">
        <v>1407</v>
      </c>
    </row>
    <row r="7835" s="41" customFormat="1" spans="1:5">
      <c r="A7835" s="44">
        <v>29406</v>
      </c>
      <c r="B7835" s="45" t="s">
        <v>296</v>
      </c>
      <c r="C7835" s="45" t="s">
        <v>1397</v>
      </c>
      <c r="D7835" s="45">
        <v>8</v>
      </c>
      <c r="E7835" s="45" t="s">
        <v>1407</v>
      </c>
    </row>
    <row r="7836" s="41" customFormat="1" spans="1:5">
      <c r="A7836" s="44">
        <v>29407</v>
      </c>
      <c r="B7836" s="45" t="s">
        <v>296</v>
      </c>
      <c r="C7836" s="45" t="s">
        <v>1397</v>
      </c>
      <c r="D7836" s="45">
        <v>8</v>
      </c>
      <c r="E7836" s="45" t="s">
        <v>1407</v>
      </c>
    </row>
    <row r="7837" s="41" customFormat="1" spans="1:5">
      <c r="A7837" s="44">
        <v>29410</v>
      </c>
      <c r="B7837" s="45" t="s">
        <v>296</v>
      </c>
      <c r="C7837" s="45" t="s">
        <v>1397</v>
      </c>
      <c r="D7837" s="45">
        <v>8</v>
      </c>
      <c r="E7837" s="45" t="s">
        <v>1408</v>
      </c>
    </row>
    <row r="7838" s="41" customFormat="1" spans="1:5">
      <c r="A7838" s="44">
        <v>29412</v>
      </c>
      <c r="B7838" s="45" t="s">
        <v>296</v>
      </c>
      <c r="C7838" s="45" t="s">
        <v>1397</v>
      </c>
      <c r="D7838" s="45">
        <v>8</v>
      </c>
      <c r="E7838" s="45" t="s">
        <v>1407</v>
      </c>
    </row>
    <row r="7839" s="41" customFormat="1" spans="1:5">
      <c r="A7839" s="44">
        <v>29414</v>
      </c>
      <c r="B7839" s="45" t="s">
        <v>296</v>
      </c>
      <c r="C7839" s="45" t="s">
        <v>1397</v>
      </c>
      <c r="D7839" s="45">
        <v>8</v>
      </c>
      <c r="E7839" s="45" t="s">
        <v>1407</v>
      </c>
    </row>
    <row r="7840" s="41" customFormat="1" spans="1:5">
      <c r="A7840" s="44">
        <v>29418</v>
      </c>
      <c r="B7840" s="45" t="s">
        <v>296</v>
      </c>
      <c r="C7840" s="45" t="s">
        <v>1397</v>
      </c>
      <c r="D7840" s="45">
        <v>8</v>
      </c>
      <c r="E7840" s="45" t="s">
        <v>1407</v>
      </c>
    </row>
    <row r="7841" s="41" customFormat="1" spans="1:5">
      <c r="A7841" s="44">
        <v>29420</v>
      </c>
      <c r="B7841" s="45" t="s">
        <v>296</v>
      </c>
      <c r="C7841" s="45" t="s">
        <v>1397</v>
      </c>
      <c r="D7841" s="45">
        <v>8</v>
      </c>
      <c r="E7841" s="45" t="s">
        <v>1409</v>
      </c>
    </row>
    <row r="7842" s="41" customFormat="1" spans="1:5">
      <c r="A7842" s="44">
        <v>29445</v>
      </c>
      <c r="B7842" s="45" t="s">
        <v>296</v>
      </c>
      <c r="C7842" s="45" t="s">
        <v>1397</v>
      </c>
      <c r="D7842" s="45">
        <v>8</v>
      </c>
      <c r="E7842" s="45" t="s">
        <v>1408</v>
      </c>
    </row>
    <row r="7843" s="41" customFormat="1" spans="1:5">
      <c r="A7843" s="44">
        <v>29451</v>
      </c>
      <c r="B7843" s="45" t="s">
        <v>296</v>
      </c>
      <c r="C7843" s="45" t="s">
        <v>1397</v>
      </c>
      <c r="D7843" s="45">
        <v>8</v>
      </c>
      <c r="E7843" s="45" t="s">
        <v>1407</v>
      </c>
    </row>
    <row r="7844" s="41" customFormat="1" spans="1:5">
      <c r="A7844" s="44">
        <v>29456</v>
      </c>
      <c r="B7844" s="45" t="s">
        <v>296</v>
      </c>
      <c r="C7844" s="45" t="s">
        <v>1397</v>
      </c>
      <c r="D7844" s="45">
        <v>8</v>
      </c>
      <c r="E7844" s="45" t="s">
        <v>1409</v>
      </c>
    </row>
    <row r="7845" s="41" customFormat="1" spans="1:5">
      <c r="A7845" s="44">
        <v>29461</v>
      </c>
      <c r="B7845" s="45" t="s">
        <v>296</v>
      </c>
      <c r="C7845" s="45" t="s">
        <v>1397</v>
      </c>
      <c r="D7845" s="45">
        <v>8</v>
      </c>
      <c r="E7845" s="45" t="s">
        <v>1408</v>
      </c>
    </row>
    <row r="7846" s="41" customFormat="1" spans="1:5">
      <c r="A7846" s="44">
        <v>29464</v>
      </c>
      <c r="B7846" s="45" t="s">
        <v>296</v>
      </c>
      <c r="C7846" s="45" t="s">
        <v>1397</v>
      </c>
      <c r="D7846" s="45">
        <v>8</v>
      </c>
      <c r="E7846" s="45" t="s">
        <v>1407</v>
      </c>
    </row>
    <row r="7847" s="41" customFormat="1" spans="1:5">
      <c r="A7847" s="44">
        <v>29466</v>
      </c>
      <c r="B7847" s="45" t="s">
        <v>296</v>
      </c>
      <c r="C7847" s="45" t="s">
        <v>1397</v>
      </c>
      <c r="D7847" s="45">
        <v>8</v>
      </c>
      <c r="E7847" s="45" t="s">
        <v>1407</v>
      </c>
    </row>
    <row r="7848" s="41" customFormat="1" spans="1:5">
      <c r="A7848" s="44">
        <v>29482</v>
      </c>
      <c r="B7848" s="45" t="s">
        <v>296</v>
      </c>
      <c r="C7848" s="45" t="s">
        <v>1397</v>
      </c>
      <c r="D7848" s="45">
        <v>8</v>
      </c>
      <c r="E7848" s="45" t="s">
        <v>1407</v>
      </c>
    </row>
    <row r="7849" s="41" customFormat="1" spans="1:5">
      <c r="A7849" s="44">
        <v>29483</v>
      </c>
      <c r="B7849" s="45" t="s">
        <v>296</v>
      </c>
      <c r="C7849" s="45" t="s">
        <v>1397</v>
      </c>
      <c r="D7849" s="45">
        <v>8</v>
      </c>
      <c r="E7849" s="45" t="s">
        <v>1409</v>
      </c>
    </row>
    <row r="7850" s="41" customFormat="1" spans="1:5">
      <c r="A7850" s="44">
        <v>29485</v>
      </c>
      <c r="B7850" s="45" t="s">
        <v>296</v>
      </c>
      <c r="C7850" s="45" t="s">
        <v>1397</v>
      </c>
      <c r="D7850" s="45">
        <v>8</v>
      </c>
      <c r="E7850" s="45" t="s">
        <v>1409</v>
      </c>
    </row>
    <row r="7851" s="41" customFormat="1" spans="1:5">
      <c r="A7851" s="44">
        <v>29486</v>
      </c>
      <c r="B7851" s="45" t="s">
        <v>296</v>
      </c>
      <c r="C7851" s="45" t="s">
        <v>1397</v>
      </c>
      <c r="D7851" s="45">
        <v>8</v>
      </c>
      <c r="E7851" s="45" t="s">
        <v>1408</v>
      </c>
    </row>
    <row r="7852" s="41" customFormat="1" spans="1:5">
      <c r="A7852" s="44">
        <v>29492</v>
      </c>
      <c r="B7852" s="45" t="s">
        <v>296</v>
      </c>
      <c r="C7852" s="45" t="s">
        <v>1397</v>
      </c>
      <c r="D7852" s="45">
        <v>8</v>
      </c>
      <c r="E7852" s="45" t="s">
        <v>1408</v>
      </c>
    </row>
    <row r="7853" s="41" customFormat="1" spans="1:5">
      <c r="A7853" s="44">
        <v>29575</v>
      </c>
      <c r="B7853" s="45" t="s">
        <v>296</v>
      </c>
      <c r="C7853" s="45" t="s">
        <v>1397</v>
      </c>
      <c r="D7853" s="45">
        <v>8</v>
      </c>
      <c r="E7853" s="45" t="s">
        <v>1410</v>
      </c>
    </row>
    <row r="7854" s="41" customFormat="1" spans="1:5">
      <c r="A7854" s="44">
        <v>29577</v>
      </c>
      <c r="B7854" s="45" t="s">
        <v>296</v>
      </c>
      <c r="C7854" s="45" t="s">
        <v>1397</v>
      </c>
      <c r="D7854" s="45">
        <v>8</v>
      </c>
      <c r="E7854" s="45" t="s">
        <v>1410</v>
      </c>
    </row>
    <row r="7855" s="41" customFormat="1" spans="1:5">
      <c r="A7855" s="44">
        <v>29579</v>
      </c>
      <c r="B7855" s="45" t="s">
        <v>296</v>
      </c>
      <c r="C7855" s="45" t="s">
        <v>1397</v>
      </c>
      <c r="D7855" s="45">
        <v>8</v>
      </c>
      <c r="E7855" s="45" t="s">
        <v>1410</v>
      </c>
    </row>
    <row r="7856" s="41" customFormat="1" spans="1:5">
      <c r="A7856" s="44">
        <v>29588</v>
      </c>
      <c r="B7856" s="45" t="s">
        <v>296</v>
      </c>
      <c r="C7856" s="45" t="s">
        <v>1411</v>
      </c>
      <c r="D7856" s="45">
        <v>8</v>
      </c>
      <c r="E7856" s="45" t="s">
        <v>1410</v>
      </c>
    </row>
    <row r="7857" s="41" customFormat="1" spans="1:5">
      <c r="A7857" s="44">
        <v>29601</v>
      </c>
      <c r="B7857" s="45" t="s">
        <v>296</v>
      </c>
      <c r="C7857" s="45" t="s">
        <v>1400</v>
      </c>
      <c r="D7857" s="45">
        <v>8</v>
      </c>
      <c r="E7857" s="45" t="s">
        <v>1412</v>
      </c>
    </row>
    <row r="7858" s="41" customFormat="1" spans="1:5">
      <c r="A7858" s="44">
        <v>29605</v>
      </c>
      <c r="B7858" s="45" t="s">
        <v>296</v>
      </c>
      <c r="C7858" s="45" t="s">
        <v>1400</v>
      </c>
      <c r="D7858" s="45">
        <v>8</v>
      </c>
      <c r="E7858" s="45" t="s">
        <v>1412</v>
      </c>
    </row>
    <row r="7859" s="41" customFormat="1" spans="1:5">
      <c r="A7859" s="44">
        <v>29607</v>
      </c>
      <c r="B7859" s="45" t="s">
        <v>296</v>
      </c>
      <c r="C7859" s="45" t="s">
        <v>1400</v>
      </c>
      <c r="D7859" s="45">
        <v>8</v>
      </c>
      <c r="E7859" s="45" t="s">
        <v>1412</v>
      </c>
    </row>
    <row r="7860" s="41" customFormat="1" spans="1:5">
      <c r="A7860" s="44">
        <v>29609</v>
      </c>
      <c r="B7860" s="45" t="s">
        <v>296</v>
      </c>
      <c r="C7860" s="45" t="s">
        <v>1400</v>
      </c>
      <c r="D7860" s="45">
        <v>8</v>
      </c>
      <c r="E7860" s="45" t="s">
        <v>1412</v>
      </c>
    </row>
    <row r="7861" s="41" customFormat="1" spans="1:5">
      <c r="A7861" s="44">
        <v>29611</v>
      </c>
      <c r="B7861" s="45" t="s">
        <v>296</v>
      </c>
      <c r="C7861" s="45" t="s">
        <v>1400</v>
      </c>
      <c r="D7861" s="45">
        <v>8</v>
      </c>
      <c r="E7861" s="45" t="s">
        <v>1412</v>
      </c>
    </row>
    <row r="7862" s="41" customFormat="1" spans="1:5">
      <c r="A7862" s="44">
        <v>29615</v>
      </c>
      <c r="B7862" s="45" t="s">
        <v>296</v>
      </c>
      <c r="C7862" s="45" t="s">
        <v>1400</v>
      </c>
      <c r="D7862" s="45">
        <v>8</v>
      </c>
      <c r="E7862" s="45" t="s">
        <v>1412</v>
      </c>
    </row>
    <row r="7863" s="41" customFormat="1" spans="1:5">
      <c r="A7863" s="44">
        <v>29617</v>
      </c>
      <c r="B7863" s="45" t="s">
        <v>296</v>
      </c>
      <c r="C7863" s="45" t="s">
        <v>1400</v>
      </c>
      <c r="D7863" s="45">
        <v>8</v>
      </c>
      <c r="E7863" s="45" t="s">
        <v>1412</v>
      </c>
    </row>
    <row r="7864" s="41" customFormat="1" spans="1:5">
      <c r="A7864" s="44">
        <v>29621</v>
      </c>
      <c r="B7864" s="45" t="s">
        <v>296</v>
      </c>
      <c r="C7864" s="45" t="s">
        <v>1400</v>
      </c>
      <c r="D7864" s="45">
        <v>8</v>
      </c>
      <c r="E7864" s="45" t="s">
        <v>1413</v>
      </c>
    </row>
    <row r="7865" s="41" customFormat="1" spans="1:5">
      <c r="A7865" s="44">
        <v>29625</v>
      </c>
      <c r="B7865" s="45" t="s">
        <v>296</v>
      </c>
      <c r="C7865" s="45" t="s">
        <v>1400</v>
      </c>
      <c r="D7865" s="45">
        <v>8</v>
      </c>
      <c r="E7865" s="45" t="s">
        <v>1413</v>
      </c>
    </row>
    <row r="7866" s="41" customFormat="1" spans="1:5">
      <c r="A7866" s="44">
        <v>29640</v>
      </c>
      <c r="B7866" s="45" t="s">
        <v>296</v>
      </c>
      <c r="C7866" s="45" t="s">
        <v>1400</v>
      </c>
      <c r="D7866" s="45">
        <v>8</v>
      </c>
      <c r="E7866" s="45" t="s">
        <v>1414</v>
      </c>
    </row>
    <row r="7867" s="41" customFormat="1" spans="1:5">
      <c r="A7867" s="44">
        <v>29642</v>
      </c>
      <c r="B7867" s="45" t="s">
        <v>296</v>
      </c>
      <c r="C7867" s="45" t="s">
        <v>1400</v>
      </c>
      <c r="D7867" s="45">
        <v>8</v>
      </c>
      <c r="E7867" s="45" t="s">
        <v>1414</v>
      </c>
    </row>
    <row r="7868" s="41" customFormat="1" spans="1:5">
      <c r="A7868" s="44">
        <v>29650</v>
      </c>
      <c r="B7868" s="45" t="s">
        <v>296</v>
      </c>
      <c r="C7868" s="45" t="s">
        <v>1400</v>
      </c>
      <c r="D7868" s="45">
        <v>8</v>
      </c>
      <c r="E7868" s="45" t="s">
        <v>1412</v>
      </c>
    </row>
    <row r="7869" s="41" customFormat="1" spans="1:5">
      <c r="A7869" s="44">
        <v>29651</v>
      </c>
      <c r="B7869" s="45" t="s">
        <v>296</v>
      </c>
      <c r="C7869" s="45" t="s">
        <v>1400</v>
      </c>
      <c r="D7869" s="45">
        <v>8</v>
      </c>
      <c r="E7869" s="45" t="s">
        <v>1412</v>
      </c>
    </row>
    <row r="7870" s="41" customFormat="1" spans="1:5">
      <c r="A7870" s="44">
        <v>29662</v>
      </c>
      <c r="B7870" s="45" t="s">
        <v>296</v>
      </c>
      <c r="C7870" s="45" t="s">
        <v>1400</v>
      </c>
      <c r="D7870" s="45">
        <v>8</v>
      </c>
      <c r="E7870" s="45" t="s">
        <v>1412</v>
      </c>
    </row>
    <row r="7871" s="41" customFormat="1" spans="1:5">
      <c r="A7871" s="44">
        <v>29680</v>
      </c>
      <c r="B7871" s="45" t="s">
        <v>296</v>
      </c>
      <c r="C7871" s="45" t="s">
        <v>1400</v>
      </c>
      <c r="D7871" s="45">
        <v>8</v>
      </c>
      <c r="E7871" s="45" t="s">
        <v>1412</v>
      </c>
    </row>
    <row r="7872" s="41" customFormat="1" spans="1:5">
      <c r="A7872" s="44">
        <v>29681</v>
      </c>
      <c r="B7872" s="45" t="s">
        <v>296</v>
      </c>
      <c r="C7872" s="45" t="s">
        <v>1400</v>
      </c>
      <c r="D7872" s="45">
        <v>8</v>
      </c>
      <c r="E7872" s="45" t="s">
        <v>1412</v>
      </c>
    </row>
    <row r="7873" s="41" customFormat="1" spans="1:5">
      <c r="A7873" s="44">
        <v>29687</v>
      </c>
      <c r="B7873" s="45" t="s">
        <v>296</v>
      </c>
      <c r="C7873" s="45" t="s">
        <v>1400</v>
      </c>
      <c r="D7873" s="45">
        <v>8</v>
      </c>
      <c r="E7873" s="45" t="s">
        <v>1412</v>
      </c>
    </row>
    <row r="7874" s="41" customFormat="1" spans="1:5">
      <c r="A7874" s="44">
        <v>29707</v>
      </c>
      <c r="B7874" s="45" t="s">
        <v>296</v>
      </c>
      <c r="C7874" s="45" t="s">
        <v>1383</v>
      </c>
      <c r="D7874" s="45">
        <v>8</v>
      </c>
      <c r="E7874" s="45" t="s">
        <v>440</v>
      </c>
    </row>
    <row r="7875" s="41" customFormat="1" spans="1:5">
      <c r="A7875" s="44">
        <v>29708</v>
      </c>
      <c r="B7875" s="45" t="s">
        <v>296</v>
      </c>
      <c r="C7875" s="45" t="s">
        <v>1383</v>
      </c>
      <c r="D7875" s="45">
        <v>8</v>
      </c>
      <c r="E7875" s="45" t="s">
        <v>964</v>
      </c>
    </row>
    <row r="7876" s="41" customFormat="1" spans="1:5">
      <c r="A7876" s="44">
        <v>29715</v>
      </c>
      <c r="B7876" s="45" t="s">
        <v>296</v>
      </c>
      <c r="C7876" s="45" t="s">
        <v>1383</v>
      </c>
      <c r="D7876" s="45">
        <v>8</v>
      </c>
      <c r="E7876" s="45" t="s">
        <v>964</v>
      </c>
    </row>
    <row r="7877" s="41" customFormat="1" spans="1:5">
      <c r="A7877" s="44">
        <v>29730</v>
      </c>
      <c r="B7877" s="45" t="s">
        <v>296</v>
      </c>
      <c r="C7877" s="45" t="s">
        <v>1383</v>
      </c>
      <c r="D7877" s="45">
        <v>8</v>
      </c>
      <c r="E7877" s="45" t="s">
        <v>964</v>
      </c>
    </row>
    <row r="7878" s="41" customFormat="1" spans="1:5">
      <c r="A7878" s="44">
        <v>29732</v>
      </c>
      <c r="B7878" s="45" t="s">
        <v>296</v>
      </c>
      <c r="C7878" s="45" t="s">
        <v>1383</v>
      </c>
      <c r="D7878" s="45">
        <v>8</v>
      </c>
      <c r="E7878" s="45" t="s">
        <v>964</v>
      </c>
    </row>
    <row r="7879" s="41" customFormat="1" spans="1:5">
      <c r="A7879" s="44">
        <v>29733</v>
      </c>
      <c r="B7879" s="45" t="s">
        <v>296</v>
      </c>
      <c r="C7879" s="45" t="s">
        <v>1383</v>
      </c>
      <c r="D7879" s="45">
        <v>8</v>
      </c>
      <c r="E7879" s="45" t="s">
        <v>964</v>
      </c>
    </row>
    <row r="7880" s="41" customFormat="1" spans="1:5">
      <c r="A7880" s="44">
        <v>29745</v>
      </c>
      <c r="B7880" s="45" t="s">
        <v>296</v>
      </c>
      <c r="C7880" s="45" t="s">
        <v>1383</v>
      </c>
      <c r="D7880" s="45">
        <v>8</v>
      </c>
      <c r="E7880" s="45" t="s">
        <v>964</v>
      </c>
    </row>
    <row r="7881" s="41" customFormat="1" spans="1:5">
      <c r="A7881" s="44">
        <v>29801</v>
      </c>
      <c r="B7881" s="45" t="s">
        <v>296</v>
      </c>
      <c r="C7881" s="45" t="s">
        <v>1415</v>
      </c>
      <c r="D7881" s="45">
        <v>8</v>
      </c>
      <c r="E7881" s="45" t="s">
        <v>1416</v>
      </c>
    </row>
    <row r="7882" s="41" customFormat="1" spans="1:5">
      <c r="A7882" s="44">
        <v>29803</v>
      </c>
      <c r="B7882" s="45" t="s">
        <v>296</v>
      </c>
      <c r="C7882" s="45" t="s">
        <v>1415</v>
      </c>
      <c r="D7882" s="45">
        <v>8</v>
      </c>
      <c r="E7882" s="45" t="s">
        <v>1416</v>
      </c>
    </row>
    <row r="7883" s="41" customFormat="1" spans="1:5">
      <c r="A7883" s="44">
        <v>29828</v>
      </c>
      <c r="B7883" s="45" t="s">
        <v>296</v>
      </c>
      <c r="C7883" s="45" t="s">
        <v>1415</v>
      </c>
      <c r="D7883" s="45">
        <v>8</v>
      </c>
      <c r="E7883" s="45" t="s">
        <v>1416</v>
      </c>
    </row>
    <row r="7884" s="41" customFormat="1" spans="1:5">
      <c r="A7884" s="44">
        <v>29829</v>
      </c>
      <c r="B7884" s="45" t="s">
        <v>296</v>
      </c>
      <c r="C7884" s="45" t="s">
        <v>1415</v>
      </c>
      <c r="D7884" s="45">
        <v>8</v>
      </c>
      <c r="E7884" s="45" t="s">
        <v>1416</v>
      </c>
    </row>
    <row r="7885" s="41" customFormat="1" spans="1:5">
      <c r="A7885" s="44">
        <v>29841</v>
      </c>
      <c r="B7885" s="45" t="s">
        <v>296</v>
      </c>
      <c r="C7885" s="45" t="s">
        <v>1415</v>
      </c>
      <c r="D7885" s="45">
        <v>8</v>
      </c>
      <c r="E7885" s="45" t="s">
        <v>1416</v>
      </c>
    </row>
    <row r="7886" s="41" customFormat="1" spans="1:5">
      <c r="A7886" s="44">
        <v>29851</v>
      </c>
      <c r="B7886" s="45" t="s">
        <v>296</v>
      </c>
      <c r="C7886" s="45" t="s">
        <v>1415</v>
      </c>
      <c r="D7886" s="45">
        <v>8</v>
      </c>
      <c r="E7886" s="45" t="s">
        <v>1416</v>
      </c>
    </row>
    <row r="7887" s="41" customFormat="1" spans="1:5">
      <c r="A7887" s="44">
        <v>30002</v>
      </c>
      <c r="B7887" s="45" t="s">
        <v>296</v>
      </c>
      <c r="C7887" s="45" t="s">
        <v>500</v>
      </c>
      <c r="D7887" s="45">
        <v>8</v>
      </c>
      <c r="E7887" s="45" t="s">
        <v>1417</v>
      </c>
    </row>
    <row r="7888" s="41" customFormat="1" spans="1:5">
      <c r="A7888" s="44">
        <v>30004</v>
      </c>
      <c r="B7888" s="45" t="s">
        <v>296</v>
      </c>
      <c r="C7888" s="45" t="s">
        <v>500</v>
      </c>
      <c r="D7888" s="45">
        <v>8</v>
      </c>
      <c r="E7888" s="45" t="s">
        <v>1418</v>
      </c>
    </row>
    <row r="7889" s="41" customFormat="1" spans="1:5">
      <c r="A7889" s="44">
        <v>30005</v>
      </c>
      <c r="B7889" s="45" t="s">
        <v>296</v>
      </c>
      <c r="C7889" s="45" t="s">
        <v>500</v>
      </c>
      <c r="D7889" s="45">
        <v>8</v>
      </c>
      <c r="E7889" s="45" t="s">
        <v>1418</v>
      </c>
    </row>
    <row r="7890" s="41" customFormat="1" spans="1:5">
      <c r="A7890" s="44">
        <v>30008</v>
      </c>
      <c r="B7890" s="45" t="s">
        <v>296</v>
      </c>
      <c r="C7890" s="45" t="s">
        <v>500</v>
      </c>
      <c r="D7890" s="45">
        <v>8</v>
      </c>
      <c r="E7890" s="45" t="s">
        <v>1419</v>
      </c>
    </row>
    <row r="7891" s="41" customFormat="1" spans="1:5">
      <c r="A7891" s="44">
        <v>30009</v>
      </c>
      <c r="B7891" s="45" t="s">
        <v>296</v>
      </c>
      <c r="C7891" s="45" t="s">
        <v>500</v>
      </c>
      <c r="D7891" s="45">
        <v>8</v>
      </c>
      <c r="E7891" s="45" t="s">
        <v>1418</v>
      </c>
    </row>
    <row r="7892" s="41" customFormat="1" spans="1:5">
      <c r="A7892" s="44">
        <v>30011</v>
      </c>
      <c r="B7892" s="45" t="s">
        <v>296</v>
      </c>
      <c r="C7892" s="45" t="s">
        <v>500</v>
      </c>
      <c r="D7892" s="45">
        <v>8</v>
      </c>
      <c r="E7892" s="45" t="s">
        <v>1420</v>
      </c>
    </row>
    <row r="7893" s="41" customFormat="1" spans="1:5">
      <c r="A7893" s="44">
        <v>30012</v>
      </c>
      <c r="B7893" s="45" t="s">
        <v>296</v>
      </c>
      <c r="C7893" s="45" t="s">
        <v>500</v>
      </c>
      <c r="D7893" s="45">
        <v>8</v>
      </c>
      <c r="E7893" s="45" t="s">
        <v>1421</v>
      </c>
    </row>
    <row r="7894" s="41" customFormat="1" spans="1:5">
      <c r="A7894" s="44">
        <v>30013</v>
      </c>
      <c r="B7894" s="45" t="s">
        <v>296</v>
      </c>
      <c r="C7894" s="45" t="s">
        <v>500</v>
      </c>
      <c r="D7894" s="45">
        <v>8</v>
      </c>
      <c r="E7894" s="45" t="s">
        <v>1421</v>
      </c>
    </row>
    <row r="7895" s="41" customFormat="1" spans="1:5">
      <c r="A7895" s="44">
        <v>30014</v>
      </c>
      <c r="B7895" s="45" t="s">
        <v>296</v>
      </c>
      <c r="C7895" s="45" t="s">
        <v>500</v>
      </c>
      <c r="D7895" s="45">
        <v>8</v>
      </c>
      <c r="E7895" s="45" t="s">
        <v>1422</v>
      </c>
    </row>
    <row r="7896" s="41" customFormat="1" spans="1:5">
      <c r="A7896" s="44">
        <v>30016</v>
      </c>
      <c r="B7896" s="45" t="s">
        <v>296</v>
      </c>
      <c r="C7896" s="45" t="s">
        <v>500</v>
      </c>
      <c r="D7896" s="45">
        <v>8</v>
      </c>
      <c r="E7896" s="45" t="s">
        <v>1422</v>
      </c>
    </row>
    <row r="7897" s="41" customFormat="1" spans="1:5">
      <c r="A7897" s="44">
        <v>30017</v>
      </c>
      <c r="B7897" s="45" t="s">
        <v>296</v>
      </c>
      <c r="C7897" s="45" t="s">
        <v>500</v>
      </c>
      <c r="D7897" s="45">
        <v>8</v>
      </c>
      <c r="E7897" s="45" t="s">
        <v>1423</v>
      </c>
    </row>
    <row r="7898" s="41" customFormat="1" spans="1:5">
      <c r="A7898" s="44">
        <v>30019</v>
      </c>
      <c r="B7898" s="45" t="s">
        <v>296</v>
      </c>
      <c r="C7898" s="45" t="s">
        <v>500</v>
      </c>
      <c r="D7898" s="45">
        <v>8</v>
      </c>
      <c r="E7898" s="45" t="s">
        <v>1423</v>
      </c>
    </row>
    <row r="7899" s="41" customFormat="1" spans="1:5">
      <c r="A7899" s="44">
        <v>30021</v>
      </c>
      <c r="B7899" s="45" t="s">
        <v>296</v>
      </c>
      <c r="C7899" s="45" t="s">
        <v>500</v>
      </c>
      <c r="D7899" s="45">
        <v>8</v>
      </c>
      <c r="E7899" s="45" t="s">
        <v>1417</v>
      </c>
    </row>
    <row r="7900" s="41" customFormat="1" spans="1:5">
      <c r="A7900" s="44">
        <v>30022</v>
      </c>
      <c r="B7900" s="45" t="s">
        <v>296</v>
      </c>
      <c r="C7900" s="45" t="s">
        <v>500</v>
      </c>
      <c r="D7900" s="45">
        <v>8</v>
      </c>
      <c r="E7900" s="45" t="s">
        <v>1418</v>
      </c>
    </row>
    <row r="7901" s="41" customFormat="1" spans="1:5">
      <c r="A7901" s="44">
        <v>30024</v>
      </c>
      <c r="B7901" s="45" t="s">
        <v>296</v>
      </c>
      <c r="C7901" s="45" t="s">
        <v>500</v>
      </c>
      <c r="D7901" s="45">
        <v>8</v>
      </c>
      <c r="E7901" s="45" t="s">
        <v>1423</v>
      </c>
    </row>
    <row r="7902" s="41" customFormat="1" spans="1:5">
      <c r="A7902" s="44">
        <v>30030</v>
      </c>
      <c r="B7902" s="45" t="s">
        <v>296</v>
      </c>
      <c r="C7902" s="45" t="s">
        <v>500</v>
      </c>
      <c r="D7902" s="45">
        <v>8</v>
      </c>
      <c r="E7902" s="45" t="s">
        <v>1417</v>
      </c>
    </row>
    <row r="7903" s="41" customFormat="1" spans="1:5">
      <c r="A7903" s="44">
        <v>30032</v>
      </c>
      <c r="B7903" s="45" t="s">
        <v>296</v>
      </c>
      <c r="C7903" s="45" t="s">
        <v>500</v>
      </c>
      <c r="D7903" s="45">
        <v>8</v>
      </c>
      <c r="E7903" s="45" t="s">
        <v>1417</v>
      </c>
    </row>
    <row r="7904" s="41" customFormat="1" spans="1:5">
      <c r="A7904" s="44">
        <v>30033</v>
      </c>
      <c r="B7904" s="45" t="s">
        <v>296</v>
      </c>
      <c r="C7904" s="45" t="s">
        <v>500</v>
      </c>
      <c r="D7904" s="45">
        <v>8</v>
      </c>
      <c r="E7904" s="45" t="s">
        <v>1417</v>
      </c>
    </row>
    <row r="7905" s="41" customFormat="1" spans="1:5">
      <c r="A7905" s="44">
        <v>30034</v>
      </c>
      <c r="B7905" s="45" t="s">
        <v>296</v>
      </c>
      <c r="C7905" s="45" t="s">
        <v>500</v>
      </c>
      <c r="D7905" s="45">
        <v>8</v>
      </c>
      <c r="E7905" s="45" t="s">
        <v>1417</v>
      </c>
    </row>
    <row r="7906" s="41" customFormat="1" spans="1:5">
      <c r="A7906" s="44">
        <v>30035</v>
      </c>
      <c r="B7906" s="45" t="s">
        <v>296</v>
      </c>
      <c r="C7906" s="45" t="s">
        <v>500</v>
      </c>
      <c r="D7906" s="45">
        <v>8</v>
      </c>
      <c r="E7906" s="45" t="s">
        <v>1417</v>
      </c>
    </row>
    <row r="7907" s="41" customFormat="1" spans="1:5">
      <c r="A7907" s="44">
        <v>30038</v>
      </c>
      <c r="B7907" s="45" t="s">
        <v>296</v>
      </c>
      <c r="C7907" s="45" t="s">
        <v>500</v>
      </c>
      <c r="D7907" s="45">
        <v>8</v>
      </c>
      <c r="E7907" s="45" t="s">
        <v>1417</v>
      </c>
    </row>
    <row r="7908" s="41" customFormat="1" spans="1:5">
      <c r="A7908" s="44">
        <v>30039</v>
      </c>
      <c r="B7908" s="45" t="s">
        <v>296</v>
      </c>
      <c r="C7908" s="45" t="s">
        <v>500</v>
      </c>
      <c r="D7908" s="45">
        <v>8</v>
      </c>
      <c r="E7908" s="45" t="s">
        <v>1423</v>
      </c>
    </row>
    <row r="7909" s="41" customFormat="1" spans="1:5">
      <c r="A7909" s="44">
        <v>30040</v>
      </c>
      <c r="B7909" s="45" t="s">
        <v>296</v>
      </c>
      <c r="C7909" s="45" t="s">
        <v>500</v>
      </c>
      <c r="D7909" s="45">
        <v>8</v>
      </c>
      <c r="E7909" s="45" t="s">
        <v>1384</v>
      </c>
    </row>
    <row r="7910" s="41" customFormat="1" spans="1:5">
      <c r="A7910" s="44">
        <v>30041</v>
      </c>
      <c r="B7910" s="45" t="s">
        <v>296</v>
      </c>
      <c r="C7910" s="45" t="s">
        <v>500</v>
      </c>
      <c r="D7910" s="45">
        <v>8</v>
      </c>
      <c r="E7910" s="45" t="s">
        <v>1384</v>
      </c>
    </row>
    <row r="7911" s="41" customFormat="1" spans="1:5">
      <c r="A7911" s="44">
        <v>30043</v>
      </c>
      <c r="B7911" s="45" t="s">
        <v>296</v>
      </c>
      <c r="C7911" s="45" t="s">
        <v>500</v>
      </c>
      <c r="D7911" s="45">
        <v>8</v>
      </c>
      <c r="E7911" s="45" t="s">
        <v>1423</v>
      </c>
    </row>
    <row r="7912" s="41" customFormat="1" spans="1:5">
      <c r="A7912" s="44">
        <v>30044</v>
      </c>
      <c r="B7912" s="45" t="s">
        <v>296</v>
      </c>
      <c r="C7912" s="45" t="s">
        <v>500</v>
      </c>
      <c r="D7912" s="45">
        <v>8</v>
      </c>
      <c r="E7912" s="45" t="s">
        <v>1423</v>
      </c>
    </row>
    <row r="7913" s="41" customFormat="1" spans="1:5">
      <c r="A7913" s="44">
        <v>30045</v>
      </c>
      <c r="B7913" s="45" t="s">
        <v>296</v>
      </c>
      <c r="C7913" s="45" t="s">
        <v>500</v>
      </c>
      <c r="D7913" s="45">
        <v>8</v>
      </c>
      <c r="E7913" s="45" t="s">
        <v>1423</v>
      </c>
    </row>
    <row r="7914" s="41" customFormat="1" spans="1:5">
      <c r="A7914" s="44">
        <v>30046</v>
      </c>
      <c r="B7914" s="45" t="s">
        <v>296</v>
      </c>
      <c r="C7914" s="45" t="s">
        <v>500</v>
      </c>
      <c r="D7914" s="45">
        <v>8</v>
      </c>
      <c r="E7914" s="45" t="s">
        <v>1423</v>
      </c>
    </row>
    <row r="7915" s="41" customFormat="1" spans="1:5">
      <c r="A7915" s="44">
        <v>30047</v>
      </c>
      <c r="B7915" s="45" t="s">
        <v>296</v>
      </c>
      <c r="C7915" s="45" t="s">
        <v>500</v>
      </c>
      <c r="D7915" s="45">
        <v>8</v>
      </c>
      <c r="E7915" s="45" t="s">
        <v>1423</v>
      </c>
    </row>
    <row r="7916" s="41" customFormat="1" spans="1:5">
      <c r="A7916" s="44">
        <v>30052</v>
      </c>
      <c r="B7916" s="45" t="s">
        <v>296</v>
      </c>
      <c r="C7916" s="45" t="s">
        <v>500</v>
      </c>
      <c r="D7916" s="45">
        <v>8</v>
      </c>
      <c r="E7916" s="45" t="s">
        <v>1423</v>
      </c>
    </row>
    <row r="7917" s="41" customFormat="1" spans="1:5">
      <c r="A7917" s="44">
        <v>30054</v>
      </c>
      <c r="B7917" s="45" t="s">
        <v>296</v>
      </c>
      <c r="C7917" s="45" t="s">
        <v>500</v>
      </c>
      <c r="D7917" s="45">
        <v>8</v>
      </c>
      <c r="E7917" s="45" t="s">
        <v>1422</v>
      </c>
    </row>
    <row r="7918" s="41" customFormat="1" spans="1:5">
      <c r="A7918" s="44">
        <v>30058</v>
      </c>
      <c r="B7918" s="45" t="s">
        <v>296</v>
      </c>
      <c r="C7918" s="45" t="s">
        <v>500</v>
      </c>
      <c r="D7918" s="45">
        <v>8</v>
      </c>
      <c r="E7918" s="45" t="s">
        <v>1417</v>
      </c>
    </row>
    <row r="7919" s="41" customFormat="1" spans="1:5">
      <c r="A7919" s="44">
        <v>30060</v>
      </c>
      <c r="B7919" s="45" t="s">
        <v>296</v>
      </c>
      <c r="C7919" s="45" t="s">
        <v>500</v>
      </c>
      <c r="D7919" s="45">
        <v>8</v>
      </c>
      <c r="E7919" s="45" t="s">
        <v>1419</v>
      </c>
    </row>
    <row r="7920" s="41" customFormat="1" spans="1:5">
      <c r="A7920" s="44">
        <v>30062</v>
      </c>
      <c r="B7920" s="45" t="s">
        <v>296</v>
      </c>
      <c r="C7920" s="45" t="s">
        <v>500</v>
      </c>
      <c r="D7920" s="45">
        <v>8</v>
      </c>
      <c r="E7920" s="45" t="s">
        <v>1419</v>
      </c>
    </row>
    <row r="7921" s="41" customFormat="1" spans="1:5">
      <c r="A7921" s="44">
        <v>30064</v>
      </c>
      <c r="B7921" s="45" t="s">
        <v>296</v>
      </c>
      <c r="C7921" s="45" t="s">
        <v>500</v>
      </c>
      <c r="D7921" s="45">
        <v>8</v>
      </c>
      <c r="E7921" s="45" t="s">
        <v>1419</v>
      </c>
    </row>
    <row r="7922" s="41" customFormat="1" spans="1:5">
      <c r="A7922" s="44">
        <v>30066</v>
      </c>
      <c r="B7922" s="45" t="s">
        <v>296</v>
      </c>
      <c r="C7922" s="45" t="s">
        <v>500</v>
      </c>
      <c r="D7922" s="45">
        <v>8</v>
      </c>
      <c r="E7922" s="45" t="s">
        <v>1419</v>
      </c>
    </row>
    <row r="7923" s="41" customFormat="1" spans="1:5">
      <c r="A7923" s="44">
        <v>30067</v>
      </c>
      <c r="B7923" s="45" t="s">
        <v>296</v>
      </c>
      <c r="C7923" s="45" t="s">
        <v>500</v>
      </c>
      <c r="D7923" s="45">
        <v>8</v>
      </c>
      <c r="E7923" s="45" t="s">
        <v>1419</v>
      </c>
    </row>
    <row r="7924" s="41" customFormat="1" spans="1:5">
      <c r="A7924" s="44">
        <v>30068</v>
      </c>
      <c r="B7924" s="45" t="s">
        <v>296</v>
      </c>
      <c r="C7924" s="45" t="s">
        <v>500</v>
      </c>
      <c r="D7924" s="45">
        <v>8</v>
      </c>
      <c r="E7924" s="45" t="s">
        <v>1419</v>
      </c>
    </row>
    <row r="7925" s="41" customFormat="1" spans="1:5">
      <c r="A7925" s="44">
        <v>30071</v>
      </c>
      <c r="B7925" s="45" t="s">
        <v>296</v>
      </c>
      <c r="C7925" s="45" t="s">
        <v>500</v>
      </c>
      <c r="D7925" s="45">
        <v>8</v>
      </c>
      <c r="E7925" s="45" t="s">
        <v>1423</v>
      </c>
    </row>
    <row r="7926" s="41" customFormat="1" spans="1:5">
      <c r="A7926" s="44">
        <v>30072</v>
      </c>
      <c r="B7926" s="45" t="s">
        <v>296</v>
      </c>
      <c r="C7926" s="45" t="s">
        <v>500</v>
      </c>
      <c r="D7926" s="45">
        <v>8</v>
      </c>
      <c r="E7926" s="45" t="s">
        <v>1417</v>
      </c>
    </row>
    <row r="7927" s="41" customFormat="1" spans="1:5">
      <c r="A7927" s="44">
        <v>30075</v>
      </c>
      <c r="B7927" s="45" t="s">
        <v>296</v>
      </c>
      <c r="C7927" s="45" t="s">
        <v>500</v>
      </c>
      <c r="D7927" s="45">
        <v>8</v>
      </c>
      <c r="E7927" s="45" t="s">
        <v>1418</v>
      </c>
    </row>
    <row r="7928" s="41" customFormat="1" spans="1:5">
      <c r="A7928" s="44">
        <v>30076</v>
      </c>
      <c r="B7928" s="45" t="s">
        <v>296</v>
      </c>
      <c r="C7928" s="45" t="s">
        <v>500</v>
      </c>
      <c r="D7928" s="45">
        <v>8</v>
      </c>
      <c r="E7928" s="45" t="s">
        <v>1418</v>
      </c>
    </row>
    <row r="7929" s="41" customFormat="1" spans="1:5">
      <c r="A7929" s="44">
        <v>30078</v>
      </c>
      <c r="B7929" s="45" t="s">
        <v>296</v>
      </c>
      <c r="C7929" s="45" t="s">
        <v>500</v>
      </c>
      <c r="D7929" s="45">
        <v>8</v>
      </c>
      <c r="E7929" s="45" t="s">
        <v>1423</v>
      </c>
    </row>
    <row r="7930" s="41" customFormat="1" spans="1:5">
      <c r="A7930" s="44">
        <v>30079</v>
      </c>
      <c r="B7930" s="45" t="s">
        <v>296</v>
      </c>
      <c r="C7930" s="45" t="s">
        <v>500</v>
      </c>
      <c r="D7930" s="45">
        <v>8</v>
      </c>
      <c r="E7930" s="45" t="s">
        <v>1417</v>
      </c>
    </row>
    <row r="7931" s="41" customFormat="1" spans="1:5">
      <c r="A7931" s="44">
        <v>30080</v>
      </c>
      <c r="B7931" s="45" t="s">
        <v>296</v>
      </c>
      <c r="C7931" s="45" t="s">
        <v>500</v>
      </c>
      <c r="D7931" s="45">
        <v>8</v>
      </c>
      <c r="E7931" s="45" t="s">
        <v>1419</v>
      </c>
    </row>
    <row r="7932" s="41" customFormat="1" spans="1:5">
      <c r="A7932" s="44">
        <v>30082</v>
      </c>
      <c r="B7932" s="45" t="s">
        <v>296</v>
      </c>
      <c r="C7932" s="45" t="s">
        <v>500</v>
      </c>
      <c r="D7932" s="45">
        <v>8</v>
      </c>
      <c r="E7932" s="45" t="s">
        <v>1419</v>
      </c>
    </row>
    <row r="7933" s="41" customFormat="1" spans="1:5">
      <c r="A7933" s="44">
        <v>30083</v>
      </c>
      <c r="B7933" s="45" t="s">
        <v>296</v>
      </c>
      <c r="C7933" s="45" t="s">
        <v>500</v>
      </c>
      <c r="D7933" s="45">
        <v>8</v>
      </c>
      <c r="E7933" s="45" t="s">
        <v>1417</v>
      </c>
    </row>
    <row r="7934" s="41" customFormat="1" spans="1:5">
      <c r="A7934" s="44">
        <v>30084</v>
      </c>
      <c r="B7934" s="45" t="s">
        <v>296</v>
      </c>
      <c r="C7934" s="45" t="s">
        <v>500</v>
      </c>
      <c r="D7934" s="45">
        <v>8</v>
      </c>
      <c r="E7934" s="45" t="s">
        <v>1417</v>
      </c>
    </row>
    <row r="7935" s="41" customFormat="1" spans="1:5">
      <c r="A7935" s="44">
        <v>30087</v>
      </c>
      <c r="B7935" s="45" t="s">
        <v>296</v>
      </c>
      <c r="C7935" s="45" t="s">
        <v>500</v>
      </c>
      <c r="D7935" s="45">
        <v>8</v>
      </c>
      <c r="E7935" s="45" t="s">
        <v>1417</v>
      </c>
    </row>
    <row r="7936" s="41" customFormat="1" spans="1:5">
      <c r="A7936" s="44">
        <v>30088</v>
      </c>
      <c r="B7936" s="45" t="s">
        <v>296</v>
      </c>
      <c r="C7936" s="45" t="s">
        <v>500</v>
      </c>
      <c r="D7936" s="45">
        <v>8</v>
      </c>
      <c r="E7936" s="45" t="s">
        <v>1417</v>
      </c>
    </row>
    <row r="7937" s="41" customFormat="1" spans="1:5">
      <c r="A7937" s="44">
        <v>30092</v>
      </c>
      <c r="B7937" s="45" t="s">
        <v>296</v>
      </c>
      <c r="C7937" s="45" t="s">
        <v>500</v>
      </c>
      <c r="D7937" s="45">
        <v>8</v>
      </c>
      <c r="E7937" s="45" t="s">
        <v>1423</v>
      </c>
    </row>
    <row r="7938" s="41" customFormat="1" spans="1:5">
      <c r="A7938" s="44">
        <v>30093</v>
      </c>
      <c r="B7938" s="45" t="s">
        <v>296</v>
      </c>
      <c r="C7938" s="45" t="s">
        <v>500</v>
      </c>
      <c r="D7938" s="45">
        <v>8</v>
      </c>
      <c r="E7938" s="45" t="s">
        <v>1423</v>
      </c>
    </row>
    <row r="7939" s="41" customFormat="1" spans="1:5">
      <c r="A7939" s="44">
        <v>30094</v>
      </c>
      <c r="B7939" s="45" t="s">
        <v>296</v>
      </c>
      <c r="C7939" s="45" t="s">
        <v>500</v>
      </c>
      <c r="D7939" s="45">
        <v>8</v>
      </c>
      <c r="E7939" s="45" t="s">
        <v>1421</v>
      </c>
    </row>
    <row r="7940" s="41" customFormat="1" spans="1:5">
      <c r="A7940" s="44">
        <v>30096</v>
      </c>
      <c r="B7940" s="45" t="s">
        <v>296</v>
      </c>
      <c r="C7940" s="45" t="s">
        <v>500</v>
      </c>
      <c r="D7940" s="45">
        <v>8</v>
      </c>
      <c r="E7940" s="45" t="s">
        <v>1423</v>
      </c>
    </row>
    <row r="7941" s="41" customFormat="1" spans="1:5">
      <c r="A7941" s="44">
        <v>30097</v>
      </c>
      <c r="B7941" s="45" t="s">
        <v>296</v>
      </c>
      <c r="C7941" s="45" t="s">
        <v>500</v>
      </c>
      <c r="D7941" s="45">
        <v>8</v>
      </c>
      <c r="E7941" s="45" t="s">
        <v>1418</v>
      </c>
    </row>
    <row r="7942" s="41" customFormat="1" spans="1:5">
      <c r="A7942" s="44">
        <v>30099</v>
      </c>
      <c r="B7942" s="45" t="s">
        <v>296</v>
      </c>
      <c r="C7942" s="45" t="s">
        <v>500</v>
      </c>
      <c r="D7942" s="45">
        <v>8</v>
      </c>
      <c r="E7942" s="45" t="s">
        <v>1423</v>
      </c>
    </row>
    <row r="7943" s="41" customFormat="1" spans="1:5">
      <c r="A7943" s="44">
        <v>30101</v>
      </c>
      <c r="B7943" s="45" t="s">
        <v>296</v>
      </c>
      <c r="C7943" s="45" t="s">
        <v>500</v>
      </c>
      <c r="D7943" s="45">
        <v>8</v>
      </c>
      <c r="E7943" s="45" t="s">
        <v>1419</v>
      </c>
    </row>
    <row r="7944" s="41" customFormat="1" spans="1:5">
      <c r="A7944" s="44">
        <v>30102</v>
      </c>
      <c r="B7944" s="45" t="s">
        <v>296</v>
      </c>
      <c r="C7944" s="45" t="s">
        <v>500</v>
      </c>
      <c r="D7944" s="45">
        <v>8</v>
      </c>
      <c r="E7944" s="45" t="s">
        <v>1424</v>
      </c>
    </row>
    <row r="7945" s="41" customFormat="1" spans="1:5">
      <c r="A7945" s="44">
        <v>30106</v>
      </c>
      <c r="B7945" s="45" t="s">
        <v>296</v>
      </c>
      <c r="C7945" s="45" t="s">
        <v>500</v>
      </c>
      <c r="D7945" s="45">
        <v>8</v>
      </c>
      <c r="E7945" s="45" t="s">
        <v>1419</v>
      </c>
    </row>
    <row r="7946" s="41" customFormat="1" spans="1:5">
      <c r="A7946" s="44">
        <v>30115</v>
      </c>
      <c r="B7946" s="45" t="s">
        <v>296</v>
      </c>
      <c r="C7946" s="45" t="s">
        <v>500</v>
      </c>
      <c r="D7946" s="45">
        <v>8</v>
      </c>
      <c r="E7946" s="45" t="s">
        <v>1424</v>
      </c>
    </row>
    <row r="7947" s="41" customFormat="1" spans="1:5">
      <c r="A7947" s="44">
        <v>30116</v>
      </c>
      <c r="B7947" s="45" t="s">
        <v>296</v>
      </c>
      <c r="C7947" s="45" t="s">
        <v>500</v>
      </c>
      <c r="D7947" s="45">
        <v>8</v>
      </c>
      <c r="E7947" s="45" t="s">
        <v>1425</v>
      </c>
    </row>
    <row r="7948" s="41" customFormat="1" spans="1:5">
      <c r="A7948" s="44">
        <v>30117</v>
      </c>
      <c r="B7948" s="45" t="s">
        <v>296</v>
      </c>
      <c r="C7948" s="45" t="s">
        <v>500</v>
      </c>
      <c r="D7948" s="45">
        <v>8</v>
      </c>
      <c r="E7948" s="45" t="s">
        <v>1425</v>
      </c>
    </row>
    <row r="7949" s="41" customFormat="1" spans="1:5">
      <c r="A7949" s="44">
        <v>30120</v>
      </c>
      <c r="B7949" s="45" t="s">
        <v>296</v>
      </c>
      <c r="C7949" s="45" t="s">
        <v>500</v>
      </c>
      <c r="D7949" s="45">
        <v>8</v>
      </c>
      <c r="E7949" s="45" t="s">
        <v>1426</v>
      </c>
    </row>
    <row r="7950" s="41" customFormat="1" spans="1:5">
      <c r="A7950" s="44">
        <v>30121</v>
      </c>
      <c r="B7950" s="45" t="s">
        <v>296</v>
      </c>
      <c r="C7950" s="45" t="s">
        <v>500</v>
      </c>
      <c r="D7950" s="45">
        <v>8</v>
      </c>
      <c r="E7950" s="45" t="s">
        <v>1426</v>
      </c>
    </row>
    <row r="7951" s="41" customFormat="1" spans="1:5">
      <c r="A7951" s="44">
        <v>30122</v>
      </c>
      <c r="B7951" s="45" t="s">
        <v>296</v>
      </c>
      <c r="C7951" s="45" t="s">
        <v>500</v>
      </c>
      <c r="D7951" s="45">
        <v>8</v>
      </c>
      <c r="E7951" s="45" t="s">
        <v>349</v>
      </c>
    </row>
    <row r="7952" s="41" customFormat="1" spans="1:5">
      <c r="A7952" s="44">
        <v>30126</v>
      </c>
      <c r="B7952" s="45" t="s">
        <v>296</v>
      </c>
      <c r="C7952" s="45" t="s">
        <v>500</v>
      </c>
      <c r="D7952" s="45">
        <v>8</v>
      </c>
      <c r="E7952" s="45" t="s">
        <v>1419</v>
      </c>
    </row>
    <row r="7953" s="41" customFormat="1" spans="1:5">
      <c r="A7953" s="44">
        <v>30127</v>
      </c>
      <c r="B7953" s="45" t="s">
        <v>296</v>
      </c>
      <c r="C7953" s="45" t="s">
        <v>500</v>
      </c>
      <c r="D7953" s="45">
        <v>8</v>
      </c>
      <c r="E7953" s="45" t="s">
        <v>1419</v>
      </c>
    </row>
    <row r="7954" s="41" customFormat="1" spans="1:5">
      <c r="A7954" s="44">
        <v>30132</v>
      </c>
      <c r="B7954" s="45" t="s">
        <v>296</v>
      </c>
      <c r="C7954" s="45" t="s">
        <v>500</v>
      </c>
      <c r="D7954" s="45">
        <v>8</v>
      </c>
      <c r="E7954" s="45" t="s">
        <v>1427</v>
      </c>
    </row>
    <row r="7955" s="41" customFormat="1" spans="1:5">
      <c r="A7955" s="44">
        <v>30134</v>
      </c>
      <c r="B7955" s="45" t="s">
        <v>296</v>
      </c>
      <c r="C7955" s="45" t="s">
        <v>500</v>
      </c>
      <c r="D7955" s="45">
        <v>8</v>
      </c>
      <c r="E7955" s="45" t="s">
        <v>349</v>
      </c>
    </row>
    <row r="7956" s="41" customFormat="1" spans="1:5">
      <c r="A7956" s="44">
        <v>30135</v>
      </c>
      <c r="B7956" s="45" t="s">
        <v>296</v>
      </c>
      <c r="C7956" s="45" t="s">
        <v>500</v>
      </c>
      <c r="D7956" s="45">
        <v>8</v>
      </c>
      <c r="E7956" s="45" t="s">
        <v>349</v>
      </c>
    </row>
    <row r="7957" s="41" customFormat="1" spans="1:5">
      <c r="A7957" s="44">
        <v>30137</v>
      </c>
      <c r="B7957" s="45" t="s">
        <v>296</v>
      </c>
      <c r="C7957" s="45" t="s">
        <v>500</v>
      </c>
      <c r="D7957" s="45">
        <v>8</v>
      </c>
      <c r="E7957" s="45" t="s">
        <v>1426</v>
      </c>
    </row>
    <row r="7958" s="41" customFormat="1" spans="1:5">
      <c r="A7958" s="44">
        <v>30141</v>
      </c>
      <c r="B7958" s="45" t="s">
        <v>296</v>
      </c>
      <c r="C7958" s="45" t="s">
        <v>500</v>
      </c>
      <c r="D7958" s="45">
        <v>8</v>
      </c>
      <c r="E7958" s="45" t="s">
        <v>1427</v>
      </c>
    </row>
    <row r="7959" s="41" customFormat="1" spans="1:5">
      <c r="A7959" s="44">
        <v>30144</v>
      </c>
      <c r="B7959" s="45" t="s">
        <v>296</v>
      </c>
      <c r="C7959" s="45" t="s">
        <v>500</v>
      </c>
      <c r="D7959" s="45">
        <v>8</v>
      </c>
      <c r="E7959" s="45" t="s">
        <v>1419</v>
      </c>
    </row>
    <row r="7960" s="41" customFormat="1" spans="1:5">
      <c r="A7960" s="44">
        <v>30152</v>
      </c>
      <c r="B7960" s="45" t="s">
        <v>296</v>
      </c>
      <c r="C7960" s="45" t="s">
        <v>500</v>
      </c>
      <c r="D7960" s="45">
        <v>8</v>
      </c>
      <c r="E7960" s="45" t="s">
        <v>1419</v>
      </c>
    </row>
    <row r="7961" s="41" customFormat="1" spans="1:5">
      <c r="A7961" s="44">
        <v>30157</v>
      </c>
      <c r="B7961" s="45" t="s">
        <v>296</v>
      </c>
      <c r="C7961" s="45" t="s">
        <v>500</v>
      </c>
      <c r="D7961" s="45">
        <v>8</v>
      </c>
      <c r="E7961" s="45" t="s">
        <v>1427</v>
      </c>
    </row>
    <row r="7962" s="41" customFormat="1" spans="1:5">
      <c r="A7962" s="44">
        <v>30168</v>
      </c>
      <c r="B7962" s="45" t="s">
        <v>296</v>
      </c>
      <c r="C7962" s="45" t="s">
        <v>500</v>
      </c>
      <c r="D7962" s="45">
        <v>8</v>
      </c>
      <c r="E7962" s="45" t="s">
        <v>1419</v>
      </c>
    </row>
    <row r="7963" s="41" customFormat="1" spans="1:5">
      <c r="A7963" s="44">
        <v>30179</v>
      </c>
      <c r="B7963" s="45" t="s">
        <v>296</v>
      </c>
      <c r="C7963" s="45" t="s">
        <v>500</v>
      </c>
      <c r="D7963" s="45">
        <v>8</v>
      </c>
      <c r="E7963" s="45" t="s">
        <v>1425</v>
      </c>
    </row>
    <row r="7964" s="41" customFormat="1" spans="1:5">
      <c r="A7964" s="44">
        <v>30180</v>
      </c>
      <c r="B7964" s="45" t="s">
        <v>296</v>
      </c>
      <c r="C7964" s="45" t="s">
        <v>500</v>
      </c>
      <c r="D7964" s="45">
        <v>8</v>
      </c>
      <c r="E7964" s="45" t="s">
        <v>1425</v>
      </c>
    </row>
    <row r="7965" s="41" customFormat="1" spans="1:5">
      <c r="A7965" s="44">
        <v>30188</v>
      </c>
      <c r="B7965" s="45" t="s">
        <v>296</v>
      </c>
      <c r="C7965" s="45" t="s">
        <v>500</v>
      </c>
      <c r="D7965" s="45">
        <v>8</v>
      </c>
      <c r="E7965" s="45" t="s">
        <v>1424</v>
      </c>
    </row>
    <row r="7966" s="41" customFormat="1" spans="1:5">
      <c r="A7966" s="44">
        <v>30189</v>
      </c>
      <c r="B7966" s="45" t="s">
        <v>296</v>
      </c>
      <c r="C7966" s="45" t="s">
        <v>500</v>
      </c>
      <c r="D7966" s="45">
        <v>8</v>
      </c>
      <c r="E7966" s="45" t="s">
        <v>1424</v>
      </c>
    </row>
    <row r="7967" s="41" customFormat="1" spans="1:5">
      <c r="A7967" s="44">
        <v>30213</v>
      </c>
      <c r="B7967" s="45" t="s">
        <v>296</v>
      </c>
      <c r="C7967" s="45" t="s">
        <v>500</v>
      </c>
      <c r="D7967" s="45">
        <v>8</v>
      </c>
      <c r="E7967" s="45" t="s">
        <v>1418</v>
      </c>
    </row>
    <row r="7968" s="41" customFormat="1" spans="1:5">
      <c r="A7968" s="44">
        <v>30214</v>
      </c>
      <c r="B7968" s="45" t="s">
        <v>296</v>
      </c>
      <c r="C7968" s="45" t="s">
        <v>500</v>
      </c>
      <c r="D7968" s="45">
        <v>8</v>
      </c>
      <c r="E7968" s="45" t="s">
        <v>1428</v>
      </c>
    </row>
    <row r="7969" s="41" customFormat="1" spans="1:5">
      <c r="A7969" s="44">
        <v>30215</v>
      </c>
      <c r="B7969" s="45" t="s">
        <v>296</v>
      </c>
      <c r="C7969" s="45" t="s">
        <v>500</v>
      </c>
      <c r="D7969" s="45">
        <v>8</v>
      </c>
      <c r="E7969" s="45" t="s">
        <v>1428</v>
      </c>
    </row>
    <row r="7970" s="41" customFormat="1" spans="1:5">
      <c r="A7970" s="44">
        <v>30228</v>
      </c>
      <c r="B7970" s="45" t="s">
        <v>296</v>
      </c>
      <c r="C7970" s="45" t="s">
        <v>500</v>
      </c>
      <c r="D7970" s="45">
        <v>8</v>
      </c>
      <c r="E7970" s="45" t="s">
        <v>1429</v>
      </c>
    </row>
    <row r="7971" s="41" customFormat="1" spans="1:5">
      <c r="A7971" s="44">
        <v>30236</v>
      </c>
      <c r="B7971" s="45" t="s">
        <v>296</v>
      </c>
      <c r="C7971" s="45" t="s">
        <v>500</v>
      </c>
      <c r="D7971" s="45">
        <v>8</v>
      </c>
      <c r="E7971" s="45" t="s">
        <v>1430</v>
      </c>
    </row>
    <row r="7972" s="41" customFormat="1" spans="1:5">
      <c r="A7972" s="44">
        <v>30238</v>
      </c>
      <c r="B7972" s="45" t="s">
        <v>296</v>
      </c>
      <c r="C7972" s="45" t="s">
        <v>500</v>
      </c>
      <c r="D7972" s="45">
        <v>8</v>
      </c>
      <c r="E7972" s="45" t="s">
        <v>1430</v>
      </c>
    </row>
    <row r="7973" s="41" customFormat="1" spans="1:5">
      <c r="A7973" s="44">
        <v>30252</v>
      </c>
      <c r="B7973" s="45" t="s">
        <v>296</v>
      </c>
      <c r="C7973" s="45" t="s">
        <v>500</v>
      </c>
      <c r="D7973" s="45">
        <v>8</v>
      </c>
      <c r="E7973" s="45" t="s">
        <v>1429</v>
      </c>
    </row>
    <row r="7974" s="41" customFormat="1" spans="1:5">
      <c r="A7974" s="44">
        <v>30253</v>
      </c>
      <c r="B7974" s="45" t="s">
        <v>296</v>
      </c>
      <c r="C7974" s="45" t="s">
        <v>500</v>
      </c>
      <c r="D7974" s="45">
        <v>8</v>
      </c>
      <c r="E7974" s="45" t="s">
        <v>1429</v>
      </c>
    </row>
    <row r="7975" s="41" customFormat="1" spans="1:5">
      <c r="A7975" s="44">
        <v>30260</v>
      </c>
      <c r="B7975" s="45" t="s">
        <v>296</v>
      </c>
      <c r="C7975" s="45" t="s">
        <v>500</v>
      </c>
      <c r="D7975" s="45">
        <v>8</v>
      </c>
      <c r="E7975" s="45" t="s">
        <v>1430</v>
      </c>
    </row>
    <row r="7976" s="41" customFormat="1" spans="1:5">
      <c r="A7976" s="44">
        <v>30263</v>
      </c>
      <c r="B7976" s="45" t="s">
        <v>296</v>
      </c>
      <c r="C7976" s="45" t="s">
        <v>500</v>
      </c>
      <c r="D7976" s="45">
        <v>8</v>
      </c>
      <c r="E7976" s="45" t="s">
        <v>1431</v>
      </c>
    </row>
    <row r="7977" s="41" customFormat="1" spans="1:5">
      <c r="A7977" s="44">
        <v>30265</v>
      </c>
      <c r="B7977" s="45" t="s">
        <v>296</v>
      </c>
      <c r="C7977" s="45" t="s">
        <v>500</v>
      </c>
      <c r="D7977" s="45">
        <v>8</v>
      </c>
      <c r="E7977" s="45" t="s">
        <v>1431</v>
      </c>
    </row>
    <row r="7978" s="41" customFormat="1" spans="1:5">
      <c r="A7978" s="44">
        <v>30269</v>
      </c>
      <c r="B7978" s="45" t="s">
        <v>296</v>
      </c>
      <c r="C7978" s="45" t="s">
        <v>500</v>
      </c>
      <c r="D7978" s="45">
        <v>8</v>
      </c>
      <c r="E7978" s="45" t="s">
        <v>1428</v>
      </c>
    </row>
    <row r="7979" s="41" customFormat="1" spans="1:5">
      <c r="A7979" s="44">
        <v>30273</v>
      </c>
      <c r="B7979" s="45" t="s">
        <v>296</v>
      </c>
      <c r="C7979" s="45" t="s">
        <v>500</v>
      </c>
      <c r="D7979" s="45">
        <v>8</v>
      </c>
      <c r="E7979" s="45" t="s">
        <v>1430</v>
      </c>
    </row>
    <row r="7980" s="41" customFormat="1" spans="1:5">
      <c r="A7980" s="44">
        <v>30274</v>
      </c>
      <c r="B7980" s="45" t="s">
        <v>296</v>
      </c>
      <c r="C7980" s="45" t="s">
        <v>500</v>
      </c>
      <c r="D7980" s="45">
        <v>8</v>
      </c>
      <c r="E7980" s="45" t="s">
        <v>1430</v>
      </c>
    </row>
    <row r="7981" s="41" customFormat="1" spans="1:5">
      <c r="A7981" s="44">
        <v>30277</v>
      </c>
      <c r="B7981" s="45" t="s">
        <v>296</v>
      </c>
      <c r="C7981" s="45" t="s">
        <v>500</v>
      </c>
      <c r="D7981" s="45">
        <v>8</v>
      </c>
      <c r="E7981" s="45" t="s">
        <v>1431</v>
      </c>
    </row>
    <row r="7982" s="41" customFormat="1" spans="1:5">
      <c r="A7982" s="44">
        <v>30281</v>
      </c>
      <c r="B7982" s="45" t="s">
        <v>296</v>
      </c>
      <c r="C7982" s="45" t="s">
        <v>500</v>
      </c>
      <c r="D7982" s="45">
        <v>8</v>
      </c>
      <c r="E7982" s="45" t="s">
        <v>1429</v>
      </c>
    </row>
    <row r="7983" s="41" customFormat="1" spans="1:5">
      <c r="A7983" s="44">
        <v>30288</v>
      </c>
      <c r="B7983" s="45" t="s">
        <v>296</v>
      </c>
      <c r="C7983" s="45" t="s">
        <v>500</v>
      </c>
      <c r="D7983" s="45">
        <v>8</v>
      </c>
      <c r="E7983" s="45" t="s">
        <v>1430</v>
      </c>
    </row>
    <row r="7984" s="41" customFormat="1" spans="1:5">
      <c r="A7984" s="44">
        <v>30290</v>
      </c>
      <c r="B7984" s="45" t="s">
        <v>296</v>
      </c>
      <c r="C7984" s="45" t="s">
        <v>500</v>
      </c>
      <c r="D7984" s="45">
        <v>8</v>
      </c>
      <c r="E7984" s="45" t="s">
        <v>1428</v>
      </c>
    </row>
    <row r="7985" s="41" customFormat="1" spans="1:5">
      <c r="A7985" s="44">
        <v>30291</v>
      </c>
      <c r="B7985" s="45" t="s">
        <v>296</v>
      </c>
      <c r="C7985" s="45" t="s">
        <v>500</v>
      </c>
      <c r="D7985" s="45">
        <v>8</v>
      </c>
      <c r="E7985" s="45" t="s">
        <v>1418</v>
      </c>
    </row>
    <row r="7986" s="41" customFormat="1" spans="1:5">
      <c r="A7986" s="44">
        <v>30294</v>
      </c>
      <c r="B7986" s="45" t="s">
        <v>296</v>
      </c>
      <c r="C7986" s="45" t="s">
        <v>500</v>
      </c>
      <c r="D7986" s="45">
        <v>8</v>
      </c>
      <c r="E7986" s="45" t="s">
        <v>1417</v>
      </c>
    </row>
    <row r="7987" s="41" customFormat="1" spans="1:5">
      <c r="A7987" s="44">
        <v>30296</v>
      </c>
      <c r="B7987" s="45" t="s">
        <v>296</v>
      </c>
      <c r="C7987" s="45" t="s">
        <v>500</v>
      </c>
      <c r="D7987" s="45">
        <v>8</v>
      </c>
      <c r="E7987" s="45" t="s">
        <v>1430</v>
      </c>
    </row>
    <row r="7988" s="41" customFormat="1" spans="1:5">
      <c r="A7988" s="44">
        <v>30297</v>
      </c>
      <c r="B7988" s="45" t="s">
        <v>296</v>
      </c>
      <c r="C7988" s="45" t="s">
        <v>500</v>
      </c>
      <c r="D7988" s="45">
        <v>8</v>
      </c>
      <c r="E7988" s="45" t="s">
        <v>1430</v>
      </c>
    </row>
    <row r="7989" s="41" customFormat="1" spans="1:5">
      <c r="A7989" s="44">
        <v>30306</v>
      </c>
      <c r="B7989" s="45" t="s">
        <v>296</v>
      </c>
      <c r="C7989" s="45" t="s">
        <v>500</v>
      </c>
      <c r="D7989" s="45">
        <v>8</v>
      </c>
      <c r="E7989" s="45" t="s">
        <v>1418</v>
      </c>
    </row>
    <row r="7990" s="41" customFormat="1" spans="1:5">
      <c r="A7990" s="44">
        <v>30309</v>
      </c>
      <c r="B7990" s="45" t="s">
        <v>296</v>
      </c>
      <c r="C7990" s="45" t="s">
        <v>500</v>
      </c>
      <c r="D7990" s="45">
        <v>8</v>
      </c>
      <c r="E7990" s="45" t="s">
        <v>1418</v>
      </c>
    </row>
    <row r="7991" s="41" customFormat="1" spans="1:5">
      <c r="A7991" s="44">
        <v>30310</v>
      </c>
      <c r="B7991" s="45" t="s">
        <v>296</v>
      </c>
      <c r="C7991" s="45" t="s">
        <v>500</v>
      </c>
      <c r="D7991" s="45">
        <v>8</v>
      </c>
      <c r="E7991" s="45" t="s">
        <v>1418</v>
      </c>
    </row>
    <row r="7992" s="41" customFormat="1" spans="1:5">
      <c r="A7992" s="44">
        <v>30311</v>
      </c>
      <c r="B7992" s="45" t="s">
        <v>296</v>
      </c>
      <c r="C7992" s="45" t="s">
        <v>500</v>
      </c>
      <c r="D7992" s="45">
        <v>8</v>
      </c>
      <c r="E7992" s="45" t="s">
        <v>1418</v>
      </c>
    </row>
    <row r="7993" s="41" customFormat="1" spans="1:5">
      <c r="A7993" s="44">
        <v>30314</v>
      </c>
      <c r="B7993" s="45" t="s">
        <v>296</v>
      </c>
      <c r="C7993" s="45" t="s">
        <v>500</v>
      </c>
      <c r="D7993" s="45">
        <v>8</v>
      </c>
      <c r="E7993" s="45" t="s">
        <v>1418</v>
      </c>
    </row>
    <row r="7994" s="41" customFormat="1" spans="1:5">
      <c r="A7994" s="44">
        <v>30315</v>
      </c>
      <c r="B7994" s="45" t="s">
        <v>296</v>
      </c>
      <c r="C7994" s="45" t="s">
        <v>500</v>
      </c>
      <c r="D7994" s="45">
        <v>8</v>
      </c>
      <c r="E7994" s="45" t="s">
        <v>1418</v>
      </c>
    </row>
    <row r="7995" s="41" customFormat="1" spans="1:5">
      <c r="A7995" s="44">
        <v>30316</v>
      </c>
      <c r="B7995" s="45" t="s">
        <v>296</v>
      </c>
      <c r="C7995" s="45" t="s">
        <v>500</v>
      </c>
      <c r="D7995" s="45">
        <v>8</v>
      </c>
      <c r="E7995" s="45" t="s">
        <v>1417</v>
      </c>
    </row>
    <row r="7996" s="41" customFormat="1" spans="1:5">
      <c r="A7996" s="44">
        <v>30317</v>
      </c>
      <c r="B7996" s="45" t="s">
        <v>296</v>
      </c>
      <c r="C7996" s="45" t="s">
        <v>500</v>
      </c>
      <c r="D7996" s="45">
        <v>8</v>
      </c>
      <c r="E7996" s="45" t="s">
        <v>1417</v>
      </c>
    </row>
    <row r="7997" s="41" customFormat="1" spans="1:5">
      <c r="A7997" s="44">
        <v>30318</v>
      </c>
      <c r="B7997" s="45" t="s">
        <v>296</v>
      </c>
      <c r="C7997" s="45" t="s">
        <v>500</v>
      </c>
      <c r="D7997" s="45">
        <v>8</v>
      </c>
      <c r="E7997" s="45" t="s">
        <v>1418</v>
      </c>
    </row>
    <row r="7998" s="41" customFormat="1" spans="1:5">
      <c r="A7998" s="44">
        <v>30319</v>
      </c>
      <c r="B7998" s="45" t="s">
        <v>296</v>
      </c>
      <c r="C7998" s="45" t="s">
        <v>500</v>
      </c>
      <c r="D7998" s="45">
        <v>8</v>
      </c>
      <c r="E7998" s="45" t="s">
        <v>1417</v>
      </c>
    </row>
    <row r="7999" s="41" customFormat="1" spans="1:5">
      <c r="A7999" s="44">
        <v>30322</v>
      </c>
      <c r="B7999" s="45" t="s">
        <v>296</v>
      </c>
      <c r="C7999" s="45" t="s">
        <v>500</v>
      </c>
      <c r="D7999" s="45">
        <v>8</v>
      </c>
      <c r="E7999" s="45" t="s">
        <v>1417</v>
      </c>
    </row>
    <row r="8000" s="41" customFormat="1" spans="1:5">
      <c r="A8000" s="44">
        <v>30324</v>
      </c>
      <c r="B8000" s="45" t="s">
        <v>296</v>
      </c>
      <c r="C8000" s="45" t="s">
        <v>500</v>
      </c>
      <c r="D8000" s="45">
        <v>8</v>
      </c>
      <c r="E8000" s="45" t="s">
        <v>1418</v>
      </c>
    </row>
    <row r="8001" s="41" customFormat="1" spans="1:5">
      <c r="A8001" s="44">
        <v>30327</v>
      </c>
      <c r="B8001" s="45" t="s">
        <v>296</v>
      </c>
      <c r="C8001" s="45" t="s">
        <v>500</v>
      </c>
      <c r="D8001" s="45">
        <v>8</v>
      </c>
      <c r="E8001" s="45" t="s">
        <v>1418</v>
      </c>
    </row>
    <row r="8002" s="41" customFormat="1" spans="1:5">
      <c r="A8002" s="44">
        <v>30328</v>
      </c>
      <c r="B8002" s="45" t="s">
        <v>296</v>
      </c>
      <c r="C8002" s="45" t="s">
        <v>500</v>
      </c>
      <c r="D8002" s="45">
        <v>8</v>
      </c>
      <c r="E8002" s="45" t="s">
        <v>1418</v>
      </c>
    </row>
    <row r="8003" s="41" customFormat="1" spans="1:5">
      <c r="A8003" s="44">
        <v>30329</v>
      </c>
      <c r="B8003" s="45" t="s">
        <v>296</v>
      </c>
      <c r="C8003" s="45" t="s">
        <v>500</v>
      </c>
      <c r="D8003" s="45">
        <v>8</v>
      </c>
      <c r="E8003" s="45" t="s">
        <v>1417</v>
      </c>
    </row>
    <row r="8004" s="41" customFormat="1" spans="1:5">
      <c r="A8004" s="44">
        <v>30331</v>
      </c>
      <c r="B8004" s="45" t="s">
        <v>296</v>
      </c>
      <c r="C8004" s="45" t="s">
        <v>500</v>
      </c>
      <c r="D8004" s="45">
        <v>8</v>
      </c>
      <c r="E8004" s="45" t="s">
        <v>1418</v>
      </c>
    </row>
    <row r="8005" s="41" customFormat="1" spans="1:5">
      <c r="A8005" s="44">
        <v>30336</v>
      </c>
      <c r="B8005" s="45" t="s">
        <v>296</v>
      </c>
      <c r="C8005" s="45" t="s">
        <v>500</v>
      </c>
      <c r="D8005" s="45">
        <v>8</v>
      </c>
      <c r="E8005" s="45" t="s">
        <v>1418</v>
      </c>
    </row>
    <row r="8006" s="41" customFormat="1" spans="1:5">
      <c r="A8006" s="44">
        <v>30337</v>
      </c>
      <c r="B8006" s="45" t="s">
        <v>296</v>
      </c>
      <c r="C8006" s="45" t="s">
        <v>500</v>
      </c>
      <c r="D8006" s="45">
        <v>8</v>
      </c>
      <c r="E8006" s="45" t="s">
        <v>1418</v>
      </c>
    </row>
    <row r="8007" s="41" customFormat="1" spans="1:5">
      <c r="A8007" s="44">
        <v>30338</v>
      </c>
      <c r="B8007" s="45" t="s">
        <v>296</v>
      </c>
      <c r="C8007" s="45" t="s">
        <v>500</v>
      </c>
      <c r="D8007" s="45">
        <v>8</v>
      </c>
      <c r="E8007" s="45" t="s">
        <v>1417</v>
      </c>
    </row>
    <row r="8008" s="41" customFormat="1" spans="1:5">
      <c r="A8008" s="44">
        <v>30339</v>
      </c>
      <c r="B8008" s="45" t="s">
        <v>296</v>
      </c>
      <c r="C8008" s="45" t="s">
        <v>500</v>
      </c>
      <c r="D8008" s="45">
        <v>8</v>
      </c>
      <c r="E8008" s="45" t="s">
        <v>1419</v>
      </c>
    </row>
    <row r="8009" s="41" customFormat="1" spans="1:5">
      <c r="A8009" s="44">
        <v>30340</v>
      </c>
      <c r="B8009" s="45" t="s">
        <v>296</v>
      </c>
      <c r="C8009" s="45" t="s">
        <v>500</v>
      </c>
      <c r="D8009" s="45">
        <v>8</v>
      </c>
      <c r="E8009" s="45" t="s">
        <v>1417</v>
      </c>
    </row>
    <row r="8010" s="41" customFormat="1" spans="1:5">
      <c r="A8010" s="44">
        <v>30341</v>
      </c>
      <c r="B8010" s="45" t="s">
        <v>296</v>
      </c>
      <c r="C8010" s="45" t="s">
        <v>500</v>
      </c>
      <c r="D8010" s="45">
        <v>8</v>
      </c>
      <c r="E8010" s="45" t="s">
        <v>1417</v>
      </c>
    </row>
    <row r="8011" s="41" customFormat="1" spans="1:5">
      <c r="A8011" s="44">
        <v>30342</v>
      </c>
      <c r="B8011" s="45" t="s">
        <v>296</v>
      </c>
      <c r="C8011" s="45" t="s">
        <v>500</v>
      </c>
      <c r="D8011" s="45">
        <v>8</v>
      </c>
      <c r="E8011" s="45" t="s">
        <v>1418</v>
      </c>
    </row>
    <row r="8012" s="41" customFormat="1" spans="1:5">
      <c r="A8012" s="44">
        <v>30344</v>
      </c>
      <c r="B8012" s="45" t="s">
        <v>296</v>
      </c>
      <c r="C8012" s="45" t="s">
        <v>500</v>
      </c>
      <c r="D8012" s="45">
        <v>8</v>
      </c>
      <c r="E8012" s="45" t="s">
        <v>1418</v>
      </c>
    </row>
    <row r="8013" s="41" customFormat="1" spans="1:5">
      <c r="A8013" s="44">
        <v>30345</v>
      </c>
      <c r="B8013" s="45" t="s">
        <v>296</v>
      </c>
      <c r="C8013" s="45" t="s">
        <v>500</v>
      </c>
      <c r="D8013" s="45">
        <v>8</v>
      </c>
      <c r="E8013" s="45" t="s">
        <v>1417</v>
      </c>
    </row>
    <row r="8014" s="41" customFormat="1" spans="1:5">
      <c r="A8014" s="44">
        <v>30346</v>
      </c>
      <c r="B8014" s="45" t="s">
        <v>296</v>
      </c>
      <c r="C8014" s="45" t="s">
        <v>500</v>
      </c>
      <c r="D8014" s="45">
        <v>8</v>
      </c>
      <c r="E8014" s="45" t="s">
        <v>1417</v>
      </c>
    </row>
    <row r="8015" s="41" customFormat="1" spans="1:5">
      <c r="A8015" s="44">
        <v>30349</v>
      </c>
      <c r="B8015" s="45" t="s">
        <v>296</v>
      </c>
      <c r="C8015" s="45" t="s">
        <v>500</v>
      </c>
      <c r="D8015" s="45">
        <v>8</v>
      </c>
      <c r="E8015" s="45" t="s">
        <v>1418</v>
      </c>
    </row>
    <row r="8016" s="41" customFormat="1" spans="1:5">
      <c r="A8016" s="44">
        <v>30350</v>
      </c>
      <c r="B8016" s="45" t="s">
        <v>296</v>
      </c>
      <c r="C8016" s="45" t="s">
        <v>500</v>
      </c>
      <c r="D8016" s="45">
        <v>8</v>
      </c>
      <c r="E8016" s="45" t="s">
        <v>1418</v>
      </c>
    </row>
    <row r="8017" s="41" customFormat="1" spans="1:5">
      <c r="A8017" s="44">
        <v>30354</v>
      </c>
      <c r="B8017" s="45" t="s">
        <v>296</v>
      </c>
      <c r="C8017" s="45" t="s">
        <v>500</v>
      </c>
      <c r="D8017" s="45">
        <v>8</v>
      </c>
      <c r="E8017" s="45" t="s">
        <v>1418</v>
      </c>
    </row>
    <row r="8018" s="41" customFormat="1" spans="1:5">
      <c r="A8018" s="44">
        <v>30360</v>
      </c>
      <c r="B8018" s="45" t="s">
        <v>296</v>
      </c>
      <c r="C8018" s="45" t="s">
        <v>500</v>
      </c>
      <c r="D8018" s="45">
        <v>8</v>
      </c>
      <c r="E8018" s="45" t="s">
        <v>1417</v>
      </c>
    </row>
    <row r="8019" s="41" customFormat="1" spans="1:5">
      <c r="A8019" s="44">
        <v>30501</v>
      </c>
      <c r="B8019" s="45" t="s">
        <v>296</v>
      </c>
      <c r="C8019" s="45" t="s">
        <v>500</v>
      </c>
      <c r="D8019" s="45">
        <v>8</v>
      </c>
      <c r="E8019" s="45" t="s">
        <v>1432</v>
      </c>
    </row>
    <row r="8020" s="41" customFormat="1" spans="1:5">
      <c r="A8020" s="44">
        <v>30504</v>
      </c>
      <c r="B8020" s="45" t="s">
        <v>296</v>
      </c>
      <c r="C8020" s="45" t="s">
        <v>500</v>
      </c>
      <c r="D8020" s="45">
        <v>8</v>
      </c>
      <c r="E8020" s="45" t="s">
        <v>1432</v>
      </c>
    </row>
    <row r="8021" s="41" customFormat="1" spans="1:5">
      <c r="A8021" s="44">
        <v>30517</v>
      </c>
      <c r="B8021" s="45" t="s">
        <v>296</v>
      </c>
      <c r="C8021" s="45" t="s">
        <v>500</v>
      </c>
      <c r="D8021" s="45">
        <v>8</v>
      </c>
      <c r="E8021" s="45" t="s">
        <v>410</v>
      </c>
    </row>
    <row r="8022" s="41" customFormat="1" spans="1:5">
      <c r="A8022" s="44">
        <v>30518</v>
      </c>
      <c r="B8022" s="45" t="s">
        <v>296</v>
      </c>
      <c r="C8022" s="45" t="s">
        <v>500</v>
      </c>
      <c r="D8022" s="45">
        <v>8</v>
      </c>
      <c r="E8022" s="45" t="s">
        <v>1423</v>
      </c>
    </row>
    <row r="8023" s="41" customFormat="1" spans="1:5">
      <c r="A8023" s="44">
        <v>30519</v>
      </c>
      <c r="B8023" s="45" t="s">
        <v>296</v>
      </c>
      <c r="C8023" s="45" t="s">
        <v>500</v>
      </c>
      <c r="D8023" s="45">
        <v>8</v>
      </c>
      <c r="E8023" s="45" t="s">
        <v>1423</v>
      </c>
    </row>
    <row r="8024" s="41" customFormat="1" spans="1:5">
      <c r="A8024" s="44">
        <v>30542</v>
      </c>
      <c r="B8024" s="45" t="s">
        <v>296</v>
      </c>
      <c r="C8024" s="45" t="s">
        <v>500</v>
      </c>
      <c r="D8024" s="45">
        <v>8</v>
      </c>
      <c r="E8024" s="45" t="s">
        <v>1432</v>
      </c>
    </row>
    <row r="8025" s="41" customFormat="1" spans="1:5">
      <c r="A8025" s="44">
        <v>30548</v>
      </c>
      <c r="B8025" s="45" t="s">
        <v>296</v>
      </c>
      <c r="C8025" s="45" t="s">
        <v>500</v>
      </c>
      <c r="D8025" s="45">
        <v>8</v>
      </c>
      <c r="E8025" s="45" t="s">
        <v>410</v>
      </c>
    </row>
    <row r="8026" s="41" customFormat="1" spans="1:5">
      <c r="A8026" s="44">
        <v>30566</v>
      </c>
      <c r="B8026" s="45" t="s">
        <v>296</v>
      </c>
      <c r="C8026" s="45" t="s">
        <v>500</v>
      </c>
      <c r="D8026" s="45">
        <v>8</v>
      </c>
      <c r="E8026" s="45" t="s">
        <v>1432</v>
      </c>
    </row>
    <row r="8027" s="41" customFormat="1" spans="1:5">
      <c r="A8027" s="44">
        <v>30601</v>
      </c>
      <c r="B8027" s="45" t="s">
        <v>296</v>
      </c>
      <c r="C8027" s="45" t="s">
        <v>500</v>
      </c>
      <c r="D8027" s="45">
        <v>8</v>
      </c>
      <c r="E8027" s="45" t="s">
        <v>1433</v>
      </c>
    </row>
    <row r="8028" s="41" customFormat="1" spans="1:5">
      <c r="A8028" s="44">
        <v>30605</v>
      </c>
      <c r="B8028" s="45" t="s">
        <v>296</v>
      </c>
      <c r="C8028" s="45" t="s">
        <v>500</v>
      </c>
      <c r="D8028" s="45">
        <v>8</v>
      </c>
      <c r="E8028" s="45" t="s">
        <v>1433</v>
      </c>
    </row>
    <row r="8029" s="41" customFormat="1" spans="1:5">
      <c r="A8029" s="44">
        <v>30606</v>
      </c>
      <c r="B8029" s="45" t="s">
        <v>296</v>
      </c>
      <c r="C8029" s="45" t="s">
        <v>500</v>
      </c>
      <c r="D8029" s="45">
        <v>8</v>
      </c>
      <c r="E8029" s="45" t="s">
        <v>1433</v>
      </c>
    </row>
    <row r="8030" s="41" customFormat="1" spans="1:5">
      <c r="A8030" s="44">
        <v>30607</v>
      </c>
      <c r="B8030" s="45" t="s">
        <v>296</v>
      </c>
      <c r="C8030" s="45" t="s">
        <v>500</v>
      </c>
      <c r="D8030" s="45">
        <v>8</v>
      </c>
      <c r="E8030" s="45" t="s">
        <v>1433</v>
      </c>
    </row>
    <row r="8031" s="41" customFormat="1" spans="1:5">
      <c r="A8031" s="44">
        <v>30809</v>
      </c>
      <c r="B8031" s="45" t="s">
        <v>296</v>
      </c>
      <c r="C8031" s="45" t="s">
        <v>1415</v>
      </c>
      <c r="D8031" s="45">
        <v>8</v>
      </c>
      <c r="E8031" s="45" t="s">
        <v>1434</v>
      </c>
    </row>
    <row r="8032" s="41" customFormat="1" spans="1:5">
      <c r="A8032" s="44">
        <v>30813</v>
      </c>
      <c r="B8032" s="45" t="s">
        <v>296</v>
      </c>
      <c r="C8032" s="45" t="s">
        <v>1415</v>
      </c>
      <c r="D8032" s="45">
        <v>8</v>
      </c>
      <c r="E8032" s="45" t="s">
        <v>1434</v>
      </c>
    </row>
    <row r="8033" s="41" customFormat="1" spans="1:5">
      <c r="A8033" s="44">
        <v>30815</v>
      </c>
      <c r="B8033" s="45" t="s">
        <v>296</v>
      </c>
      <c r="C8033" s="45" t="s">
        <v>1415</v>
      </c>
      <c r="D8033" s="45">
        <v>8</v>
      </c>
      <c r="E8033" s="45" t="s">
        <v>1435</v>
      </c>
    </row>
    <row r="8034" s="41" customFormat="1" spans="1:5">
      <c r="A8034" s="44">
        <v>30901</v>
      </c>
      <c r="B8034" s="45" t="s">
        <v>296</v>
      </c>
      <c r="C8034" s="45" t="s">
        <v>1415</v>
      </c>
      <c r="D8034" s="45">
        <v>8</v>
      </c>
      <c r="E8034" s="45" t="s">
        <v>1435</v>
      </c>
    </row>
    <row r="8035" s="41" customFormat="1" spans="1:5">
      <c r="A8035" s="44">
        <v>30904</v>
      </c>
      <c r="B8035" s="45" t="s">
        <v>296</v>
      </c>
      <c r="C8035" s="45" t="s">
        <v>1415</v>
      </c>
      <c r="D8035" s="45">
        <v>8</v>
      </c>
      <c r="E8035" s="45" t="s">
        <v>1435</v>
      </c>
    </row>
    <row r="8036" s="41" customFormat="1" spans="1:5">
      <c r="A8036" s="44">
        <v>30906</v>
      </c>
      <c r="B8036" s="45" t="s">
        <v>296</v>
      </c>
      <c r="C8036" s="45" t="s">
        <v>1415</v>
      </c>
      <c r="D8036" s="45">
        <v>8</v>
      </c>
      <c r="E8036" s="45" t="s">
        <v>1435</v>
      </c>
    </row>
    <row r="8037" s="41" customFormat="1" spans="1:5">
      <c r="A8037" s="44">
        <v>30907</v>
      </c>
      <c r="B8037" s="45" t="s">
        <v>296</v>
      </c>
      <c r="C8037" s="45" t="s">
        <v>1415</v>
      </c>
      <c r="D8037" s="45">
        <v>8</v>
      </c>
      <c r="E8037" s="45" t="s">
        <v>1434</v>
      </c>
    </row>
    <row r="8038" s="41" customFormat="1" spans="1:5">
      <c r="A8038" s="44">
        <v>30909</v>
      </c>
      <c r="B8038" s="45" t="s">
        <v>296</v>
      </c>
      <c r="C8038" s="45" t="s">
        <v>1415</v>
      </c>
      <c r="D8038" s="45">
        <v>8</v>
      </c>
      <c r="E8038" s="45" t="s">
        <v>1435</v>
      </c>
    </row>
    <row r="8039" s="41" customFormat="1" spans="1:5">
      <c r="A8039" s="44">
        <v>31005</v>
      </c>
      <c r="B8039" s="45" t="s">
        <v>296</v>
      </c>
      <c r="C8039" s="45" t="s">
        <v>500</v>
      </c>
      <c r="D8039" s="45">
        <v>8</v>
      </c>
      <c r="E8039" s="45" t="s">
        <v>1436</v>
      </c>
    </row>
    <row r="8040" s="41" customFormat="1" spans="1:5">
      <c r="A8040" s="44">
        <v>31008</v>
      </c>
      <c r="B8040" s="45" t="s">
        <v>296</v>
      </c>
      <c r="C8040" s="45" t="s">
        <v>500</v>
      </c>
      <c r="D8040" s="45">
        <v>8</v>
      </c>
      <c r="E8040" s="45" t="s">
        <v>1437</v>
      </c>
    </row>
    <row r="8041" s="41" customFormat="1" spans="1:5">
      <c r="A8041" s="44">
        <v>31028</v>
      </c>
      <c r="B8041" s="45" t="s">
        <v>296</v>
      </c>
      <c r="C8041" s="45" t="s">
        <v>500</v>
      </c>
      <c r="D8041" s="45">
        <v>8</v>
      </c>
      <c r="E8041" s="45" t="s">
        <v>1436</v>
      </c>
    </row>
    <row r="8042" s="41" customFormat="1" spans="1:5">
      <c r="A8042" s="44">
        <v>31047</v>
      </c>
      <c r="B8042" s="45" t="s">
        <v>296</v>
      </c>
      <c r="C8042" s="45" t="s">
        <v>500</v>
      </c>
      <c r="D8042" s="45">
        <v>8</v>
      </c>
      <c r="E8042" s="45" t="s">
        <v>1436</v>
      </c>
    </row>
    <row r="8043" s="41" customFormat="1" spans="1:5">
      <c r="A8043" s="44">
        <v>31088</v>
      </c>
      <c r="B8043" s="45" t="s">
        <v>296</v>
      </c>
      <c r="C8043" s="45" t="s">
        <v>500</v>
      </c>
      <c r="D8043" s="45">
        <v>8</v>
      </c>
      <c r="E8043" s="45" t="s">
        <v>1436</v>
      </c>
    </row>
    <row r="8044" s="41" customFormat="1" spans="1:5">
      <c r="A8044" s="44">
        <v>31093</v>
      </c>
      <c r="B8044" s="45" t="s">
        <v>296</v>
      </c>
      <c r="C8044" s="45" t="s">
        <v>500</v>
      </c>
      <c r="D8044" s="45">
        <v>8</v>
      </c>
      <c r="E8044" s="45" t="s">
        <v>1436</v>
      </c>
    </row>
    <row r="8045" s="41" customFormat="1" spans="1:5">
      <c r="A8045" s="44">
        <v>31201</v>
      </c>
      <c r="B8045" s="45" t="s">
        <v>296</v>
      </c>
      <c r="C8045" s="45" t="s">
        <v>500</v>
      </c>
      <c r="D8045" s="45">
        <v>8</v>
      </c>
      <c r="E8045" s="45" t="s">
        <v>1438</v>
      </c>
    </row>
    <row r="8046" s="41" customFormat="1" spans="1:5">
      <c r="A8046" s="44">
        <v>31204</v>
      </c>
      <c r="B8046" s="45" t="s">
        <v>296</v>
      </c>
      <c r="C8046" s="45" t="s">
        <v>500</v>
      </c>
      <c r="D8046" s="45">
        <v>8</v>
      </c>
      <c r="E8046" s="45" t="s">
        <v>1438</v>
      </c>
    </row>
    <row r="8047" s="41" customFormat="1" spans="1:5">
      <c r="A8047" s="44">
        <v>31206</v>
      </c>
      <c r="B8047" s="45" t="s">
        <v>296</v>
      </c>
      <c r="C8047" s="45" t="s">
        <v>500</v>
      </c>
      <c r="D8047" s="45">
        <v>8</v>
      </c>
      <c r="E8047" s="45" t="s">
        <v>1438</v>
      </c>
    </row>
    <row r="8048" s="41" customFormat="1" spans="1:5">
      <c r="A8048" s="44">
        <v>31216</v>
      </c>
      <c r="B8048" s="45" t="s">
        <v>296</v>
      </c>
      <c r="C8048" s="45" t="s">
        <v>500</v>
      </c>
      <c r="D8048" s="45">
        <v>8</v>
      </c>
      <c r="E8048" s="45" t="s">
        <v>1438</v>
      </c>
    </row>
    <row r="8049" s="41" customFormat="1" spans="1:5">
      <c r="A8049" s="44">
        <v>31322</v>
      </c>
      <c r="B8049" s="45" t="s">
        <v>296</v>
      </c>
      <c r="C8049" s="45" t="s">
        <v>1415</v>
      </c>
      <c r="D8049" s="45">
        <v>8</v>
      </c>
      <c r="E8049" s="45" t="s">
        <v>1439</v>
      </c>
    </row>
    <row r="8050" s="41" customFormat="1" spans="1:5">
      <c r="A8050" s="44">
        <v>31328</v>
      </c>
      <c r="B8050" s="45" t="s">
        <v>296</v>
      </c>
      <c r="C8050" s="45" t="s">
        <v>1415</v>
      </c>
      <c r="D8050" s="45">
        <v>8</v>
      </c>
      <c r="E8050" s="45" t="s">
        <v>1439</v>
      </c>
    </row>
    <row r="8051" s="41" customFormat="1" spans="1:5">
      <c r="A8051" s="44">
        <v>31401</v>
      </c>
      <c r="B8051" s="45" t="s">
        <v>296</v>
      </c>
      <c r="C8051" s="45" t="s">
        <v>1415</v>
      </c>
      <c r="D8051" s="45">
        <v>8</v>
      </c>
      <c r="E8051" s="45" t="s">
        <v>1439</v>
      </c>
    </row>
    <row r="8052" s="41" customFormat="1" spans="1:5">
      <c r="A8052" s="44">
        <v>31404</v>
      </c>
      <c r="B8052" s="45" t="s">
        <v>296</v>
      </c>
      <c r="C8052" s="45" t="s">
        <v>1415</v>
      </c>
      <c r="D8052" s="45">
        <v>8</v>
      </c>
      <c r="E8052" s="45" t="s">
        <v>1439</v>
      </c>
    </row>
    <row r="8053" s="41" customFormat="1" spans="1:5">
      <c r="A8053" s="44">
        <v>31405</v>
      </c>
      <c r="B8053" s="45" t="s">
        <v>296</v>
      </c>
      <c r="C8053" s="45" t="s">
        <v>1415</v>
      </c>
      <c r="D8053" s="45">
        <v>8</v>
      </c>
      <c r="E8053" s="45" t="s">
        <v>1439</v>
      </c>
    </row>
    <row r="8054" s="41" customFormat="1" spans="1:5">
      <c r="A8054" s="44">
        <v>31406</v>
      </c>
      <c r="B8054" s="45" t="s">
        <v>296</v>
      </c>
      <c r="C8054" s="45" t="s">
        <v>1415</v>
      </c>
      <c r="D8054" s="45">
        <v>8</v>
      </c>
      <c r="E8054" s="45" t="s">
        <v>1439</v>
      </c>
    </row>
    <row r="8055" s="41" customFormat="1" spans="1:5">
      <c r="A8055" s="44">
        <v>31407</v>
      </c>
      <c r="B8055" s="45" t="s">
        <v>296</v>
      </c>
      <c r="C8055" s="45" t="s">
        <v>1415</v>
      </c>
      <c r="D8055" s="45">
        <v>8</v>
      </c>
      <c r="E8055" s="45" t="s">
        <v>1439</v>
      </c>
    </row>
    <row r="8056" s="41" customFormat="1" spans="1:5">
      <c r="A8056" s="44">
        <v>31408</v>
      </c>
      <c r="B8056" s="45" t="s">
        <v>296</v>
      </c>
      <c r="C8056" s="45" t="s">
        <v>1415</v>
      </c>
      <c r="D8056" s="45">
        <v>8</v>
      </c>
      <c r="E8056" s="45" t="s">
        <v>1439</v>
      </c>
    </row>
    <row r="8057" s="41" customFormat="1" spans="1:5">
      <c r="A8057" s="44">
        <v>31410</v>
      </c>
      <c r="B8057" s="45" t="s">
        <v>296</v>
      </c>
      <c r="C8057" s="45" t="s">
        <v>1415</v>
      </c>
      <c r="D8057" s="45">
        <v>8</v>
      </c>
      <c r="E8057" s="45" t="s">
        <v>1439</v>
      </c>
    </row>
    <row r="8058" s="41" customFormat="1" spans="1:5">
      <c r="A8058" s="44">
        <v>31411</v>
      </c>
      <c r="B8058" s="45" t="s">
        <v>296</v>
      </c>
      <c r="C8058" s="45" t="s">
        <v>1415</v>
      </c>
      <c r="D8058" s="45">
        <v>8</v>
      </c>
      <c r="E8058" s="45" t="s">
        <v>1439</v>
      </c>
    </row>
    <row r="8059" s="41" customFormat="1" spans="1:5">
      <c r="A8059" s="44">
        <v>31415</v>
      </c>
      <c r="B8059" s="45" t="s">
        <v>296</v>
      </c>
      <c r="C8059" s="45" t="s">
        <v>1415</v>
      </c>
      <c r="D8059" s="45">
        <v>8</v>
      </c>
      <c r="E8059" s="45" t="s">
        <v>1439</v>
      </c>
    </row>
    <row r="8060" s="41" customFormat="1" spans="1:5">
      <c r="A8060" s="44">
        <v>31419</v>
      </c>
      <c r="B8060" s="45" t="s">
        <v>296</v>
      </c>
      <c r="C8060" s="45" t="s">
        <v>1415</v>
      </c>
      <c r="D8060" s="45">
        <v>8</v>
      </c>
      <c r="E8060" s="45" t="s">
        <v>1439</v>
      </c>
    </row>
    <row r="8061" s="41" customFormat="1" spans="1:5">
      <c r="A8061" s="44">
        <v>31808</v>
      </c>
      <c r="B8061" s="45" t="s">
        <v>296</v>
      </c>
      <c r="C8061" s="45" t="s">
        <v>500</v>
      </c>
      <c r="D8061" s="45">
        <v>8</v>
      </c>
      <c r="E8061" s="45" t="s">
        <v>476</v>
      </c>
    </row>
    <row r="8062" s="41" customFormat="1" spans="1:5">
      <c r="A8062" s="44">
        <v>31820</v>
      </c>
      <c r="B8062" s="45" t="s">
        <v>296</v>
      </c>
      <c r="C8062" s="45" t="s">
        <v>500</v>
      </c>
      <c r="D8062" s="45">
        <v>8</v>
      </c>
      <c r="E8062" s="45" t="s">
        <v>1440</v>
      </c>
    </row>
    <row r="8063" s="41" customFormat="1" spans="1:5">
      <c r="A8063" s="44">
        <v>31901</v>
      </c>
      <c r="B8063" s="45" t="s">
        <v>296</v>
      </c>
      <c r="C8063" s="45" t="s">
        <v>500</v>
      </c>
      <c r="D8063" s="45">
        <v>8</v>
      </c>
      <c r="E8063" s="45" t="s">
        <v>1440</v>
      </c>
    </row>
    <row r="8064" s="41" customFormat="1" spans="1:5">
      <c r="A8064" s="44">
        <v>31903</v>
      </c>
      <c r="B8064" s="45" t="s">
        <v>296</v>
      </c>
      <c r="C8064" s="45" t="s">
        <v>500</v>
      </c>
      <c r="D8064" s="45">
        <v>8</v>
      </c>
      <c r="E8064" s="45" t="s">
        <v>1440</v>
      </c>
    </row>
    <row r="8065" s="41" customFormat="1" spans="1:5">
      <c r="A8065" s="44">
        <v>31904</v>
      </c>
      <c r="B8065" s="45" t="s">
        <v>296</v>
      </c>
      <c r="C8065" s="45" t="s">
        <v>500</v>
      </c>
      <c r="D8065" s="45">
        <v>8</v>
      </c>
      <c r="E8065" s="45" t="s">
        <v>1440</v>
      </c>
    </row>
    <row r="8066" s="41" customFormat="1" spans="1:5">
      <c r="A8066" s="44">
        <v>31906</v>
      </c>
      <c r="B8066" s="45" t="s">
        <v>296</v>
      </c>
      <c r="C8066" s="45" t="s">
        <v>500</v>
      </c>
      <c r="D8066" s="45">
        <v>8</v>
      </c>
      <c r="E8066" s="45" t="s">
        <v>1440</v>
      </c>
    </row>
    <row r="8067" s="41" customFormat="1" spans="1:5">
      <c r="A8067" s="44">
        <v>31907</v>
      </c>
      <c r="B8067" s="45" t="s">
        <v>296</v>
      </c>
      <c r="C8067" s="45" t="s">
        <v>500</v>
      </c>
      <c r="D8067" s="45">
        <v>8</v>
      </c>
      <c r="E8067" s="45" t="s">
        <v>1440</v>
      </c>
    </row>
    <row r="8068" s="41" customFormat="1" spans="1:5">
      <c r="A8068" s="44">
        <v>31909</v>
      </c>
      <c r="B8068" s="45" t="s">
        <v>296</v>
      </c>
      <c r="C8068" s="45" t="s">
        <v>500</v>
      </c>
      <c r="D8068" s="45">
        <v>8</v>
      </c>
      <c r="E8068" s="45" t="s">
        <v>1440</v>
      </c>
    </row>
    <row r="8069" s="41" customFormat="1" spans="1:5">
      <c r="A8069" s="44">
        <v>32003</v>
      </c>
      <c r="B8069" s="45" t="s">
        <v>296</v>
      </c>
      <c r="C8069" s="45" t="s">
        <v>1441</v>
      </c>
      <c r="D8069" s="45">
        <v>8</v>
      </c>
      <c r="E8069" s="45" t="s">
        <v>432</v>
      </c>
    </row>
    <row r="8070" s="41" customFormat="1" spans="1:5">
      <c r="A8070" s="44">
        <v>32009</v>
      </c>
      <c r="B8070" s="45" t="s">
        <v>296</v>
      </c>
      <c r="C8070" s="45" t="s">
        <v>1441</v>
      </c>
      <c r="D8070" s="45">
        <v>8</v>
      </c>
      <c r="E8070" s="45" t="s">
        <v>1442</v>
      </c>
    </row>
    <row r="8071" s="41" customFormat="1" spans="1:5">
      <c r="A8071" s="44">
        <v>32011</v>
      </c>
      <c r="B8071" s="45" t="s">
        <v>296</v>
      </c>
      <c r="C8071" s="45" t="s">
        <v>1441</v>
      </c>
      <c r="D8071" s="45">
        <v>8</v>
      </c>
      <c r="E8071" s="45" t="s">
        <v>1442</v>
      </c>
    </row>
    <row r="8072" s="41" customFormat="1" spans="1:5">
      <c r="A8072" s="44">
        <v>32034</v>
      </c>
      <c r="B8072" s="45" t="s">
        <v>296</v>
      </c>
      <c r="C8072" s="45" t="s">
        <v>1441</v>
      </c>
      <c r="D8072" s="45">
        <v>8</v>
      </c>
      <c r="E8072" s="45" t="s">
        <v>1442</v>
      </c>
    </row>
    <row r="8073" s="41" customFormat="1" spans="1:5">
      <c r="A8073" s="44">
        <v>32065</v>
      </c>
      <c r="B8073" s="45" t="s">
        <v>296</v>
      </c>
      <c r="C8073" s="45" t="s">
        <v>1441</v>
      </c>
      <c r="D8073" s="45">
        <v>8</v>
      </c>
      <c r="E8073" s="45" t="s">
        <v>432</v>
      </c>
    </row>
    <row r="8074" s="41" customFormat="1" spans="1:5">
      <c r="A8074" s="44">
        <v>32068</v>
      </c>
      <c r="B8074" s="45" t="s">
        <v>296</v>
      </c>
      <c r="C8074" s="45" t="s">
        <v>1441</v>
      </c>
      <c r="D8074" s="45">
        <v>8</v>
      </c>
      <c r="E8074" s="45" t="s">
        <v>432</v>
      </c>
    </row>
    <row r="8075" s="41" customFormat="1" spans="1:5">
      <c r="A8075" s="44">
        <v>32073</v>
      </c>
      <c r="B8075" s="45" t="s">
        <v>296</v>
      </c>
      <c r="C8075" s="45" t="s">
        <v>1441</v>
      </c>
      <c r="D8075" s="45">
        <v>8</v>
      </c>
      <c r="E8075" s="45" t="s">
        <v>432</v>
      </c>
    </row>
    <row r="8076" s="41" customFormat="1" spans="1:5">
      <c r="A8076" s="44">
        <v>32081</v>
      </c>
      <c r="B8076" s="45" t="s">
        <v>296</v>
      </c>
      <c r="C8076" s="45" t="s">
        <v>1441</v>
      </c>
      <c r="D8076" s="45">
        <v>8</v>
      </c>
      <c r="E8076" s="45" t="s">
        <v>1443</v>
      </c>
    </row>
    <row r="8077" s="41" customFormat="1" spans="1:5">
      <c r="A8077" s="44">
        <v>32082</v>
      </c>
      <c r="B8077" s="45" t="s">
        <v>296</v>
      </c>
      <c r="C8077" s="45" t="s">
        <v>1441</v>
      </c>
      <c r="D8077" s="45">
        <v>8</v>
      </c>
      <c r="E8077" s="45" t="s">
        <v>1443</v>
      </c>
    </row>
    <row r="8078" s="41" customFormat="1" spans="1:5">
      <c r="A8078" s="44">
        <v>32084</v>
      </c>
      <c r="B8078" s="45" t="s">
        <v>296</v>
      </c>
      <c r="C8078" s="45" t="s">
        <v>1441</v>
      </c>
      <c r="D8078" s="45">
        <v>8</v>
      </c>
      <c r="E8078" s="45" t="s">
        <v>1443</v>
      </c>
    </row>
    <row r="8079" s="41" customFormat="1" spans="1:5">
      <c r="A8079" s="44">
        <v>32092</v>
      </c>
      <c r="B8079" s="45" t="s">
        <v>296</v>
      </c>
      <c r="C8079" s="45" t="s">
        <v>1441</v>
      </c>
      <c r="D8079" s="45">
        <v>8</v>
      </c>
      <c r="E8079" s="45" t="s">
        <v>1443</v>
      </c>
    </row>
    <row r="8080" s="41" customFormat="1" spans="1:5">
      <c r="A8080" s="44">
        <v>32095</v>
      </c>
      <c r="B8080" s="45" t="s">
        <v>296</v>
      </c>
      <c r="C8080" s="45" t="s">
        <v>1441</v>
      </c>
      <c r="D8080" s="45">
        <v>8</v>
      </c>
      <c r="E8080" s="45" t="s">
        <v>1443</v>
      </c>
    </row>
    <row r="8081" s="41" customFormat="1" spans="1:5">
      <c r="A8081" s="44">
        <v>32097</v>
      </c>
      <c r="B8081" s="45" t="s">
        <v>296</v>
      </c>
      <c r="C8081" s="45" t="s">
        <v>1441</v>
      </c>
      <c r="D8081" s="45">
        <v>8</v>
      </c>
      <c r="E8081" s="45" t="s">
        <v>1442</v>
      </c>
    </row>
    <row r="8082" s="41" customFormat="1" spans="1:5">
      <c r="A8082" s="44">
        <v>32114</v>
      </c>
      <c r="B8082" s="45" t="s">
        <v>296</v>
      </c>
      <c r="C8082" s="45" t="s">
        <v>1444</v>
      </c>
      <c r="D8082" s="45">
        <v>8</v>
      </c>
      <c r="E8082" s="45" t="s">
        <v>1445</v>
      </c>
    </row>
    <row r="8083" s="41" customFormat="1" spans="1:5">
      <c r="A8083" s="44">
        <v>32117</v>
      </c>
      <c r="B8083" s="45" t="s">
        <v>296</v>
      </c>
      <c r="C8083" s="45" t="s">
        <v>1444</v>
      </c>
      <c r="D8083" s="45">
        <v>8</v>
      </c>
      <c r="E8083" s="45" t="s">
        <v>1445</v>
      </c>
    </row>
    <row r="8084" s="41" customFormat="1" spans="1:5">
      <c r="A8084" s="44">
        <v>32119</v>
      </c>
      <c r="B8084" s="45" t="s">
        <v>296</v>
      </c>
      <c r="C8084" s="45" t="s">
        <v>1444</v>
      </c>
      <c r="D8084" s="45">
        <v>8</v>
      </c>
      <c r="E8084" s="45" t="s">
        <v>1445</v>
      </c>
    </row>
    <row r="8085" s="41" customFormat="1" spans="1:5">
      <c r="A8085" s="44">
        <v>32127</v>
      </c>
      <c r="B8085" s="45" t="s">
        <v>296</v>
      </c>
      <c r="C8085" s="45" t="s">
        <v>1444</v>
      </c>
      <c r="D8085" s="45">
        <v>8</v>
      </c>
      <c r="E8085" s="45" t="s">
        <v>1445</v>
      </c>
    </row>
    <row r="8086" s="41" customFormat="1" spans="1:5">
      <c r="A8086" s="44">
        <v>32128</v>
      </c>
      <c r="B8086" s="45" t="s">
        <v>296</v>
      </c>
      <c r="C8086" s="45" t="s">
        <v>1444</v>
      </c>
      <c r="D8086" s="45">
        <v>8</v>
      </c>
      <c r="E8086" s="45" t="s">
        <v>1445</v>
      </c>
    </row>
    <row r="8087" s="41" customFormat="1" spans="1:5">
      <c r="A8087" s="44">
        <v>32129</v>
      </c>
      <c r="B8087" s="45" t="s">
        <v>296</v>
      </c>
      <c r="C8087" s="45" t="s">
        <v>1444</v>
      </c>
      <c r="D8087" s="45">
        <v>8</v>
      </c>
      <c r="E8087" s="45" t="s">
        <v>1445</v>
      </c>
    </row>
    <row r="8088" s="41" customFormat="1" spans="1:5">
      <c r="A8088" s="44">
        <v>32132</v>
      </c>
      <c r="B8088" s="45" t="s">
        <v>296</v>
      </c>
      <c r="C8088" s="45" t="s">
        <v>1444</v>
      </c>
      <c r="D8088" s="45">
        <v>8</v>
      </c>
      <c r="E8088" s="45" t="s">
        <v>1445</v>
      </c>
    </row>
    <row r="8089" s="41" customFormat="1" spans="1:5">
      <c r="A8089" s="44">
        <v>32141</v>
      </c>
      <c r="B8089" s="45" t="s">
        <v>296</v>
      </c>
      <c r="C8089" s="45" t="s">
        <v>1444</v>
      </c>
      <c r="D8089" s="45">
        <v>8</v>
      </c>
      <c r="E8089" s="45" t="s">
        <v>1445</v>
      </c>
    </row>
    <row r="8090" s="41" customFormat="1" spans="1:5">
      <c r="A8090" s="44">
        <v>32159</v>
      </c>
      <c r="B8090" s="45" t="s">
        <v>296</v>
      </c>
      <c r="C8090" s="45" t="s">
        <v>1444</v>
      </c>
      <c r="D8090" s="45">
        <v>8</v>
      </c>
      <c r="E8090" s="45" t="s">
        <v>541</v>
      </c>
    </row>
    <row r="8091" s="41" customFormat="1" spans="1:5">
      <c r="A8091" s="44">
        <v>32162</v>
      </c>
      <c r="B8091" s="45" t="s">
        <v>296</v>
      </c>
      <c r="C8091" s="45" t="s">
        <v>1444</v>
      </c>
      <c r="D8091" s="45">
        <v>8</v>
      </c>
      <c r="E8091" s="45" t="s">
        <v>1446</v>
      </c>
    </row>
    <row r="8092" s="41" customFormat="1" spans="1:5">
      <c r="A8092" s="44">
        <v>32163</v>
      </c>
      <c r="B8092" s="45" t="s">
        <v>296</v>
      </c>
      <c r="C8092" s="45" t="s">
        <v>1444</v>
      </c>
      <c r="D8092" s="45">
        <v>8</v>
      </c>
      <c r="E8092" s="45" t="s">
        <v>1446</v>
      </c>
    </row>
    <row r="8093" s="41" customFormat="1" spans="1:5">
      <c r="A8093" s="44">
        <v>32168</v>
      </c>
      <c r="B8093" s="45" t="s">
        <v>296</v>
      </c>
      <c r="C8093" s="45" t="s">
        <v>1444</v>
      </c>
      <c r="D8093" s="45">
        <v>8</v>
      </c>
      <c r="E8093" s="45" t="s">
        <v>1445</v>
      </c>
    </row>
    <row r="8094" s="41" customFormat="1" spans="1:5">
      <c r="A8094" s="44">
        <v>32169</v>
      </c>
      <c r="B8094" s="45" t="s">
        <v>296</v>
      </c>
      <c r="C8094" s="45" t="s">
        <v>1444</v>
      </c>
      <c r="D8094" s="45">
        <v>8</v>
      </c>
      <c r="E8094" s="45" t="s">
        <v>1445</v>
      </c>
    </row>
    <row r="8095" s="41" customFormat="1" spans="1:5">
      <c r="A8095" s="44">
        <v>32174</v>
      </c>
      <c r="B8095" s="45" t="s">
        <v>296</v>
      </c>
      <c r="C8095" s="45" t="s">
        <v>1444</v>
      </c>
      <c r="D8095" s="45">
        <v>8</v>
      </c>
      <c r="E8095" s="45" t="s">
        <v>1445</v>
      </c>
    </row>
    <row r="8096" s="41" customFormat="1" spans="1:5">
      <c r="A8096" s="44">
        <v>32176</v>
      </c>
      <c r="B8096" s="45" t="s">
        <v>296</v>
      </c>
      <c r="C8096" s="45" t="s">
        <v>1444</v>
      </c>
      <c r="D8096" s="45">
        <v>8</v>
      </c>
      <c r="E8096" s="45" t="s">
        <v>1445</v>
      </c>
    </row>
    <row r="8097" s="41" customFormat="1" spans="1:5">
      <c r="A8097" s="44">
        <v>32195</v>
      </c>
      <c r="B8097" s="45" t="s">
        <v>296</v>
      </c>
      <c r="C8097" s="45" t="s">
        <v>1447</v>
      </c>
      <c r="D8097" s="45">
        <v>8</v>
      </c>
      <c r="E8097" s="45" t="s">
        <v>403</v>
      </c>
    </row>
    <row r="8098" s="41" customFormat="1" spans="1:5">
      <c r="A8098" s="44">
        <v>32202</v>
      </c>
      <c r="B8098" s="45" t="s">
        <v>296</v>
      </c>
      <c r="C8098" s="45" t="s">
        <v>1441</v>
      </c>
      <c r="D8098" s="45">
        <v>8</v>
      </c>
      <c r="E8098" s="45" t="s">
        <v>1448</v>
      </c>
    </row>
    <row r="8099" s="41" customFormat="1" spans="1:5">
      <c r="A8099" s="44">
        <v>32204</v>
      </c>
      <c r="B8099" s="45" t="s">
        <v>296</v>
      </c>
      <c r="C8099" s="45" t="s">
        <v>1441</v>
      </c>
      <c r="D8099" s="45">
        <v>8</v>
      </c>
      <c r="E8099" s="45" t="s">
        <v>1448</v>
      </c>
    </row>
    <row r="8100" s="41" customFormat="1" spans="1:5">
      <c r="A8100" s="44">
        <v>32205</v>
      </c>
      <c r="B8100" s="45" t="s">
        <v>296</v>
      </c>
      <c r="C8100" s="45" t="s">
        <v>1441</v>
      </c>
      <c r="D8100" s="45">
        <v>8</v>
      </c>
      <c r="E8100" s="45" t="s">
        <v>1448</v>
      </c>
    </row>
    <row r="8101" s="41" customFormat="1" spans="1:5">
      <c r="A8101" s="44">
        <v>32206</v>
      </c>
      <c r="B8101" s="45" t="s">
        <v>296</v>
      </c>
      <c r="C8101" s="45" t="s">
        <v>1441</v>
      </c>
      <c r="D8101" s="45">
        <v>8</v>
      </c>
      <c r="E8101" s="45" t="s">
        <v>1448</v>
      </c>
    </row>
    <row r="8102" s="41" customFormat="1" spans="1:5">
      <c r="A8102" s="44">
        <v>32207</v>
      </c>
      <c r="B8102" s="45" t="s">
        <v>296</v>
      </c>
      <c r="C8102" s="45" t="s">
        <v>1441</v>
      </c>
      <c r="D8102" s="45">
        <v>8</v>
      </c>
      <c r="E8102" s="45" t="s">
        <v>1448</v>
      </c>
    </row>
    <row r="8103" s="41" customFormat="1" spans="1:5">
      <c r="A8103" s="44">
        <v>32208</v>
      </c>
      <c r="B8103" s="45" t="s">
        <v>296</v>
      </c>
      <c r="C8103" s="45" t="s">
        <v>1441</v>
      </c>
      <c r="D8103" s="45">
        <v>8</v>
      </c>
      <c r="E8103" s="45" t="s">
        <v>1448</v>
      </c>
    </row>
    <row r="8104" s="41" customFormat="1" spans="1:5">
      <c r="A8104" s="44">
        <v>32209</v>
      </c>
      <c r="B8104" s="45" t="s">
        <v>296</v>
      </c>
      <c r="C8104" s="45" t="s">
        <v>1441</v>
      </c>
      <c r="D8104" s="45">
        <v>8</v>
      </c>
      <c r="E8104" s="45" t="s">
        <v>1448</v>
      </c>
    </row>
    <row r="8105" s="41" customFormat="1" spans="1:5">
      <c r="A8105" s="44">
        <v>32210</v>
      </c>
      <c r="B8105" s="45" t="s">
        <v>296</v>
      </c>
      <c r="C8105" s="45" t="s">
        <v>1441</v>
      </c>
      <c r="D8105" s="45">
        <v>8</v>
      </c>
      <c r="E8105" s="45" t="s">
        <v>1448</v>
      </c>
    </row>
    <row r="8106" s="41" customFormat="1" spans="1:5">
      <c r="A8106" s="44">
        <v>32211</v>
      </c>
      <c r="B8106" s="45" t="s">
        <v>296</v>
      </c>
      <c r="C8106" s="45" t="s">
        <v>1441</v>
      </c>
      <c r="D8106" s="45">
        <v>8</v>
      </c>
      <c r="E8106" s="45" t="s">
        <v>1448</v>
      </c>
    </row>
    <row r="8107" s="41" customFormat="1" spans="1:5">
      <c r="A8107" s="44">
        <v>32216</v>
      </c>
      <c r="B8107" s="45" t="s">
        <v>296</v>
      </c>
      <c r="C8107" s="45" t="s">
        <v>1441</v>
      </c>
      <c r="D8107" s="45">
        <v>8</v>
      </c>
      <c r="E8107" s="45" t="s">
        <v>1448</v>
      </c>
    </row>
    <row r="8108" s="41" customFormat="1" spans="1:5">
      <c r="A8108" s="44">
        <v>32217</v>
      </c>
      <c r="B8108" s="45" t="s">
        <v>296</v>
      </c>
      <c r="C8108" s="45" t="s">
        <v>1441</v>
      </c>
      <c r="D8108" s="45">
        <v>8</v>
      </c>
      <c r="E8108" s="45" t="s">
        <v>1448</v>
      </c>
    </row>
    <row r="8109" s="41" customFormat="1" spans="1:5">
      <c r="A8109" s="44">
        <v>32218</v>
      </c>
      <c r="B8109" s="45" t="s">
        <v>296</v>
      </c>
      <c r="C8109" s="45" t="s">
        <v>1441</v>
      </c>
      <c r="D8109" s="45">
        <v>8</v>
      </c>
      <c r="E8109" s="45" t="s">
        <v>1448</v>
      </c>
    </row>
    <row r="8110" s="41" customFormat="1" spans="1:5">
      <c r="A8110" s="44">
        <v>32219</v>
      </c>
      <c r="B8110" s="45" t="s">
        <v>296</v>
      </c>
      <c r="C8110" s="45" t="s">
        <v>1441</v>
      </c>
      <c r="D8110" s="45">
        <v>8</v>
      </c>
      <c r="E8110" s="45" t="s">
        <v>1448</v>
      </c>
    </row>
    <row r="8111" s="41" customFormat="1" spans="1:5">
      <c r="A8111" s="44">
        <v>32220</v>
      </c>
      <c r="B8111" s="45" t="s">
        <v>296</v>
      </c>
      <c r="C8111" s="45" t="s">
        <v>1441</v>
      </c>
      <c r="D8111" s="45">
        <v>8</v>
      </c>
      <c r="E8111" s="45" t="s">
        <v>1448</v>
      </c>
    </row>
    <row r="8112" s="41" customFormat="1" spans="1:5">
      <c r="A8112" s="44">
        <v>32221</v>
      </c>
      <c r="B8112" s="45" t="s">
        <v>296</v>
      </c>
      <c r="C8112" s="45" t="s">
        <v>1441</v>
      </c>
      <c r="D8112" s="45">
        <v>8</v>
      </c>
      <c r="E8112" s="45" t="s">
        <v>1448</v>
      </c>
    </row>
    <row r="8113" s="41" customFormat="1" spans="1:5">
      <c r="A8113" s="44">
        <v>32222</v>
      </c>
      <c r="B8113" s="45" t="s">
        <v>296</v>
      </c>
      <c r="C8113" s="45" t="s">
        <v>1441</v>
      </c>
      <c r="D8113" s="45">
        <v>8</v>
      </c>
      <c r="E8113" s="45" t="s">
        <v>1448</v>
      </c>
    </row>
    <row r="8114" s="41" customFormat="1" spans="1:5">
      <c r="A8114" s="44">
        <v>32223</v>
      </c>
      <c r="B8114" s="45" t="s">
        <v>296</v>
      </c>
      <c r="C8114" s="45" t="s">
        <v>1441</v>
      </c>
      <c r="D8114" s="45">
        <v>8</v>
      </c>
      <c r="E8114" s="45" t="s">
        <v>1448</v>
      </c>
    </row>
    <row r="8115" s="41" customFormat="1" spans="1:5">
      <c r="A8115" s="44">
        <v>32224</v>
      </c>
      <c r="B8115" s="45" t="s">
        <v>296</v>
      </c>
      <c r="C8115" s="45" t="s">
        <v>1441</v>
      </c>
      <c r="D8115" s="45">
        <v>8</v>
      </c>
      <c r="E8115" s="45" t="s">
        <v>1448</v>
      </c>
    </row>
    <row r="8116" s="41" customFormat="1" spans="1:5">
      <c r="A8116" s="44">
        <v>32225</v>
      </c>
      <c r="B8116" s="45" t="s">
        <v>296</v>
      </c>
      <c r="C8116" s="45" t="s">
        <v>1441</v>
      </c>
      <c r="D8116" s="45">
        <v>8</v>
      </c>
      <c r="E8116" s="45" t="s">
        <v>1448</v>
      </c>
    </row>
    <row r="8117" s="41" customFormat="1" spans="1:5">
      <c r="A8117" s="44">
        <v>32226</v>
      </c>
      <c r="B8117" s="45" t="s">
        <v>296</v>
      </c>
      <c r="C8117" s="45" t="s">
        <v>1441</v>
      </c>
      <c r="D8117" s="45">
        <v>8</v>
      </c>
      <c r="E8117" s="45" t="s">
        <v>1448</v>
      </c>
    </row>
    <row r="8118" s="41" customFormat="1" spans="1:5">
      <c r="A8118" s="44">
        <v>32233</v>
      </c>
      <c r="B8118" s="45" t="s">
        <v>296</v>
      </c>
      <c r="C8118" s="45" t="s">
        <v>1441</v>
      </c>
      <c r="D8118" s="45">
        <v>8</v>
      </c>
      <c r="E8118" s="45" t="s">
        <v>1448</v>
      </c>
    </row>
    <row r="8119" s="41" customFormat="1" spans="1:5">
      <c r="A8119" s="44">
        <v>32234</v>
      </c>
      <c r="B8119" s="45" t="s">
        <v>296</v>
      </c>
      <c r="C8119" s="45" t="s">
        <v>1441</v>
      </c>
      <c r="D8119" s="45">
        <v>8</v>
      </c>
      <c r="E8119" s="45" t="s">
        <v>1448</v>
      </c>
    </row>
    <row r="8120" s="41" customFormat="1" spans="1:5">
      <c r="A8120" s="44">
        <v>32244</v>
      </c>
      <c r="B8120" s="45" t="s">
        <v>296</v>
      </c>
      <c r="C8120" s="45" t="s">
        <v>1441</v>
      </c>
      <c r="D8120" s="45">
        <v>8</v>
      </c>
      <c r="E8120" s="45" t="s">
        <v>1448</v>
      </c>
    </row>
    <row r="8121" s="41" customFormat="1" spans="1:5">
      <c r="A8121" s="44">
        <v>32246</v>
      </c>
      <c r="B8121" s="45" t="s">
        <v>296</v>
      </c>
      <c r="C8121" s="45" t="s">
        <v>1441</v>
      </c>
      <c r="D8121" s="45">
        <v>8</v>
      </c>
      <c r="E8121" s="45" t="s">
        <v>1448</v>
      </c>
    </row>
    <row r="8122" s="41" customFormat="1" spans="1:5">
      <c r="A8122" s="44">
        <v>32250</v>
      </c>
      <c r="B8122" s="45" t="s">
        <v>296</v>
      </c>
      <c r="C8122" s="45" t="s">
        <v>1441</v>
      </c>
      <c r="D8122" s="45">
        <v>8</v>
      </c>
      <c r="E8122" s="45" t="s">
        <v>1448</v>
      </c>
    </row>
    <row r="8123" s="41" customFormat="1" spans="1:5">
      <c r="A8123" s="44">
        <v>32254</v>
      </c>
      <c r="B8123" s="45" t="s">
        <v>296</v>
      </c>
      <c r="C8123" s="45" t="s">
        <v>1441</v>
      </c>
      <c r="D8123" s="45">
        <v>8</v>
      </c>
      <c r="E8123" s="45" t="s">
        <v>1448</v>
      </c>
    </row>
    <row r="8124" s="41" customFormat="1" spans="1:5">
      <c r="A8124" s="44">
        <v>32256</v>
      </c>
      <c r="B8124" s="45" t="s">
        <v>296</v>
      </c>
      <c r="C8124" s="45" t="s">
        <v>1441</v>
      </c>
      <c r="D8124" s="45">
        <v>8</v>
      </c>
      <c r="E8124" s="45" t="s">
        <v>1448</v>
      </c>
    </row>
    <row r="8125" s="41" customFormat="1" spans="1:5">
      <c r="A8125" s="44">
        <v>32257</v>
      </c>
      <c r="B8125" s="45" t="s">
        <v>296</v>
      </c>
      <c r="C8125" s="45" t="s">
        <v>1441</v>
      </c>
      <c r="D8125" s="45">
        <v>8</v>
      </c>
      <c r="E8125" s="45" t="s">
        <v>1448</v>
      </c>
    </row>
    <row r="8126" s="41" customFormat="1" spans="1:5">
      <c r="A8126" s="44">
        <v>32258</v>
      </c>
      <c r="B8126" s="45" t="s">
        <v>296</v>
      </c>
      <c r="C8126" s="45" t="s">
        <v>1441</v>
      </c>
      <c r="D8126" s="45">
        <v>8</v>
      </c>
      <c r="E8126" s="45" t="s">
        <v>1448</v>
      </c>
    </row>
    <row r="8127" s="41" customFormat="1" spans="1:5">
      <c r="A8127" s="44">
        <v>32259</v>
      </c>
      <c r="B8127" s="45" t="s">
        <v>296</v>
      </c>
      <c r="C8127" s="45" t="s">
        <v>1441</v>
      </c>
      <c r="D8127" s="45">
        <v>8</v>
      </c>
      <c r="E8127" s="45" t="s">
        <v>1443</v>
      </c>
    </row>
    <row r="8128" s="41" customFormat="1" spans="1:5">
      <c r="A8128" s="44">
        <v>32266</v>
      </c>
      <c r="B8128" s="45" t="s">
        <v>296</v>
      </c>
      <c r="C8128" s="45" t="s">
        <v>1441</v>
      </c>
      <c r="D8128" s="45">
        <v>8</v>
      </c>
      <c r="E8128" s="45" t="s">
        <v>1448</v>
      </c>
    </row>
    <row r="8129" s="41" customFormat="1" spans="1:5">
      <c r="A8129" s="44">
        <v>32277</v>
      </c>
      <c r="B8129" s="45" t="s">
        <v>296</v>
      </c>
      <c r="C8129" s="45" t="s">
        <v>1441</v>
      </c>
      <c r="D8129" s="45">
        <v>8</v>
      </c>
      <c r="E8129" s="45" t="s">
        <v>1448</v>
      </c>
    </row>
    <row r="8130" s="41" customFormat="1" spans="1:5">
      <c r="A8130" s="44">
        <v>32301</v>
      </c>
      <c r="B8130" s="45" t="s">
        <v>296</v>
      </c>
      <c r="C8130" s="45" t="s">
        <v>1449</v>
      </c>
      <c r="D8130" s="45">
        <v>8</v>
      </c>
      <c r="E8130" s="45" t="s">
        <v>1450</v>
      </c>
    </row>
    <row r="8131" s="41" customFormat="1" spans="1:5">
      <c r="A8131" s="44">
        <v>32303</v>
      </c>
      <c r="B8131" s="45" t="s">
        <v>296</v>
      </c>
      <c r="C8131" s="45" t="s">
        <v>1449</v>
      </c>
      <c r="D8131" s="45">
        <v>8</v>
      </c>
      <c r="E8131" s="45" t="s">
        <v>1450</v>
      </c>
    </row>
    <row r="8132" s="41" customFormat="1" spans="1:5">
      <c r="A8132" s="44">
        <v>32304</v>
      </c>
      <c r="B8132" s="45" t="s">
        <v>296</v>
      </c>
      <c r="C8132" s="45" t="s">
        <v>1449</v>
      </c>
      <c r="D8132" s="45">
        <v>8</v>
      </c>
      <c r="E8132" s="45" t="s">
        <v>1450</v>
      </c>
    </row>
    <row r="8133" s="41" customFormat="1" spans="1:5">
      <c r="A8133" s="44">
        <v>32305</v>
      </c>
      <c r="B8133" s="45" t="s">
        <v>296</v>
      </c>
      <c r="C8133" s="45" t="s">
        <v>1449</v>
      </c>
      <c r="D8133" s="45">
        <v>8</v>
      </c>
      <c r="E8133" s="45" t="s">
        <v>1450</v>
      </c>
    </row>
    <row r="8134" s="41" customFormat="1" spans="1:5">
      <c r="A8134" s="44">
        <v>32308</v>
      </c>
      <c r="B8134" s="45" t="s">
        <v>296</v>
      </c>
      <c r="C8134" s="45" t="s">
        <v>1449</v>
      </c>
      <c r="D8134" s="45">
        <v>8</v>
      </c>
      <c r="E8134" s="45" t="s">
        <v>1450</v>
      </c>
    </row>
    <row r="8135" s="41" customFormat="1" spans="1:5">
      <c r="A8135" s="44">
        <v>32309</v>
      </c>
      <c r="B8135" s="45" t="s">
        <v>296</v>
      </c>
      <c r="C8135" s="45" t="s">
        <v>1449</v>
      </c>
      <c r="D8135" s="45">
        <v>8</v>
      </c>
      <c r="E8135" s="45" t="s">
        <v>1450</v>
      </c>
    </row>
    <row r="8136" s="41" customFormat="1" spans="1:5">
      <c r="A8136" s="44">
        <v>32310</v>
      </c>
      <c r="B8136" s="45" t="s">
        <v>296</v>
      </c>
      <c r="C8136" s="45" t="s">
        <v>1449</v>
      </c>
      <c r="D8136" s="45">
        <v>8</v>
      </c>
      <c r="E8136" s="45" t="s">
        <v>1450</v>
      </c>
    </row>
    <row r="8137" s="41" customFormat="1" spans="1:5">
      <c r="A8137" s="44">
        <v>32311</v>
      </c>
      <c r="B8137" s="45" t="s">
        <v>296</v>
      </c>
      <c r="C8137" s="45" t="s">
        <v>1449</v>
      </c>
      <c r="D8137" s="45">
        <v>8</v>
      </c>
      <c r="E8137" s="45" t="s">
        <v>1450</v>
      </c>
    </row>
    <row r="8138" s="41" customFormat="1" spans="1:5">
      <c r="A8138" s="44">
        <v>32312</v>
      </c>
      <c r="B8138" s="45" t="s">
        <v>296</v>
      </c>
      <c r="C8138" s="45" t="s">
        <v>1449</v>
      </c>
      <c r="D8138" s="45">
        <v>8</v>
      </c>
      <c r="E8138" s="45" t="s">
        <v>1450</v>
      </c>
    </row>
    <row r="8139" s="41" customFormat="1" spans="1:5">
      <c r="A8139" s="44">
        <v>32317</v>
      </c>
      <c r="B8139" s="45" t="s">
        <v>296</v>
      </c>
      <c r="C8139" s="45" t="s">
        <v>1449</v>
      </c>
      <c r="D8139" s="45">
        <v>8</v>
      </c>
      <c r="E8139" s="45" t="s">
        <v>1450</v>
      </c>
    </row>
    <row r="8140" s="41" customFormat="1" spans="1:5">
      <c r="A8140" s="44">
        <v>32601</v>
      </c>
      <c r="B8140" s="45" t="s">
        <v>296</v>
      </c>
      <c r="C8140" s="45" t="s">
        <v>1447</v>
      </c>
      <c r="D8140" s="45">
        <v>8</v>
      </c>
      <c r="E8140" s="45" t="s">
        <v>1451</v>
      </c>
    </row>
    <row r="8141" s="41" customFormat="1" spans="1:5">
      <c r="A8141" s="44">
        <v>32603</v>
      </c>
      <c r="B8141" s="45" t="s">
        <v>296</v>
      </c>
      <c r="C8141" s="45" t="s">
        <v>1447</v>
      </c>
      <c r="D8141" s="45">
        <v>8</v>
      </c>
      <c r="E8141" s="45" t="s">
        <v>1451</v>
      </c>
    </row>
    <row r="8142" s="41" customFormat="1" spans="1:5">
      <c r="A8142" s="44">
        <v>32605</v>
      </c>
      <c r="B8142" s="45" t="s">
        <v>296</v>
      </c>
      <c r="C8142" s="45" t="s">
        <v>1447</v>
      </c>
      <c r="D8142" s="45">
        <v>8</v>
      </c>
      <c r="E8142" s="45" t="s">
        <v>1451</v>
      </c>
    </row>
    <row r="8143" s="41" customFormat="1" spans="1:5">
      <c r="A8143" s="44">
        <v>32606</v>
      </c>
      <c r="B8143" s="45" t="s">
        <v>296</v>
      </c>
      <c r="C8143" s="45" t="s">
        <v>1447</v>
      </c>
      <c r="D8143" s="45">
        <v>8</v>
      </c>
      <c r="E8143" s="45" t="s">
        <v>1451</v>
      </c>
    </row>
    <row r="8144" s="41" customFormat="1" spans="1:5">
      <c r="A8144" s="44">
        <v>32607</v>
      </c>
      <c r="B8144" s="45" t="s">
        <v>296</v>
      </c>
      <c r="C8144" s="45" t="s">
        <v>1447</v>
      </c>
      <c r="D8144" s="45">
        <v>8</v>
      </c>
      <c r="E8144" s="45" t="s">
        <v>1451</v>
      </c>
    </row>
    <row r="8145" s="41" customFormat="1" spans="1:5">
      <c r="A8145" s="44">
        <v>32608</v>
      </c>
      <c r="B8145" s="45" t="s">
        <v>296</v>
      </c>
      <c r="C8145" s="45" t="s">
        <v>1447</v>
      </c>
      <c r="D8145" s="45">
        <v>8</v>
      </c>
      <c r="E8145" s="45" t="s">
        <v>1451</v>
      </c>
    </row>
    <row r="8146" s="41" customFormat="1" spans="1:5">
      <c r="A8146" s="44">
        <v>32612</v>
      </c>
      <c r="B8146" s="45" t="s">
        <v>296</v>
      </c>
      <c r="C8146" s="45" t="s">
        <v>1447</v>
      </c>
      <c r="D8146" s="45">
        <v>8</v>
      </c>
      <c r="E8146" s="45" t="s">
        <v>1451</v>
      </c>
    </row>
    <row r="8147" s="41" customFormat="1" spans="1:5">
      <c r="A8147" s="44">
        <v>32653</v>
      </c>
      <c r="B8147" s="45" t="s">
        <v>296</v>
      </c>
      <c r="C8147" s="45" t="s">
        <v>1447</v>
      </c>
      <c r="D8147" s="45">
        <v>8</v>
      </c>
      <c r="E8147" s="45" t="s">
        <v>1451</v>
      </c>
    </row>
    <row r="8148" s="41" customFormat="1" spans="1:5">
      <c r="A8148" s="44">
        <v>32701</v>
      </c>
      <c r="B8148" s="45" t="s">
        <v>296</v>
      </c>
      <c r="C8148" s="45" t="s">
        <v>1444</v>
      </c>
      <c r="D8148" s="45">
        <v>8</v>
      </c>
      <c r="E8148" s="45" t="s">
        <v>1452</v>
      </c>
    </row>
    <row r="8149" s="41" customFormat="1" spans="1:5">
      <c r="A8149" s="44">
        <v>32703</v>
      </c>
      <c r="B8149" s="45" t="s">
        <v>296</v>
      </c>
      <c r="C8149" s="45" t="s">
        <v>1444</v>
      </c>
      <c r="D8149" s="45">
        <v>8</v>
      </c>
      <c r="E8149" s="45" t="s">
        <v>300</v>
      </c>
    </row>
    <row r="8150" s="41" customFormat="1" spans="1:5">
      <c r="A8150" s="44">
        <v>32707</v>
      </c>
      <c r="B8150" s="45" t="s">
        <v>296</v>
      </c>
      <c r="C8150" s="45" t="s">
        <v>1444</v>
      </c>
      <c r="D8150" s="45">
        <v>8</v>
      </c>
      <c r="E8150" s="45" t="s">
        <v>1452</v>
      </c>
    </row>
    <row r="8151" s="41" customFormat="1" spans="1:5">
      <c r="A8151" s="44">
        <v>32708</v>
      </c>
      <c r="B8151" s="45" t="s">
        <v>296</v>
      </c>
      <c r="C8151" s="45" t="s">
        <v>1444</v>
      </c>
      <c r="D8151" s="45">
        <v>8</v>
      </c>
      <c r="E8151" s="45" t="s">
        <v>1452</v>
      </c>
    </row>
    <row r="8152" s="41" customFormat="1" spans="1:5">
      <c r="A8152" s="44">
        <v>32710</v>
      </c>
      <c r="B8152" s="45" t="s">
        <v>296</v>
      </c>
      <c r="C8152" s="45" t="s">
        <v>1444</v>
      </c>
      <c r="D8152" s="45">
        <v>8</v>
      </c>
      <c r="E8152" s="45" t="s">
        <v>300</v>
      </c>
    </row>
    <row r="8153" s="41" customFormat="1" spans="1:5">
      <c r="A8153" s="44">
        <v>32712</v>
      </c>
      <c r="B8153" s="45" t="s">
        <v>296</v>
      </c>
      <c r="C8153" s="45" t="s">
        <v>1444</v>
      </c>
      <c r="D8153" s="45">
        <v>8</v>
      </c>
      <c r="E8153" s="45" t="s">
        <v>300</v>
      </c>
    </row>
    <row r="8154" s="41" customFormat="1" spans="1:5">
      <c r="A8154" s="44">
        <v>32713</v>
      </c>
      <c r="B8154" s="45" t="s">
        <v>296</v>
      </c>
      <c r="C8154" s="45" t="s">
        <v>1444</v>
      </c>
      <c r="D8154" s="45">
        <v>8</v>
      </c>
      <c r="E8154" s="45" t="s">
        <v>1445</v>
      </c>
    </row>
    <row r="8155" s="41" customFormat="1" spans="1:5">
      <c r="A8155" s="44">
        <v>32714</v>
      </c>
      <c r="B8155" s="45" t="s">
        <v>296</v>
      </c>
      <c r="C8155" s="45" t="s">
        <v>1444</v>
      </c>
      <c r="D8155" s="45">
        <v>8</v>
      </c>
      <c r="E8155" s="45" t="s">
        <v>1452</v>
      </c>
    </row>
    <row r="8156" s="41" customFormat="1" spans="1:5">
      <c r="A8156" s="44">
        <v>32715</v>
      </c>
      <c r="B8156" s="45" t="s">
        <v>296</v>
      </c>
      <c r="C8156" s="45" t="s">
        <v>1444</v>
      </c>
      <c r="D8156" s="45">
        <v>8</v>
      </c>
      <c r="E8156" s="45" t="s">
        <v>1452</v>
      </c>
    </row>
    <row r="8157" s="41" customFormat="1" spans="1:5">
      <c r="A8157" s="44">
        <v>32716</v>
      </c>
      <c r="B8157" s="45" t="s">
        <v>296</v>
      </c>
      <c r="C8157" s="45" t="s">
        <v>1444</v>
      </c>
      <c r="D8157" s="45">
        <v>8</v>
      </c>
      <c r="E8157" s="45" t="s">
        <v>1452</v>
      </c>
    </row>
    <row r="8158" s="41" customFormat="1" spans="1:5">
      <c r="A8158" s="44">
        <v>32718</v>
      </c>
      <c r="B8158" s="45" t="s">
        <v>296</v>
      </c>
      <c r="C8158" s="45" t="s">
        <v>1444</v>
      </c>
      <c r="D8158" s="45">
        <v>8</v>
      </c>
      <c r="E8158" s="45" t="s">
        <v>1452</v>
      </c>
    </row>
    <row r="8159" s="41" customFormat="1" spans="1:5">
      <c r="A8159" s="44">
        <v>32719</v>
      </c>
      <c r="B8159" s="45" t="s">
        <v>296</v>
      </c>
      <c r="C8159" s="45" t="s">
        <v>1444</v>
      </c>
      <c r="D8159" s="45">
        <v>8</v>
      </c>
      <c r="E8159" s="45" t="s">
        <v>1452</v>
      </c>
    </row>
    <row r="8160" s="41" customFormat="1" spans="1:5">
      <c r="A8160" s="44">
        <v>32720</v>
      </c>
      <c r="B8160" s="45" t="s">
        <v>296</v>
      </c>
      <c r="C8160" s="45" t="s">
        <v>1444</v>
      </c>
      <c r="D8160" s="45">
        <v>8</v>
      </c>
      <c r="E8160" s="45" t="s">
        <v>1445</v>
      </c>
    </row>
    <row r="8161" s="41" customFormat="1" spans="1:5">
      <c r="A8161" s="44">
        <v>32724</v>
      </c>
      <c r="B8161" s="45" t="s">
        <v>296</v>
      </c>
      <c r="C8161" s="45" t="s">
        <v>1444</v>
      </c>
      <c r="D8161" s="45">
        <v>8</v>
      </c>
      <c r="E8161" s="45" t="s">
        <v>1445</v>
      </c>
    </row>
    <row r="8162" s="41" customFormat="1" spans="1:5">
      <c r="A8162" s="44">
        <v>32725</v>
      </c>
      <c r="B8162" s="45" t="s">
        <v>296</v>
      </c>
      <c r="C8162" s="45" t="s">
        <v>1444</v>
      </c>
      <c r="D8162" s="45">
        <v>8</v>
      </c>
      <c r="E8162" s="45" t="s">
        <v>1445</v>
      </c>
    </row>
    <row r="8163" s="41" customFormat="1" spans="1:5">
      <c r="A8163" s="44">
        <v>32726</v>
      </c>
      <c r="B8163" s="45" t="s">
        <v>296</v>
      </c>
      <c r="C8163" s="45" t="s">
        <v>1444</v>
      </c>
      <c r="D8163" s="45">
        <v>8</v>
      </c>
      <c r="E8163" s="45" t="s">
        <v>541</v>
      </c>
    </row>
    <row r="8164" s="41" customFormat="1" spans="1:5">
      <c r="A8164" s="44">
        <v>32730</v>
      </c>
      <c r="B8164" s="45" t="s">
        <v>296</v>
      </c>
      <c r="C8164" s="45" t="s">
        <v>1444</v>
      </c>
      <c r="D8164" s="45">
        <v>8</v>
      </c>
      <c r="E8164" s="45" t="s">
        <v>1452</v>
      </c>
    </row>
    <row r="8165" s="41" customFormat="1" spans="1:5">
      <c r="A8165" s="44">
        <v>32733</v>
      </c>
      <c r="B8165" s="45" t="s">
        <v>296</v>
      </c>
      <c r="C8165" s="45" t="s">
        <v>1444</v>
      </c>
      <c r="D8165" s="45">
        <v>8</v>
      </c>
      <c r="E8165" s="45" t="s">
        <v>300</v>
      </c>
    </row>
    <row r="8166" s="41" customFormat="1" spans="1:5">
      <c r="A8166" s="44">
        <v>32735</v>
      </c>
      <c r="B8166" s="45" t="s">
        <v>296</v>
      </c>
      <c r="C8166" s="45" t="s">
        <v>1444</v>
      </c>
      <c r="D8166" s="45">
        <v>8</v>
      </c>
      <c r="E8166" s="45" t="s">
        <v>541</v>
      </c>
    </row>
    <row r="8167" s="41" customFormat="1" spans="1:5">
      <c r="A8167" s="44">
        <v>32738</v>
      </c>
      <c r="B8167" s="45" t="s">
        <v>296</v>
      </c>
      <c r="C8167" s="45" t="s">
        <v>1444</v>
      </c>
      <c r="D8167" s="45">
        <v>8</v>
      </c>
      <c r="E8167" s="45" t="s">
        <v>1445</v>
      </c>
    </row>
    <row r="8168" s="41" customFormat="1" spans="1:5">
      <c r="A8168" s="44">
        <v>32744</v>
      </c>
      <c r="B8168" s="45" t="s">
        <v>296</v>
      </c>
      <c r="C8168" s="45" t="s">
        <v>1444</v>
      </c>
      <c r="D8168" s="45">
        <v>8</v>
      </c>
      <c r="E8168" s="45" t="s">
        <v>1445</v>
      </c>
    </row>
    <row r="8169" s="41" customFormat="1" spans="1:5">
      <c r="A8169" s="44">
        <v>32746</v>
      </c>
      <c r="B8169" s="45" t="s">
        <v>296</v>
      </c>
      <c r="C8169" s="45" t="s">
        <v>1444</v>
      </c>
      <c r="D8169" s="45">
        <v>8</v>
      </c>
      <c r="E8169" s="45" t="s">
        <v>1452</v>
      </c>
    </row>
    <row r="8170" s="41" customFormat="1" spans="1:5">
      <c r="A8170" s="44">
        <v>32750</v>
      </c>
      <c r="B8170" s="45" t="s">
        <v>296</v>
      </c>
      <c r="C8170" s="45" t="s">
        <v>1444</v>
      </c>
      <c r="D8170" s="45">
        <v>8</v>
      </c>
      <c r="E8170" s="45" t="s">
        <v>1452</v>
      </c>
    </row>
    <row r="8171" s="41" customFormat="1" spans="1:5">
      <c r="A8171" s="44">
        <v>32751</v>
      </c>
      <c r="B8171" s="45" t="s">
        <v>296</v>
      </c>
      <c r="C8171" s="45" t="s">
        <v>1444</v>
      </c>
      <c r="D8171" s="45">
        <v>8</v>
      </c>
      <c r="E8171" s="45" t="s">
        <v>300</v>
      </c>
    </row>
    <row r="8172" s="41" customFormat="1" spans="1:5">
      <c r="A8172" s="44">
        <v>32752</v>
      </c>
      <c r="B8172" s="45" t="s">
        <v>296</v>
      </c>
      <c r="C8172" s="45" t="s">
        <v>1444</v>
      </c>
      <c r="D8172" s="45">
        <v>8</v>
      </c>
      <c r="E8172" s="45" t="s">
        <v>1452</v>
      </c>
    </row>
    <row r="8173" s="41" customFormat="1" spans="1:5">
      <c r="A8173" s="44">
        <v>32757</v>
      </c>
      <c r="B8173" s="45" t="s">
        <v>296</v>
      </c>
      <c r="C8173" s="45" t="s">
        <v>1444</v>
      </c>
      <c r="D8173" s="45">
        <v>8</v>
      </c>
      <c r="E8173" s="45" t="s">
        <v>541</v>
      </c>
    </row>
    <row r="8174" s="41" customFormat="1" spans="1:5">
      <c r="A8174" s="44">
        <v>32759</v>
      </c>
      <c r="B8174" s="45" t="s">
        <v>296</v>
      </c>
      <c r="C8174" s="45" t="s">
        <v>1444</v>
      </c>
      <c r="D8174" s="45">
        <v>8</v>
      </c>
      <c r="E8174" s="45" t="s">
        <v>1445</v>
      </c>
    </row>
    <row r="8175" s="41" customFormat="1" spans="1:5">
      <c r="A8175" s="44">
        <v>32762</v>
      </c>
      <c r="B8175" s="45" t="s">
        <v>296</v>
      </c>
      <c r="C8175" s="45" t="s">
        <v>1444</v>
      </c>
      <c r="D8175" s="45">
        <v>8</v>
      </c>
      <c r="E8175" s="45" t="s">
        <v>1452</v>
      </c>
    </row>
    <row r="8176" s="41" customFormat="1" spans="1:5">
      <c r="A8176" s="44">
        <v>32763</v>
      </c>
      <c r="B8176" s="45" t="s">
        <v>296</v>
      </c>
      <c r="C8176" s="45" t="s">
        <v>1444</v>
      </c>
      <c r="D8176" s="45">
        <v>8</v>
      </c>
      <c r="E8176" s="45" t="s">
        <v>1445</v>
      </c>
    </row>
    <row r="8177" s="41" customFormat="1" spans="1:5">
      <c r="A8177" s="44">
        <v>32765</v>
      </c>
      <c r="B8177" s="45" t="s">
        <v>296</v>
      </c>
      <c r="C8177" s="45" t="s">
        <v>1444</v>
      </c>
      <c r="D8177" s="45">
        <v>8</v>
      </c>
      <c r="E8177" s="45" t="s">
        <v>1452</v>
      </c>
    </row>
    <row r="8178" s="41" customFormat="1" spans="1:5">
      <c r="A8178" s="44">
        <v>32766</v>
      </c>
      <c r="B8178" s="45" t="s">
        <v>296</v>
      </c>
      <c r="C8178" s="45" t="s">
        <v>1444</v>
      </c>
      <c r="D8178" s="45">
        <v>8</v>
      </c>
      <c r="E8178" s="45" t="s">
        <v>1452</v>
      </c>
    </row>
    <row r="8179" s="41" customFormat="1" spans="1:5">
      <c r="A8179" s="44">
        <v>32771</v>
      </c>
      <c r="B8179" s="45" t="s">
        <v>296</v>
      </c>
      <c r="C8179" s="45" t="s">
        <v>1444</v>
      </c>
      <c r="D8179" s="45">
        <v>8</v>
      </c>
      <c r="E8179" s="45" t="s">
        <v>1452</v>
      </c>
    </row>
    <row r="8180" s="41" customFormat="1" spans="1:5">
      <c r="A8180" s="44">
        <v>32772</v>
      </c>
      <c r="B8180" s="45" t="s">
        <v>296</v>
      </c>
      <c r="C8180" s="45" t="s">
        <v>1444</v>
      </c>
      <c r="D8180" s="45">
        <v>8</v>
      </c>
      <c r="E8180" s="45" t="s">
        <v>1452</v>
      </c>
    </row>
    <row r="8181" s="41" customFormat="1" spans="1:5">
      <c r="A8181" s="44">
        <v>32773</v>
      </c>
      <c r="B8181" s="45" t="s">
        <v>296</v>
      </c>
      <c r="C8181" s="45" t="s">
        <v>1444</v>
      </c>
      <c r="D8181" s="45">
        <v>8</v>
      </c>
      <c r="E8181" s="45" t="s">
        <v>1452</v>
      </c>
    </row>
    <row r="8182" s="41" customFormat="1" spans="1:5">
      <c r="A8182" s="44">
        <v>32776</v>
      </c>
      <c r="B8182" s="45" t="s">
        <v>296</v>
      </c>
      <c r="C8182" s="45" t="s">
        <v>1444</v>
      </c>
      <c r="D8182" s="45">
        <v>8</v>
      </c>
      <c r="E8182" s="45" t="s">
        <v>541</v>
      </c>
    </row>
    <row r="8183" s="41" customFormat="1" spans="1:5">
      <c r="A8183" s="44">
        <v>32778</v>
      </c>
      <c r="B8183" s="45" t="s">
        <v>296</v>
      </c>
      <c r="C8183" s="45" t="s">
        <v>1444</v>
      </c>
      <c r="D8183" s="45">
        <v>8</v>
      </c>
      <c r="E8183" s="45" t="s">
        <v>541</v>
      </c>
    </row>
    <row r="8184" s="41" customFormat="1" spans="1:5">
      <c r="A8184" s="44">
        <v>32779</v>
      </c>
      <c r="B8184" s="45" t="s">
        <v>296</v>
      </c>
      <c r="C8184" s="45" t="s">
        <v>1444</v>
      </c>
      <c r="D8184" s="45">
        <v>8</v>
      </c>
      <c r="E8184" s="45" t="s">
        <v>1452</v>
      </c>
    </row>
    <row r="8185" s="41" customFormat="1" spans="1:5">
      <c r="A8185" s="44">
        <v>32789</v>
      </c>
      <c r="B8185" s="45" t="s">
        <v>296</v>
      </c>
      <c r="C8185" s="45" t="s">
        <v>1444</v>
      </c>
      <c r="D8185" s="45">
        <v>8</v>
      </c>
      <c r="E8185" s="45" t="s">
        <v>300</v>
      </c>
    </row>
    <row r="8186" s="41" customFormat="1" spans="1:5">
      <c r="A8186" s="44">
        <v>32790</v>
      </c>
      <c r="B8186" s="45" t="s">
        <v>296</v>
      </c>
      <c r="C8186" s="45" t="s">
        <v>1444</v>
      </c>
      <c r="D8186" s="45">
        <v>8</v>
      </c>
      <c r="E8186" s="45" t="s">
        <v>300</v>
      </c>
    </row>
    <row r="8187" s="41" customFormat="1" spans="1:5">
      <c r="A8187" s="44">
        <v>32791</v>
      </c>
      <c r="B8187" s="45" t="s">
        <v>296</v>
      </c>
      <c r="C8187" s="45" t="s">
        <v>1444</v>
      </c>
      <c r="D8187" s="45">
        <v>8</v>
      </c>
      <c r="E8187" s="45" t="s">
        <v>1452</v>
      </c>
    </row>
    <row r="8188" s="41" customFormat="1" spans="1:5">
      <c r="A8188" s="44">
        <v>32792</v>
      </c>
      <c r="B8188" s="45" t="s">
        <v>296</v>
      </c>
      <c r="C8188" s="45" t="s">
        <v>1444</v>
      </c>
      <c r="D8188" s="45">
        <v>8</v>
      </c>
      <c r="E8188" s="45" t="s">
        <v>300</v>
      </c>
    </row>
    <row r="8189" s="41" customFormat="1" spans="1:5">
      <c r="A8189" s="44">
        <v>32793</v>
      </c>
      <c r="B8189" s="45" t="s">
        <v>296</v>
      </c>
      <c r="C8189" s="45" t="s">
        <v>1444</v>
      </c>
      <c r="D8189" s="45">
        <v>8</v>
      </c>
      <c r="E8189" s="45" t="s">
        <v>300</v>
      </c>
    </row>
    <row r="8190" s="41" customFormat="1" spans="1:5">
      <c r="A8190" s="44">
        <v>32794</v>
      </c>
      <c r="B8190" s="45" t="s">
        <v>296</v>
      </c>
      <c r="C8190" s="45" t="s">
        <v>1444</v>
      </c>
      <c r="D8190" s="45">
        <v>8</v>
      </c>
      <c r="E8190" s="45" t="s">
        <v>300</v>
      </c>
    </row>
    <row r="8191" s="41" customFormat="1" spans="1:5">
      <c r="A8191" s="44">
        <v>32795</v>
      </c>
      <c r="B8191" s="45" t="s">
        <v>296</v>
      </c>
      <c r="C8191" s="45" t="s">
        <v>1444</v>
      </c>
      <c r="D8191" s="45">
        <v>8</v>
      </c>
      <c r="E8191" s="45" t="s">
        <v>1452</v>
      </c>
    </row>
    <row r="8192" s="41" customFormat="1" spans="1:5">
      <c r="A8192" s="44">
        <v>32798</v>
      </c>
      <c r="B8192" s="45" t="s">
        <v>296</v>
      </c>
      <c r="C8192" s="45" t="s">
        <v>1444</v>
      </c>
      <c r="D8192" s="45">
        <v>8</v>
      </c>
      <c r="E8192" s="45" t="s">
        <v>300</v>
      </c>
    </row>
    <row r="8193" s="41" customFormat="1" spans="1:5">
      <c r="A8193" s="44">
        <v>32799</v>
      </c>
      <c r="B8193" s="45" t="s">
        <v>296</v>
      </c>
      <c r="C8193" s="45" t="s">
        <v>1444</v>
      </c>
      <c r="D8193" s="45">
        <v>8</v>
      </c>
      <c r="E8193" s="45" t="s">
        <v>1452</v>
      </c>
    </row>
    <row r="8194" s="41" customFormat="1" spans="1:5">
      <c r="A8194" s="44">
        <v>32801</v>
      </c>
      <c r="B8194" s="45" t="s">
        <v>296</v>
      </c>
      <c r="C8194" s="45" t="s">
        <v>1444</v>
      </c>
      <c r="D8194" s="45">
        <v>8</v>
      </c>
      <c r="E8194" s="45" t="s">
        <v>300</v>
      </c>
    </row>
    <row r="8195" s="41" customFormat="1" spans="1:5">
      <c r="A8195" s="44">
        <v>32803</v>
      </c>
      <c r="B8195" s="45" t="s">
        <v>296</v>
      </c>
      <c r="C8195" s="45" t="s">
        <v>1444</v>
      </c>
      <c r="D8195" s="45">
        <v>8</v>
      </c>
      <c r="E8195" s="45" t="s">
        <v>300</v>
      </c>
    </row>
    <row r="8196" s="41" customFormat="1" spans="1:5">
      <c r="A8196" s="44">
        <v>32804</v>
      </c>
      <c r="B8196" s="45" t="s">
        <v>296</v>
      </c>
      <c r="C8196" s="45" t="s">
        <v>1444</v>
      </c>
      <c r="D8196" s="45">
        <v>8</v>
      </c>
      <c r="E8196" s="45" t="s">
        <v>300</v>
      </c>
    </row>
    <row r="8197" s="41" customFormat="1" spans="1:5">
      <c r="A8197" s="44">
        <v>32805</v>
      </c>
      <c r="B8197" s="45" t="s">
        <v>296</v>
      </c>
      <c r="C8197" s="45" t="s">
        <v>1444</v>
      </c>
      <c r="D8197" s="45">
        <v>8</v>
      </c>
      <c r="E8197" s="45" t="s">
        <v>300</v>
      </c>
    </row>
    <row r="8198" s="41" customFormat="1" spans="1:5">
      <c r="A8198" s="44">
        <v>32806</v>
      </c>
      <c r="B8198" s="45" t="s">
        <v>296</v>
      </c>
      <c r="C8198" s="45" t="s">
        <v>1444</v>
      </c>
      <c r="D8198" s="45">
        <v>8</v>
      </c>
      <c r="E8198" s="45" t="s">
        <v>300</v>
      </c>
    </row>
    <row r="8199" s="41" customFormat="1" spans="1:5">
      <c r="A8199" s="44">
        <v>32807</v>
      </c>
      <c r="B8199" s="45" t="s">
        <v>296</v>
      </c>
      <c r="C8199" s="45" t="s">
        <v>1444</v>
      </c>
      <c r="D8199" s="45">
        <v>8</v>
      </c>
      <c r="E8199" s="45" t="s">
        <v>300</v>
      </c>
    </row>
    <row r="8200" s="41" customFormat="1" spans="1:5">
      <c r="A8200" s="44">
        <v>32808</v>
      </c>
      <c r="B8200" s="45" t="s">
        <v>296</v>
      </c>
      <c r="C8200" s="45" t="s">
        <v>1444</v>
      </c>
      <c r="D8200" s="45">
        <v>8</v>
      </c>
      <c r="E8200" s="45" t="s">
        <v>300</v>
      </c>
    </row>
    <row r="8201" s="41" customFormat="1" spans="1:5">
      <c r="A8201" s="44">
        <v>32809</v>
      </c>
      <c r="B8201" s="45" t="s">
        <v>296</v>
      </c>
      <c r="C8201" s="45" t="s">
        <v>1444</v>
      </c>
      <c r="D8201" s="45">
        <v>8</v>
      </c>
      <c r="E8201" s="45" t="s">
        <v>300</v>
      </c>
    </row>
    <row r="8202" s="41" customFormat="1" spans="1:5">
      <c r="A8202" s="44">
        <v>32810</v>
      </c>
      <c r="B8202" s="45" t="s">
        <v>296</v>
      </c>
      <c r="C8202" s="45" t="s">
        <v>1444</v>
      </c>
      <c r="D8202" s="45">
        <v>8</v>
      </c>
      <c r="E8202" s="45" t="s">
        <v>300</v>
      </c>
    </row>
    <row r="8203" s="41" customFormat="1" spans="1:5">
      <c r="A8203" s="44">
        <v>32811</v>
      </c>
      <c r="B8203" s="45" t="s">
        <v>296</v>
      </c>
      <c r="C8203" s="45" t="s">
        <v>1444</v>
      </c>
      <c r="D8203" s="45">
        <v>8</v>
      </c>
      <c r="E8203" s="45" t="s">
        <v>300</v>
      </c>
    </row>
    <row r="8204" s="41" customFormat="1" spans="1:5">
      <c r="A8204" s="44">
        <v>32812</v>
      </c>
      <c r="B8204" s="45" t="s">
        <v>296</v>
      </c>
      <c r="C8204" s="45" t="s">
        <v>1444</v>
      </c>
      <c r="D8204" s="45">
        <v>8</v>
      </c>
      <c r="E8204" s="45" t="s">
        <v>300</v>
      </c>
    </row>
    <row r="8205" s="41" customFormat="1" spans="1:5">
      <c r="A8205" s="44">
        <v>32814</v>
      </c>
      <c r="B8205" s="45" t="s">
        <v>296</v>
      </c>
      <c r="C8205" s="45" t="s">
        <v>1444</v>
      </c>
      <c r="D8205" s="45">
        <v>8</v>
      </c>
      <c r="E8205" s="45" t="s">
        <v>300</v>
      </c>
    </row>
    <row r="8206" s="41" customFormat="1" spans="1:5">
      <c r="A8206" s="44">
        <v>32816</v>
      </c>
      <c r="B8206" s="45" t="s">
        <v>296</v>
      </c>
      <c r="C8206" s="45" t="s">
        <v>1444</v>
      </c>
      <c r="D8206" s="45">
        <v>8</v>
      </c>
      <c r="E8206" s="45" t="s">
        <v>300</v>
      </c>
    </row>
    <row r="8207" s="41" customFormat="1" spans="1:5">
      <c r="A8207" s="44">
        <v>32817</v>
      </c>
      <c r="B8207" s="45" t="s">
        <v>296</v>
      </c>
      <c r="C8207" s="45" t="s">
        <v>1444</v>
      </c>
      <c r="D8207" s="45">
        <v>8</v>
      </c>
      <c r="E8207" s="45" t="s">
        <v>300</v>
      </c>
    </row>
    <row r="8208" s="41" customFormat="1" spans="1:5">
      <c r="A8208" s="44">
        <v>32818</v>
      </c>
      <c r="B8208" s="45" t="s">
        <v>296</v>
      </c>
      <c r="C8208" s="45" t="s">
        <v>1444</v>
      </c>
      <c r="D8208" s="45">
        <v>8</v>
      </c>
      <c r="E8208" s="45" t="s">
        <v>300</v>
      </c>
    </row>
    <row r="8209" s="41" customFormat="1" spans="1:5">
      <c r="A8209" s="44">
        <v>32819</v>
      </c>
      <c r="B8209" s="45" t="s">
        <v>296</v>
      </c>
      <c r="C8209" s="45" t="s">
        <v>1444</v>
      </c>
      <c r="D8209" s="45">
        <v>8</v>
      </c>
      <c r="E8209" s="45" t="s">
        <v>300</v>
      </c>
    </row>
    <row r="8210" s="41" customFormat="1" spans="1:5">
      <c r="A8210" s="44">
        <v>32820</v>
      </c>
      <c r="B8210" s="45" t="s">
        <v>296</v>
      </c>
      <c r="C8210" s="45" t="s">
        <v>1444</v>
      </c>
      <c r="D8210" s="45">
        <v>8</v>
      </c>
      <c r="E8210" s="45" t="s">
        <v>300</v>
      </c>
    </row>
    <row r="8211" s="41" customFormat="1" spans="1:5">
      <c r="A8211" s="44">
        <v>32821</v>
      </c>
      <c r="B8211" s="45" t="s">
        <v>296</v>
      </c>
      <c r="C8211" s="45" t="s">
        <v>1444</v>
      </c>
      <c r="D8211" s="45">
        <v>8</v>
      </c>
      <c r="E8211" s="45" t="s">
        <v>300</v>
      </c>
    </row>
    <row r="8212" s="41" customFormat="1" spans="1:5">
      <c r="A8212" s="44">
        <v>32822</v>
      </c>
      <c r="B8212" s="45" t="s">
        <v>296</v>
      </c>
      <c r="C8212" s="45" t="s">
        <v>1444</v>
      </c>
      <c r="D8212" s="45">
        <v>8</v>
      </c>
      <c r="E8212" s="45" t="s">
        <v>300</v>
      </c>
    </row>
    <row r="8213" s="41" customFormat="1" spans="1:5">
      <c r="A8213" s="44">
        <v>32824</v>
      </c>
      <c r="B8213" s="45" t="s">
        <v>296</v>
      </c>
      <c r="C8213" s="45" t="s">
        <v>1444</v>
      </c>
      <c r="D8213" s="45">
        <v>8</v>
      </c>
      <c r="E8213" s="45" t="s">
        <v>300</v>
      </c>
    </row>
    <row r="8214" s="41" customFormat="1" spans="1:5">
      <c r="A8214" s="44">
        <v>32825</v>
      </c>
      <c r="B8214" s="45" t="s">
        <v>296</v>
      </c>
      <c r="C8214" s="45" t="s">
        <v>1444</v>
      </c>
      <c r="D8214" s="45">
        <v>8</v>
      </c>
      <c r="E8214" s="45" t="s">
        <v>300</v>
      </c>
    </row>
    <row r="8215" s="41" customFormat="1" spans="1:5">
      <c r="A8215" s="44">
        <v>32826</v>
      </c>
      <c r="B8215" s="45" t="s">
        <v>296</v>
      </c>
      <c r="C8215" s="45" t="s">
        <v>1444</v>
      </c>
      <c r="D8215" s="45">
        <v>8</v>
      </c>
      <c r="E8215" s="45" t="s">
        <v>300</v>
      </c>
    </row>
    <row r="8216" s="41" customFormat="1" spans="1:5">
      <c r="A8216" s="44">
        <v>32827</v>
      </c>
      <c r="B8216" s="45" t="s">
        <v>296</v>
      </c>
      <c r="C8216" s="45" t="s">
        <v>1444</v>
      </c>
      <c r="D8216" s="45">
        <v>8</v>
      </c>
      <c r="E8216" s="45" t="s">
        <v>300</v>
      </c>
    </row>
    <row r="8217" s="41" customFormat="1" spans="1:5">
      <c r="A8217" s="44">
        <v>32828</v>
      </c>
      <c r="B8217" s="45" t="s">
        <v>296</v>
      </c>
      <c r="C8217" s="45" t="s">
        <v>1444</v>
      </c>
      <c r="D8217" s="45">
        <v>8</v>
      </c>
      <c r="E8217" s="45" t="s">
        <v>300</v>
      </c>
    </row>
    <row r="8218" s="41" customFormat="1" spans="1:5">
      <c r="A8218" s="44">
        <v>32829</v>
      </c>
      <c r="B8218" s="45" t="s">
        <v>296</v>
      </c>
      <c r="C8218" s="45" t="s">
        <v>1444</v>
      </c>
      <c r="D8218" s="45">
        <v>8</v>
      </c>
      <c r="E8218" s="45" t="s">
        <v>300</v>
      </c>
    </row>
    <row r="8219" s="41" customFormat="1" spans="1:5">
      <c r="A8219" s="44">
        <v>32830</v>
      </c>
      <c r="B8219" s="45" t="s">
        <v>296</v>
      </c>
      <c r="C8219" s="45" t="s">
        <v>1444</v>
      </c>
      <c r="D8219" s="45">
        <v>8</v>
      </c>
      <c r="E8219" s="45" t="s">
        <v>300</v>
      </c>
    </row>
    <row r="8220" s="41" customFormat="1" spans="1:5">
      <c r="A8220" s="44">
        <v>32831</v>
      </c>
      <c r="B8220" s="45" t="s">
        <v>296</v>
      </c>
      <c r="C8220" s="45" t="s">
        <v>1444</v>
      </c>
      <c r="D8220" s="45">
        <v>8</v>
      </c>
      <c r="E8220" s="45" t="s">
        <v>300</v>
      </c>
    </row>
    <row r="8221" s="41" customFormat="1" spans="1:5">
      <c r="A8221" s="44">
        <v>32832</v>
      </c>
      <c r="B8221" s="45" t="s">
        <v>296</v>
      </c>
      <c r="C8221" s="45" t="s">
        <v>1444</v>
      </c>
      <c r="D8221" s="45">
        <v>8</v>
      </c>
      <c r="E8221" s="45" t="s">
        <v>300</v>
      </c>
    </row>
    <row r="8222" s="41" customFormat="1" spans="1:5">
      <c r="A8222" s="44">
        <v>32833</v>
      </c>
      <c r="B8222" s="45" t="s">
        <v>296</v>
      </c>
      <c r="C8222" s="45" t="s">
        <v>1444</v>
      </c>
      <c r="D8222" s="45">
        <v>8</v>
      </c>
      <c r="E8222" s="45" t="s">
        <v>300</v>
      </c>
    </row>
    <row r="8223" s="41" customFormat="1" spans="1:5">
      <c r="A8223" s="44">
        <v>32835</v>
      </c>
      <c r="B8223" s="45" t="s">
        <v>296</v>
      </c>
      <c r="C8223" s="45" t="s">
        <v>1444</v>
      </c>
      <c r="D8223" s="45">
        <v>8</v>
      </c>
      <c r="E8223" s="45" t="s">
        <v>300</v>
      </c>
    </row>
    <row r="8224" s="41" customFormat="1" spans="1:5">
      <c r="A8224" s="44">
        <v>32836</v>
      </c>
      <c r="B8224" s="45" t="s">
        <v>296</v>
      </c>
      <c r="C8224" s="45" t="s">
        <v>1444</v>
      </c>
      <c r="D8224" s="45">
        <v>8</v>
      </c>
      <c r="E8224" s="45" t="s">
        <v>300</v>
      </c>
    </row>
    <row r="8225" s="41" customFormat="1" spans="1:5">
      <c r="A8225" s="44">
        <v>32837</v>
      </c>
      <c r="B8225" s="45" t="s">
        <v>296</v>
      </c>
      <c r="C8225" s="45" t="s">
        <v>1444</v>
      </c>
      <c r="D8225" s="45">
        <v>8</v>
      </c>
      <c r="E8225" s="45" t="s">
        <v>300</v>
      </c>
    </row>
    <row r="8226" s="41" customFormat="1" spans="1:5">
      <c r="A8226" s="44">
        <v>32839</v>
      </c>
      <c r="B8226" s="45" t="s">
        <v>296</v>
      </c>
      <c r="C8226" s="45" t="s">
        <v>1444</v>
      </c>
      <c r="D8226" s="45">
        <v>8</v>
      </c>
      <c r="E8226" s="45" t="s">
        <v>300</v>
      </c>
    </row>
    <row r="8227" s="41" customFormat="1" spans="1:5">
      <c r="A8227" s="44">
        <v>32854</v>
      </c>
      <c r="B8227" s="45" t="s">
        <v>296</v>
      </c>
      <c r="C8227" s="45" t="s">
        <v>1444</v>
      </c>
      <c r="D8227" s="45">
        <v>8</v>
      </c>
      <c r="E8227" s="45" t="s">
        <v>300</v>
      </c>
    </row>
    <row r="8228" s="41" customFormat="1" spans="1:5">
      <c r="A8228" s="44">
        <v>32856</v>
      </c>
      <c r="B8228" s="45" t="s">
        <v>296</v>
      </c>
      <c r="C8228" s="45" t="s">
        <v>1444</v>
      </c>
      <c r="D8228" s="45">
        <v>8</v>
      </c>
      <c r="E8228" s="45" t="s">
        <v>300</v>
      </c>
    </row>
    <row r="8229" s="41" customFormat="1" spans="1:5">
      <c r="A8229" s="44">
        <v>32857</v>
      </c>
      <c r="B8229" s="45" t="s">
        <v>296</v>
      </c>
      <c r="C8229" s="45" t="s">
        <v>1444</v>
      </c>
      <c r="D8229" s="45">
        <v>8</v>
      </c>
      <c r="E8229" s="45" t="s">
        <v>300</v>
      </c>
    </row>
    <row r="8230" s="41" customFormat="1" spans="1:5">
      <c r="A8230" s="44">
        <v>32858</v>
      </c>
      <c r="B8230" s="45" t="s">
        <v>296</v>
      </c>
      <c r="C8230" s="45" t="s">
        <v>1444</v>
      </c>
      <c r="D8230" s="45">
        <v>8</v>
      </c>
      <c r="E8230" s="45" t="s">
        <v>300</v>
      </c>
    </row>
    <row r="8231" s="41" customFormat="1" spans="1:5">
      <c r="A8231" s="44">
        <v>32859</v>
      </c>
      <c r="B8231" s="45" t="s">
        <v>296</v>
      </c>
      <c r="C8231" s="45" t="s">
        <v>1444</v>
      </c>
      <c r="D8231" s="45">
        <v>8</v>
      </c>
      <c r="E8231" s="45" t="s">
        <v>300</v>
      </c>
    </row>
    <row r="8232" s="41" customFormat="1" spans="1:5">
      <c r="A8232" s="44">
        <v>32860</v>
      </c>
      <c r="B8232" s="45" t="s">
        <v>296</v>
      </c>
      <c r="C8232" s="45" t="s">
        <v>1444</v>
      </c>
      <c r="D8232" s="45">
        <v>8</v>
      </c>
      <c r="E8232" s="45" t="s">
        <v>300</v>
      </c>
    </row>
    <row r="8233" s="41" customFormat="1" spans="1:5">
      <c r="A8233" s="44">
        <v>32861</v>
      </c>
      <c r="B8233" s="45" t="s">
        <v>296</v>
      </c>
      <c r="C8233" s="45" t="s">
        <v>1444</v>
      </c>
      <c r="D8233" s="45">
        <v>8</v>
      </c>
      <c r="E8233" s="45" t="s">
        <v>300</v>
      </c>
    </row>
    <row r="8234" s="41" customFormat="1" spans="1:5">
      <c r="A8234" s="44">
        <v>32862</v>
      </c>
      <c r="B8234" s="45" t="s">
        <v>296</v>
      </c>
      <c r="C8234" s="45" t="s">
        <v>1444</v>
      </c>
      <c r="D8234" s="45">
        <v>8</v>
      </c>
      <c r="E8234" s="45" t="s">
        <v>300</v>
      </c>
    </row>
    <row r="8235" s="41" customFormat="1" spans="1:5">
      <c r="A8235" s="44">
        <v>32867</v>
      </c>
      <c r="B8235" s="45" t="s">
        <v>296</v>
      </c>
      <c r="C8235" s="45" t="s">
        <v>1444</v>
      </c>
      <c r="D8235" s="45">
        <v>8</v>
      </c>
      <c r="E8235" s="45" t="s">
        <v>300</v>
      </c>
    </row>
    <row r="8236" s="41" customFormat="1" spans="1:5">
      <c r="A8236" s="44">
        <v>32868</v>
      </c>
      <c r="B8236" s="45" t="s">
        <v>296</v>
      </c>
      <c r="C8236" s="45" t="s">
        <v>1444</v>
      </c>
      <c r="D8236" s="45">
        <v>8</v>
      </c>
      <c r="E8236" s="45" t="s">
        <v>300</v>
      </c>
    </row>
    <row r="8237" s="41" customFormat="1" spans="1:5">
      <c r="A8237" s="44">
        <v>32869</v>
      </c>
      <c r="B8237" s="45" t="s">
        <v>296</v>
      </c>
      <c r="C8237" s="45" t="s">
        <v>1444</v>
      </c>
      <c r="D8237" s="45">
        <v>8</v>
      </c>
      <c r="E8237" s="45" t="s">
        <v>300</v>
      </c>
    </row>
    <row r="8238" s="41" customFormat="1" spans="1:5">
      <c r="A8238" s="44">
        <v>32877</v>
      </c>
      <c r="B8238" s="45" t="s">
        <v>296</v>
      </c>
      <c r="C8238" s="45" t="s">
        <v>1444</v>
      </c>
      <c r="D8238" s="45">
        <v>8</v>
      </c>
      <c r="E8238" s="45" t="s">
        <v>300</v>
      </c>
    </row>
    <row r="8239" s="41" customFormat="1" spans="1:5">
      <c r="A8239" s="44">
        <v>32885</v>
      </c>
      <c r="B8239" s="45" t="s">
        <v>296</v>
      </c>
      <c r="C8239" s="45" t="s">
        <v>1444</v>
      </c>
      <c r="D8239" s="45">
        <v>8</v>
      </c>
      <c r="E8239" s="45" t="s">
        <v>300</v>
      </c>
    </row>
    <row r="8240" s="41" customFormat="1" spans="1:5">
      <c r="A8240" s="44">
        <v>32887</v>
      </c>
      <c r="B8240" s="45" t="s">
        <v>296</v>
      </c>
      <c r="C8240" s="45" t="s">
        <v>1444</v>
      </c>
      <c r="D8240" s="45">
        <v>8</v>
      </c>
      <c r="E8240" s="45" t="s">
        <v>300</v>
      </c>
    </row>
    <row r="8241" s="41" customFormat="1" spans="1:5">
      <c r="A8241" s="44">
        <v>33002</v>
      </c>
      <c r="B8241" s="45" t="s">
        <v>296</v>
      </c>
      <c r="C8241" s="45" t="s">
        <v>1453</v>
      </c>
      <c r="D8241" s="45">
        <v>8</v>
      </c>
      <c r="E8241" s="45" t="s">
        <v>1454</v>
      </c>
    </row>
    <row r="8242" s="41" customFormat="1" spans="1:5">
      <c r="A8242" s="44">
        <v>33004</v>
      </c>
      <c r="B8242" s="45" t="s">
        <v>296</v>
      </c>
      <c r="C8242" s="45" t="s">
        <v>1453</v>
      </c>
      <c r="D8242" s="45">
        <v>8</v>
      </c>
      <c r="E8242" s="45" t="s">
        <v>1455</v>
      </c>
    </row>
    <row r="8243" s="41" customFormat="1" spans="1:5">
      <c r="A8243" s="44">
        <v>33008</v>
      </c>
      <c r="B8243" s="45" t="s">
        <v>296</v>
      </c>
      <c r="C8243" s="45" t="s">
        <v>1453</v>
      </c>
      <c r="D8243" s="45">
        <v>8</v>
      </c>
      <c r="E8243" s="45" t="s">
        <v>1455</v>
      </c>
    </row>
    <row r="8244" s="41" customFormat="1" spans="1:5">
      <c r="A8244" s="44">
        <v>33009</v>
      </c>
      <c r="B8244" s="45" t="s">
        <v>296</v>
      </c>
      <c r="C8244" s="45" t="s">
        <v>1453</v>
      </c>
      <c r="D8244" s="45">
        <v>8</v>
      </c>
      <c r="E8244" s="45" t="s">
        <v>1455</v>
      </c>
    </row>
    <row r="8245" s="41" customFormat="1" spans="1:5">
      <c r="A8245" s="44">
        <v>33010</v>
      </c>
      <c r="B8245" s="45" t="s">
        <v>296</v>
      </c>
      <c r="C8245" s="45" t="s">
        <v>1453</v>
      </c>
      <c r="D8245" s="45">
        <v>8</v>
      </c>
      <c r="E8245" s="45" t="s">
        <v>1454</v>
      </c>
    </row>
    <row r="8246" s="41" customFormat="1" spans="1:5">
      <c r="A8246" s="44">
        <v>33011</v>
      </c>
      <c r="B8246" s="45" t="s">
        <v>296</v>
      </c>
      <c r="C8246" s="45" t="s">
        <v>1453</v>
      </c>
      <c r="D8246" s="45">
        <v>8</v>
      </c>
      <c r="E8246" s="45" t="s">
        <v>1454</v>
      </c>
    </row>
    <row r="8247" s="41" customFormat="1" spans="1:5">
      <c r="A8247" s="44">
        <v>33012</v>
      </c>
      <c r="B8247" s="45" t="s">
        <v>296</v>
      </c>
      <c r="C8247" s="45" t="s">
        <v>1453</v>
      </c>
      <c r="D8247" s="45">
        <v>8</v>
      </c>
      <c r="E8247" s="45" t="s">
        <v>1454</v>
      </c>
    </row>
    <row r="8248" s="41" customFormat="1" spans="1:5">
      <c r="A8248" s="44">
        <v>33013</v>
      </c>
      <c r="B8248" s="45" t="s">
        <v>296</v>
      </c>
      <c r="C8248" s="45" t="s">
        <v>1453</v>
      </c>
      <c r="D8248" s="45">
        <v>8</v>
      </c>
      <c r="E8248" s="45" t="s">
        <v>1454</v>
      </c>
    </row>
    <row r="8249" s="41" customFormat="1" spans="1:5">
      <c r="A8249" s="44">
        <v>33014</v>
      </c>
      <c r="B8249" s="45" t="s">
        <v>296</v>
      </c>
      <c r="C8249" s="45" t="s">
        <v>1453</v>
      </c>
      <c r="D8249" s="45">
        <v>8</v>
      </c>
      <c r="E8249" s="45" t="s">
        <v>1454</v>
      </c>
    </row>
    <row r="8250" s="41" customFormat="1" spans="1:5">
      <c r="A8250" s="44">
        <v>33015</v>
      </c>
      <c r="B8250" s="45" t="s">
        <v>296</v>
      </c>
      <c r="C8250" s="45" t="s">
        <v>1453</v>
      </c>
      <c r="D8250" s="45">
        <v>8</v>
      </c>
      <c r="E8250" s="45" t="s">
        <v>1454</v>
      </c>
    </row>
    <row r="8251" s="41" customFormat="1" spans="1:5">
      <c r="A8251" s="44">
        <v>33016</v>
      </c>
      <c r="B8251" s="45" t="s">
        <v>296</v>
      </c>
      <c r="C8251" s="45" t="s">
        <v>1453</v>
      </c>
      <c r="D8251" s="45">
        <v>8</v>
      </c>
      <c r="E8251" s="45" t="s">
        <v>1454</v>
      </c>
    </row>
    <row r="8252" s="41" customFormat="1" spans="1:5">
      <c r="A8252" s="44">
        <v>33017</v>
      </c>
      <c r="B8252" s="45" t="s">
        <v>296</v>
      </c>
      <c r="C8252" s="45" t="s">
        <v>1453</v>
      </c>
      <c r="D8252" s="45">
        <v>8</v>
      </c>
      <c r="E8252" s="45" t="s">
        <v>1454</v>
      </c>
    </row>
    <row r="8253" s="41" customFormat="1" spans="1:5">
      <c r="A8253" s="44">
        <v>33018</v>
      </c>
      <c r="B8253" s="45" t="s">
        <v>296</v>
      </c>
      <c r="C8253" s="45" t="s">
        <v>1453</v>
      </c>
      <c r="D8253" s="45">
        <v>8</v>
      </c>
      <c r="E8253" s="45" t="s">
        <v>1454</v>
      </c>
    </row>
    <row r="8254" s="41" customFormat="1" spans="1:5">
      <c r="A8254" s="44">
        <v>33019</v>
      </c>
      <c r="B8254" s="45" t="s">
        <v>296</v>
      </c>
      <c r="C8254" s="45" t="s">
        <v>1453</v>
      </c>
      <c r="D8254" s="45">
        <v>8</v>
      </c>
      <c r="E8254" s="45" t="s">
        <v>1455</v>
      </c>
    </row>
    <row r="8255" s="41" customFormat="1" spans="1:5">
      <c r="A8255" s="44">
        <v>33020</v>
      </c>
      <c r="B8255" s="45" t="s">
        <v>296</v>
      </c>
      <c r="C8255" s="45" t="s">
        <v>1453</v>
      </c>
      <c r="D8255" s="45">
        <v>8</v>
      </c>
      <c r="E8255" s="45" t="s">
        <v>1455</v>
      </c>
    </row>
    <row r="8256" s="41" customFormat="1" spans="1:5">
      <c r="A8256" s="44">
        <v>33021</v>
      </c>
      <c r="B8256" s="45" t="s">
        <v>296</v>
      </c>
      <c r="C8256" s="45" t="s">
        <v>1453</v>
      </c>
      <c r="D8256" s="45">
        <v>8</v>
      </c>
      <c r="E8256" s="45" t="s">
        <v>1455</v>
      </c>
    </row>
    <row r="8257" s="41" customFormat="1" spans="1:5">
      <c r="A8257" s="44">
        <v>33023</v>
      </c>
      <c r="B8257" s="45" t="s">
        <v>296</v>
      </c>
      <c r="C8257" s="45" t="s">
        <v>1453</v>
      </c>
      <c r="D8257" s="45">
        <v>8</v>
      </c>
      <c r="E8257" s="45" t="s">
        <v>1455</v>
      </c>
    </row>
    <row r="8258" s="41" customFormat="1" spans="1:5">
      <c r="A8258" s="44">
        <v>33024</v>
      </c>
      <c r="B8258" s="45" t="s">
        <v>296</v>
      </c>
      <c r="C8258" s="45" t="s">
        <v>1453</v>
      </c>
      <c r="D8258" s="45">
        <v>8</v>
      </c>
      <c r="E8258" s="45" t="s">
        <v>1455</v>
      </c>
    </row>
    <row r="8259" s="41" customFormat="1" spans="1:5">
      <c r="A8259" s="44">
        <v>33025</v>
      </c>
      <c r="B8259" s="45" t="s">
        <v>296</v>
      </c>
      <c r="C8259" s="45" t="s">
        <v>1453</v>
      </c>
      <c r="D8259" s="45">
        <v>8</v>
      </c>
      <c r="E8259" s="45" t="s">
        <v>1455</v>
      </c>
    </row>
    <row r="8260" s="41" customFormat="1" spans="1:5">
      <c r="A8260" s="44">
        <v>33026</v>
      </c>
      <c r="B8260" s="45" t="s">
        <v>296</v>
      </c>
      <c r="C8260" s="45" t="s">
        <v>1453</v>
      </c>
      <c r="D8260" s="45">
        <v>8</v>
      </c>
      <c r="E8260" s="45" t="s">
        <v>1455</v>
      </c>
    </row>
    <row r="8261" s="41" customFormat="1" spans="1:5">
      <c r="A8261" s="44">
        <v>33027</v>
      </c>
      <c r="B8261" s="45" t="s">
        <v>296</v>
      </c>
      <c r="C8261" s="45" t="s">
        <v>1453</v>
      </c>
      <c r="D8261" s="45">
        <v>8</v>
      </c>
      <c r="E8261" s="45" t="s">
        <v>1455</v>
      </c>
    </row>
    <row r="8262" s="41" customFormat="1" spans="1:5">
      <c r="A8262" s="44">
        <v>33028</v>
      </c>
      <c r="B8262" s="45" t="s">
        <v>296</v>
      </c>
      <c r="C8262" s="45" t="s">
        <v>1453</v>
      </c>
      <c r="D8262" s="45">
        <v>8</v>
      </c>
      <c r="E8262" s="45" t="s">
        <v>1455</v>
      </c>
    </row>
    <row r="8263" s="41" customFormat="1" spans="1:5">
      <c r="A8263" s="44">
        <v>33029</v>
      </c>
      <c r="B8263" s="45" t="s">
        <v>296</v>
      </c>
      <c r="C8263" s="45" t="s">
        <v>1453</v>
      </c>
      <c r="D8263" s="45">
        <v>8</v>
      </c>
      <c r="E8263" s="45" t="s">
        <v>1455</v>
      </c>
    </row>
    <row r="8264" s="41" customFormat="1" spans="1:5">
      <c r="A8264" s="44">
        <v>33030</v>
      </c>
      <c r="B8264" s="45" t="s">
        <v>296</v>
      </c>
      <c r="C8264" s="45" t="s">
        <v>1453</v>
      </c>
      <c r="D8264" s="45">
        <v>8</v>
      </c>
      <c r="E8264" s="45" t="s">
        <v>1454</v>
      </c>
    </row>
    <row r="8265" s="41" customFormat="1" spans="1:5">
      <c r="A8265" s="44">
        <v>33031</v>
      </c>
      <c r="B8265" s="45" t="s">
        <v>296</v>
      </c>
      <c r="C8265" s="45" t="s">
        <v>1453</v>
      </c>
      <c r="D8265" s="45">
        <v>8</v>
      </c>
      <c r="E8265" s="45" t="s">
        <v>1454</v>
      </c>
    </row>
    <row r="8266" s="41" customFormat="1" spans="1:5">
      <c r="A8266" s="44">
        <v>33032</v>
      </c>
      <c r="B8266" s="45" t="s">
        <v>296</v>
      </c>
      <c r="C8266" s="45" t="s">
        <v>1453</v>
      </c>
      <c r="D8266" s="45">
        <v>8</v>
      </c>
      <c r="E8266" s="45" t="s">
        <v>1454</v>
      </c>
    </row>
    <row r="8267" s="41" customFormat="1" spans="1:5">
      <c r="A8267" s="44">
        <v>33033</v>
      </c>
      <c r="B8267" s="45" t="s">
        <v>296</v>
      </c>
      <c r="C8267" s="45" t="s">
        <v>1453</v>
      </c>
      <c r="D8267" s="45">
        <v>8</v>
      </c>
      <c r="E8267" s="45" t="s">
        <v>1454</v>
      </c>
    </row>
    <row r="8268" s="41" customFormat="1" spans="1:5">
      <c r="A8268" s="44">
        <v>33034</v>
      </c>
      <c r="B8268" s="45" t="s">
        <v>296</v>
      </c>
      <c r="C8268" s="45" t="s">
        <v>1453</v>
      </c>
      <c r="D8268" s="45">
        <v>8</v>
      </c>
      <c r="E8268" s="45" t="s">
        <v>1454</v>
      </c>
    </row>
    <row r="8269" s="41" customFormat="1" spans="1:5">
      <c r="A8269" s="44">
        <v>33035</v>
      </c>
      <c r="B8269" s="45" t="s">
        <v>296</v>
      </c>
      <c r="C8269" s="45" t="s">
        <v>1453</v>
      </c>
      <c r="D8269" s="45">
        <v>8</v>
      </c>
      <c r="E8269" s="45" t="s">
        <v>1454</v>
      </c>
    </row>
    <row r="8270" s="41" customFormat="1" spans="1:5">
      <c r="A8270" s="44">
        <v>33039</v>
      </c>
      <c r="B8270" s="45" t="s">
        <v>296</v>
      </c>
      <c r="C8270" s="45" t="s">
        <v>1453</v>
      </c>
      <c r="D8270" s="45">
        <v>8</v>
      </c>
      <c r="E8270" s="45" t="s">
        <v>1454</v>
      </c>
    </row>
    <row r="8271" s="41" customFormat="1" spans="1:5">
      <c r="A8271" s="44">
        <v>33054</v>
      </c>
      <c r="B8271" s="45" t="s">
        <v>296</v>
      </c>
      <c r="C8271" s="45" t="s">
        <v>1453</v>
      </c>
      <c r="D8271" s="45">
        <v>8</v>
      </c>
      <c r="E8271" s="45" t="s">
        <v>1454</v>
      </c>
    </row>
    <row r="8272" s="41" customFormat="1" spans="1:5">
      <c r="A8272" s="44">
        <v>33055</v>
      </c>
      <c r="B8272" s="45" t="s">
        <v>296</v>
      </c>
      <c r="C8272" s="45" t="s">
        <v>1453</v>
      </c>
      <c r="D8272" s="45">
        <v>8</v>
      </c>
      <c r="E8272" s="45" t="s">
        <v>1454</v>
      </c>
    </row>
    <row r="8273" s="41" customFormat="1" spans="1:5">
      <c r="A8273" s="44">
        <v>33056</v>
      </c>
      <c r="B8273" s="45" t="s">
        <v>296</v>
      </c>
      <c r="C8273" s="45" t="s">
        <v>1453</v>
      </c>
      <c r="D8273" s="45">
        <v>8</v>
      </c>
      <c r="E8273" s="45" t="s">
        <v>1454</v>
      </c>
    </row>
    <row r="8274" s="41" customFormat="1" spans="1:5">
      <c r="A8274" s="44">
        <v>33060</v>
      </c>
      <c r="B8274" s="45" t="s">
        <v>296</v>
      </c>
      <c r="C8274" s="45" t="s">
        <v>1453</v>
      </c>
      <c r="D8274" s="45">
        <v>8</v>
      </c>
      <c r="E8274" s="45" t="s">
        <v>1455</v>
      </c>
    </row>
    <row r="8275" s="41" customFormat="1" spans="1:5">
      <c r="A8275" s="44">
        <v>33061</v>
      </c>
      <c r="B8275" s="45" t="s">
        <v>296</v>
      </c>
      <c r="C8275" s="45" t="s">
        <v>1453</v>
      </c>
      <c r="D8275" s="45">
        <v>8</v>
      </c>
      <c r="E8275" s="45" t="s">
        <v>1455</v>
      </c>
    </row>
    <row r="8276" s="41" customFormat="1" spans="1:5">
      <c r="A8276" s="44">
        <v>33062</v>
      </c>
      <c r="B8276" s="45" t="s">
        <v>296</v>
      </c>
      <c r="C8276" s="45" t="s">
        <v>1453</v>
      </c>
      <c r="D8276" s="45">
        <v>8</v>
      </c>
      <c r="E8276" s="45" t="s">
        <v>1455</v>
      </c>
    </row>
    <row r="8277" s="41" customFormat="1" spans="1:5">
      <c r="A8277" s="44">
        <v>33063</v>
      </c>
      <c r="B8277" s="45" t="s">
        <v>296</v>
      </c>
      <c r="C8277" s="45" t="s">
        <v>1453</v>
      </c>
      <c r="D8277" s="45">
        <v>8</v>
      </c>
      <c r="E8277" s="45" t="s">
        <v>1455</v>
      </c>
    </row>
    <row r="8278" s="41" customFormat="1" spans="1:5">
      <c r="A8278" s="44">
        <v>33064</v>
      </c>
      <c r="B8278" s="45" t="s">
        <v>296</v>
      </c>
      <c r="C8278" s="45" t="s">
        <v>1453</v>
      </c>
      <c r="D8278" s="45">
        <v>8</v>
      </c>
      <c r="E8278" s="45" t="s">
        <v>1455</v>
      </c>
    </row>
    <row r="8279" s="41" customFormat="1" spans="1:5">
      <c r="A8279" s="44">
        <v>33065</v>
      </c>
      <c r="B8279" s="45" t="s">
        <v>296</v>
      </c>
      <c r="C8279" s="45" t="s">
        <v>1453</v>
      </c>
      <c r="D8279" s="45">
        <v>8</v>
      </c>
      <c r="E8279" s="45" t="s">
        <v>1455</v>
      </c>
    </row>
    <row r="8280" s="41" customFormat="1" spans="1:5">
      <c r="A8280" s="44">
        <v>33066</v>
      </c>
      <c r="B8280" s="45" t="s">
        <v>296</v>
      </c>
      <c r="C8280" s="45" t="s">
        <v>1453</v>
      </c>
      <c r="D8280" s="45">
        <v>8</v>
      </c>
      <c r="E8280" s="45" t="s">
        <v>1455</v>
      </c>
    </row>
    <row r="8281" s="41" customFormat="1" spans="1:5">
      <c r="A8281" s="44">
        <v>33067</v>
      </c>
      <c r="B8281" s="45" t="s">
        <v>296</v>
      </c>
      <c r="C8281" s="45" t="s">
        <v>1453</v>
      </c>
      <c r="D8281" s="45">
        <v>8</v>
      </c>
      <c r="E8281" s="45" t="s">
        <v>1455</v>
      </c>
    </row>
    <row r="8282" s="41" customFormat="1" spans="1:5">
      <c r="A8282" s="44">
        <v>33068</v>
      </c>
      <c r="B8282" s="45" t="s">
        <v>296</v>
      </c>
      <c r="C8282" s="45" t="s">
        <v>1453</v>
      </c>
      <c r="D8282" s="45">
        <v>8</v>
      </c>
      <c r="E8282" s="45" t="s">
        <v>1455</v>
      </c>
    </row>
    <row r="8283" s="41" customFormat="1" spans="1:5">
      <c r="A8283" s="44">
        <v>33069</v>
      </c>
      <c r="B8283" s="45" t="s">
        <v>296</v>
      </c>
      <c r="C8283" s="45" t="s">
        <v>1453</v>
      </c>
      <c r="D8283" s="45">
        <v>8</v>
      </c>
      <c r="E8283" s="45" t="s">
        <v>1455</v>
      </c>
    </row>
    <row r="8284" s="41" customFormat="1" spans="1:5">
      <c r="A8284" s="44">
        <v>33071</v>
      </c>
      <c r="B8284" s="45" t="s">
        <v>296</v>
      </c>
      <c r="C8284" s="45" t="s">
        <v>1453</v>
      </c>
      <c r="D8284" s="45">
        <v>8</v>
      </c>
      <c r="E8284" s="45" t="s">
        <v>1455</v>
      </c>
    </row>
    <row r="8285" s="41" customFormat="1" spans="1:5">
      <c r="A8285" s="44">
        <v>33073</v>
      </c>
      <c r="B8285" s="45" t="s">
        <v>296</v>
      </c>
      <c r="C8285" s="45" t="s">
        <v>1453</v>
      </c>
      <c r="D8285" s="45">
        <v>8</v>
      </c>
      <c r="E8285" s="45" t="s">
        <v>1455</v>
      </c>
    </row>
    <row r="8286" s="41" customFormat="1" spans="1:5">
      <c r="A8286" s="44">
        <v>33075</v>
      </c>
      <c r="B8286" s="45" t="s">
        <v>296</v>
      </c>
      <c r="C8286" s="45" t="s">
        <v>1453</v>
      </c>
      <c r="D8286" s="45">
        <v>8</v>
      </c>
      <c r="E8286" s="45" t="s">
        <v>1455</v>
      </c>
    </row>
    <row r="8287" s="41" customFormat="1" spans="1:5">
      <c r="A8287" s="44">
        <v>33076</v>
      </c>
      <c r="B8287" s="45" t="s">
        <v>296</v>
      </c>
      <c r="C8287" s="45" t="s">
        <v>1453</v>
      </c>
      <c r="D8287" s="45">
        <v>8</v>
      </c>
      <c r="E8287" s="45" t="s">
        <v>1455</v>
      </c>
    </row>
    <row r="8288" s="41" customFormat="1" spans="1:5">
      <c r="A8288" s="44">
        <v>33077</v>
      </c>
      <c r="B8288" s="45" t="s">
        <v>296</v>
      </c>
      <c r="C8288" s="45" t="s">
        <v>1453</v>
      </c>
      <c r="D8288" s="45">
        <v>8</v>
      </c>
      <c r="E8288" s="45" t="s">
        <v>1455</v>
      </c>
    </row>
    <row r="8289" s="41" customFormat="1" spans="1:5">
      <c r="A8289" s="44">
        <v>33084</v>
      </c>
      <c r="B8289" s="45" t="s">
        <v>296</v>
      </c>
      <c r="C8289" s="45" t="s">
        <v>1453</v>
      </c>
      <c r="D8289" s="45">
        <v>8</v>
      </c>
      <c r="E8289" s="45" t="s">
        <v>1455</v>
      </c>
    </row>
    <row r="8290" s="41" customFormat="1" spans="1:5">
      <c r="A8290" s="44">
        <v>33092</v>
      </c>
      <c r="B8290" s="45" t="s">
        <v>296</v>
      </c>
      <c r="C8290" s="45" t="s">
        <v>1453</v>
      </c>
      <c r="D8290" s="45">
        <v>8</v>
      </c>
      <c r="E8290" s="45" t="s">
        <v>1454</v>
      </c>
    </row>
    <row r="8291" s="41" customFormat="1" spans="1:5">
      <c r="A8291" s="44">
        <v>33093</v>
      </c>
      <c r="B8291" s="45" t="s">
        <v>296</v>
      </c>
      <c r="C8291" s="45" t="s">
        <v>1453</v>
      </c>
      <c r="D8291" s="45">
        <v>8</v>
      </c>
      <c r="E8291" s="45" t="s">
        <v>1455</v>
      </c>
    </row>
    <row r="8292" s="41" customFormat="1" spans="1:5">
      <c r="A8292" s="44">
        <v>33097</v>
      </c>
      <c r="B8292" s="45" t="s">
        <v>296</v>
      </c>
      <c r="C8292" s="45" t="s">
        <v>1453</v>
      </c>
      <c r="D8292" s="45">
        <v>8</v>
      </c>
      <c r="E8292" s="45" t="s">
        <v>1455</v>
      </c>
    </row>
    <row r="8293" s="41" customFormat="1" spans="1:5">
      <c r="A8293" s="44">
        <v>33102</v>
      </c>
      <c r="B8293" s="45" t="s">
        <v>296</v>
      </c>
      <c r="C8293" s="45" t="s">
        <v>1453</v>
      </c>
      <c r="D8293" s="45">
        <v>8</v>
      </c>
      <c r="E8293" s="45" t="s">
        <v>1454</v>
      </c>
    </row>
    <row r="8294" s="41" customFormat="1" spans="1:5">
      <c r="A8294" s="44">
        <v>33106</v>
      </c>
      <c r="B8294" s="45" t="s">
        <v>296</v>
      </c>
      <c r="C8294" s="45" t="s">
        <v>1453</v>
      </c>
      <c r="D8294" s="45">
        <v>8</v>
      </c>
      <c r="E8294" s="45"/>
    </row>
    <row r="8295" s="41" customFormat="1" spans="1:5">
      <c r="A8295" s="44">
        <v>33111</v>
      </c>
      <c r="B8295" s="45" t="s">
        <v>296</v>
      </c>
      <c r="C8295" s="45" t="s">
        <v>1453</v>
      </c>
      <c r="D8295" s="45">
        <v>8</v>
      </c>
      <c r="E8295" s="45" t="s">
        <v>1454</v>
      </c>
    </row>
    <row r="8296" s="41" customFormat="1" spans="1:5">
      <c r="A8296" s="44">
        <v>33112</v>
      </c>
      <c r="B8296" s="45" t="s">
        <v>296</v>
      </c>
      <c r="C8296" s="45" t="s">
        <v>1453</v>
      </c>
      <c r="D8296" s="45">
        <v>8</v>
      </c>
      <c r="E8296" s="45" t="s">
        <v>1454</v>
      </c>
    </row>
    <row r="8297" s="41" customFormat="1" spans="1:5">
      <c r="A8297" s="44">
        <v>33114</v>
      </c>
      <c r="B8297" s="45" t="s">
        <v>296</v>
      </c>
      <c r="C8297" s="45" t="s">
        <v>1453</v>
      </c>
      <c r="D8297" s="45">
        <v>8</v>
      </c>
      <c r="E8297" s="45" t="s">
        <v>1454</v>
      </c>
    </row>
    <row r="8298" s="41" customFormat="1" spans="1:5">
      <c r="A8298" s="44">
        <v>33116</v>
      </c>
      <c r="B8298" s="45" t="s">
        <v>296</v>
      </c>
      <c r="C8298" s="45" t="s">
        <v>1453</v>
      </c>
      <c r="D8298" s="45">
        <v>8</v>
      </c>
      <c r="E8298" s="45" t="s">
        <v>1454</v>
      </c>
    </row>
    <row r="8299" s="41" customFormat="1" spans="1:5">
      <c r="A8299" s="44">
        <v>33122</v>
      </c>
      <c r="B8299" s="45" t="s">
        <v>296</v>
      </c>
      <c r="C8299" s="45" t="s">
        <v>1453</v>
      </c>
      <c r="D8299" s="45">
        <v>8</v>
      </c>
      <c r="E8299" s="45" t="s">
        <v>1454</v>
      </c>
    </row>
    <row r="8300" s="41" customFormat="1" spans="1:5">
      <c r="A8300" s="44">
        <v>33124</v>
      </c>
      <c r="B8300" s="45" t="s">
        <v>296</v>
      </c>
      <c r="C8300" s="45" t="s">
        <v>1453</v>
      </c>
      <c r="D8300" s="45">
        <v>8</v>
      </c>
      <c r="E8300" s="45" t="s">
        <v>1454</v>
      </c>
    </row>
    <row r="8301" s="41" customFormat="1" spans="1:5">
      <c r="A8301" s="44">
        <v>33125</v>
      </c>
      <c r="B8301" s="45" t="s">
        <v>296</v>
      </c>
      <c r="C8301" s="45" t="s">
        <v>1453</v>
      </c>
      <c r="D8301" s="45">
        <v>8</v>
      </c>
      <c r="E8301" s="45" t="s">
        <v>1454</v>
      </c>
    </row>
    <row r="8302" s="41" customFormat="1" spans="1:5">
      <c r="A8302" s="44">
        <v>33126</v>
      </c>
      <c r="B8302" s="45" t="s">
        <v>296</v>
      </c>
      <c r="C8302" s="45" t="s">
        <v>1453</v>
      </c>
      <c r="D8302" s="45">
        <v>8</v>
      </c>
      <c r="E8302" s="45" t="s">
        <v>1454</v>
      </c>
    </row>
    <row r="8303" s="41" customFormat="1" spans="1:5">
      <c r="A8303" s="44">
        <v>33127</v>
      </c>
      <c r="B8303" s="45" t="s">
        <v>296</v>
      </c>
      <c r="C8303" s="45" t="s">
        <v>1453</v>
      </c>
      <c r="D8303" s="45">
        <v>8</v>
      </c>
      <c r="E8303" s="45" t="s">
        <v>1454</v>
      </c>
    </row>
    <row r="8304" s="41" customFormat="1" spans="1:5">
      <c r="A8304" s="44">
        <v>33128</v>
      </c>
      <c r="B8304" s="45" t="s">
        <v>296</v>
      </c>
      <c r="C8304" s="45" t="s">
        <v>1453</v>
      </c>
      <c r="D8304" s="45">
        <v>8</v>
      </c>
      <c r="E8304" s="45" t="s">
        <v>1454</v>
      </c>
    </row>
    <row r="8305" s="41" customFormat="1" spans="1:5">
      <c r="A8305" s="44">
        <v>33129</v>
      </c>
      <c r="B8305" s="45" t="s">
        <v>296</v>
      </c>
      <c r="C8305" s="45" t="s">
        <v>1453</v>
      </c>
      <c r="D8305" s="45">
        <v>8</v>
      </c>
      <c r="E8305" s="45" t="s">
        <v>1454</v>
      </c>
    </row>
    <row r="8306" s="41" customFormat="1" spans="1:5">
      <c r="A8306" s="44">
        <v>33130</v>
      </c>
      <c r="B8306" s="45" t="s">
        <v>296</v>
      </c>
      <c r="C8306" s="45" t="s">
        <v>1453</v>
      </c>
      <c r="D8306" s="45">
        <v>8</v>
      </c>
      <c r="E8306" s="45" t="s">
        <v>1454</v>
      </c>
    </row>
    <row r="8307" s="41" customFormat="1" spans="1:5">
      <c r="A8307" s="44">
        <v>33131</v>
      </c>
      <c r="B8307" s="45" t="s">
        <v>296</v>
      </c>
      <c r="C8307" s="45" t="s">
        <v>1453</v>
      </c>
      <c r="D8307" s="45">
        <v>8</v>
      </c>
      <c r="E8307" s="45" t="s">
        <v>1454</v>
      </c>
    </row>
    <row r="8308" s="41" customFormat="1" spans="1:5">
      <c r="A8308" s="44">
        <v>33132</v>
      </c>
      <c r="B8308" s="45" t="s">
        <v>296</v>
      </c>
      <c r="C8308" s="45" t="s">
        <v>1453</v>
      </c>
      <c r="D8308" s="45">
        <v>8</v>
      </c>
      <c r="E8308" s="45" t="s">
        <v>1454</v>
      </c>
    </row>
    <row r="8309" s="41" customFormat="1" spans="1:5">
      <c r="A8309" s="44">
        <v>33133</v>
      </c>
      <c r="B8309" s="45" t="s">
        <v>296</v>
      </c>
      <c r="C8309" s="45" t="s">
        <v>1453</v>
      </c>
      <c r="D8309" s="45">
        <v>8</v>
      </c>
      <c r="E8309" s="45" t="s">
        <v>1454</v>
      </c>
    </row>
    <row r="8310" s="41" customFormat="1" spans="1:5">
      <c r="A8310" s="44">
        <v>33134</v>
      </c>
      <c r="B8310" s="45" t="s">
        <v>296</v>
      </c>
      <c r="C8310" s="45" t="s">
        <v>1453</v>
      </c>
      <c r="D8310" s="45">
        <v>8</v>
      </c>
      <c r="E8310" s="45" t="s">
        <v>1454</v>
      </c>
    </row>
    <row r="8311" s="41" customFormat="1" spans="1:5">
      <c r="A8311" s="44">
        <v>33135</v>
      </c>
      <c r="B8311" s="45" t="s">
        <v>296</v>
      </c>
      <c r="C8311" s="45" t="s">
        <v>1453</v>
      </c>
      <c r="D8311" s="45">
        <v>8</v>
      </c>
      <c r="E8311" s="45" t="s">
        <v>1454</v>
      </c>
    </row>
    <row r="8312" s="41" customFormat="1" spans="1:5">
      <c r="A8312" s="44">
        <v>33136</v>
      </c>
      <c r="B8312" s="45" t="s">
        <v>296</v>
      </c>
      <c r="C8312" s="45" t="s">
        <v>1453</v>
      </c>
      <c r="D8312" s="45">
        <v>8</v>
      </c>
      <c r="E8312" s="45" t="s">
        <v>1454</v>
      </c>
    </row>
    <row r="8313" s="41" customFormat="1" spans="1:5">
      <c r="A8313" s="44">
        <v>33137</v>
      </c>
      <c r="B8313" s="45" t="s">
        <v>296</v>
      </c>
      <c r="C8313" s="45" t="s">
        <v>1453</v>
      </c>
      <c r="D8313" s="45">
        <v>8</v>
      </c>
      <c r="E8313" s="45" t="s">
        <v>1454</v>
      </c>
    </row>
    <row r="8314" s="41" customFormat="1" spans="1:5">
      <c r="A8314" s="44">
        <v>33138</v>
      </c>
      <c r="B8314" s="45" t="s">
        <v>296</v>
      </c>
      <c r="C8314" s="45" t="s">
        <v>1453</v>
      </c>
      <c r="D8314" s="45">
        <v>8</v>
      </c>
      <c r="E8314" s="45" t="s">
        <v>1454</v>
      </c>
    </row>
    <row r="8315" s="41" customFormat="1" spans="1:5">
      <c r="A8315" s="44">
        <v>33139</v>
      </c>
      <c r="B8315" s="45" t="s">
        <v>296</v>
      </c>
      <c r="C8315" s="45" t="s">
        <v>1453</v>
      </c>
      <c r="D8315" s="45">
        <v>8</v>
      </c>
      <c r="E8315" s="45" t="s">
        <v>1454</v>
      </c>
    </row>
    <row r="8316" s="41" customFormat="1" spans="1:5">
      <c r="A8316" s="44">
        <v>33140</v>
      </c>
      <c r="B8316" s="45" t="s">
        <v>296</v>
      </c>
      <c r="C8316" s="45" t="s">
        <v>1453</v>
      </c>
      <c r="D8316" s="45">
        <v>8</v>
      </c>
      <c r="E8316" s="45" t="s">
        <v>1454</v>
      </c>
    </row>
    <row r="8317" s="41" customFormat="1" spans="1:5">
      <c r="A8317" s="44">
        <v>33141</v>
      </c>
      <c r="B8317" s="45" t="s">
        <v>296</v>
      </c>
      <c r="C8317" s="45" t="s">
        <v>1453</v>
      </c>
      <c r="D8317" s="45">
        <v>8</v>
      </c>
      <c r="E8317" s="45" t="s">
        <v>1454</v>
      </c>
    </row>
    <row r="8318" s="41" customFormat="1" spans="1:5">
      <c r="A8318" s="44">
        <v>33142</v>
      </c>
      <c r="B8318" s="45" t="s">
        <v>296</v>
      </c>
      <c r="C8318" s="45" t="s">
        <v>1453</v>
      </c>
      <c r="D8318" s="45">
        <v>8</v>
      </c>
      <c r="E8318" s="45" t="s">
        <v>1454</v>
      </c>
    </row>
    <row r="8319" s="41" customFormat="1" spans="1:5">
      <c r="A8319" s="44">
        <v>33143</v>
      </c>
      <c r="B8319" s="45" t="s">
        <v>296</v>
      </c>
      <c r="C8319" s="45" t="s">
        <v>1453</v>
      </c>
      <c r="D8319" s="45">
        <v>8</v>
      </c>
      <c r="E8319" s="45" t="s">
        <v>1454</v>
      </c>
    </row>
    <row r="8320" s="41" customFormat="1" spans="1:5">
      <c r="A8320" s="44">
        <v>33144</v>
      </c>
      <c r="B8320" s="45" t="s">
        <v>296</v>
      </c>
      <c r="C8320" s="45" t="s">
        <v>1453</v>
      </c>
      <c r="D8320" s="45">
        <v>8</v>
      </c>
      <c r="E8320" s="45" t="s">
        <v>1454</v>
      </c>
    </row>
    <row r="8321" s="41" customFormat="1" spans="1:5">
      <c r="A8321" s="44">
        <v>33145</v>
      </c>
      <c r="B8321" s="45" t="s">
        <v>296</v>
      </c>
      <c r="C8321" s="45" t="s">
        <v>1453</v>
      </c>
      <c r="D8321" s="45">
        <v>8</v>
      </c>
      <c r="E8321" s="45" t="s">
        <v>1454</v>
      </c>
    </row>
    <row r="8322" s="41" customFormat="1" spans="1:5">
      <c r="A8322" s="44">
        <v>33146</v>
      </c>
      <c r="B8322" s="45" t="s">
        <v>296</v>
      </c>
      <c r="C8322" s="45" t="s">
        <v>1453</v>
      </c>
      <c r="D8322" s="45">
        <v>8</v>
      </c>
      <c r="E8322" s="45" t="s">
        <v>1454</v>
      </c>
    </row>
    <row r="8323" s="41" customFormat="1" spans="1:5">
      <c r="A8323" s="44">
        <v>33147</v>
      </c>
      <c r="B8323" s="45" t="s">
        <v>296</v>
      </c>
      <c r="C8323" s="45" t="s">
        <v>1453</v>
      </c>
      <c r="D8323" s="45">
        <v>8</v>
      </c>
      <c r="E8323" s="45" t="s">
        <v>1454</v>
      </c>
    </row>
    <row r="8324" s="41" customFormat="1" spans="1:5">
      <c r="A8324" s="44">
        <v>33150</v>
      </c>
      <c r="B8324" s="45" t="s">
        <v>296</v>
      </c>
      <c r="C8324" s="45" t="s">
        <v>1453</v>
      </c>
      <c r="D8324" s="45">
        <v>8</v>
      </c>
      <c r="E8324" s="45" t="s">
        <v>1454</v>
      </c>
    </row>
    <row r="8325" s="41" customFormat="1" spans="1:5">
      <c r="A8325" s="44">
        <v>33151</v>
      </c>
      <c r="B8325" s="45" t="s">
        <v>296</v>
      </c>
      <c r="C8325" s="45" t="s">
        <v>1453</v>
      </c>
      <c r="D8325" s="45">
        <v>8</v>
      </c>
      <c r="E8325" s="45" t="s">
        <v>1454</v>
      </c>
    </row>
    <row r="8326" s="41" customFormat="1" spans="1:5">
      <c r="A8326" s="44">
        <v>33152</v>
      </c>
      <c r="B8326" s="45" t="s">
        <v>296</v>
      </c>
      <c r="C8326" s="45" t="s">
        <v>1453</v>
      </c>
      <c r="D8326" s="45">
        <v>8</v>
      </c>
      <c r="E8326" s="45" t="s">
        <v>1454</v>
      </c>
    </row>
    <row r="8327" s="41" customFormat="1" spans="1:5">
      <c r="A8327" s="44">
        <v>33153</v>
      </c>
      <c r="B8327" s="45" t="s">
        <v>296</v>
      </c>
      <c r="C8327" s="45" t="s">
        <v>1453</v>
      </c>
      <c r="D8327" s="45">
        <v>8</v>
      </c>
      <c r="E8327" s="45" t="s">
        <v>1454</v>
      </c>
    </row>
    <row r="8328" s="41" customFormat="1" spans="1:5">
      <c r="A8328" s="44">
        <v>33154</v>
      </c>
      <c r="B8328" s="45" t="s">
        <v>296</v>
      </c>
      <c r="C8328" s="45" t="s">
        <v>1453</v>
      </c>
      <c r="D8328" s="45">
        <v>8</v>
      </c>
      <c r="E8328" s="45" t="s">
        <v>1454</v>
      </c>
    </row>
    <row r="8329" s="41" customFormat="1" spans="1:5">
      <c r="A8329" s="44">
        <v>33155</v>
      </c>
      <c r="B8329" s="45" t="s">
        <v>296</v>
      </c>
      <c r="C8329" s="45" t="s">
        <v>1453</v>
      </c>
      <c r="D8329" s="45">
        <v>8</v>
      </c>
      <c r="E8329" s="45" t="s">
        <v>1454</v>
      </c>
    </row>
    <row r="8330" s="41" customFormat="1" spans="1:5">
      <c r="A8330" s="44">
        <v>33156</v>
      </c>
      <c r="B8330" s="45" t="s">
        <v>296</v>
      </c>
      <c r="C8330" s="45" t="s">
        <v>1453</v>
      </c>
      <c r="D8330" s="45">
        <v>8</v>
      </c>
      <c r="E8330" s="45" t="s">
        <v>1454</v>
      </c>
    </row>
    <row r="8331" s="41" customFormat="1" spans="1:5">
      <c r="A8331" s="44">
        <v>33157</v>
      </c>
      <c r="B8331" s="45" t="s">
        <v>296</v>
      </c>
      <c r="C8331" s="45" t="s">
        <v>1453</v>
      </c>
      <c r="D8331" s="45">
        <v>8</v>
      </c>
      <c r="E8331" s="45" t="s">
        <v>1454</v>
      </c>
    </row>
    <row r="8332" s="41" customFormat="1" spans="1:5">
      <c r="A8332" s="44">
        <v>33158</v>
      </c>
      <c r="B8332" s="45" t="s">
        <v>296</v>
      </c>
      <c r="C8332" s="45" t="s">
        <v>1453</v>
      </c>
      <c r="D8332" s="45">
        <v>8</v>
      </c>
      <c r="E8332" s="45" t="s">
        <v>1454</v>
      </c>
    </row>
    <row r="8333" s="41" customFormat="1" spans="1:5">
      <c r="A8333" s="44">
        <v>33160</v>
      </c>
      <c r="B8333" s="45" t="s">
        <v>296</v>
      </c>
      <c r="C8333" s="45" t="s">
        <v>1453</v>
      </c>
      <c r="D8333" s="45">
        <v>8</v>
      </c>
      <c r="E8333" s="45" t="s">
        <v>1454</v>
      </c>
    </row>
    <row r="8334" s="41" customFormat="1" spans="1:5">
      <c r="A8334" s="44">
        <v>33161</v>
      </c>
      <c r="B8334" s="45" t="s">
        <v>296</v>
      </c>
      <c r="C8334" s="45" t="s">
        <v>1453</v>
      </c>
      <c r="D8334" s="45">
        <v>8</v>
      </c>
      <c r="E8334" s="45" t="s">
        <v>1454</v>
      </c>
    </row>
    <row r="8335" s="41" customFormat="1" spans="1:5">
      <c r="A8335" s="44">
        <v>33162</v>
      </c>
      <c r="B8335" s="45" t="s">
        <v>296</v>
      </c>
      <c r="C8335" s="45" t="s">
        <v>1453</v>
      </c>
      <c r="D8335" s="45">
        <v>8</v>
      </c>
      <c r="E8335" s="45" t="s">
        <v>1454</v>
      </c>
    </row>
    <row r="8336" s="41" customFormat="1" spans="1:5">
      <c r="A8336" s="44">
        <v>33164</v>
      </c>
      <c r="B8336" s="45" t="s">
        <v>296</v>
      </c>
      <c r="C8336" s="45" t="s">
        <v>1453</v>
      </c>
      <c r="D8336" s="45">
        <v>8</v>
      </c>
      <c r="E8336" s="45" t="s">
        <v>1454</v>
      </c>
    </row>
    <row r="8337" s="41" customFormat="1" spans="1:5">
      <c r="A8337" s="44">
        <v>33165</v>
      </c>
      <c r="B8337" s="45" t="s">
        <v>296</v>
      </c>
      <c r="C8337" s="45" t="s">
        <v>1453</v>
      </c>
      <c r="D8337" s="45">
        <v>8</v>
      </c>
      <c r="E8337" s="45" t="s">
        <v>1454</v>
      </c>
    </row>
    <row r="8338" s="41" customFormat="1" spans="1:5">
      <c r="A8338" s="44">
        <v>33166</v>
      </c>
      <c r="B8338" s="45" t="s">
        <v>296</v>
      </c>
      <c r="C8338" s="45" t="s">
        <v>1453</v>
      </c>
      <c r="D8338" s="45">
        <v>8</v>
      </c>
      <c r="E8338" s="45" t="s">
        <v>1454</v>
      </c>
    </row>
    <row r="8339" s="41" customFormat="1" spans="1:5">
      <c r="A8339" s="44">
        <v>33167</v>
      </c>
      <c r="B8339" s="45" t="s">
        <v>296</v>
      </c>
      <c r="C8339" s="45" t="s">
        <v>1453</v>
      </c>
      <c r="D8339" s="45">
        <v>8</v>
      </c>
      <c r="E8339" s="45" t="s">
        <v>1454</v>
      </c>
    </row>
    <row r="8340" s="41" customFormat="1" spans="1:5">
      <c r="A8340" s="44">
        <v>33168</v>
      </c>
      <c r="B8340" s="45" t="s">
        <v>296</v>
      </c>
      <c r="C8340" s="45" t="s">
        <v>1453</v>
      </c>
      <c r="D8340" s="45">
        <v>8</v>
      </c>
      <c r="E8340" s="45" t="s">
        <v>1454</v>
      </c>
    </row>
    <row r="8341" s="41" customFormat="1" spans="1:5">
      <c r="A8341" s="44">
        <v>33169</v>
      </c>
      <c r="B8341" s="45" t="s">
        <v>296</v>
      </c>
      <c r="C8341" s="45" t="s">
        <v>1453</v>
      </c>
      <c r="D8341" s="45">
        <v>8</v>
      </c>
      <c r="E8341" s="45" t="s">
        <v>1454</v>
      </c>
    </row>
    <row r="8342" s="41" customFormat="1" spans="1:5">
      <c r="A8342" s="44">
        <v>33170</v>
      </c>
      <c r="B8342" s="45" t="s">
        <v>296</v>
      </c>
      <c r="C8342" s="45" t="s">
        <v>1453</v>
      </c>
      <c r="D8342" s="45">
        <v>8</v>
      </c>
      <c r="E8342" s="45" t="s">
        <v>1454</v>
      </c>
    </row>
    <row r="8343" s="41" customFormat="1" spans="1:5">
      <c r="A8343" s="44">
        <v>33172</v>
      </c>
      <c r="B8343" s="45" t="s">
        <v>296</v>
      </c>
      <c r="C8343" s="45" t="s">
        <v>1453</v>
      </c>
      <c r="D8343" s="45">
        <v>8</v>
      </c>
      <c r="E8343" s="45" t="s">
        <v>1454</v>
      </c>
    </row>
    <row r="8344" s="41" customFormat="1" spans="1:5">
      <c r="A8344" s="44">
        <v>33173</v>
      </c>
      <c r="B8344" s="45" t="s">
        <v>296</v>
      </c>
      <c r="C8344" s="45" t="s">
        <v>1453</v>
      </c>
      <c r="D8344" s="45">
        <v>8</v>
      </c>
      <c r="E8344" s="45" t="s">
        <v>1454</v>
      </c>
    </row>
    <row r="8345" s="41" customFormat="1" spans="1:5">
      <c r="A8345" s="44">
        <v>33174</v>
      </c>
      <c r="B8345" s="45" t="s">
        <v>296</v>
      </c>
      <c r="C8345" s="45" t="s">
        <v>1453</v>
      </c>
      <c r="D8345" s="45">
        <v>8</v>
      </c>
      <c r="E8345" s="45" t="s">
        <v>1454</v>
      </c>
    </row>
    <row r="8346" s="41" customFormat="1" spans="1:5">
      <c r="A8346" s="44">
        <v>33175</v>
      </c>
      <c r="B8346" s="45" t="s">
        <v>296</v>
      </c>
      <c r="C8346" s="45" t="s">
        <v>1453</v>
      </c>
      <c r="D8346" s="45">
        <v>8</v>
      </c>
      <c r="E8346" s="45" t="s">
        <v>1454</v>
      </c>
    </row>
    <row r="8347" s="41" customFormat="1" spans="1:5">
      <c r="A8347" s="44">
        <v>33176</v>
      </c>
      <c r="B8347" s="45" t="s">
        <v>296</v>
      </c>
      <c r="C8347" s="45" t="s">
        <v>1453</v>
      </c>
      <c r="D8347" s="45">
        <v>8</v>
      </c>
      <c r="E8347" s="45" t="s">
        <v>1454</v>
      </c>
    </row>
    <row r="8348" s="41" customFormat="1" spans="1:5">
      <c r="A8348" s="44">
        <v>33177</v>
      </c>
      <c r="B8348" s="45" t="s">
        <v>296</v>
      </c>
      <c r="C8348" s="45" t="s">
        <v>1453</v>
      </c>
      <c r="D8348" s="45">
        <v>8</v>
      </c>
      <c r="E8348" s="45" t="s">
        <v>1454</v>
      </c>
    </row>
    <row r="8349" s="41" customFormat="1" spans="1:5">
      <c r="A8349" s="44">
        <v>33178</v>
      </c>
      <c r="B8349" s="45" t="s">
        <v>296</v>
      </c>
      <c r="C8349" s="45" t="s">
        <v>1453</v>
      </c>
      <c r="D8349" s="45">
        <v>8</v>
      </c>
      <c r="E8349" s="45" t="s">
        <v>1454</v>
      </c>
    </row>
    <row r="8350" s="41" customFormat="1" spans="1:5">
      <c r="A8350" s="44">
        <v>33179</v>
      </c>
      <c r="B8350" s="45" t="s">
        <v>296</v>
      </c>
      <c r="C8350" s="45" t="s">
        <v>1453</v>
      </c>
      <c r="D8350" s="45">
        <v>8</v>
      </c>
      <c r="E8350" s="45" t="s">
        <v>1454</v>
      </c>
    </row>
    <row r="8351" s="41" customFormat="1" spans="1:5">
      <c r="A8351" s="44">
        <v>33180</v>
      </c>
      <c r="B8351" s="45" t="s">
        <v>296</v>
      </c>
      <c r="C8351" s="45" t="s">
        <v>1453</v>
      </c>
      <c r="D8351" s="45">
        <v>8</v>
      </c>
      <c r="E8351" s="45" t="s">
        <v>1454</v>
      </c>
    </row>
    <row r="8352" s="41" customFormat="1" spans="1:5">
      <c r="A8352" s="44">
        <v>33181</v>
      </c>
      <c r="B8352" s="45" t="s">
        <v>296</v>
      </c>
      <c r="C8352" s="45" t="s">
        <v>1453</v>
      </c>
      <c r="D8352" s="45">
        <v>8</v>
      </c>
      <c r="E8352" s="45" t="s">
        <v>1454</v>
      </c>
    </row>
    <row r="8353" s="41" customFormat="1" spans="1:5">
      <c r="A8353" s="44">
        <v>33182</v>
      </c>
      <c r="B8353" s="45" t="s">
        <v>296</v>
      </c>
      <c r="C8353" s="45" t="s">
        <v>1453</v>
      </c>
      <c r="D8353" s="45">
        <v>8</v>
      </c>
      <c r="E8353" s="45" t="s">
        <v>1454</v>
      </c>
    </row>
    <row r="8354" s="41" customFormat="1" spans="1:5">
      <c r="A8354" s="44">
        <v>33183</v>
      </c>
      <c r="B8354" s="45" t="s">
        <v>296</v>
      </c>
      <c r="C8354" s="45" t="s">
        <v>1453</v>
      </c>
      <c r="D8354" s="45">
        <v>8</v>
      </c>
      <c r="E8354" s="45" t="s">
        <v>1454</v>
      </c>
    </row>
    <row r="8355" s="41" customFormat="1" spans="1:5">
      <c r="A8355" s="44">
        <v>33184</v>
      </c>
      <c r="B8355" s="45" t="s">
        <v>296</v>
      </c>
      <c r="C8355" s="45" t="s">
        <v>1453</v>
      </c>
      <c r="D8355" s="45">
        <v>8</v>
      </c>
      <c r="E8355" s="45" t="s">
        <v>1454</v>
      </c>
    </row>
    <row r="8356" s="41" customFormat="1" spans="1:5">
      <c r="A8356" s="44">
        <v>33185</v>
      </c>
      <c r="B8356" s="45" t="s">
        <v>296</v>
      </c>
      <c r="C8356" s="45" t="s">
        <v>1453</v>
      </c>
      <c r="D8356" s="45">
        <v>8</v>
      </c>
      <c r="E8356" s="45" t="s">
        <v>1454</v>
      </c>
    </row>
    <row r="8357" s="41" customFormat="1" spans="1:5">
      <c r="A8357" s="44">
        <v>33186</v>
      </c>
      <c r="B8357" s="45" t="s">
        <v>296</v>
      </c>
      <c r="C8357" s="45" t="s">
        <v>1453</v>
      </c>
      <c r="D8357" s="45">
        <v>8</v>
      </c>
      <c r="E8357" s="45" t="s">
        <v>1454</v>
      </c>
    </row>
    <row r="8358" s="41" customFormat="1" spans="1:5">
      <c r="A8358" s="44">
        <v>33187</v>
      </c>
      <c r="B8358" s="45" t="s">
        <v>296</v>
      </c>
      <c r="C8358" s="45" t="s">
        <v>1453</v>
      </c>
      <c r="D8358" s="45">
        <v>8</v>
      </c>
      <c r="E8358" s="45" t="s">
        <v>1454</v>
      </c>
    </row>
    <row r="8359" s="41" customFormat="1" spans="1:5">
      <c r="A8359" s="44">
        <v>33188</v>
      </c>
      <c r="B8359" s="45" t="s">
        <v>296</v>
      </c>
      <c r="C8359" s="45" t="s">
        <v>1453</v>
      </c>
      <c r="D8359" s="45">
        <v>8</v>
      </c>
      <c r="E8359" s="45" t="s">
        <v>1454</v>
      </c>
    </row>
    <row r="8360" s="41" customFormat="1" spans="1:5">
      <c r="A8360" s="44">
        <v>33189</v>
      </c>
      <c r="B8360" s="45" t="s">
        <v>296</v>
      </c>
      <c r="C8360" s="45" t="s">
        <v>1453</v>
      </c>
      <c r="D8360" s="45">
        <v>8</v>
      </c>
      <c r="E8360" s="45" t="s">
        <v>1454</v>
      </c>
    </row>
    <row r="8361" s="41" customFormat="1" spans="1:5">
      <c r="A8361" s="44">
        <v>33190</v>
      </c>
      <c r="B8361" s="45" t="s">
        <v>296</v>
      </c>
      <c r="C8361" s="45" t="s">
        <v>1453</v>
      </c>
      <c r="D8361" s="45">
        <v>8</v>
      </c>
      <c r="E8361" s="45" t="s">
        <v>1454</v>
      </c>
    </row>
    <row r="8362" s="41" customFormat="1" spans="1:5">
      <c r="A8362" s="44">
        <v>33191</v>
      </c>
      <c r="B8362" s="45" t="s">
        <v>296</v>
      </c>
      <c r="C8362" s="45" t="s">
        <v>1453</v>
      </c>
      <c r="D8362" s="45">
        <v>8</v>
      </c>
      <c r="E8362" s="45"/>
    </row>
    <row r="8363" s="41" customFormat="1" spans="1:5">
      <c r="A8363" s="44">
        <v>33192</v>
      </c>
      <c r="B8363" s="45" t="s">
        <v>296</v>
      </c>
      <c r="C8363" s="45" t="s">
        <v>1453</v>
      </c>
      <c r="D8363" s="45">
        <v>8</v>
      </c>
      <c r="E8363" s="45"/>
    </row>
    <row r="8364" s="41" customFormat="1" spans="1:5">
      <c r="A8364" s="44">
        <v>33193</v>
      </c>
      <c r="B8364" s="45" t="s">
        <v>296</v>
      </c>
      <c r="C8364" s="45" t="s">
        <v>1453</v>
      </c>
      <c r="D8364" s="45">
        <v>8</v>
      </c>
      <c r="E8364" s="45" t="s">
        <v>1454</v>
      </c>
    </row>
    <row r="8365" s="41" customFormat="1" spans="1:5">
      <c r="A8365" s="44">
        <v>33194</v>
      </c>
      <c r="B8365" s="45" t="s">
        <v>296</v>
      </c>
      <c r="C8365" s="45" t="s">
        <v>1453</v>
      </c>
      <c r="D8365" s="45">
        <v>8</v>
      </c>
      <c r="E8365" s="45" t="s">
        <v>1454</v>
      </c>
    </row>
    <row r="8366" s="41" customFormat="1" spans="1:5">
      <c r="A8366" s="44">
        <v>33195</v>
      </c>
      <c r="B8366" s="45" t="s">
        <v>296</v>
      </c>
      <c r="C8366" s="45" t="s">
        <v>1453</v>
      </c>
      <c r="D8366" s="45">
        <v>8</v>
      </c>
      <c r="E8366" s="45" t="s">
        <v>1454</v>
      </c>
    </row>
    <row r="8367" s="41" customFormat="1" spans="1:5">
      <c r="A8367" s="44">
        <v>33196</v>
      </c>
      <c r="B8367" s="45" t="s">
        <v>296</v>
      </c>
      <c r="C8367" s="45" t="s">
        <v>1453</v>
      </c>
      <c r="D8367" s="45">
        <v>8</v>
      </c>
      <c r="E8367" s="45" t="s">
        <v>1454</v>
      </c>
    </row>
    <row r="8368" s="41" customFormat="1" spans="1:5">
      <c r="A8368" s="44">
        <v>33197</v>
      </c>
      <c r="B8368" s="45" t="s">
        <v>296</v>
      </c>
      <c r="C8368" s="45" t="s">
        <v>1453</v>
      </c>
      <c r="D8368" s="45">
        <v>8</v>
      </c>
      <c r="E8368" s="45" t="s">
        <v>1454</v>
      </c>
    </row>
    <row r="8369" s="41" customFormat="1" spans="1:5">
      <c r="A8369" s="44">
        <v>33198</v>
      </c>
      <c r="B8369" s="45" t="s">
        <v>296</v>
      </c>
      <c r="C8369" s="45" t="s">
        <v>1453</v>
      </c>
      <c r="D8369" s="45">
        <v>8</v>
      </c>
      <c r="E8369" s="45"/>
    </row>
    <row r="8370" s="41" customFormat="1" spans="1:5">
      <c r="A8370" s="44">
        <v>33199</v>
      </c>
      <c r="B8370" s="45" t="s">
        <v>296</v>
      </c>
      <c r="C8370" s="45" t="s">
        <v>1453</v>
      </c>
      <c r="D8370" s="45">
        <v>8</v>
      </c>
      <c r="E8370" s="45" t="s">
        <v>1454</v>
      </c>
    </row>
    <row r="8371" s="41" customFormat="1" spans="1:5">
      <c r="A8371" s="44">
        <v>33206</v>
      </c>
      <c r="B8371" s="45" t="s">
        <v>296</v>
      </c>
      <c r="C8371" s="45" t="s">
        <v>1453</v>
      </c>
      <c r="D8371" s="45">
        <v>8</v>
      </c>
      <c r="E8371" s="45"/>
    </row>
    <row r="8372" s="41" customFormat="1" spans="1:5">
      <c r="A8372" s="44">
        <v>33222</v>
      </c>
      <c r="B8372" s="45" t="s">
        <v>296</v>
      </c>
      <c r="C8372" s="45" t="s">
        <v>1453</v>
      </c>
      <c r="D8372" s="45">
        <v>8</v>
      </c>
      <c r="E8372" s="45" t="s">
        <v>1454</v>
      </c>
    </row>
    <row r="8373" s="41" customFormat="1" spans="1:5">
      <c r="A8373" s="44">
        <v>33231</v>
      </c>
      <c r="B8373" s="45" t="s">
        <v>296</v>
      </c>
      <c r="C8373" s="45" t="s">
        <v>1453</v>
      </c>
      <c r="D8373" s="45">
        <v>8</v>
      </c>
      <c r="E8373" s="45" t="s">
        <v>1454</v>
      </c>
    </row>
    <row r="8374" s="41" customFormat="1" spans="1:5">
      <c r="A8374" s="44">
        <v>33233</v>
      </c>
      <c r="B8374" s="45" t="s">
        <v>296</v>
      </c>
      <c r="C8374" s="45" t="s">
        <v>1453</v>
      </c>
      <c r="D8374" s="45">
        <v>8</v>
      </c>
      <c r="E8374" s="45" t="s">
        <v>1454</v>
      </c>
    </row>
    <row r="8375" s="41" customFormat="1" spans="1:5">
      <c r="A8375" s="44">
        <v>33234</v>
      </c>
      <c r="B8375" s="45" t="s">
        <v>296</v>
      </c>
      <c r="C8375" s="45" t="s">
        <v>1453</v>
      </c>
      <c r="D8375" s="45">
        <v>8</v>
      </c>
      <c r="E8375" s="45" t="s">
        <v>1454</v>
      </c>
    </row>
    <row r="8376" s="41" customFormat="1" spans="1:5">
      <c r="A8376" s="44">
        <v>33238</v>
      </c>
      <c r="B8376" s="45" t="s">
        <v>296</v>
      </c>
      <c r="C8376" s="45" t="s">
        <v>1453</v>
      </c>
      <c r="D8376" s="45">
        <v>8</v>
      </c>
      <c r="E8376" s="45" t="s">
        <v>1454</v>
      </c>
    </row>
    <row r="8377" s="41" customFormat="1" spans="1:5">
      <c r="A8377" s="44">
        <v>33242</v>
      </c>
      <c r="B8377" s="45" t="s">
        <v>296</v>
      </c>
      <c r="C8377" s="45" t="s">
        <v>1453</v>
      </c>
      <c r="D8377" s="45">
        <v>8</v>
      </c>
      <c r="E8377" s="45" t="s">
        <v>1454</v>
      </c>
    </row>
    <row r="8378" s="41" customFormat="1" spans="1:5">
      <c r="A8378" s="44">
        <v>33243</v>
      </c>
      <c r="B8378" s="45" t="s">
        <v>296</v>
      </c>
      <c r="C8378" s="45" t="s">
        <v>1453</v>
      </c>
      <c r="D8378" s="45">
        <v>8</v>
      </c>
      <c r="E8378" s="45" t="s">
        <v>1454</v>
      </c>
    </row>
    <row r="8379" s="41" customFormat="1" spans="1:5">
      <c r="A8379" s="44">
        <v>33245</v>
      </c>
      <c r="B8379" s="45" t="s">
        <v>296</v>
      </c>
      <c r="C8379" s="45" t="s">
        <v>1453</v>
      </c>
      <c r="D8379" s="45">
        <v>8</v>
      </c>
      <c r="E8379" s="45" t="s">
        <v>1454</v>
      </c>
    </row>
    <row r="8380" s="41" customFormat="1" spans="1:5">
      <c r="A8380" s="44">
        <v>33247</v>
      </c>
      <c r="B8380" s="45" t="s">
        <v>296</v>
      </c>
      <c r="C8380" s="45" t="s">
        <v>1453</v>
      </c>
      <c r="D8380" s="45">
        <v>8</v>
      </c>
      <c r="E8380" s="45" t="s">
        <v>1454</v>
      </c>
    </row>
    <row r="8381" s="41" customFormat="1" spans="1:5">
      <c r="A8381" s="44">
        <v>33255</v>
      </c>
      <c r="B8381" s="45" t="s">
        <v>296</v>
      </c>
      <c r="C8381" s="45" t="s">
        <v>1453</v>
      </c>
      <c r="D8381" s="45">
        <v>8</v>
      </c>
      <c r="E8381" s="45" t="s">
        <v>1454</v>
      </c>
    </row>
    <row r="8382" s="41" customFormat="1" spans="1:5">
      <c r="A8382" s="44">
        <v>33256</v>
      </c>
      <c r="B8382" s="45" t="s">
        <v>296</v>
      </c>
      <c r="C8382" s="45" t="s">
        <v>1453</v>
      </c>
      <c r="D8382" s="45">
        <v>8</v>
      </c>
      <c r="E8382" s="45" t="s">
        <v>1454</v>
      </c>
    </row>
    <row r="8383" s="41" customFormat="1" spans="1:5">
      <c r="A8383" s="44">
        <v>33261</v>
      </c>
      <c r="B8383" s="45" t="s">
        <v>296</v>
      </c>
      <c r="C8383" s="45" t="s">
        <v>1453</v>
      </c>
      <c r="D8383" s="45">
        <v>8</v>
      </c>
      <c r="E8383" s="45" t="s">
        <v>1454</v>
      </c>
    </row>
    <row r="8384" s="41" customFormat="1" spans="1:5">
      <c r="A8384" s="44">
        <v>33265</v>
      </c>
      <c r="B8384" s="45" t="s">
        <v>296</v>
      </c>
      <c r="C8384" s="45" t="s">
        <v>1453</v>
      </c>
      <c r="D8384" s="45">
        <v>8</v>
      </c>
      <c r="E8384" s="45" t="s">
        <v>1454</v>
      </c>
    </row>
    <row r="8385" s="41" customFormat="1" spans="1:5">
      <c r="A8385" s="44">
        <v>33266</v>
      </c>
      <c r="B8385" s="45" t="s">
        <v>296</v>
      </c>
      <c r="C8385" s="45" t="s">
        <v>1453</v>
      </c>
      <c r="D8385" s="45">
        <v>8</v>
      </c>
      <c r="E8385" s="45" t="s">
        <v>1454</v>
      </c>
    </row>
    <row r="8386" s="41" customFormat="1" spans="1:5">
      <c r="A8386" s="44">
        <v>33283</v>
      </c>
      <c r="B8386" s="45" t="s">
        <v>296</v>
      </c>
      <c r="C8386" s="45" t="s">
        <v>1453</v>
      </c>
      <c r="D8386" s="45">
        <v>8</v>
      </c>
      <c r="E8386" s="45" t="s">
        <v>1454</v>
      </c>
    </row>
    <row r="8387" s="41" customFormat="1" spans="1:5">
      <c r="A8387" s="44">
        <v>33296</v>
      </c>
      <c r="B8387" s="45" t="s">
        <v>296</v>
      </c>
      <c r="C8387" s="45" t="s">
        <v>1453</v>
      </c>
      <c r="D8387" s="45">
        <v>8</v>
      </c>
      <c r="E8387" s="45" t="s">
        <v>1454</v>
      </c>
    </row>
    <row r="8388" s="41" customFormat="1" spans="1:5">
      <c r="A8388" s="44">
        <v>33301</v>
      </c>
      <c r="B8388" s="45" t="s">
        <v>296</v>
      </c>
      <c r="C8388" s="45" t="s">
        <v>1453</v>
      </c>
      <c r="D8388" s="45">
        <v>8</v>
      </c>
      <c r="E8388" s="45" t="s">
        <v>1455</v>
      </c>
    </row>
    <row r="8389" s="41" customFormat="1" spans="1:5">
      <c r="A8389" s="44">
        <v>33302</v>
      </c>
      <c r="B8389" s="45" t="s">
        <v>296</v>
      </c>
      <c r="C8389" s="45" t="s">
        <v>1453</v>
      </c>
      <c r="D8389" s="45">
        <v>8</v>
      </c>
      <c r="E8389" s="45" t="s">
        <v>1455</v>
      </c>
    </row>
    <row r="8390" s="41" customFormat="1" spans="1:5">
      <c r="A8390" s="44">
        <v>33303</v>
      </c>
      <c r="B8390" s="45" t="s">
        <v>296</v>
      </c>
      <c r="C8390" s="45" t="s">
        <v>1453</v>
      </c>
      <c r="D8390" s="45">
        <v>8</v>
      </c>
      <c r="E8390" s="45" t="s">
        <v>1455</v>
      </c>
    </row>
    <row r="8391" s="41" customFormat="1" spans="1:5">
      <c r="A8391" s="44">
        <v>33304</v>
      </c>
      <c r="B8391" s="45" t="s">
        <v>296</v>
      </c>
      <c r="C8391" s="45" t="s">
        <v>1453</v>
      </c>
      <c r="D8391" s="45">
        <v>8</v>
      </c>
      <c r="E8391" s="45" t="s">
        <v>1455</v>
      </c>
    </row>
    <row r="8392" s="41" customFormat="1" spans="1:5">
      <c r="A8392" s="44">
        <v>33305</v>
      </c>
      <c r="B8392" s="45" t="s">
        <v>296</v>
      </c>
      <c r="C8392" s="45" t="s">
        <v>1453</v>
      </c>
      <c r="D8392" s="45">
        <v>8</v>
      </c>
      <c r="E8392" s="45" t="s">
        <v>1455</v>
      </c>
    </row>
    <row r="8393" s="41" customFormat="1" spans="1:5">
      <c r="A8393" s="44">
        <v>33306</v>
      </c>
      <c r="B8393" s="45" t="s">
        <v>296</v>
      </c>
      <c r="C8393" s="45" t="s">
        <v>1453</v>
      </c>
      <c r="D8393" s="45">
        <v>8</v>
      </c>
      <c r="E8393" s="45" t="s">
        <v>1455</v>
      </c>
    </row>
    <row r="8394" s="41" customFormat="1" spans="1:5">
      <c r="A8394" s="44">
        <v>33307</v>
      </c>
      <c r="B8394" s="45" t="s">
        <v>296</v>
      </c>
      <c r="C8394" s="45" t="s">
        <v>1453</v>
      </c>
      <c r="D8394" s="45">
        <v>8</v>
      </c>
      <c r="E8394" s="45" t="s">
        <v>1455</v>
      </c>
    </row>
    <row r="8395" s="41" customFormat="1" spans="1:5">
      <c r="A8395" s="44">
        <v>33308</v>
      </c>
      <c r="B8395" s="45" t="s">
        <v>296</v>
      </c>
      <c r="C8395" s="45" t="s">
        <v>1453</v>
      </c>
      <c r="D8395" s="45">
        <v>8</v>
      </c>
      <c r="E8395" s="45" t="s">
        <v>1455</v>
      </c>
    </row>
    <row r="8396" s="41" customFormat="1" spans="1:5">
      <c r="A8396" s="44">
        <v>33309</v>
      </c>
      <c r="B8396" s="45" t="s">
        <v>296</v>
      </c>
      <c r="C8396" s="45" t="s">
        <v>1453</v>
      </c>
      <c r="D8396" s="45">
        <v>8</v>
      </c>
      <c r="E8396" s="45" t="s">
        <v>1455</v>
      </c>
    </row>
    <row r="8397" s="41" customFormat="1" spans="1:5">
      <c r="A8397" s="44">
        <v>33310</v>
      </c>
      <c r="B8397" s="45" t="s">
        <v>296</v>
      </c>
      <c r="C8397" s="45" t="s">
        <v>1453</v>
      </c>
      <c r="D8397" s="45">
        <v>8</v>
      </c>
      <c r="E8397" s="45" t="s">
        <v>1455</v>
      </c>
    </row>
    <row r="8398" s="41" customFormat="1" spans="1:5">
      <c r="A8398" s="44">
        <v>33311</v>
      </c>
      <c r="B8398" s="45" t="s">
        <v>296</v>
      </c>
      <c r="C8398" s="45" t="s">
        <v>1453</v>
      </c>
      <c r="D8398" s="45">
        <v>8</v>
      </c>
      <c r="E8398" s="45" t="s">
        <v>1455</v>
      </c>
    </row>
    <row r="8399" s="41" customFormat="1" spans="1:5">
      <c r="A8399" s="44">
        <v>33312</v>
      </c>
      <c r="B8399" s="45" t="s">
        <v>296</v>
      </c>
      <c r="C8399" s="45" t="s">
        <v>1453</v>
      </c>
      <c r="D8399" s="45">
        <v>8</v>
      </c>
      <c r="E8399" s="45" t="s">
        <v>1455</v>
      </c>
    </row>
    <row r="8400" s="41" customFormat="1" spans="1:5">
      <c r="A8400" s="44">
        <v>33313</v>
      </c>
      <c r="B8400" s="45" t="s">
        <v>296</v>
      </c>
      <c r="C8400" s="45" t="s">
        <v>1453</v>
      </c>
      <c r="D8400" s="45">
        <v>8</v>
      </c>
      <c r="E8400" s="45" t="s">
        <v>1455</v>
      </c>
    </row>
    <row r="8401" s="41" customFormat="1" spans="1:5">
      <c r="A8401" s="44">
        <v>33314</v>
      </c>
      <c r="B8401" s="45" t="s">
        <v>296</v>
      </c>
      <c r="C8401" s="45" t="s">
        <v>1453</v>
      </c>
      <c r="D8401" s="45">
        <v>8</v>
      </c>
      <c r="E8401" s="45" t="s">
        <v>1455</v>
      </c>
    </row>
    <row r="8402" s="41" customFormat="1" spans="1:5">
      <c r="A8402" s="44">
        <v>33315</v>
      </c>
      <c r="B8402" s="45" t="s">
        <v>296</v>
      </c>
      <c r="C8402" s="45" t="s">
        <v>1453</v>
      </c>
      <c r="D8402" s="45">
        <v>8</v>
      </c>
      <c r="E8402" s="45" t="s">
        <v>1455</v>
      </c>
    </row>
    <row r="8403" s="41" customFormat="1" spans="1:5">
      <c r="A8403" s="44">
        <v>33316</v>
      </c>
      <c r="B8403" s="45" t="s">
        <v>296</v>
      </c>
      <c r="C8403" s="45" t="s">
        <v>1453</v>
      </c>
      <c r="D8403" s="45">
        <v>8</v>
      </c>
      <c r="E8403" s="45" t="s">
        <v>1455</v>
      </c>
    </row>
    <row r="8404" s="41" customFormat="1" spans="1:5">
      <c r="A8404" s="44">
        <v>33317</v>
      </c>
      <c r="B8404" s="45" t="s">
        <v>296</v>
      </c>
      <c r="C8404" s="45" t="s">
        <v>1453</v>
      </c>
      <c r="D8404" s="45">
        <v>8</v>
      </c>
      <c r="E8404" s="45" t="s">
        <v>1455</v>
      </c>
    </row>
    <row r="8405" s="41" customFormat="1" spans="1:5">
      <c r="A8405" s="44">
        <v>33318</v>
      </c>
      <c r="B8405" s="45" t="s">
        <v>296</v>
      </c>
      <c r="C8405" s="45" t="s">
        <v>1453</v>
      </c>
      <c r="D8405" s="45">
        <v>8</v>
      </c>
      <c r="E8405" s="45" t="s">
        <v>1455</v>
      </c>
    </row>
    <row r="8406" s="41" customFormat="1" spans="1:5">
      <c r="A8406" s="44">
        <v>33319</v>
      </c>
      <c r="B8406" s="45" t="s">
        <v>296</v>
      </c>
      <c r="C8406" s="45" t="s">
        <v>1453</v>
      </c>
      <c r="D8406" s="45">
        <v>8</v>
      </c>
      <c r="E8406" s="45" t="s">
        <v>1455</v>
      </c>
    </row>
    <row r="8407" s="41" customFormat="1" spans="1:5">
      <c r="A8407" s="44">
        <v>33320</v>
      </c>
      <c r="B8407" s="45" t="s">
        <v>296</v>
      </c>
      <c r="C8407" s="45" t="s">
        <v>1453</v>
      </c>
      <c r="D8407" s="45">
        <v>8</v>
      </c>
      <c r="E8407" s="45" t="s">
        <v>1455</v>
      </c>
    </row>
    <row r="8408" s="41" customFormat="1" spans="1:5">
      <c r="A8408" s="44">
        <v>33321</v>
      </c>
      <c r="B8408" s="45" t="s">
        <v>296</v>
      </c>
      <c r="C8408" s="45" t="s">
        <v>1453</v>
      </c>
      <c r="D8408" s="45">
        <v>8</v>
      </c>
      <c r="E8408" s="45" t="s">
        <v>1455</v>
      </c>
    </row>
    <row r="8409" s="41" customFormat="1" spans="1:5">
      <c r="A8409" s="44">
        <v>33322</v>
      </c>
      <c r="B8409" s="45" t="s">
        <v>296</v>
      </c>
      <c r="C8409" s="45" t="s">
        <v>1453</v>
      </c>
      <c r="D8409" s="45">
        <v>8</v>
      </c>
      <c r="E8409" s="45" t="s">
        <v>1455</v>
      </c>
    </row>
    <row r="8410" s="41" customFormat="1" spans="1:5">
      <c r="A8410" s="44">
        <v>33323</v>
      </c>
      <c r="B8410" s="45" t="s">
        <v>296</v>
      </c>
      <c r="C8410" s="45" t="s">
        <v>1453</v>
      </c>
      <c r="D8410" s="45">
        <v>8</v>
      </c>
      <c r="E8410" s="45" t="s">
        <v>1455</v>
      </c>
    </row>
    <row r="8411" s="41" customFormat="1" spans="1:5">
      <c r="A8411" s="44">
        <v>33324</v>
      </c>
      <c r="B8411" s="45" t="s">
        <v>296</v>
      </c>
      <c r="C8411" s="45" t="s">
        <v>1453</v>
      </c>
      <c r="D8411" s="45">
        <v>8</v>
      </c>
      <c r="E8411" s="45" t="s">
        <v>1455</v>
      </c>
    </row>
    <row r="8412" s="41" customFormat="1" spans="1:5">
      <c r="A8412" s="44">
        <v>33325</v>
      </c>
      <c r="B8412" s="45" t="s">
        <v>296</v>
      </c>
      <c r="C8412" s="45" t="s">
        <v>1453</v>
      </c>
      <c r="D8412" s="45">
        <v>8</v>
      </c>
      <c r="E8412" s="45" t="s">
        <v>1455</v>
      </c>
    </row>
    <row r="8413" s="41" customFormat="1" spans="1:5">
      <c r="A8413" s="44">
        <v>33326</v>
      </c>
      <c r="B8413" s="45" t="s">
        <v>296</v>
      </c>
      <c r="C8413" s="45" t="s">
        <v>1453</v>
      </c>
      <c r="D8413" s="45">
        <v>8</v>
      </c>
      <c r="E8413" s="45" t="s">
        <v>1455</v>
      </c>
    </row>
    <row r="8414" s="41" customFormat="1" spans="1:5">
      <c r="A8414" s="44">
        <v>33327</v>
      </c>
      <c r="B8414" s="45" t="s">
        <v>296</v>
      </c>
      <c r="C8414" s="45" t="s">
        <v>1453</v>
      </c>
      <c r="D8414" s="45">
        <v>8</v>
      </c>
      <c r="E8414" s="45" t="s">
        <v>1455</v>
      </c>
    </row>
    <row r="8415" s="41" customFormat="1" spans="1:5">
      <c r="A8415" s="44">
        <v>33328</v>
      </c>
      <c r="B8415" s="45" t="s">
        <v>296</v>
      </c>
      <c r="C8415" s="45" t="s">
        <v>1453</v>
      </c>
      <c r="D8415" s="45">
        <v>8</v>
      </c>
      <c r="E8415" s="45" t="s">
        <v>1455</v>
      </c>
    </row>
    <row r="8416" s="41" customFormat="1" spans="1:5">
      <c r="A8416" s="44">
        <v>33329</v>
      </c>
      <c r="B8416" s="45" t="s">
        <v>296</v>
      </c>
      <c r="C8416" s="45" t="s">
        <v>1453</v>
      </c>
      <c r="D8416" s="45">
        <v>8</v>
      </c>
      <c r="E8416" s="45" t="s">
        <v>1455</v>
      </c>
    </row>
    <row r="8417" s="41" customFormat="1" spans="1:5">
      <c r="A8417" s="44">
        <v>33330</v>
      </c>
      <c r="B8417" s="45" t="s">
        <v>296</v>
      </c>
      <c r="C8417" s="45" t="s">
        <v>1453</v>
      </c>
      <c r="D8417" s="45">
        <v>8</v>
      </c>
      <c r="E8417" s="45" t="s">
        <v>1455</v>
      </c>
    </row>
    <row r="8418" s="41" customFormat="1" spans="1:5">
      <c r="A8418" s="44">
        <v>33331</v>
      </c>
      <c r="B8418" s="45" t="s">
        <v>296</v>
      </c>
      <c r="C8418" s="45" t="s">
        <v>1453</v>
      </c>
      <c r="D8418" s="45">
        <v>8</v>
      </c>
      <c r="E8418" s="45" t="s">
        <v>1455</v>
      </c>
    </row>
    <row r="8419" s="41" customFormat="1" spans="1:5">
      <c r="A8419" s="44">
        <v>33332</v>
      </c>
      <c r="B8419" s="45" t="s">
        <v>296</v>
      </c>
      <c r="C8419" s="45" t="s">
        <v>1453</v>
      </c>
      <c r="D8419" s="45">
        <v>8</v>
      </c>
      <c r="E8419" s="45" t="s">
        <v>1455</v>
      </c>
    </row>
    <row r="8420" s="41" customFormat="1" spans="1:5">
      <c r="A8420" s="44">
        <v>33334</v>
      </c>
      <c r="B8420" s="45" t="s">
        <v>296</v>
      </c>
      <c r="C8420" s="45" t="s">
        <v>1453</v>
      </c>
      <c r="D8420" s="45">
        <v>8</v>
      </c>
      <c r="E8420" s="45" t="s">
        <v>1455</v>
      </c>
    </row>
    <row r="8421" s="41" customFormat="1" spans="1:5">
      <c r="A8421" s="44">
        <v>33335</v>
      </c>
      <c r="B8421" s="45" t="s">
        <v>296</v>
      </c>
      <c r="C8421" s="45" t="s">
        <v>1453</v>
      </c>
      <c r="D8421" s="45">
        <v>8</v>
      </c>
      <c r="E8421" s="45" t="s">
        <v>1455</v>
      </c>
    </row>
    <row r="8422" s="41" customFormat="1" spans="1:5">
      <c r="A8422" s="44">
        <v>33336</v>
      </c>
      <c r="B8422" s="45" t="s">
        <v>296</v>
      </c>
      <c r="C8422" s="45" t="s">
        <v>1453</v>
      </c>
      <c r="D8422" s="45">
        <v>8</v>
      </c>
      <c r="E8422" s="45" t="s">
        <v>1455</v>
      </c>
    </row>
    <row r="8423" s="41" customFormat="1" spans="1:5">
      <c r="A8423" s="44">
        <v>33337</v>
      </c>
      <c r="B8423" s="45" t="s">
        <v>296</v>
      </c>
      <c r="C8423" s="45" t="s">
        <v>1453</v>
      </c>
      <c r="D8423" s="45">
        <v>8</v>
      </c>
      <c r="E8423" s="45" t="s">
        <v>1455</v>
      </c>
    </row>
    <row r="8424" s="41" customFormat="1" spans="1:5">
      <c r="A8424" s="44">
        <v>33338</v>
      </c>
      <c r="B8424" s="45" t="s">
        <v>296</v>
      </c>
      <c r="C8424" s="45" t="s">
        <v>1453</v>
      </c>
      <c r="D8424" s="45">
        <v>8</v>
      </c>
      <c r="E8424" s="45" t="s">
        <v>1455</v>
      </c>
    </row>
    <row r="8425" s="41" customFormat="1" spans="1:5">
      <c r="A8425" s="44">
        <v>33339</v>
      </c>
      <c r="B8425" s="45" t="s">
        <v>296</v>
      </c>
      <c r="C8425" s="45" t="s">
        <v>1453</v>
      </c>
      <c r="D8425" s="45">
        <v>8</v>
      </c>
      <c r="E8425" s="45" t="s">
        <v>1455</v>
      </c>
    </row>
    <row r="8426" s="41" customFormat="1" spans="1:5">
      <c r="A8426" s="44">
        <v>33340</v>
      </c>
      <c r="B8426" s="45" t="s">
        <v>296</v>
      </c>
      <c r="C8426" s="45" t="s">
        <v>1453</v>
      </c>
      <c r="D8426" s="45">
        <v>8</v>
      </c>
      <c r="E8426" s="45" t="s">
        <v>1455</v>
      </c>
    </row>
    <row r="8427" s="41" customFormat="1" spans="1:5">
      <c r="A8427" s="44">
        <v>33345</v>
      </c>
      <c r="B8427" s="45" t="s">
        <v>296</v>
      </c>
      <c r="C8427" s="45" t="s">
        <v>1453</v>
      </c>
      <c r="D8427" s="45">
        <v>8</v>
      </c>
      <c r="E8427" s="45" t="s">
        <v>1455</v>
      </c>
    </row>
    <row r="8428" s="41" customFormat="1" spans="1:5">
      <c r="A8428" s="44">
        <v>33346</v>
      </c>
      <c r="B8428" s="45" t="s">
        <v>296</v>
      </c>
      <c r="C8428" s="45" t="s">
        <v>1453</v>
      </c>
      <c r="D8428" s="45">
        <v>8</v>
      </c>
      <c r="E8428" s="45" t="s">
        <v>1455</v>
      </c>
    </row>
    <row r="8429" s="41" customFormat="1" spans="1:5">
      <c r="A8429" s="44">
        <v>33348</v>
      </c>
      <c r="B8429" s="45" t="s">
        <v>296</v>
      </c>
      <c r="C8429" s="45" t="s">
        <v>1453</v>
      </c>
      <c r="D8429" s="45">
        <v>8</v>
      </c>
      <c r="E8429" s="45" t="s">
        <v>1455</v>
      </c>
    </row>
    <row r="8430" s="41" customFormat="1" spans="1:5">
      <c r="A8430" s="44">
        <v>33349</v>
      </c>
      <c r="B8430" s="45" t="s">
        <v>296</v>
      </c>
      <c r="C8430" s="45" t="s">
        <v>1453</v>
      </c>
      <c r="D8430" s="45">
        <v>8</v>
      </c>
      <c r="E8430" s="45" t="s">
        <v>1455</v>
      </c>
    </row>
    <row r="8431" s="41" customFormat="1" spans="1:5">
      <c r="A8431" s="44">
        <v>33351</v>
      </c>
      <c r="B8431" s="45" t="s">
        <v>296</v>
      </c>
      <c r="C8431" s="45" t="s">
        <v>1453</v>
      </c>
      <c r="D8431" s="45">
        <v>8</v>
      </c>
      <c r="E8431" s="45" t="s">
        <v>1455</v>
      </c>
    </row>
    <row r="8432" s="41" customFormat="1" spans="1:5">
      <c r="A8432" s="44">
        <v>33355</v>
      </c>
      <c r="B8432" s="45" t="s">
        <v>296</v>
      </c>
      <c r="C8432" s="45" t="s">
        <v>1453</v>
      </c>
      <c r="D8432" s="45">
        <v>8</v>
      </c>
      <c r="E8432" s="45" t="s">
        <v>1455</v>
      </c>
    </row>
    <row r="8433" s="41" customFormat="1" spans="1:5">
      <c r="A8433" s="44">
        <v>33359</v>
      </c>
      <c r="B8433" s="45" t="s">
        <v>296</v>
      </c>
      <c r="C8433" s="45" t="s">
        <v>1453</v>
      </c>
      <c r="D8433" s="45">
        <v>8</v>
      </c>
      <c r="E8433" s="45" t="s">
        <v>1455</v>
      </c>
    </row>
    <row r="8434" s="41" customFormat="1" spans="1:5">
      <c r="A8434" s="44">
        <v>33388</v>
      </c>
      <c r="B8434" s="45" t="s">
        <v>296</v>
      </c>
      <c r="C8434" s="45" t="s">
        <v>1453</v>
      </c>
      <c r="D8434" s="45">
        <v>8</v>
      </c>
      <c r="E8434" s="45" t="s">
        <v>1455</v>
      </c>
    </row>
    <row r="8435" s="41" customFormat="1" spans="1:5">
      <c r="A8435" s="44">
        <v>33394</v>
      </c>
      <c r="B8435" s="45" t="s">
        <v>296</v>
      </c>
      <c r="C8435" s="45" t="s">
        <v>1453</v>
      </c>
      <c r="D8435" s="45">
        <v>8</v>
      </c>
      <c r="E8435" s="45" t="s">
        <v>1455</v>
      </c>
    </row>
    <row r="8436" s="41" customFormat="1" spans="1:5">
      <c r="A8436" s="44">
        <v>33401</v>
      </c>
      <c r="B8436" s="45" t="s">
        <v>296</v>
      </c>
      <c r="C8436" s="45" t="s">
        <v>1453</v>
      </c>
      <c r="D8436" s="45">
        <v>8</v>
      </c>
      <c r="E8436" s="45" t="s">
        <v>1456</v>
      </c>
    </row>
    <row r="8437" s="41" customFormat="1" spans="1:5">
      <c r="A8437" s="44">
        <v>33403</v>
      </c>
      <c r="B8437" s="45" t="s">
        <v>296</v>
      </c>
      <c r="C8437" s="45" t="s">
        <v>1453</v>
      </c>
      <c r="D8437" s="45">
        <v>8</v>
      </c>
      <c r="E8437" s="45" t="s">
        <v>1456</v>
      </c>
    </row>
    <row r="8438" s="41" customFormat="1" spans="1:5">
      <c r="A8438" s="44">
        <v>33404</v>
      </c>
      <c r="B8438" s="45" t="s">
        <v>296</v>
      </c>
      <c r="C8438" s="45" t="s">
        <v>1453</v>
      </c>
      <c r="D8438" s="45">
        <v>8</v>
      </c>
      <c r="E8438" s="45" t="s">
        <v>1456</v>
      </c>
    </row>
    <row r="8439" s="41" customFormat="1" spans="1:5">
      <c r="A8439" s="44">
        <v>33405</v>
      </c>
      <c r="B8439" s="45" t="s">
        <v>296</v>
      </c>
      <c r="C8439" s="45" t="s">
        <v>1453</v>
      </c>
      <c r="D8439" s="45">
        <v>8</v>
      </c>
      <c r="E8439" s="45" t="s">
        <v>1456</v>
      </c>
    </row>
    <row r="8440" s="41" customFormat="1" spans="1:5">
      <c r="A8440" s="44">
        <v>33406</v>
      </c>
      <c r="B8440" s="45" t="s">
        <v>296</v>
      </c>
      <c r="C8440" s="45" t="s">
        <v>1453</v>
      </c>
      <c r="D8440" s="45">
        <v>8</v>
      </c>
      <c r="E8440" s="45" t="s">
        <v>1456</v>
      </c>
    </row>
    <row r="8441" s="41" customFormat="1" spans="1:5">
      <c r="A8441" s="44">
        <v>33407</v>
      </c>
      <c r="B8441" s="45" t="s">
        <v>296</v>
      </c>
      <c r="C8441" s="45" t="s">
        <v>1453</v>
      </c>
      <c r="D8441" s="45">
        <v>8</v>
      </c>
      <c r="E8441" s="45" t="s">
        <v>1456</v>
      </c>
    </row>
    <row r="8442" s="41" customFormat="1" spans="1:5">
      <c r="A8442" s="44">
        <v>33408</v>
      </c>
      <c r="B8442" s="45" t="s">
        <v>296</v>
      </c>
      <c r="C8442" s="45" t="s">
        <v>1453</v>
      </c>
      <c r="D8442" s="45">
        <v>8</v>
      </c>
      <c r="E8442" s="45" t="s">
        <v>1456</v>
      </c>
    </row>
    <row r="8443" s="41" customFormat="1" spans="1:5">
      <c r="A8443" s="44">
        <v>33409</v>
      </c>
      <c r="B8443" s="45" t="s">
        <v>296</v>
      </c>
      <c r="C8443" s="45" t="s">
        <v>1453</v>
      </c>
      <c r="D8443" s="45">
        <v>8</v>
      </c>
      <c r="E8443" s="45" t="s">
        <v>1456</v>
      </c>
    </row>
    <row r="8444" s="41" customFormat="1" spans="1:5">
      <c r="A8444" s="44">
        <v>33410</v>
      </c>
      <c r="B8444" s="45" t="s">
        <v>296</v>
      </c>
      <c r="C8444" s="45" t="s">
        <v>1453</v>
      </c>
      <c r="D8444" s="45">
        <v>8</v>
      </c>
      <c r="E8444" s="45" t="s">
        <v>1456</v>
      </c>
    </row>
    <row r="8445" s="41" customFormat="1" spans="1:5">
      <c r="A8445" s="44">
        <v>33411</v>
      </c>
      <c r="B8445" s="45" t="s">
        <v>296</v>
      </c>
      <c r="C8445" s="45" t="s">
        <v>1453</v>
      </c>
      <c r="D8445" s="45">
        <v>8</v>
      </c>
      <c r="E8445" s="45" t="s">
        <v>1456</v>
      </c>
    </row>
    <row r="8446" s="41" customFormat="1" spans="1:5">
      <c r="A8446" s="44">
        <v>33413</v>
      </c>
      <c r="B8446" s="45" t="s">
        <v>296</v>
      </c>
      <c r="C8446" s="45" t="s">
        <v>1453</v>
      </c>
      <c r="D8446" s="45">
        <v>8</v>
      </c>
      <c r="E8446" s="45" t="s">
        <v>1456</v>
      </c>
    </row>
    <row r="8447" s="41" customFormat="1" spans="1:5">
      <c r="A8447" s="44">
        <v>33414</v>
      </c>
      <c r="B8447" s="45" t="s">
        <v>296</v>
      </c>
      <c r="C8447" s="45" t="s">
        <v>1453</v>
      </c>
      <c r="D8447" s="45">
        <v>8</v>
      </c>
      <c r="E8447" s="45" t="s">
        <v>1456</v>
      </c>
    </row>
    <row r="8448" s="41" customFormat="1" spans="1:5">
      <c r="A8448" s="44">
        <v>33415</v>
      </c>
      <c r="B8448" s="45" t="s">
        <v>296</v>
      </c>
      <c r="C8448" s="45" t="s">
        <v>1453</v>
      </c>
      <c r="D8448" s="45">
        <v>8</v>
      </c>
      <c r="E8448" s="45" t="s">
        <v>1456</v>
      </c>
    </row>
    <row r="8449" s="41" customFormat="1" spans="1:5">
      <c r="A8449" s="44">
        <v>33417</v>
      </c>
      <c r="B8449" s="45" t="s">
        <v>296</v>
      </c>
      <c r="C8449" s="45" t="s">
        <v>1453</v>
      </c>
      <c r="D8449" s="45">
        <v>8</v>
      </c>
      <c r="E8449" s="45" t="s">
        <v>1456</v>
      </c>
    </row>
    <row r="8450" s="41" customFormat="1" spans="1:5">
      <c r="A8450" s="44">
        <v>33418</v>
      </c>
      <c r="B8450" s="45" t="s">
        <v>296</v>
      </c>
      <c r="C8450" s="45" t="s">
        <v>1453</v>
      </c>
      <c r="D8450" s="45">
        <v>8</v>
      </c>
      <c r="E8450" s="45" t="s">
        <v>1456</v>
      </c>
    </row>
    <row r="8451" s="41" customFormat="1" spans="1:5">
      <c r="A8451" s="44">
        <v>33422</v>
      </c>
      <c r="B8451" s="45" t="s">
        <v>296</v>
      </c>
      <c r="C8451" s="45" t="s">
        <v>1453</v>
      </c>
      <c r="D8451" s="45">
        <v>8</v>
      </c>
      <c r="E8451" s="45" t="s">
        <v>1456</v>
      </c>
    </row>
    <row r="8452" s="41" customFormat="1" spans="1:5">
      <c r="A8452" s="44">
        <v>33425</v>
      </c>
      <c r="B8452" s="45" t="s">
        <v>296</v>
      </c>
      <c r="C8452" s="45" t="s">
        <v>1453</v>
      </c>
      <c r="D8452" s="45">
        <v>8</v>
      </c>
      <c r="E8452" s="45" t="s">
        <v>1456</v>
      </c>
    </row>
    <row r="8453" s="41" customFormat="1" spans="1:5">
      <c r="A8453" s="44">
        <v>33426</v>
      </c>
      <c r="B8453" s="45" t="s">
        <v>296</v>
      </c>
      <c r="C8453" s="45" t="s">
        <v>1453</v>
      </c>
      <c r="D8453" s="45">
        <v>8</v>
      </c>
      <c r="E8453" s="45" t="s">
        <v>1456</v>
      </c>
    </row>
    <row r="8454" s="41" customFormat="1" spans="1:5">
      <c r="A8454" s="44">
        <v>33428</v>
      </c>
      <c r="B8454" s="45" t="s">
        <v>296</v>
      </c>
      <c r="C8454" s="45" t="s">
        <v>1453</v>
      </c>
      <c r="D8454" s="45">
        <v>8</v>
      </c>
      <c r="E8454" s="45" t="s">
        <v>1456</v>
      </c>
    </row>
    <row r="8455" s="41" customFormat="1" spans="1:5">
      <c r="A8455" s="44">
        <v>33431</v>
      </c>
      <c r="B8455" s="45" t="s">
        <v>296</v>
      </c>
      <c r="C8455" s="45" t="s">
        <v>1453</v>
      </c>
      <c r="D8455" s="45">
        <v>8</v>
      </c>
      <c r="E8455" s="45" t="s">
        <v>1456</v>
      </c>
    </row>
    <row r="8456" s="41" customFormat="1" spans="1:5">
      <c r="A8456" s="44">
        <v>33432</v>
      </c>
      <c r="B8456" s="45" t="s">
        <v>296</v>
      </c>
      <c r="C8456" s="45" t="s">
        <v>1453</v>
      </c>
      <c r="D8456" s="45">
        <v>8</v>
      </c>
      <c r="E8456" s="45" t="s">
        <v>1456</v>
      </c>
    </row>
    <row r="8457" s="41" customFormat="1" spans="1:5">
      <c r="A8457" s="44">
        <v>33433</v>
      </c>
      <c r="B8457" s="45" t="s">
        <v>296</v>
      </c>
      <c r="C8457" s="45" t="s">
        <v>1453</v>
      </c>
      <c r="D8457" s="45">
        <v>8</v>
      </c>
      <c r="E8457" s="45" t="s">
        <v>1456</v>
      </c>
    </row>
    <row r="8458" s="41" customFormat="1" spans="1:5">
      <c r="A8458" s="44">
        <v>33434</v>
      </c>
      <c r="B8458" s="45" t="s">
        <v>296</v>
      </c>
      <c r="C8458" s="45" t="s">
        <v>1453</v>
      </c>
      <c r="D8458" s="45">
        <v>8</v>
      </c>
      <c r="E8458" s="45" t="s">
        <v>1456</v>
      </c>
    </row>
    <row r="8459" s="41" customFormat="1" spans="1:5">
      <c r="A8459" s="44">
        <v>33435</v>
      </c>
      <c r="B8459" s="45" t="s">
        <v>296</v>
      </c>
      <c r="C8459" s="45" t="s">
        <v>1453</v>
      </c>
      <c r="D8459" s="45">
        <v>8</v>
      </c>
      <c r="E8459" s="45" t="s">
        <v>1456</v>
      </c>
    </row>
    <row r="8460" s="41" customFormat="1" spans="1:5">
      <c r="A8460" s="44">
        <v>33436</v>
      </c>
      <c r="B8460" s="45" t="s">
        <v>296</v>
      </c>
      <c r="C8460" s="45" t="s">
        <v>1453</v>
      </c>
      <c r="D8460" s="45">
        <v>8</v>
      </c>
      <c r="E8460" s="45" t="s">
        <v>1456</v>
      </c>
    </row>
    <row r="8461" s="41" customFormat="1" spans="1:5">
      <c r="A8461" s="44">
        <v>33437</v>
      </c>
      <c r="B8461" s="45" t="s">
        <v>296</v>
      </c>
      <c r="C8461" s="45" t="s">
        <v>1453</v>
      </c>
      <c r="D8461" s="45">
        <v>8</v>
      </c>
      <c r="E8461" s="45" t="s">
        <v>1456</v>
      </c>
    </row>
    <row r="8462" s="41" customFormat="1" spans="1:5">
      <c r="A8462" s="44">
        <v>33441</v>
      </c>
      <c r="B8462" s="45" t="s">
        <v>296</v>
      </c>
      <c r="C8462" s="45" t="s">
        <v>1453</v>
      </c>
      <c r="D8462" s="45">
        <v>8</v>
      </c>
      <c r="E8462" s="45" t="s">
        <v>1455</v>
      </c>
    </row>
    <row r="8463" s="41" customFormat="1" spans="1:5">
      <c r="A8463" s="44">
        <v>33442</v>
      </c>
      <c r="B8463" s="45" t="s">
        <v>296</v>
      </c>
      <c r="C8463" s="45" t="s">
        <v>1453</v>
      </c>
      <c r="D8463" s="45">
        <v>8</v>
      </c>
      <c r="E8463" s="45" t="s">
        <v>1455</v>
      </c>
    </row>
    <row r="8464" s="41" customFormat="1" spans="1:5">
      <c r="A8464" s="44">
        <v>33444</v>
      </c>
      <c r="B8464" s="45" t="s">
        <v>296</v>
      </c>
      <c r="C8464" s="45" t="s">
        <v>1453</v>
      </c>
      <c r="D8464" s="45">
        <v>8</v>
      </c>
      <c r="E8464" s="45" t="s">
        <v>1456</v>
      </c>
    </row>
    <row r="8465" s="41" customFormat="1" spans="1:5">
      <c r="A8465" s="44">
        <v>33445</v>
      </c>
      <c r="B8465" s="45" t="s">
        <v>296</v>
      </c>
      <c r="C8465" s="45" t="s">
        <v>1453</v>
      </c>
      <c r="D8465" s="45">
        <v>8</v>
      </c>
      <c r="E8465" s="45" t="s">
        <v>1456</v>
      </c>
    </row>
    <row r="8466" s="41" customFormat="1" spans="1:5">
      <c r="A8466" s="44">
        <v>33446</v>
      </c>
      <c r="B8466" s="45" t="s">
        <v>296</v>
      </c>
      <c r="C8466" s="45" t="s">
        <v>1453</v>
      </c>
      <c r="D8466" s="45">
        <v>8</v>
      </c>
      <c r="E8466" s="45" t="s">
        <v>1456</v>
      </c>
    </row>
    <row r="8467" s="41" customFormat="1" spans="1:5">
      <c r="A8467" s="44">
        <v>33448</v>
      </c>
      <c r="B8467" s="45" t="s">
        <v>296</v>
      </c>
      <c r="C8467" s="45" t="s">
        <v>1453</v>
      </c>
      <c r="D8467" s="45">
        <v>8</v>
      </c>
      <c r="E8467" s="45" t="s">
        <v>1456</v>
      </c>
    </row>
    <row r="8468" s="41" customFormat="1" spans="1:5">
      <c r="A8468" s="44">
        <v>33449</v>
      </c>
      <c r="B8468" s="45" t="s">
        <v>296</v>
      </c>
      <c r="C8468" s="45" t="s">
        <v>1453</v>
      </c>
      <c r="D8468" s="45">
        <v>8</v>
      </c>
      <c r="E8468" s="45" t="s">
        <v>1456</v>
      </c>
    </row>
    <row r="8469" s="41" customFormat="1" spans="1:5">
      <c r="A8469" s="44">
        <v>33454</v>
      </c>
      <c r="B8469" s="45" t="s">
        <v>296</v>
      </c>
      <c r="C8469" s="45" t="s">
        <v>1453</v>
      </c>
      <c r="D8469" s="45">
        <v>8</v>
      </c>
      <c r="E8469" s="45" t="s">
        <v>1456</v>
      </c>
    </row>
    <row r="8470" s="41" customFormat="1" spans="1:5">
      <c r="A8470" s="44">
        <v>33455</v>
      </c>
      <c r="B8470" s="45" t="s">
        <v>296</v>
      </c>
      <c r="C8470" s="45" t="s">
        <v>1453</v>
      </c>
      <c r="D8470" s="45">
        <v>8</v>
      </c>
      <c r="E8470" s="45" t="s">
        <v>1457</v>
      </c>
    </row>
    <row r="8471" s="41" customFormat="1" spans="1:5">
      <c r="A8471" s="44">
        <v>33458</v>
      </c>
      <c r="B8471" s="45" t="s">
        <v>296</v>
      </c>
      <c r="C8471" s="45" t="s">
        <v>1453</v>
      </c>
      <c r="D8471" s="45">
        <v>8</v>
      </c>
      <c r="E8471" s="45" t="s">
        <v>1456</v>
      </c>
    </row>
    <row r="8472" s="41" customFormat="1" spans="1:5">
      <c r="A8472" s="44">
        <v>33460</v>
      </c>
      <c r="B8472" s="45" t="s">
        <v>296</v>
      </c>
      <c r="C8472" s="45" t="s">
        <v>1453</v>
      </c>
      <c r="D8472" s="45">
        <v>8</v>
      </c>
      <c r="E8472" s="45" t="s">
        <v>1456</v>
      </c>
    </row>
    <row r="8473" s="41" customFormat="1" spans="1:5">
      <c r="A8473" s="44">
        <v>33461</v>
      </c>
      <c r="B8473" s="45" t="s">
        <v>296</v>
      </c>
      <c r="C8473" s="45" t="s">
        <v>1453</v>
      </c>
      <c r="D8473" s="45">
        <v>8</v>
      </c>
      <c r="E8473" s="45" t="s">
        <v>1456</v>
      </c>
    </row>
    <row r="8474" s="41" customFormat="1" spans="1:5">
      <c r="A8474" s="44">
        <v>33462</v>
      </c>
      <c r="B8474" s="45" t="s">
        <v>296</v>
      </c>
      <c r="C8474" s="45" t="s">
        <v>1453</v>
      </c>
      <c r="D8474" s="45">
        <v>8</v>
      </c>
      <c r="E8474" s="45" t="s">
        <v>1456</v>
      </c>
    </row>
    <row r="8475" s="41" customFormat="1" spans="1:5">
      <c r="A8475" s="44">
        <v>33463</v>
      </c>
      <c r="B8475" s="45" t="s">
        <v>296</v>
      </c>
      <c r="C8475" s="45" t="s">
        <v>1453</v>
      </c>
      <c r="D8475" s="45">
        <v>8</v>
      </c>
      <c r="E8475" s="45" t="s">
        <v>1456</v>
      </c>
    </row>
    <row r="8476" s="41" customFormat="1" spans="1:5">
      <c r="A8476" s="44">
        <v>33466</v>
      </c>
      <c r="B8476" s="45" t="s">
        <v>296</v>
      </c>
      <c r="C8476" s="45" t="s">
        <v>1453</v>
      </c>
      <c r="D8476" s="45">
        <v>8</v>
      </c>
      <c r="E8476" s="45" t="s">
        <v>1456</v>
      </c>
    </row>
    <row r="8477" s="41" customFormat="1" spans="1:5">
      <c r="A8477" s="44">
        <v>33467</v>
      </c>
      <c r="B8477" s="45" t="s">
        <v>296</v>
      </c>
      <c r="C8477" s="45" t="s">
        <v>1453</v>
      </c>
      <c r="D8477" s="45">
        <v>8</v>
      </c>
      <c r="E8477" s="45" t="s">
        <v>1456</v>
      </c>
    </row>
    <row r="8478" s="41" customFormat="1" spans="1:5">
      <c r="A8478" s="44">
        <v>33469</v>
      </c>
      <c r="B8478" s="45" t="s">
        <v>296</v>
      </c>
      <c r="C8478" s="45" t="s">
        <v>1453</v>
      </c>
      <c r="D8478" s="45">
        <v>8</v>
      </c>
      <c r="E8478" s="45" t="s">
        <v>1456</v>
      </c>
    </row>
    <row r="8479" s="41" customFormat="1" spans="1:5">
      <c r="A8479" s="44">
        <v>33472</v>
      </c>
      <c r="B8479" s="45" t="s">
        <v>296</v>
      </c>
      <c r="C8479" s="45" t="s">
        <v>1453</v>
      </c>
      <c r="D8479" s="45">
        <v>8</v>
      </c>
      <c r="E8479" s="45" t="s">
        <v>1456</v>
      </c>
    </row>
    <row r="8480" s="41" customFormat="1" spans="1:5">
      <c r="A8480" s="44">
        <v>33473</v>
      </c>
      <c r="B8480" s="45" t="s">
        <v>296</v>
      </c>
      <c r="C8480" s="45" t="s">
        <v>1453</v>
      </c>
      <c r="D8480" s="45">
        <v>8</v>
      </c>
      <c r="E8480" s="45" t="s">
        <v>1456</v>
      </c>
    </row>
    <row r="8481" s="41" customFormat="1" spans="1:5">
      <c r="A8481" s="44">
        <v>33477</v>
      </c>
      <c r="B8481" s="45" t="s">
        <v>296</v>
      </c>
      <c r="C8481" s="45" t="s">
        <v>1453</v>
      </c>
      <c r="D8481" s="45">
        <v>8</v>
      </c>
      <c r="E8481" s="45" t="s">
        <v>1456</v>
      </c>
    </row>
    <row r="8482" s="41" customFormat="1" spans="1:5">
      <c r="A8482" s="44">
        <v>33478</v>
      </c>
      <c r="B8482" s="45" t="s">
        <v>296</v>
      </c>
      <c r="C8482" s="45" t="s">
        <v>1453</v>
      </c>
      <c r="D8482" s="45">
        <v>8</v>
      </c>
      <c r="E8482" s="45" t="s">
        <v>1456</v>
      </c>
    </row>
    <row r="8483" s="41" customFormat="1" spans="1:5">
      <c r="A8483" s="44">
        <v>33480</v>
      </c>
      <c r="B8483" s="45" t="s">
        <v>296</v>
      </c>
      <c r="C8483" s="45" t="s">
        <v>1453</v>
      </c>
      <c r="D8483" s="45">
        <v>8</v>
      </c>
      <c r="E8483" s="45" t="s">
        <v>1456</v>
      </c>
    </row>
    <row r="8484" s="41" customFormat="1" spans="1:5">
      <c r="A8484" s="44">
        <v>33482</v>
      </c>
      <c r="B8484" s="45" t="s">
        <v>296</v>
      </c>
      <c r="C8484" s="45" t="s">
        <v>1453</v>
      </c>
      <c r="D8484" s="45">
        <v>8</v>
      </c>
      <c r="E8484" s="45" t="s">
        <v>1456</v>
      </c>
    </row>
    <row r="8485" s="41" customFormat="1" spans="1:5">
      <c r="A8485" s="44">
        <v>33483</v>
      </c>
      <c r="B8485" s="45" t="s">
        <v>296</v>
      </c>
      <c r="C8485" s="45" t="s">
        <v>1453</v>
      </c>
      <c r="D8485" s="45">
        <v>8</v>
      </c>
      <c r="E8485" s="45" t="s">
        <v>1456</v>
      </c>
    </row>
    <row r="8486" s="41" customFormat="1" spans="1:5">
      <c r="A8486" s="44">
        <v>33484</v>
      </c>
      <c r="B8486" s="45" t="s">
        <v>296</v>
      </c>
      <c r="C8486" s="45" t="s">
        <v>1453</v>
      </c>
      <c r="D8486" s="45">
        <v>8</v>
      </c>
      <c r="E8486" s="45" t="s">
        <v>1456</v>
      </c>
    </row>
    <row r="8487" s="41" customFormat="1" spans="1:5">
      <c r="A8487" s="44">
        <v>33486</v>
      </c>
      <c r="B8487" s="45" t="s">
        <v>296</v>
      </c>
      <c r="C8487" s="45" t="s">
        <v>1453</v>
      </c>
      <c r="D8487" s="45">
        <v>8</v>
      </c>
      <c r="E8487" s="45" t="s">
        <v>1456</v>
      </c>
    </row>
    <row r="8488" s="41" customFormat="1" spans="1:5">
      <c r="A8488" s="44">
        <v>33487</v>
      </c>
      <c r="B8488" s="45" t="s">
        <v>296</v>
      </c>
      <c r="C8488" s="45" t="s">
        <v>1453</v>
      </c>
      <c r="D8488" s="45">
        <v>8</v>
      </c>
      <c r="E8488" s="45" t="s">
        <v>1456</v>
      </c>
    </row>
    <row r="8489" s="41" customFormat="1" spans="1:5">
      <c r="A8489" s="44">
        <v>33488</v>
      </c>
      <c r="B8489" s="45" t="s">
        <v>296</v>
      </c>
      <c r="C8489" s="45" t="s">
        <v>1453</v>
      </c>
      <c r="D8489" s="45">
        <v>8</v>
      </c>
      <c r="E8489" s="45" t="s">
        <v>1456</v>
      </c>
    </row>
    <row r="8490" s="41" customFormat="1" spans="1:5">
      <c r="A8490" s="44">
        <v>33496</v>
      </c>
      <c r="B8490" s="45" t="s">
        <v>296</v>
      </c>
      <c r="C8490" s="45" t="s">
        <v>1453</v>
      </c>
      <c r="D8490" s="45">
        <v>8</v>
      </c>
      <c r="E8490" s="45" t="s">
        <v>1456</v>
      </c>
    </row>
    <row r="8491" s="41" customFormat="1" spans="1:5">
      <c r="A8491" s="44">
        <v>33498</v>
      </c>
      <c r="B8491" s="45" t="s">
        <v>296</v>
      </c>
      <c r="C8491" s="45" t="s">
        <v>1453</v>
      </c>
      <c r="D8491" s="45">
        <v>8</v>
      </c>
      <c r="E8491" s="45" t="s">
        <v>1456</v>
      </c>
    </row>
    <row r="8492" s="41" customFormat="1" spans="1:5">
      <c r="A8492" s="44">
        <v>33510</v>
      </c>
      <c r="B8492" s="45" t="s">
        <v>296</v>
      </c>
      <c r="C8492" s="45" t="s">
        <v>1458</v>
      </c>
      <c r="D8492" s="45">
        <v>8</v>
      </c>
      <c r="E8492" s="45" t="s">
        <v>938</v>
      </c>
    </row>
    <row r="8493" s="41" customFormat="1" spans="1:5">
      <c r="A8493" s="44">
        <v>33511</v>
      </c>
      <c r="B8493" s="45" t="s">
        <v>296</v>
      </c>
      <c r="C8493" s="45" t="s">
        <v>1458</v>
      </c>
      <c r="D8493" s="45">
        <v>8</v>
      </c>
      <c r="E8493" s="45" t="s">
        <v>938</v>
      </c>
    </row>
    <row r="8494" s="41" customFormat="1" spans="1:5">
      <c r="A8494" s="44">
        <v>33527</v>
      </c>
      <c r="B8494" s="45" t="s">
        <v>296</v>
      </c>
      <c r="C8494" s="45" t="s">
        <v>1458</v>
      </c>
      <c r="D8494" s="45">
        <v>8</v>
      </c>
      <c r="E8494" s="45" t="s">
        <v>938</v>
      </c>
    </row>
    <row r="8495" s="41" customFormat="1" spans="1:5">
      <c r="A8495" s="44">
        <v>33534</v>
      </c>
      <c r="B8495" s="45" t="s">
        <v>296</v>
      </c>
      <c r="C8495" s="45" t="s">
        <v>1458</v>
      </c>
      <c r="D8495" s="45">
        <v>8</v>
      </c>
      <c r="E8495" s="45" t="s">
        <v>938</v>
      </c>
    </row>
    <row r="8496" s="41" customFormat="1" spans="1:5">
      <c r="A8496" s="44">
        <v>33548</v>
      </c>
      <c r="B8496" s="45" t="s">
        <v>296</v>
      </c>
      <c r="C8496" s="45" t="s">
        <v>1458</v>
      </c>
      <c r="D8496" s="45">
        <v>8</v>
      </c>
      <c r="E8496" s="45" t="s">
        <v>938</v>
      </c>
    </row>
    <row r="8497" s="41" customFormat="1" spans="1:5">
      <c r="A8497" s="44">
        <v>33549</v>
      </c>
      <c r="B8497" s="45" t="s">
        <v>296</v>
      </c>
      <c r="C8497" s="45" t="s">
        <v>1458</v>
      </c>
      <c r="D8497" s="45">
        <v>8</v>
      </c>
      <c r="E8497" s="45" t="s">
        <v>938</v>
      </c>
    </row>
    <row r="8498" s="41" customFormat="1" spans="1:5">
      <c r="A8498" s="44">
        <v>33556</v>
      </c>
      <c r="B8498" s="45" t="s">
        <v>296</v>
      </c>
      <c r="C8498" s="45" t="s">
        <v>1458</v>
      </c>
      <c r="D8498" s="45">
        <v>8</v>
      </c>
      <c r="E8498" s="45" t="s">
        <v>938</v>
      </c>
    </row>
    <row r="8499" s="41" customFormat="1" spans="1:5">
      <c r="A8499" s="44">
        <v>33558</v>
      </c>
      <c r="B8499" s="45" t="s">
        <v>296</v>
      </c>
      <c r="C8499" s="45" t="s">
        <v>1458</v>
      </c>
      <c r="D8499" s="45">
        <v>8</v>
      </c>
      <c r="E8499" s="45" t="s">
        <v>938</v>
      </c>
    </row>
    <row r="8500" s="41" customFormat="1" spans="1:5">
      <c r="A8500" s="44">
        <v>33559</v>
      </c>
      <c r="B8500" s="45" t="s">
        <v>296</v>
      </c>
      <c r="C8500" s="45" t="s">
        <v>1458</v>
      </c>
      <c r="D8500" s="45">
        <v>8</v>
      </c>
      <c r="E8500" s="45" t="s">
        <v>938</v>
      </c>
    </row>
    <row r="8501" s="41" customFormat="1" spans="1:5">
      <c r="A8501" s="44">
        <v>33563</v>
      </c>
      <c r="B8501" s="45" t="s">
        <v>296</v>
      </c>
      <c r="C8501" s="45" t="s">
        <v>1458</v>
      </c>
      <c r="D8501" s="45">
        <v>8</v>
      </c>
      <c r="E8501" s="45" t="s">
        <v>938</v>
      </c>
    </row>
    <row r="8502" s="41" customFormat="1" spans="1:5">
      <c r="A8502" s="44">
        <v>33566</v>
      </c>
      <c r="B8502" s="45" t="s">
        <v>296</v>
      </c>
      <c r="C8502" s="45" t="s">
        <v>1458</v>
      </c>
      <c r="D8502" s="45">
        <v>8</v>
      </c>
      <c r="E8502" s="45" t="s">
        <v>938</v>
      </c>
    </row>
    <row r="8503" s="41" customFormat="1" spans="1:5">
      <c r="A8503" s="44">
        <v>33569</v>
      </c>
      <c r="B8503" s="45" t="s">
        <v>296</v>
      </c>
      <c r="C8503" s="45" t="s">
        <v>1458</v>
      </c>
      <c r="D8503" s="45">
        <v>8</v>
      </c>
      <c r="E8503" s="45" t="s">
        <v>938</v>
      </c>
    </row>
    <row r="8504" s="41" customFormat="1" spans="1:5">
      <c r="A8504" s="44">
        <v>33570</v>
      </c>
      <c r="B8504" s="45" t="s">
        <v>296</v>
      </c>
      <c r="C8504" s="45" t="s">
        <v>1458</v>
      </c>
      <c r="D8504" s="45">
        <v>8</v>
      </c>
      <c r="E8504" s="45" t="s">
        <v>938</v>
      </c>
    </row>
    <row r="8505" s="41" customFormat="1" spans="1:5">
      <c r="A8505" s="44">
        <v>33572</v>
      </c>
      <c r="B8505" s="45" t="s">
        <v>296</v>
      </c>
      <c r="C8505" s="45" t="s">
        <v>1458</v>
      </c>
      <c r="D8505" s="45">
        <v>8</v>
      </c>
      <c r="E8505" s="45" t="s">
        <v>938</v>
      </c>
    </row>
    <row r="8506" s="41" customFormat="1" spans="1:5">
      <c r="A8506" s="44">
        <v>33573</v>
      </c>
      <c r="B8506" s="45" t="s">
        <v>296</v>
      </c>
      <c r="C8506" s="45" t="s">
        <v>1458</v>
      </c>
      <c r="D8506" s="45">
        <v>8</v>
      </c>
      <c r="E8506" s="45" t="s">
        <v>938</v>
      </c>
    </row>
    <row r="8507" s="41" customFormat="1" spans="1:5">
      <c r="A8507" s="44">
        <v>33578</v>
      </c>
      <c r="B8507" s="45" t="s">
        <v>296</v>
      </c>
      <c r="C8507" s="45" t="s">
        <v>1458</v>
      </c>
      <c r="D8507" s="45">
        <v>8</v>
      </c>
      <c r="E8507" s="45" t="s">
        <v>938</v>
      </c>
    </row>
    <row r="8508" s="41" customFormat="1" spans="1:5">
      <c r="A8508" s="44">
        <v>33579</v>
      </c>
      <c r="B8508" s="45" t="s">
        <v>296</v>
      </c>
      <c r="C8508" s="45" t="s">
        <v>1458</v>
      </c>
      <c r="D8508" s="45">
        <v>8</v>
      </c>
      <c r="E8508" s="45" t="s">
        <v>938</v>
      </c>
    </row>
    <row r="8509" s="41" customFormat="1" spans="1:5">
      <c r="A8509" s="44">
        <v>33584</v>
      </c>
      <c r="B8509" s="45" t="s">
        <v>296</v>
      </c>
      <c r="C8509" s="45" t="s">
        <v>1458</v>
      </c>
      <c r="D8509" s="45">
        <v>8</v>
      </c>
      <c r="E8509" s="45" t="s">
        <v>938</v>
      </c>
    </row>
    <row r="8510" s="41" customFormat="1" spans="1:5">
      <c r="A8510" s="44">
        <v>33592</v>
      </c>
      <c r="B8510" s="45" t="s">
        <v>296</v>
      </c>
      <c r="C8510" s="45" t="s">
        <v>1458</v>
      </c>
      <c r="D8510" s="45">
        <v>8</v>
      </c>
      <c r="E8510" s="45" t="s">
        <v>938</v>
      </c>
    </row>
    <row r="8511" s="41" customFormat="1" spans="1:5">
      <c r="A8511" s="44">
        <v>33594</v>
      </c>
      <c r="B8511" s="45" t="s">
        <v>296</v>
      </c>
      <c r="C8511" s="45" t="s">
        <v>1458</v>
      </c>
      <c r="D8511" s="45">
        <v>8</v>
      </c>
      <c r="E8511" s="45" t="s">
        <v>938</v>
      </c>
    </row>
    <row r="8512" s="41" customFormat="1" spans="1:5">
      <c r="A8512" s="44">
        <v>33596</v>
      </c>
      <c r="B8512" s="45" t="s">
        <v>296</v>
      </c>
      <c r="C8512" s="45" t="s">
        <v>1458</v>
      </c>
      <c r="D8512" s="45">
        <v>8</v>
      </c>
      <c r="E8512" s="45" t="s">
        <v>938</v>
      </c>
    </row>
    <row r="8513" s="41" customFormat="1" spans="1:5">
      <c r="A8513" s="44">
        <v>33601</v>
      </c>
      <c r="B8513" s="45" t="s">
        <v>296</v>
      </c>
      <c r="C8513" s="45" t="s">
        <v>1458</v>
      </c>
      <c r="D8513" s="45">
        <v>8</v>
      </c>
      <c r="E8513" s="45" t="s">
        <v>938</v>
      </c>
    </row>
    <row r="8514" s="41" customFormat="1" spans="1:5">
      <c r="A8514" s="44">
        <v>33602</v>
      </c>
      <c r="B8514" s="45" t="s">
        <v>296</v>
      </c>
      <c r="C8514" s="45" t="s">
        <v>1458</v>
      </c>
      <c r="D8514" s="45">
        <v>8</v>
      </c>
      <c r="E8514" s="45" t="s">
        <v>938</v>
      </c>
    </row>
    <row r="8515" s="41" customFormat="1" spans="1:5">
      <c r="A8515" s="44">
        <v>33603</v>
      </c>
      <c r="B8515" s="45" t="s">
        <v>296</v>
      </c>
      <c r="C8515" s="45" t="s">
        <v>1458</v>
      </c>
      <c r="D8515" s="45">
        <v>8</v>
      </c>
      <c r="E8515" s="45" t="s">
        <v>938</v>
      </c>
    </row>
    <row r="8516" s="41" customFormat="1" spans="1:5">
      <c r="A8516" s="44">
        <v>33604</v>
      </c>
      <c r="B8516" s="45" t="s">
        <v>296</v>
      </c>
      <c r="C8516" s="45" t="s">
        <v>1458</v>
      </c>
      <c r="D8516" s="45">
        <v>8</v>
      </c>
      <c r="E8516" s="45" t="s">
        <v>938</v>
      </c>
    </row>
    <row r="8517" s="41" customFormat="1" spans="1:5">
      <c r="A8517" s="44">
        <v>33605</v>
      </c>
      <c r="B8517" s="45" t="s">
        <v>296</v>
      </c>
      <c r="C8517" s="45" t="s">
        <v>1458</v>
      </c>
      <c r="D8517" s="45">
        <v>8</v>
      </c>
      <c r="E8517" s="45" t="s">
        <v>938</v>
      </c>
    </row>
    <row r="8518" s="41" customFormat="1" spans="1:5">
      <c r="A8518" s="44">
        <v>33606</v>
      </c>
      <c r="B8518" s="45" t="s">
        <v>296</v>
      </c>
      <c r="C8518" s="45" t="s">
        <v>1458</v>
      </c>
      <c r="D8518" s="45">
        <v>8</v>
      </c>
      <c r="E8518" s="45" t="s">
        <v>938</v>
      </c>
    </row>
    <row r="8519" s="41" customFormat="1" spans="1:5">
      <c r="A8519" s="44">
        <v>33607</v>
      </c>
      <c r="B8519" s="45" t="s">
        <v>296</v>
      </c>
      <c r="C8519" s="45" t="s">
        <v>1458</v>
      </c>
      <c r="D8519" s="45">
        <v>8</v>
      </c>
      <c r="E8519" s="45" t="s">
        <v>938</v>
      </c>
    </row>
    <row r="8520" s="41" customFormat="1" spans="1:5">
      <c r="A8520" s="44">
        <v>33609</v>
      </c>
      <c r="B8520" s="45" t="s">
        <v>296</v>
      </c>
      <c r="C8520" s="45" t="s">
        <v>1458</v>
      </c>
      <c r="D8520" s="45">
        <v>8</v>
      </c>
      <c r="E8520" s="45" t="s">
        <v>938</v>
      </c>
    </row>
    <row r="8521" s="41" customFormat="1" spans="1:5">
      <c r="A8521" s="44">
        <v>33610</v>
      </c>
      <c r="B8521" s="45" t="s">
        <v>296</v>
      </c>
      <c r="C8521" s="45" t="s">
        <v>1458</v>
      </c>
      <c r="D8521" s="45">
        <v>8</v>
      </c>
      <c r="E8521" s="45" t="s">
        <v>938</v>
      </c>
    </row>
    <row r="8522" s="41" customFormat="1" spans="1:5">
      <c r="A8522" s="44">
        <v>33611</v>
      </c>
      <c r="B8522" s="45" t="s">
        <v>296</v>
      </c>
      <c r="C8522" s="45" t="s">
        <v>1458</v>
      </c>
      <c r="D8522" s="45">
        <v>8</v>
      </c>
      <c r="E8522" s="45" t="s">
        <v>938</v>
      </c>
    </row>
    <row r="8523" s="41" customFormat="1" spans="1:5">
      <c r="A8523" s="44">
        <v>33612</v>
      </c>
      <c r="B8523" s="45" t="s">
        <v>296</v>
      </c>
      <c r="C8523" s="45" t="s">
        <v>1458</v>
      </c>
      <c r="D8523" s="45">
        <v>8</v>
      </c>
      <c r="E8523" s="45" t="s">
        <v>938</v>
      </c>
    </row>
    <row r="8524" s="41" customFormat="1" spans="1:5">
      <c r="A8524" s="44">
        <v>33613</v>
      </c>
      <c r="B8524" s="45" t="s">
        <v>296</v>
      </c>
      <c r="C8524" s="45" t="s">
        <v>1458</v>
      </c>
      <c r="D8524" s="45">
        <v>8</v>
      </c>
      <c r="E8524" s="45" t="s">
        <v>938</v>
      </c>
    </row>
    <row r="8525" s="41" customFormat="1" spans="1:5">
      <c r="A8525" s="44">
        <v>33614</v>
      </c>
      <c r="B8525" s="45" t="s">
        <v>296</v>
      </c>
      <c r="C8525" s="45" t="s">
        <v>1458</v>
      </c>
      <c r="D8525" s="45">
        <v>8</v>
      </c>
      <c r="E8525" s="45" t="s">
        <v>938</v>
      </c>
    </row>
    <row r="8526" s="41" customFormat="1" spans="1:5">
      <c r="A8526" s="44">
        <v>33615</v>
      </c>
      <c r="B8526" s="45" t="s">
        <v>296</v>
      </c>
      <c r="C8526" s="45" t="s">
        <v>1458</v>
      </c>
      <c r="D8526" s="45">
        <v>8</v>
      </c>
      <c r="E8526" s="45" t="s">
        <v>938</v>
      </c>
    </row>
    <row r="8527" s="41" customFormat="1" spans="1:5">
      <c r="A8527" s="44">
        <v>33616</v>
      </c>
      <c r="B8527" s="45" t="s">
        <v>296</v>
      </c>
      <c r="C8527" s="45" t="s">
        <v>1458</v>
      </c>
      <c r="D8527" s="45">
        <v>8</v>
      </c>
      <c r="E8527" s="45" t="s">
        <v>938</v>
      </c>
    </row>
    <row r="8528" s="41" customFormat="1" spans="1:5">
      <c r="A8528" s="44">
        <v>33617</v>
      </c>
      <c r="B8528" s="45" t="s">
        <v>296</v>
      </c>
      <c r="C8528" s="45" t="s">
        <v>1458</v>
      </c>
      <c r="D8528" s="45">
        <v>8</v>
      </c>
      <c r="E8528" s="45" t="s">
        <v>938</v>
      </c>
    </row>
    <row r="8529" s="41" customFormat="1" spans="1:5">
      <c r="A8529" s="44">
        <v>33618</v>
      </c>
      <c r="B8529" s="45" t="s">
        <v>296</v>
      </c>
      <c r="C8529" s="45" t="s">
        <v>1458</v>
      </c>
      <c r="D8529" s="45">
        <v>8</v>
      </c>
      <c r="E8529" s="45" t="s">
        <v>938</v>
      </c>
    </row>
    <row r="8530" s="41" customFormat="1" spans="1:5">
      <c r="A8530" s="44">
        <v>33619</v>
      </c>
      <c r="B8530" s="45" t="s">
        <v>296</v>
      </c>
      <c r="C8530" s="45" t="s">
        <v>1458</v>
      </c>
      <c r="D8530" s="45">
        <v>8</v>
      </c>
      <c r="E8530" s="45" t="s">
        <v>938</v>
      </c>
    </row>
    <row r="8531" s="41" customFormat="1" spans="1:5">
      <c r="A8531" s="44">
        <v>33624</v>
      </c>
      <c r="B8531" s="45" t="s">
        <v>296</v>
      </c>
      <c r="C8531" s="45" t="s">
        <v>1458</v>
      </c>
      <c r="D8531" s="45">
        <v>8</v>
      </c>
      <c r="E8531" s="45" t="s">
        <v>938</v>
      </c>
    </row>
    <row r="8532" s="41" customFormat="1" spans="1:5">
      <c r="A8532" s="44">
        <v>33625</v>
      </c>
      <c r="B8532" s="45" t="s">
        <v>296</v>
      </c>
      <c r="C8532" s="45" t="s">
        <v>1458</v>
      </c>
      <c r="D8532" s="45">
        <v>8</v>
      </c>
      <c r="E8532" s="45" t="s">
        <v>938</v>
      </c>
    </row>
    <row r="8533" s="41" customFormat="1" spans="1:5">
      <c r="A8533" s="44">
        <v>33626</v>
      </c>
      <c r="B8533" s="45" t="s">
        <v>296</v>
      </c>
      <c r="C8533" s="45" t="s">
        <v>1458</v>
      </c>
      <c r="D8533" s="45">
        <v>8</v>
      </c>
      <c r="E8533" s="45" t="s">
        <v>938</v>
      </c>
    </row>
    <row r="8534" s="41" customFormat="1" spans="1:5">
      <c r="A8534" s="44">
        <v>33629</v>
      </c>
      <c r="B8534" s="45" t="s">
        <v>296</v>
      </c>
      <c r="C8534" s="45" t="s">
        <v>1458</v>
      </c>
      <c r="D8534" s="45">
        <v>8</v>
      </c>
      <c r="E8534" s="45" t="s">
        <v>938</v>
      </c>
    </row>
    <row r="8535" s="41" customFormat="1" spans="1:5">
      <c r="A8535" s="44">
        <v>33634</v>
      </c>
      <c r="B8535" s="45" t="s">
        <v>296</v>
      </c>
      <c r="C8535" s="45" t="s">
        <v>1458</v>
      </c>
      <c r="D8535" s="45">
        <v>8</v>
      </c>
      <c r="E8535" s="45" t="s">
        <v>938</v>
      </c>
    </row>
    <row r="8536" s="41" customFormat="1" spans="1:5">
      <c r="A8536" s="44">
        <v>33635</v>
      </c>
      <c r="B8536" s="45" t="s">
        <v>296</v>
      </c>
      <c r="C8536" s="45" t="s">
        <v>1458</v>
      </c>
      <c r="D8536" s="45">
        <v>8</v>
      </c>
      <c r="E8536" s="45" t="s">
        <v>938</v>
      </c>
    </row>
    <row r="8537" s="41" customFormat="1" spans="1:5">
      <c r="A8537" s="44">
        <v>33637</v>
      </c>
      <c r="B8537" s="45" t="s">
        <v>296</v>
      </c>
      <c r="C8537" s="45" t="s">
        <v>1458</v>
      </c>
      <c r="D8537" s="45">
        <v>8</v>
      </c>
      <c r="E8537" s="45" t="s">
        <v>938</v>
      </c>
    </row>
    <row r="8538" s="41" customFormat="1" spans="1:5">
      <c r="A8538" s="44">
        <v>33647</v>
      </c>
      <c r="B8538" s="45" t="s">
        <v>296</v>
      </c>
      <c r="C8538" s="45" t="s">
        <v>1458</v>
      </c>
      <c r="D8538" s="45">
        <v>8</v>
      </c>
      <c r="E8538" s="45" t="s">
        <v>938</v>
      </c>
    </row>
    <row r="8539" s="41" customFormat="1" spans="1:5">
      <c r="A8539" s="44">
        <v>33701</v>
      </c>
      <c r="B8539" s="45" t="s">
        <v>296</v>
      </c>
      <c r="C8539" s="45" t="s">
        <v>1458</v>
      </c>
      <c r="D8539" s="45">
        <v>8</v>
      </c>
      <c r="E8539" s="45" t="s">
        <v>1459</v>
      </c>
    </row>
    <row r="8540" s="41" customFormat="1" spans="1:5">
      <c r="A8540" s="44">
        <v>33702</v>
      </c>
      <c r="B8540" s="45" t="s">
        <v>296</v>
      </c>
      <c r="C8540" s="45" t="s">
        <v>1458</v>
      </c>
      <c r="D8540" s="45">
        <v>8</v>
      </c>
      <c r="E8540" s="45" t="s">
        <v>1459</v>
      </c>
    </row>
    <row r="8541" s="41" customFormat="1" spans="1:5">
      <c r="A8541" s="44">
        <v>33703</v>
      </c>
      <c r="B8541" s="45" t="s">
        <v>296</v>
      </c>
      <c r="C8541" s="45" t="s">
        <v>1458</v>
      </c>
      <c r="D8541" s="45">
        <v>8</v>
      </c>
      <c r="E8541" s="45" t="s">
        <v>1459</v>
      </c>
    </row>
    <row r="8542" s="41" customFormat="1" spans="1:5">
      <c r="A8542" s="44">
        <v>33704</v>
      </c>
      <c r="B8542" s="45" t="s">
        <v>296</v>
      </c>
      <c r="C8542" s="45" t="s">
        <v>1458</v>
      </c>
      <c r="D8542" s="45">
        <v>8</v>
      </c>
      <c r="E8542" s="45" t="s">
        <v>1459</v>
      </c>
    </row>
    <row r="8543" s="41" customFormat="1" spans="1:5">
      <c r="A8543" s="44">
        <v>33705</v>
      </c>
      <c r="B8543" s="45" t="s">
        <v>296</v>
      </c>
      <c r="C8543" s="45" t="s">
        <v>1458</v>
      </c>
      <c r="D8543" s="45">
        <v>8</v>
      </c>
      <c r="E8543" s="45" t="s">
        <v>1459</v>
      </c>
    </row>
    <row r="8544" s="41" customFormat="1" spans="1:5">
      <c r="A8544" s="44">
        <v>33706</v>
      </c>
      <c r="B8544" s="45" t="s">
        <v>296</v>
      </c>
      <c r="C8544" s="45" t="s">
        <v>1458</v>
      </c>
      <c r="D8544" s="45">
        <v>8</v>
      </c>
      <c r="E8544" s="45" t="s">
        <v>1459</v>
      </c>
    </row>
    <row r="8545" s="41" customFormat="1" spans="1:5">
      <c r="A8545" s="44">
        <v>33707</v>
      </c>
      <c r="B8545" s="45" t="s">
        <v>296</v>
      </c>
      <c r="C8545" s="45" t="s">
        <v>1458</v>
      </c>
      <c r="D8545" s="45">
        <v>8</v>
      </c>
      <c r="E8545" s="45" t="s">
        <v>1459</v>
      </c>
    </row>
    <row r="8546" s="41" customFormat="1" spans="1:5">
      <c r="A8546" s="44">
        <v>33708</v>
      </c>
      <c r="B8546" s="45" t="s">
        <v>296</v>
      </c>
      <c r="C8546" s="45" t="s">
        <v>1458</v>
      </c>
      <c r="D8546" s="45">
        <v>8</v>
      </c>
      <c r="E8546" s="45" t="s">
        <v>1459</v>
      </c>
    </row>
    <row r="8547" s="41" customFormat="1" spans="1:5">
      <c r="A8547" s="44">
        <v>33709</v>
      </c>
      <c r="B8547" s="45" t="s">
        <v>296</v>
      </c>
      <c r="C8547" s="45" t="s">
        <v>1458</v>
      </c>
      <c r="D8547" s="45">
        <v>8</v>
      </c>
      <c r="E8547" s="45" t="s">
        <v>1459</v>
      </c>
    </row>
    <row r="8548" s="41" customFormat="1" spans="1:5">
      <c r="A8548" s="44">
        <v>33710</v>
      </c>
      <c r="B8548" s="45" t="s">
        <v>296</v>
      </c>
      <c r="C8548" s="45" t="s">
        <v>1458</v>
      </c>
      <c r="D8548" s="45">
        <v>8</v>
      </c>
      <c r="E8548" s="45" t="s">
        <v>1459</v>
      </c>
    </row>
    <row r="8549" s="41" customFormat="1" spans="1:5">
      <c r="A8549" s="44">
        <v>33711</v>
      </c>
      <c r="B8549" s="45" t="s">
        <v>296</v>
      </c>
      <c r="C8549" s="45" t="s">
        <v>1458</v>
      </c>
      <c r="D8549" s="45">
        <v>8</v>
      </c>
      <c r="E8549" s="45" t="s">
        <v>1459</v>
      </c>
    </row>
    <row r="8550" s="41" customFormat="1" spans="1:5">
      <c r="A8550" s="44">
        <v>33712</v>
      </c>
      <c r="B8550" s="45" t="s">
        <v>296</v>
      </c>
      <c r="C8550" s="45" t="s">
        <v>1458</v>
      </c>
      <c r="D8550" s="45">
        <v>8</v>
      </c>
      <c r="E8550" s="45" t="s">
        <v>1459</v>
      </c>
    </row>
    <row r="8551" s="41" customFormat="1" spans="1:5">
      <c r="A8551" s="44">
        <v>33713</v>
      </c>
      <c r="B8551" s="45" t="s">
        <v>296</v>
      </c>
      <c r="C8551" s="45" t="s">
        <v>1458</v>
      </c>
      <c r="D8551" s="45">
        <v>8</v>
      </c>
      <c r="E8551" s="45" t="s">
        <v>1459</v>
      </c>
    </row>
    <row r="8552" s="41" customFormat="1" spans="1:5">
      <c r="A8552" s="44">
        <v>33714</v>
      </c>
      <c r="B8552" s="45" t="s">
        <v>296</v>
      </c>
      <c r="C8552" s="45" t="s">
        <v>1458</v>
      </c>
      <c r="D8552" s="45">
        <v>8</v>
      </c>
      <c r="E8552" s="45" t="s">
        <v>1459</v>
      </c>
    </row>
    <row r="8553" s="41" customFormat="1" spans="1:5">
      <c r="A8553" s="44">
        <v>33715</v>
      </c>
      <c r="B8553" s="45" t="s">
        <v>296</v>
      </c>
      <c r="C8553" s="45" t="s">
        <v>1458</v>
      </c>
      <c r="D8553" s="45">
        <v>8</v>
      </c>
      <c r="E8553" s="45" t="s">
        <v>1459</v>
      </c>
    </row>
    <row r="8554" s="41" customFormat="1" spans="1:5">
      <c r="A8554" s="44">
        <v>33716</v>
      </c>
      <c r="B8554" s="45" t="s">
        <v>296</v>
      </c>
      <c r="C8554" s="45" t="s">
        <v>1458</v>
      </c>
      <c r="D8554" s="45">
        <v>8</v>
      </c>
      <c r="E8554" s="45" t="s">
        <v>1459</v>
      </c>
    </row>
    <row r="8555" s="41" customFormat="1" spans="1:5">
      <c r="A8555" s="44">
        <v>33755</v>
      </c>
      <c r="B8555" s="45" t="s">
        <v>296</v>
      </c>
      <c r="C8555" s="45" t="s">
        <v>1458</v>
      </c>
      <c r="D8555" s="45">
        <v>8</v>
      </c>
      <c r="E8555" s="45" t="s">
        <v>1459</v>
      </c>
    </row>
    <row r="8556" s="41" customFormat="1" spans="1:5">
      <c r="A8556" s="44">
        <v>33756</v>
      </c>
      <c r="B8556" s="45" t="s">
        <v>296</v>
      </c>
      <c r="C8556" s="45" t="s">
        <v>1458</v>
      </c>
      <c r="D8556" s="45">
        <v>8</v>
      </c>
      <c r="E8556" s="45" t="s">
        <v>1459</v>
      </c>
    </row>
    <row r="8557" s="41" customFormat="1" spans="1:5">
      <c r="A8557" s="44">
        <v>33759</v>
      </c>
      <c r="B8557" s="45" t="s">
        <v>296</v>
      </c>
      <c r="C8557" s="45" t="s">
        <v>1458</v>
      </c>
      <c r="D8557" s="45">
        <v>8</v>
      </c>
      <c r="E8557" s="45" t="s">
        <v>1459</v>
      </c>
    </row>
    <row r="8558" s="41" customFormat="1" spans="1:5">
      <c r="A8558" s="44">
        <v>33760</v>
      </c>
      <c r="B8558" s="45" t="s">
        <v>296</v>
      </c>
      <c r="C8558" s="45" t="s">
        <v>1458</v>
      </c>
      <c r="D8558" s="45">
        <v>8</v>
      </c>
      <c r="E8558" s="45" t="s">
        <v>1459</v>
      </c>
    </row>
    <row r="8559" s="41" customFormat="1" spans="1:5">
      <c r="A8559" s="44">
        <v>33761</v>
      </c>
      <c r="B8559" s="45" t="s">
        <v>296</v>
      </c>
      <c r="C8559" s="45" t="s">
        <v>1458</v>
      </c>
      <c r="D8559" s="45">
        <v>8</v>
      </c>
      <c r="E8559" s="45" t="s">
        <v>1459</v>
      </c>
    </row>
    <row r="8560" s="41" customFormat="1" spans="1:5">
      <c r="A8560" s="44">
        <v>33762</v>
      </c>
      <c r="B8560" s="45" t="s">
        <v>296</v>
      </c>
      <c r="C8560" s="45" t="s">
        <v>1458</v>
      </c>
      <c r="D8560" s="45">
        <v>8</v>
      </c>
      <c r="E8560" s="45" t="s">
        <v>1459</v>
      </c>
    </row>
    <row r="8561" s="41" customFormat="1" spans="1:5">
      <c r="A8561" s="44">
        <v>33763</v>
      </c>
      <c r="B8561" s="45" t="s">
        <v>296</v>
      </c>
      <c r="C8561" s="45" t="s">
        <v>1458</v>
      </c>
      <c r="D8561" s="45">
        <v>8</v>
      </c>
      <c r="E8561" s="45" t="s">
        <v>1459</v>
      </c>
    </row>
    <row r="8562" s="41" customFormat="1" spans="1:5">
      <c r="A8562" s="44">
        <v>33764</v>
      </c>
      <c r="B8562" s="45" t="s">
        <v>296</v>
      </c>
      <c r="C8562" s="45" t="s">
        <v>1458</v>
      </c>
      <c r="D8562" s="45">
        <v>8</v>
      </c>
      <c r="E8562" s="45" t="s">
        <v>1459</v>
      </c>
    </row>
    <row r="8563" s="41" customFormat="1" spans="1:5">
      <c r="A8563" s="44">
        <v>33765</v>
      </c>
      <c r="B8563" s="45" t="s">
        <v>296</v>
      </c>
      <c r="C8563" s="45" t="s">
        <v>1458</v>
      </c>
      <c r="D8563" s="45">
        <v>8</v>
      </c>
      <c r="E8563" s="45" t="s">
        <v>1459</v>
      </c>
    </row>
    <row r="8564" s="41" customFormat="1" spans="1:5">
      <c r="A8564" s="44">
        <v>33767</v>
      </c>
      <c r="B8564" s="45" t="s">
        <v>296</v>
      </c>
      <c r="C8564" s="45" t="s">
        <v>1458</v>
      </c>
      <c r="D8564" s="45">
        <v>8</v>
      </c>
      <c r="E8564" s="45" t="s">
        <v>1459</v>
      </c>
    </row>
    <row r="8565" s="41" customFormat="1" spans="1:5">
      <c r="A8565" s="44">
        <v>33770</v>
      </c>
      <c r="B8565" s="45" t="s">
        <v>296</v>
      </c>
      <c r="C8565" s="45" t="s">
        <v>1458</v>
      </c>
      <c r="D8565" s="45">
        <v>8</v>
      </c>
      <c r="E8565" s="45" t="s">
        <v>1459</v>
      </c>
    </row>
    <row r="8566" s="41" customFormat="1" spans="1:5">
      <c r="A8566" s="44">
        <v>33771</v>
      </c>
      <c r="B8566" s="45" t="s">
        <v>296</v>
      </c>
      <c r="C8566" s="45" t="s">
        <v>1458</v>
      </c>
      <c r="D8566" s="45">
        <v>8</v>
      </c>
      <c r="E8566" s="45" t="s">
        <v>1459</v>
      </c>
    </row>
    <row r="8567" s="41" customFormat="1" spans="1:5">
      <c r="A8567" s="44">
        <v>33772</v>
      </c>
      <c r="B8567" s="45" t="s">
        <v>296</v>
      </c>
      <c r="C8567" s="45" t="s">
        <v>1458</v>
      </c>
      <c r="D8567" s="45">
        <v>8</v>
      </c>
      <c r="E8567" s="45" t="s">
        <v>1459</v>
      </c>
    </row>
    <row r="8568" s="41" customFormat="1" spans="1:5">
      <c r="A8568" s="44">
        <v>33773</v>
      </c>
      <c r="B8568" s="45" t="s">
        <v>296</v>
      </c>
      <c r="C8568" s="45" t="s">
        <v>1458</v>
      </c>
      <c r="D8568" s="45">
        <v>8</v>
      </c>
      <c r="E8568" s="45" t="s">
        <v>1459</v>
      </c>
    </row>
    <row r="8569" s="41" customFormat="1" spans="1:5">
      <c r="A8569" s="44">
        <v>33774</v>
      </c>
      <c r="B8569" s="45" t="s">
        <v>296</v>
      </c>
      <c r="C8569" s="45" t="s">
        <v>1458</v>
      </c>
      <c r="D8569" s="45">
        <v>8</v>
      </c>
      <c r="E8569" s="45" t="s">
        <v>1459</v>
      </c>
    </row>
    <row r="8570" s="41" customFormat="1" spans="1:5">
      <c r="A8570" s="44">
        <v>33776</v>
      </c>
      <c r="B8570" s="45" t="s">
        <v>296</v>
      </c>
      <c r="C8570" s="45" t="s">
        <v>1458</v>
      </c>
      <c r="D8570" s="45">
        <v>8</v>
      </c>
      <c r="E8570" s="45" t="s">
        <v>1459</v>
      </c>
    </row>
    <row r="8571" s="41" customFormat="1" spans="1:5">
      <c r="A8571" s="44">
        <v>33777</v>
      </c>
      <c r="B8571" s="45" t="s">
        <v>296</v>
      </c>
      <c r="C8571" s="45" t="s">
        <v>1458</v>
      </c>
      <c r="D8571" s="45">
        <v>8</v>
      </c>
      <c r="E8571" s="45" t="s">
        <v>1459</v>
      </c>
    </row>
    <row r="8572" s="41" customFormat="1" spans="1:5">
      <c r="A8572" s="44">
        <v>33778</v>
      </c>
      <c r="B8572" s="45" t="s">
        <v>296</v>
      </c>
      <c r="C8572" s="45" t="s">
        <v>1458</v>
      </c>
      <c r="D8572" s="45">
        <v>8</v>
      </c>
      <c r="E8572" s="45" t="s">
        <v>1459</v>
      </c>
    </row>
    <row r="8573" s="41" customFormat="1" spans="1:5">
      <c r="A8573" s="44">
        <v>33781</v>
      </c>
      <c r="B8573" s="45" t="s">
        <v>296</v>
      </c>
      <c r="C8573" s="45" t="s">
        <v>1458</v>
      </c>
      <c r="D8573" s="45">
        <v>8</v>
      </c>
      <c r="E8573" s="45" t="s">
        <v>1459</v>
      </c>
    </row>
    <row r="8574" s="41" customFormat="1" spans="1:5">
      <c r="A8574" s="44">
        <v>33782</v>
      </c>
      <c r="B8574" s="45" t="s">
        <v>296</v>
      </c>
      <c r="C8574" s="45" t="s">
        <v>1458</v>
      </c>
      <c r="D8574" s="45">
        <v>8</v>
      </c>
      <c r="E8574" s="45" t="s">
        <v>1459</v>
      </c>
    </row>
    <row r="8575" s="41" customFormat="1" spans="1:5">
      <c r="A8575" s="44">
        <v>33785</v>
      </c>
      <c r="B8575" s="45" t="s">
        <v>296</v>
      </c>
      <c r="C8575" s="45" t="s">
        <v>1458</v>
      </c>
      <c r="D8575" s="45">
        <v>8</v>
      </c>
      <c r="E8575" s="45" t="s">
        <v>1459</v>
      </c>
    </row>
    <row r="8576" s="41" customFormat="1" spans="1:5">
      <c r="A8576" s="44">
        <v>33786</v>
      </c>
      <c r="B8576" s="45" t="s">
        <v>296</v>
      </c>
      <c r="C8576" s="45" t="s">
        <v>1458</v>
      </c>
      <c r="D8576" s="45">
        <v>8</v>
      </c>
      <c r="E8576" s="45" t="s">
        <v>1459</v>
      </c>
    </row>
    <row r="8577" s="41" customFormat="1" spans="1:5">
      <c r="A8577" s="44">
        <v>33801</v>
      </c>
      <c r="B8577" s="45" t="s">
        <v>296</v>
      </c>
      <c r="C8577" s="45" t="s">
        <v>1444</v>
      </c>
      <c r="D8577" s="45">
        <v>8</v>
      </c>
      <c r="E8577" s="45" t="s">
        <v>405</v>
      </c>
    </row>
    <row r="8578" s="41" customFormat="1" spans="1:5">
      <c r="A8578" s="44">
        <v>33803</v>
      </c>
      <c r="B8578" s="45" t="s">
        <v>296</v>
      </c>
      <c r="C8578" s="45" t="s">
        <v>1444</v>
      </c>
      <c r="D8578" s="45">
        <v>8</v>
      </c>
      <c r="E8578" s="45" t="s">
        <v>405</v>
      </c>
    </row>
    <row r="8579" s="41" customFormat="1" spans="1:5">
      <c r="A8579" s="44">
        <v>33805</v>
      </c>
      <c r="B8579" s="45" t="s">
        <v>296</v>
      </c>
      <c r="C8579" s="45" t="s">
        <v>1444</v>
      </c>
      <c r="D8579" s="45">
        <v>8</v>
      </c>
      <c r="E8579" s="45" t="s">
        <v>405</v>
      </c>
    </row>
    <row r="8580" s="41" customFormat="1" spans="1:5">
      <c r="A8580" s="44">
        <v>33810</v>
      </c>
      <c r="B8580" s="45" t="s">
        <v>296</v>
      </c>
      <c r="C8580" s="45" t="s">
        <v>1444</v>
      </c>
      <c r="D8580" s="45">
        <v>8</v>
      </c>
      <c r="E8580" s="45" t="s">
        <v>405</v>
      </c>
    </row>
    <row r="8581" s="41" customFormat="1" spans="1:5">
      <c r="A8581" s="44">
        <v>33811</v>
      </c>
      <c r="B8581" s="45" t="s">
        <v>296</v>
      </c>
      <c r="C8581" s="45" t="s">
        <v>1444</v>
      </c>
      <c r="D8581" s="45">
        <v>8</v>
      </c>
      <c r="E8581" s="45" t="s">
        <v>405</v>
      </c>
    </row>
    <row r="8582" s="41" customFormat="1" spans="1:5">
      <c r="A8582" s="44">
        <v>33812</v>
      </c>
      <c r="B8582" s="45" t="s">
        <v>296</v>
      </c>
      <c r="C8582" s="45" t="s">
        <v>1444</v>
      </c>
      <c r="D8582" s="45">
        <v>8</v>
      </c>
      <c r="E8582" s="45" t="s">
        <v>405</v>
      </c>
    </row>
    <row r="8583" s="41" customFormat="1" spans="1:5">
      <c r="A8583" s="44">
        <v>33813</v>
      </c>
      <c r="B8583" s="45" t="s">
        <v>296</v>
      </c>
      <c r="C8583" s="45" t="s">
        <v>1444</v>
      </c>
      <c r="D8583" s="45">
        <v>8</v>
      </c>
      <c r="E8583" s="45" t="s">
        <v>405</v>
      </c>
    </row>
    <row r="8584" s="41" customFormat="1" spans="1:5">
      <c r="A8584" s="44">
        <v>33815</v>
      </c>
      <c r="B8584" s="45" t="s">
        <v>296</v>
      </c>
      <c r="C8584" s="45" t="s">
        <v>1444</v>
      </c>
      <c r="D8584" s="45">
        <v>8</v>
      </c>
      <c r="E8584" s="45" t="s">
        <v>405</v>
      </c>
    </row>
    <row r="8585" s="41" customFormat="1" spans="1:5">
      <c r="A8585" s="44">
        <v>33823</v>
      </c>
      <c r="B8585" s="45" t="s">
        <v>296</v>
      </c>
      <c r="C8585" s="45" t="s">
        <v>1444</v>
      </c>
      <c r="D8585" s="45">
        <v>8</v>
      </c>
      <c r="E8585" s="45" t="s">
        <v>405</v>
      </c>
    </row>
    <row r="8586" s="41" customFormat="1" spans="1:5">
      <c r="A8586" s="44">
        <v>33838</v>
      </c>
      <c r="B8586" s="45" t="s">
        <v>296</v>
      </c>
      <c r="C8586" s="45" t="s">
        <v>1444</v>
      </c>
      <c r="D8586" s="45">
        <v>8</v>
      </c>
      <c r="E8586" s="45" t="s">
        <v>405</v>
      </c>
    </row>
    <row r="8587" s="41" customFormat="1" spans="1:5">
      <c r="A8587" s="44">
        <v>33839</v>
      </c>
      <c r="B8587" s="45" t="s">
        <v>296</v>
      </c>
      <c r="C8587" s="45" t="s">
        <v>1444</v>
      </c>
      <c r="D8587" s="45">
        <v>8</v>
      </c>
      <c r="E8587" s="45" t="s">
        <v>405</v>
      </c>
    </row>
    <row r="8588" s="41" customFormat="1" spans="1:5">
      <c r="A8588" s="44">
        <v>33844</v>
      </c>
      <c r="B8588" s="45" t="s">
        <v>296</v>
      </c>
      <c r="C8588" s="45" t="s">
        <v>1444</v>
      </c>
      <c r="D8588" s="45">
        <v>8</v>
      </c>
      <c r="E8588" s="45" t="s">
        <v>405</v>
      </c>
    </row>
    <row r="8589" s="41" customFormat="1" spans="1:5">
      <c r="A8589" s="44">
        <v>33850</v>
      </c>
      <c r="B8589" s="45" t="s">
        <v>296</v>
      </c>
      <c r="C8589" s="45" t="s">
        <v>1444</v>
      </c>
      <c r="D8589" s="45">
        <v>8</v>
      </c>
      <c r="E8589" s="45" t="s">
        <v>405</v>
      </c>
    </row>
    <row r="8590" s="41" customFormat="1" spans="1:5">
      <c r="A8590" s="44">
        <v>33880</v>
      </c>
      <c r="B8590" s="45" t="s">
        <v>296</v>
      </c>
      <c r="C8590" s="45" t="s">
        <v>1444</v>
      </c>
      <c r="D8590" s="45">
        <v>8</v>
      </c>
      <c r="E8590" s="45" t="s">
        <v>405</v>
      </c>
    </row>
    <row r="8591" s="41" customFormat="1" spans="1:5">
      <c r="A8591" s="44">
        <v>33881</v>
      </c>
      <c r="B8591" s="45" t="s">
        <v>296</v>
      </c>
      <c r="C8591" s="45" t="s">
        <v>1444</v>
      </c>
      <c r="D8591" s="45">
        <v>8</v>
      </c>
      <c r="E8591" s="45" t="s">
        <v>405</v>
      </c>
    </row>
    <row r="8592" s="41" customFormat="1" spans="1:5">
      <c r="A8592" s="44">
        <v>33884</v>
      </c>
      <c r="B8592" s="45" t="s">
        <v>296</v>
      </c>
      <c r="C8592" s="45" t="s">
        <v>1444</v>
      </c>
      <c r="D8592" s="45">
        <v>8</v>
      </c>
      <c r="E8592" s="45" t="s">
        <v>405</v>
      </c>
    </row>
    <row r="8593" s="41" customFormat="1" spans="1:5">
      <c r="A8593" s="44">
        <v>33896</v>
      </c>
      <c r="B8593" s="45" t="s">
        <v>296</v>
      </c>
      <c r="C8593" s="45" t="s">
        <v>1444</v>
      </c>
      <c r="D8593" s="45">
        <v>8</v>
      </c>
      <c r="E8593" s="45" t="s">
        <v>405</v>
      </c>
    </row>
    <row r="8594" s="41" customFormat="1" spans="1:5">
      <c r="A8594" s="44">
        <v>33897</v>
      </c>
      <c r="B8594" s="45" t="s">
        <v>296</v>
      </c>
      <c r="C8594" s="45" t="s">
        <v>1444</v>
      </c>
      <c r="D8594" s="45">
        <v>8</v>
      </c>
      <c r="E8594" s="45" t="s">
        <v>405</v>
      </c>
    </row>
    <row r="8595" s="41" customFormat="1" spans="1:5">
      <c r="A8595" s="44">
        <v>33901</v>
      </c>
      <c r="B8595" s="45" t="s">
        <v>296</v>
      </c>
      <c r="C8595" s="45" t="s">
        <v>1458</v>
      </c>
      <c r="D8595" s="45">
        <v>8</v>
      </c>
      <c r="E8595" s="45" t="s">
        <v>1460</v>
      </c>
    </row>
    <row r="8596" s="41" customFormat="1" spans="1:5">
      <c r="A8596" s="44">
        <v>33903</v>
      </c>
      <c r="B8596" s="45" t="s">
        <v>296</v>
      </c>
      <c r="C8596" s="45" t="s">
        <v>1458</v>
      </c>
      <c r="D8596" s="45">
        <v>8</v>
      </c>
      <c r="E8596" s="45" t="s">
        <v>1460</v>
      </c>
    </row>
    <row r="8597" s="41" customFormat="1" spans="1:5">
      <c r="A8597" s="44">
        <v>33904</v>
      </c>
      <c r="B8597" s="45" t="s">
        <v>296</v>
      </c>
      <c r="C8597" s="45" t="s">
        <v>1458</v>
      </c>
      <c r="D8597" s="45">
        <v>8</v>
      </c>
      <c r="E8597" s="45" t="s">
        <v>1460</v>
      </c>
    </row>
    <row r="8598" s="41" customFormat="1" spans="1:5">
      <c r="A8598" s="44">
        <v>33905</v>
      </c>
      <c r="B8598" s="45" t="s">
        <v>296</v>
      </c>
      <c r="C8598" s="45" t="s">
        <v>1458</v>
      </c>
      <c r="D8598" s="45">
        <v>8</v>
      </c>
      <c r="E8598" s="45" t="s">
        <v>1460</v>
      </c>
    </row>
    <row r="8599" s="41" customFormat="1" spans="1:5">
      <c r="A8599" s="44">
        <v>33907</v>
      </c>
      <c r="B8599" s="45" t="s">
        <v>296</v>
      </c>
      <c r="C8599" s="45" t="s">
        <v>1458</v>
      </c>
      <c r="D8599" s="45">
        <v>8</v>
      </c>
      <c r="E8599" s="45" t="s">
        <v>1460</v>
      </c>
    </row>
    <row r="8600" s="41" customFormat="1" spans="1:5">
      <c r="A8600" s="44">
        <v>33908</v>
      </c>
      <c r="B8600" s="45" t="s">
        <v>296</v>
      </c>
      <c r="C8600" s="45" t="s">
        <v>1458</v>
      </c>
      <c r="D8600" s="45">
        <v>8</v>
      </c>
      <c r="E8600" s="45" t="s">
        <v>1460</v>
      </c>
    </row>
    <row r="8601" s="41" customFormat="1" spans="1:5">
      <c r="A8601" s="44">
        <v>33909</v>
      </c>
      <c r="B8601" s="45" t="s">
        <v>296</v>
      </c>
      <c r="C8601" s="45" t="s">
        <v>1458</v>
      </c>
      <c r="D8601" s="45">
        <v>8</v>
      </c>
      <c r="E8601" s="45" t="s">
        <v>1460</v>
      </c>
    </row>
    <row r="8602" s="41" customFormat="1" spans="1:5">
      <c r="A8602" s="44">
        <v>33912</v>
      </c>
      <c r="B8602" s="45" t="s">
        <v>296</v>
      </c>
      <c r="C8602" s="45" t="s">
        <v>1458</v>
      </c>
      <c r="D8602" s="45">
        <v>8</v>
      </c>
      <c r="E8602" s="45" t="s">
        <v>1460</v>
      </c>
    </row>
    <row r="8603" s="41" customFormat="1" spans="1:5">
      <c r="A8603" s="44">
        <v>33913</v>
      </c>
      <c r="B8603" s="45" t="s">
        <v>296</v>
      </c>
      <c r="C8603" s="45" t="s">
        <v>1458</v>
      </c>
      <c r="D8603" s="45">
        <v>8</v>
      </c>
      <c r="E8603" s="45" t="s">
        <v>1460</v>
      </c>
    </row>
    <row r="8604" s="41" customFormat="1" spans="1:5">
      <c r="A8604" s="44">
        <v>33914</v>
      </c>
      <c r="B8604" s="45" t="s">
        <v>296</v>
      </c>
      <c r="C8604" s="45" t="s">
        <v>1458</v>
      </c>
      <c r="D8604" s="45">
        <v>8</v>
      </c>
      <c r="E8604" s="45" t="s">
        <v>1460</v>
      </c>
    </row>
    <row r="8605" s="41" customFormat="1" spans="1:5">
      <c r="A8605" s="44">
        <v>33916</v>
      </c>
      <c r="B8605" s="45" t="s">
        <v>296</v>
      </c>
      <c r="C8605" s="45" t="s">
        <v>1458</v>
      </c>
      <c r="D8605" s="45">
        <v>8</v>
      </c>
      <c r="E8605" s="45" t="s">
        <v>1460</v>
      </c>
    </row>
    <row r="8606" s="41" customFormat="1" spans="1:5">
      <c r="A8606" s="44">
        <v>33917</v>
      </c>
      <c r="B8606" s="45" t="s">
        <v>296</v>
      </c>
      <c r="C8606" s="45" t="s">
        <v>1458</v>
      </c>
      <c r="D8606" s="45">
        <v>8</v>
      </c>
      <c r="E8606" s="45" t="s">
        <v>1460</v>
      </c>
    </row>
    <row r="8607" s="41" customFormat="1" spans="1:5">
      <c r="A8607" s="44">
        <v>33919</v>
      </c>
      <c r="B8607" s="45" t="s">
        <v>296</v>
      </c>
      <c r="C8607" s="45" t="s">
        <v>1458</v>
      </c>
      <c r="D8607" s="45">
        <v>8</v>
      </c>
      <c r="E8607" s="45" t="s">
        <v>1460</v>
      </c>
    </row>
    <row r="8608" s="41" customFormat="1" spans="1:5">
      <c r="A8608" s="44">
        <v>33921</v>
      </c>
      <c r="B8608" s="45" t="s">
        <v>296</v>
      </c>
      <c r="C8608" s="45" t="s">
        <v>1458</v>
      </c>
      <c r="D8608" s="45">
        <v>8</v>
      </c>
      <c r="E8608" s="45" t="s">
        <v>1460</v>
      </c>
    </row>
    <row r="8609" s="41" customFormat="1" spans="1:5">
      <c r="A8609" s="44">
        <v>33922</v>
      </c>
      <c r="B8609" s="45" t="s">
        <v>296</v>
      </c>
      <c r="C8609" s="45" t="s">
        <v>1458</v>
      </c>
      <c r="D8609" s="45">
        <v>8</v>
      </c>
      <c r="E8609" s="45" t="s">
        <v>1460</v>
      </c>
    </row>
    <row r="8610" s="41" customFormat="1" spans="1:5">
      <c r="A8610" s="44">
        <v>33928</v>
      </c>
      <c r="B8610" s="45" t="s">
        <v>296</v>
      </c>
      <c r="C8610" s="45" t="s">
        <v>1458</v>
      </c>
      <c r="D8610" s="45">
        <v>8</v>
      </c>
      <c r="E8610" s="45" t="s">
        <v>1460</v>
      </c>
    </row>
    <row r="8611" s="41" customFormat="1" spans="1:5">
      <c r="A8611" s="44">
        <v>33936</v>
      </c>
      <c r="B8611" s="45" t="s">
        <v>296</v>
      </c>
      <c r="C8611" s="45" t="s">
        <v>1458</v>
      </c>
      <c r="D8611" s="45">
        <v>8</v>
      </c>
      <c r="E8611" s="45" t="s">
        <v>1460</v>
      </c>
    </row>
    <row r="8612" s="41" customFormat="1" spans="1:5">
      <c r="A8612" s="44">
        <v>33946</v>
      </c>
      <c r="B8612" s="45" t="s">
        <v>296</v>
      </c>
      <c r="C8612" s="45" t="s">
        <v>1458</v>
      </c>
      <c r="D8612" s="45">
        <v>8</v>
      </c>
      <c r="E8612" s="45" t="s">
        <v>1461</v>
      </c>
    </row>
    <row r="8613" s="41" customFormat="1" spans="1:5">
      <c r="A8613" s="44">
        <v>33947</v>
      </c>
      <c r="B8613" s="45" t="s">
        <v>296</v>
      </c>
      <c r="C8613" s="45" t="s">
        <v>1458</v>
      </c>
      <c r="D8613" s="45">
        <v>8</v>
      </c>
      <c r="E8613" s="45" t="s">
        <v>1461</v>
      </c>
    </row>
    <row r="8614" s="41" customFormat="1" spans="1:5">
      <c r="A8614" s="44">
        <v>33948</v>
      </c>
      <c r="B8614" s="45" t="s">
        <v>296</v>
      </c>
      <c r="C8614" s="45" t="s">
        <v>1458</v>
      </c>
      <c r="D8614" s="45">
        <v>8</v>
      </c>
      <c r="E8614" s="45" t="s">
        <v>1461</v>
      </c>
    </row>
    <row r="8615" s="41" customFormat="1" spans="1:5">
      <c r="A8615" s="44">
        <v>33950</v>
      </c>
      <c r="B8615" s="45" t="s">
        <v>296</v>
      </c>
      <c r="C8615" s="45" t="s">
        <v>1458</v>
      </c>
      <c r="D8615" s="45">
        <v>8</v>
      </c>
      <c r="E8615" s="45" t="s">
        <v>1461</v>
      </c>
    </row>
    <row r="8616" s="41" customFormat="1" spans="1:5">
      <c r="A8616" s="44">
        <v>33952</v>
      </c>
      <c r="B8616" s="45" t="s">
        <v>296</v>
      </c>
      <c r="C8616" s="45" t="s">
        <v>1458</v>
      </c>
      <c r="D8616" s="45">
        <v>8</v>
      </c>
      <c r="E8616" s="45" t="s">
        <v>1461</v>
      </c>
    </row>
    <row r="8617" s="41" customFormat="1" spans="1:5">
      <c r="A8617" s="44">
        <v>33953</v>
      </c>
      <c r="B8617" s="45" t="s">
        <v>296</v>
      </c>
      <c r="C8617" s="45" t="s">
        <v>1458</v>
      </c>
      <c r="D8617" s="45">
        <v>8</v>
      </c>
      <c r="E8617" s="45" t="s">
        <v>1461</v>
      </c>
    </row>
    <row r="8618" s="41" customFormat="1" spans="1:5">
      <c r="A8618" s="44">
        <v>33954</v>
      </c>
      <c r="B8618" s="45" t="s">
        <v>296</v>
      </c>
      <c r="C8618" s="45" t="s">
        <v>1458</v>
      </c>
      <c r="D8618" s="45">
        <v>8</v>
      </c>
      <c r="E8618" s="45" t="s">
        <v>1461</v>
      </c>
    </row>
    <row r="8619" s="41" customFormat="1" spans="1:5">
      <c r="A8619" s="44">
        <v>33956</v>
      </c>
      <c r="B8619" s="45" t="s">
        <v>296</v>
      </c>
      <c r="C8619" s="45" t="s">
        <v>1458</v>
      </c>
      <c r="D8619" s="45">
        <v>8</v>
      </c>
      <c r="E8619" s="45" t="s">
        <v>1460</v>
      </c>
    </row>
    <row r="8620" s="41" customFormat="1" spans="1:5">
      <c r="A8620" s="44">
        <v>33966</v>
      </c>
      <c r="B8620" s="45" t="s">
        <v>296</v>
      </c>
      <c r="C8620" s="45" t="s">
        <v>1458</v>
      </c>
      <c r="D8620" s="45">
        <v>8</v>
      </c>
      <c r="E8620" s="45" t="s">
        <v>1460</v>
      </c>
    </row>
    <row r="8621" s="41" customFormat="1" spans="1:5">
      <c r="A8621" s="44">
        <v>33967</v>
      </c>
      <c r="B8621" s="45" t="s">
        <v>296</v>
      </c>
      <c r="C8621" s="45" t="s">
        <v>1458</v>
      </c>
      <c r="D8621" s="45">
        <v>8</v>
      </c>
      <c r="E8621" s="45" t="s">
        <v>1460</v>
      </c>
    </row>
    <row r="8622" s="41" customFormat="1" spans="1:5">
      <c r="A8622" s="44">
        <v>33971</v>
      </c>
      <c r="B8622" s="45" t="s">
        <v>296</v>
      </c>
      <c r="C8622" s="45" t="s">
        <v>1458</v>
      </c>
      <c r="D8622" s="45">
        <v>8</v>
      </c>
      <c r="E8622" s="45" t="s">
        <v>1460</v>
      </c>
    </row>
    <row r="8623" s="41" customFormat="1" spans="1:5">
      <c r="A8623" s="44">
        <v>33972</v>
      </c>
      <c r="B8623" s="45" t="s">
        <v>296</v>
      </c>
      <c r="C8623" s="45" t="s">
        <v>1458</v>
      </c>
      <c r="D8623" s="45">
        <v>8</v>
      </c>
      <c r="E8623" s="45" t="s">
        <v>1460</v>
      </c>
    </row>
    <row r="8624" s="41" customFormat="1" spans="1:5">
      <c r="A8624" s="44">
        <v>33973</v>
      </c>
      <c r="B8624" s="45" t="s">
        <v>296</v>
      </c>
      <c r="C8624" s="45" t="s">
        <v>1458</v>
      </c>
      <c r="D8624" s="45">
        <v>8</v>
      </c>
      <c r="E8624" s="45" t="s">
        <v>1460</v>
      </c>
    </row>
    <row r="8625" s="41" customFormat="1" spans="1:5">
      <c r="A8625" s="44">
        <v>33974</v>
      </c>
      <c r="B8625" s="45" t="s">
        <v>296</v>
      </c>
      <c r="C8625" s="45" t="s">
        <v>1458</v>
      </c>
      <c r="D8625" s="45">
        <v>8</v>
      </c>
      <c r="E8625" s="45" t="s">
        <v>1460</v>
      </c>
    </row>
    <row r="8626" s="41" customFormat="1" spans="1:5">
      <c r="A8626" s="44">
        <v>33976</v>
      </c>
      <c r="B8626" s="45" t="s">
        <v>296</v>
      </c>
      <c r="C8626" s="45" t="s">
        <v>1458</v>
      </c>
      <c r="D8626" s="45">
        <v>8</v>
      </c>
      <c r="E8626" s="45" t="s">
        <v>1460</v>
      </c>
    </row>
    <row r="8627" s="41" customFormat="1" spans="1:5">
      <c r="A8627" s="44">
        <v>33980</v>
      </c>
      <c r="B8627" s="45" t="s">
        <v>296</v>
      </c>
      <c r="C8627" s="45" t="s">
        <v>1458</v>
      </c>
      <c r="D8627" s="45">
        <v>8</v>
      </c>
      <c r="E8627" s="45" t="s">
        <v>1461</v>
      </c>
    </row>
    <row r="8628" s="41" customFormat="1" spans="1:5">
      <c r="A8628" s="44">
        <v>33981</v>
      </c>
      <c r="B8628" s="45" t="s">
        <v>296</v>
      </c>
      <c r="C8628" s="45" t="s">
        <v>1458</v>
      </c>
      <c r="D8628" s="45">
        <v>8</v>
      </c>
      <c r="E8628" s="45" t="s">
        <v>1461</v>
      </c>
    </row>
    <row r="8629" s="41" customFormat="1" spans="1:5">
      <c r="A8629" s="44">
        <v>33983</v>
      </c>
      <c r="B8629" s="45" t="s">
        <v>296</v>
      </c>
      <c r="C8629" s="45" t="s">
        <v>1458</v>
      </c>
      <c r="D8629" s="45">
        <v>8</v>
      </c>
      <c r="E8629" s="45" t="s">
        <v>1461</v>
      </c>
    </row>
    <row r="8630" s="41" customFormat="1" spans="1:5">
      <c r="A8630" s="44">
        <v>33990</v>
      </c>
      <c r="B8630" s="45" t="s">
        <v>296</v>
      </c>
      <c r="C8630" s="45" t="s">
        <v>1458</v>
      </c>
      <c r="D8630" s="45">
        <v>8</v>
      </c>
      <c r="E8630" s="45" t="s">
        <v>1460</v>
      </c>
    </row>
    <row r="8631" s="41" customFormat="1" spans="1:5">
      <c r="A8631" s="44">
        <v>33991</v>
      </c>
      <c r="B8631" s="45" t="s">
        <v>296</v>
      </c>
      <c r="C8631" s="45" t="s">
        <v>1458</v>
      </c>
      <c r="D8631" s="45">
        <v>8</v>
      </c>
      <c r="E8631" s="45" t="s">
        <v>1460</v>
      </c>
    </row>
    <row r="8632" s="41" customFormat="1" spans="1:5">
      <c r="A8632" s="44">
        <v>33993</v>
      </c>
      <c r="B8632" s="45" t="s">
        <v>296</v>
      </c>
      <c r="C8632" s="45" t="s">
        <v>1458</v>
      </c>
      <c r="D8632" s="45">
        <v>8</v>
      </c>
      <c r="E8632" s="45" t="s">
        <v>1460</v>
      </c>
    </row>
    <row r="8633" s="41" customFormat="1" spans="1:5">
      <c r="A8633" s="44">
        <v>34102</v>
      </c>
      <c r="B8633" s="45" t="s">
        <v>296</v>
      </c>
      <c r="C8633" s="45" t="s">
        <v>1458</v>
      </c>
      <c r="D8633" s="45">
        <v>8</v>
      </c>
      <c r="E8633" s="45" t="s">
        <v>1462</v>
      </c>
    </row>
    <row r="8634" s="41" customFormat="1" spans="1:5">
      <c r="A8634" s="44">
        <v>34103</v>
      </c>
      <c r="B8634" s="45" t="s">
        <v>296</v>
      </c>
      <c r="C8634" s="45" t="s">
        <v>1458</v>
      </c>
      <c r="D8634" s="45">
        <v>8</v>
      </c>
      <c r="E8634" s="45" t="s">
        <v>1462</v>
      </c>
    </row>
    <row r="8635" s="41" customFormat="1" spans="1:5">
      <c r="A8635" s="44">
        <v>34104</v>
      </c>
      <c r="B8635" s="45" t="s">
        <v>296</v>
      </c>
      <c r="C8635" s="45" t="s">
        <v>1458</v>
      </c>
      <c r="D8635" s="45">
        <v>8</v>
      </c>
      <c r="E8635" s="45" t="s">
        <v>1462</v>
      </c>
    </row>
    <row r="8636" s="41" customFormat="1" spans="1:5">
      <c r="A8636" s="44">
        <v>34105</v>
      </c>
      <c r="B8636" s="45" t="s">
        <v>296</v>
      </c>
      <c r="C8636" s="45" t="s">
        <v>1458</v>
      </c>
      <c r="D8636" s="45">
        <v>8</v>
      </c>
      <c r="E8636" s="45" t="s">
        <v>1462</v>
      </c>
    </row>
    <row r="8637" s="41" customFormat="1" spans="1:5">
      <c r="A8637" s="44">
        <v>34108</v>
      </c>
      <c r="B8637" s="45" t="s">
        <v>296</v>
      </c>
      <c r="C8637" s="45" t="s">
        <v>1458</v>
      </c>
      <c r="D8637" s="45">
        <v>8</v>
      </c>
      <c r="E8637" s="45" t="s">
        <v>1462</v>
      </c>
    </row>
    <row r="8638" s="41" customFormat="1" spans="1:5">
      <c r="A8638" s="44">
        <v>34109</v>
      </c>
      <c r="B8638" s="45" t="s">
        <v>296</v>
      </c>
      <c r="C8638" s="45" t="s">
        <v>1458</v>
      </c>
      <c r="D8638" s="45">
        <v>8</v>
      </c>
      <c r="E8638" s="45" t="s">
        <v>1462</v>
      </c>
    </row>
    <row r="8639" s="41" customFormat="1" spans="1:5">
      <c r="A8639" s="44">
        <v>34110</v>
      </c>
      <c r="B8639" s="45" t="s">
        <v>296</v>
      </c>
      <c r="C8639" s="45" t="s">
        <v>1458</v>
      </c>
      <c r="D8639" s="45">
        <v>8</v>
      </c>
      <c r="E8639" s="45" t="s">
        <v>1462</v>
      </c>
    </row>
    <row r="8640" s="41" customFormat="1" spans="1:5">
      <c r="A8640" s="44">
        <v>34112</v>
      </c>
      <c r="B8640" s="45" t="s">
        <v>296</v>
      </c>
      <c r="C8640" s="45" t="s">
        <v>1458</v>
      </c>
      <c r="D8640" s="45">
        <v>8</v>
      </c>
      <c r="E8640" s="45" t="s">
        <v>1462</v>
      </c>
    </row>
    <row r="8641" s="41" customFormat="1" spans="1:5">
      <c r="A8641" s="44">
        <v>34113</v>
      </c>
      <c r="B8641" s="45" t="s">
        <v>296</v>
      </c>
      <c r="C8641" s="45" t="s">
        <v>1458</v>
      </c>
      <c r="D8641" s="45">
        <v>8</v>
      </c>
      <c r="E8641" s="45" t="s">
        <v>1462</v>
      </c>
    </row>
    <row r="8642" s="41" customFormat="1" spans="1:5">
      <c r="A8642" s="44">
        <v>34114</v>
      </c>
      <c r="B8642" s="45" t="s">
        <v>296</v>
      </c>
      <c r="C8642" s="45" t="s">
        <v>1458</v>
      </c>
      <c r="D8642" s="45">
        <v>8</v>
      </c>
      <c r="E8642" s="45" t="s">
        <v>1462</v>
      </c>
    </row>
    <row r="8643" s="41" customFormat="1" spans="1:5">
      <c r="A8643" s="44">
        <v>34116</v>
      </c>
      <c r="B8643" s="45" t="s">
        <v>296</v>
      </c>
      <c r="C8643" s="45" t="s">
        <v>1458</v>
      </c>
      <c r="D8643" s="45">
        <v>8</v>
      </c>
      <c r="E8643" s="45" t="s">
        <v>1462</v>
      </c>
    </row>
    <row r="8644" s="41" customFormat="1" spans="1:5">
      <c r="A8644" s="44">
        <v>34117</v>
      </c>
      <c r="B8644" s="45" t="s">
        <v>296</v>
      </c>
      <c r="C8644" s="45" t="s">
        <v>1458</v>
      </c>
      <c r="D8644" s="45">
        <v>8</v>
      </c>
      <c r="E8644" s="45" t="s">
        <v>1462</v>
      </c>
    </row>
    <row r="8645" s="41" customFormat="1" spans="1:5">
      <c r="A8645" s="44">
        <v>34119</v>
      </c>
      <c r="B8645" s="45" t="s">
        <v>296</v>
      </c>
      <c r="C8645" s="45" t="s">
        <v>1458</v>
      </c>
      <c r="D8645" s="45">
        <v>8</v>
      </c>
      <c r="E8645" s="45" t="s">
        <v>1462</v>
      </c>
    </row>
    <row r="8646" s="41" customFormat="1" spans="1:5">
      <c r="A8646" s="44">
        <v>34120</v>
      </c>
      <c r="B8646" s="45" t="s">
        <v>296</v>
      </c>
      <c r="C8646" s="45" t="s">
        <v>1458</v>
      </c>
      <c r="D8646" s="45">
        <v>8</v>
      </c>
      <c r="E8646" s="45" t="s">
        <v>1462</v>
      </c>
    </row>
    <row r="8647" s="41" customFormat="1" spans="1:5">
      <c r="A8647" s="44">
        <v>34134</v>
      </c>
      <c r="B8647" s="45" t="s">
        <v>296</v>
      </c>
      <c r="C8647" s="45" t="s">
        <v>1458</v>
      </c>
      <c r="D8647" s="45">
        <v>8</v>
      </c>
      <c r="E8647" s="45" t="s">
        <v>1460</v>
      </c>
    </row>
    <row r="8648" s="41" customFormat="1" spans="1:5">
      <c r="A8648" s="44">
        <v>34135</v>
      </c>
      <c r="B8648" s="45" t="s">
        <v>296</v>
      </c>
      <c r="C8648" s="45" t="s">
        <v>1458</v>
      </c>
      <c r="D8648" s="45">
        <v>8</v>
      </c>
      <c r="E8648" s="45" t="s">
        <v>1460</v>
      </c>
    </row>
    <row r="8649" s="41" customFormat="1" spans="1:5">
      <c r="A8649" s="44">
        <v>34145</v>
      </c>
      <c r="B8649" s="45" t="s">
        <v>296</v>
      </c>
      <c r="C8649" s="45" t="s">
        <v>1458</v>
      </c>
      <c r="D8649" s="45">
        <v>8</v>
      </c>
      <c r="E8649" s="45" t="s">
        <v>1462</v>
      </c>
    </row>
    <row r="8650" s="41" customFormat="1" spans="1:5">
      <c r="A8650" s="44">
        <v>34201</v>
      </c>
      <c r="B8650" s="45" t="s">
        <v>296</v>
      </c>
      <c r="C8650" s="45" t="s">
        <v>1458</v>
      </c>
      <c r="D8650" s="45">
        <v>8</v>
      </c>
      <c r="E8650" s="45" t="s">
        <v>1463</v>
      </c>
    </row>
    <row r="8651" s="41" customFormat="1" spans="1:5">
      <c r="A8651" s="44">
        <v>34203</v>
      </c>
      <c r="B8651" s="45" t="s">
        <v>296</v>
      </c>
      <c r="C8651" s="45" t="s">
        <v>1458</v>
      </c>
      <c r="D8651" s="45">
        <v>8</v>
      </c>
      <c r="E8651" s="45" t="s">
        <v>1463</v>
      </c>
    </row>
    <row r="8652" s="41" customFormat="1" spans="1:5">
      <c r="A8652" s="44">
        <v>34205</v>
      </c>
      <c r="B8652" s="45" t="s">
        <v>296</v>
      </c>
      <c r="C8652" s="45" t="s">
        <v>1458</v>
      </c>
      <c r="D8652" s="45">
        <v>8</v>
      </c>
      <c r="E8652" s="45" t="s">
        <v>1463</v>
      </c>
    </row>
    <row r="8653" s="41" customFormat="1" spans="1:5">
      <c r="A8653" s="44">
        <v>34207</v>
      </c>
      <c r="B8653" s="45" t="s">
        <v>296</v>
      </c>
      <c r="C8653" s="45" t="s">
        <v>1458</v>
      </c>
      <c r="D8653" s="45">
        <v>8</v>
      </c>
      <c r="E8653" s="45" t="s">
        <v>1463</v>
      </c>
    </row>
    <row r="8654" s="41" customFormat="1" spans="1:5">
      <c r="A8654" s="44">
        <v>34208</v>
      </c>
      <c r="B8654" s="45" t="s">
        <v>296</v>
      </c>
      <c r="C8654" s="45" t="s">
        <v>1458</v>
      </c>
      <c r="D8654" s="45">
        <v>8</v>
      </c>
      <c r="E8654" s="45" t="s">
        <v>1463</v>
      </c>
    </row>
    <row r="8655" s="41" customFormat="1" spans="1:5">
      <c r="A8655" s="44">
        <v>34209</v>
      </c>
      <c r="B8655" s="45" t="s">
        <v>296</v>
      </c>
      <c r="C8655" s="45" t="s">
        <v>1458</v>
      </c>
      <c r="D8655" s="45">
        <v>8</v>
      </c>
      <c r="E8655" s="45" t="s">
        <v>1463</v>
      </c>
    </row>
    <row r="8656" s="41" customFormat="1" spans="1:5">
      <c r="A8656" s="44">
        <v>34210</v>
      </c>
      <c r="B8656" s="45" t="s">
        <v>296</v>
      </c>
      <c r="C8656" s="45" t="s">
        <v>1458</v>
      </c>
      <c r="D8656" s="45">
        <v>8</v>
      </c>
      <c r="E8656" s="45" t="s">
        <v>1463</v>
      </c>
    </row>
    <row r="8657" s="41" customFormat="1" spans="1:5">
      <c r="A8657" s="44">
        <v>34216</v>
      </c>
      <c r="B8657" s="45" t="s">
        <v>296</v>
      </c>
      <c r="C8657" s="45" t="s">
        <v>1458</v>
      </c>
      <c r="D8657" s="45">
        <v>8</v>
      </c>
      <c r="E8657" s="45" t="s">
        <v>1463</v>
      </c>
    </row>
    <row r="8658" s="41" customFormat="1" spans="1:5">
      <c r="A8658" s="44">
        <v>34217</v>
      </c>
      <c r="B8658" s="45" t="s">
        <v>296</v>
      </c>
      <c r="C8658" s="45" t="s">
        <v>1458</v>
      </c>
      <c r="D8658" s="45">
        <v>8</v>
      </c>
      <c r="E8658" s="45" t="s">
        <v>1463</v>
      </c>
    </row>
    <row r="8659" s="41" customFormat="1" spans="1:5">
      <c r="A8659" s="44">
        <v>34221</v>
      </c>
      <c r="B8659" s="45" t="s">
        <v>296</v>
      </c>
      <c r="C8659" s="45" t="s">
        <v>1458</v>
      </c>
      <c r="D8659" s="45">
        <v>8</v>
      </c>
      <c r="E8659" s="45" t="s">
        <v>1463</v>
      </c>
    </row>
    <row r="8660" s="41" customFormat="1" spans="1:5">
      <c r="A8660" s="44">
        <v>34222</v>
      </c>
      <c r="B8660" s="45" t="s">
        <v>296</v>
      </c>
      <c r="C8660" s="45" t="s">
        <v>1458</v>
      </c>
      <c r="D8660" s="45">
        <v>8</v>
      </c>
      <c r="E8660" s="45" t="s">
        <v>1463</v>
      </c>
    </row>
    <row r="8661" s="41" customFormat="1" spans="1:5">
      <c r="A8661" s="44">
        <v>34223</v>
      </c>
      <c r="B8661" s="45" t="s">
        <v>296</v>
      </c>
      <c r="C8661" s="45" t="s">
        <v>1458</v>
      </c>
      <c r="D8661" s="45">
        <v>8</v>
      </c>
      <c r="E8661" s="45" t="s">
        <v>1464</v>
      </c>
    </row>
    <row r="8662" s="41" customFormat="1" spans="1:5">
      <c r="A8662" s="44">
        <v>34224</v>
      </c>
      <c r="B8662" s="45" t="s">
        <v>296</v>
      </c>
      <c r="C8662" s="45" t="s">
        <v>1458</v>
      </c>
      <c r="D8662" s="45">
        <v>8</v>
      </c>
      <c r="E8662" s="45" t="s">
        <v>1461</v>
      </c>
    </row>
    <row r="8663" s="41" customFormat="1" spans="1:5">
      <c r="A8663" s="44">
        <v>34228</v>
      </c>
      <c r="B8663" s="45" t="s">
        <v>296</v>
      </c>
      <c r="C8663" s="45" t="s">
        <v>1458</v>
      </c>
      <c r="D8663" s="45">
        <v>8</v>
      </c>
      <c r="E8663" s="45" t="s">
        <v>1464</v>
      </c>
    </row>
    <row r="8664" s="41" customFormat="1" spans="1:5">
      <c r="A8664" s="44">
        <v>34229</v>
      </c>
      <c r="B8664" s="45" t="s">
        <v>296</v>
      </c>
      <c r="C8664" s="45" t="s">
        <v>1458</v>
      </c>
      <c r="D8664" s="45">
        <v>8</v>
      </c>
      <c r="E8664" s="45" t="s">
        <v>1464</v>
      </c>
    </row>
    <row r="8665" s="41" customFormat="1" spans="1:5">
      <c r="A8665" s="44">
        <v>34231</v>
      </c>
      <c r="B8665" s="45" t="s">
        <v>296</v>
      </c>
      <c r="C8665" s="45" t="s">
        <v>1458</v>
      </c>
      <c r="D8665" s="45">
        <v>8</v>
      </c>
      <c r="E8665" s="45" t="s">
        <v>1464</v>
      </c>
    </row>
    <row r="8666" s="41" customFormat="1" spans="1:5">
      <c r="A8666" s="44">
        <v>34232</v>
      </c>
      <c r="B8666" s="45" t="s">
        <v>296</v>
      </c>
      <c r="C8666" s="45" t="s">
        <v>1458</v>
      </c>
      <c r="D8666" s="45">
        <v>8</v>
      </c>
      <c r="E8666" s="45" t="s">
        <v>1464</v>
      </c>
    </row>
    <row r="8667" s="41" customFormat="1" spans="1:5">
      <c r="A8667" s="44">
        <v>34233</v>
      </c>
      <c r="B8667" s="45" t="s">
        <v>296</v>
      </c>
      <c r="C8667" s="45" t="s">
        <v>1458</v>
      </c>
      <c r="D8667" s="45">
        <v>8</v>
      </c>
      <c r="E8667" s="45" t="s">
        <v>1464</v>
      </c>
    </row>
    <row r="8668" s="41" customFormat="1" spans="1:5">
      <c r="A8668" s="44">
        <v>34234</v>
      </c>
      <c r="B8668" s="45" t="s">
        <v>296</v>
      </c>
      <c r="C8668" s="45" t="s">
        <v>1458</v>
      </c>
      <c r="D8668" s="45">
        <v>8</v>
      </c>
      <c r="E8668" s="45" t="s">
        <v>1464</v>
      </c>
    </row>
    <row r="8669" s="41" customFormat="1" spans="1:5">
      <c r="A8669" s="44">
        <v>34235</v>
      </c>
      <c r="B8669" s="45" t="s">
        <v>296</v>
      </c>
      <c r="C8669" s="45" t="s">
        <v>1458</v>
      </c>
      <c r="D8669" s="45">
        <v>8</v>
      </c>
      <c r="E8669" s="45" t="s">
        <v>1464</v>
      </c>
    </row>
    <row r="8670" s="41" customFormat="1" spans="1:5">
      <c r="A8670" s="44">
        <v>34236</v>
      </c>
      <c r="B8670" s="45" t="s">
        <v>296</v>
      </c>
      <c r="C8670" s="45" t="s">
        <v>1458</v>
      </c>
      <c r="D8670" s="45">
        <v>8</v>
      </c>
      <c r="E8670" s="45" t="s">
        <v>1464</v>
      </c>
    </row>
    <row r="8671" s="41" customFormat="1" spans="1:5">
      <c r="A8671" s="44">
        <v>34237</v>
      </c>
      <c r="B8671" s="45" t="s">
        <v>296</v>
      </c>
      <c r="C8671" s="45" t="s">
        <v>1458</v>
      </c>
      <c r="D8671" s="45">
        <v>8</v>
      </c>
      <c r="E8671" s="45" t="s">
        <v>1464</v>
      </c>
    </row>
    <row r="8672" s="41" customFormat="1" spans="1:5">
      <c r="A8672" s="44">
        <v>34238</v>
      </c>
      <c r="B8672" s="45" t="s">
        <v>296</v>
      </c>
      <c r="C8672" s="45" t="s">
        <v>1458</v>
      </c>
      <c r="D8672" s="45">
        <v>8</v>
      </c>
      <c r="E8672" s="45" t="s">
        <v>1464</v>
      </c>
    </row>
    <row r="8673" s="41" customFormat="1" spans="1:5">
      <c r="A8673" s="44">
        <v>34239</v>
      </c>
      <c r="B8673" s="45" t="s">
        <v>296</v>
      </c>
      <c r="C8673" s="45" t="s">
        <v>1458</v>
      </c>
      <c r="D8673" s="45">
        <v>8</v>
      </c>
      <c r="E8673" s="45" t="s">
        <v>1464</v>
      </c>
    </row>
    <row r="8674" s="41" customFormat="1" spans="1:5">
      <c r="A8674" s="44">
        <v>34242</v>
      </c>
      <c r="B8674" s="45" t="s">
        <v>296</v>
      </c>
      <c r="C8674" s="45" t="s">
        <v>1458</v>
      </c>
      <c r="D8674" s="45">
        <v>8</v>
      </c>
      <c r="E8674" s="45" t="s">
        <v>1464</v>
      </c>
    </row>
    <row r="8675" s="41" customFormat="1" spans="1:5">
      <c r="A8675" s="44">
        <v>34243</v>
      </c>
      <c r="B8675" s="45" t="s">
        <v>296</v>
      </c>
      <c r="C8675" s="45" t="s">
        <v>1458</v>
      </c>
      <c r="D8675" s="45">
        <v>8</v>
      </c>
      <c r="E8675" s="45" t="s">
        <v>1463</v>
      </c>
    </row>
    <row r="8676" s="41" customFormat="1" spans="1:5">
      <c r="A8676" s="44">
        <v>34269</v>
      </c>
      <c r="B8676" s="45" t="s">
        <v>296</v>
      </c>
      <c r="C8676" s="45" t="s">
        <v>1458</v>
      </c>
      <c r="D8676" s="45">
        <v>8</v>
      </c>
      <c r="E8676" s="45" t="s">
        <v>524</v>
      </c>
    </row>
    <row r="8677" s="41" customFormat="1" spans="1:5">
      <c r="A8677" s="44">
        <v>34275</v>
      </c>
      <c r="B8677" s="45" t="s">
        <v>296</v>
      </c>
      <c r="C8677" s="45" t="s">
        <v>1458</v>
      </c>
      <c r="D8677" s="45">
        <v>8</v>
      </c>
      <c r="E8677" s="45" t="s">
        <v>1464</v>
      </c>
    </row>
    <row r="8678" s="41" customFormat="1" spans="1:5">
      <c r="A8678" s="44">
        <v>34285</v>
      </c>
      <c r="B8678" s="45" t="s">
        <v>296</v>
      </c>
      <c r="C8678" s="45" t="s">
        <v>1458</v>
      </c>
      <c r="D8678" s="45">
        <v>8</v>
      </c>
      <c r="E8678" s="45" t="s">
        <v>1464</v>
      </c>
    </row>
    <row r="8679" s="41" customFormat="1" spans="1:5">
      <c r="A8679" s="44">
        <v>34286</v>
      </c>
      <c r="B8679" s="45" t="s">
        <v>296</v>
      </c>
      <c r="C8679" s="45" t="s">
        <v>1458</v>
      </c>
      <c r="D8679" s="45">
        <v>8</v>
      </c>
      <c r="E8679" s="45" t="s">
        <v>1464</v>
      </c>
    </row>
    <row r="8680" s="41" customFormat="1" spans="1:5">
      <c r="A8680" s="44">
        <v>34287</v>
      </c>
      <c r="B8680" s="45" t="s">
        <v>296</v>
      </c>
      <c r="C8680" s="45" t="s">
        <v>1458</v>
      </c>
      <c r="D8680" s="45">
        <v>8</v>
      </c>
      <c r="E8680" s="45" t="s">
        <v>1464</v>
      </c>
    </row>
    <row r="8681" s="41" customFormat="1" spans="1:5">
      <c r="A8681" s="44">
        <v>34288</v>
      </c>
      <c r="B8681" s="45" t="s">
        <v>296</v>
      </c>
      <c r="C8681" s="45" t="s">
        <v>1458</v>
      </c>
      <c r="D8681" s="45">
        <v>8</v>
      </c>
      <c r="E8681" s="45" t="s">
        <v>1464</v>
      </c>
    </row>
    <row r="8682" s="41" customFormat="1" spans="1:5">
      <c r="A8682" s="44">
        <v>34289</v>
      </c>
      <c r="B8682" s="45" t="s">
        <v>296</v>
      </c>
      <c r="C8682" s="45" t="s">
        <v>1458</v>
      </c>
      <c r="D8682" s="45">
        <v>8</v>
      </c>
      <c r="E8682" s="45" t="s">
        <v>1464</v>
      </c>
    </row>
    <row r="8683" s="41" customFormat="1" spans="1:5">
      <c r="A8683" s="44">
        <v>34291</v>
      </c>
      <c r="B8683" s="45" t="s">
        <v>296</v>
      </c>
      <c r="C8683" s="45" t="s">
        <v>1458</v>
      </c>
      <c r="D8683" s="45">
        <v>8</v>
      </c>
      <c r="E8683" s="45" t="s">
        <v>1464</v>
      </c>
    </row>
    <row r="8684" s="41" customFormat="1" spans="1:5">
      <c r="A8684" s="44">
        <v>34292</v>
      </c>
      <c r="B8684" s="45" t="s">
        <v>296</v>
      </c>
      <c r="C8684" s="45" t="s">
        <v>1458</v>
      </c>
      <c r="D8684" s="45">
        <v>8</v>
      </c>
      <c r="E8684" s="45" t="s">
        <v>1464</v>
      </c>
    </row>
    <row r="8685" s="41" customFormat="1" spans="1:5">
      <c r="A8685" s="44">
        <v>34293</v>
      </c>
      <c r="B8685" s="45" t="s">
        <v>296</v>
      </c>
      <c r="C8685" s="45" t="s">
        <v>1458</v>
      </c>
      <c r="D8685" s="45">
        <v>8</v>
      </c>
      <c r="E8685" s="45" t="s">
        <v>1464</v>
      </c>
    </row>
    <row r="8686" s="41" customFormat="1" spans="1:5">
      <c r="A8686" s="44">
        <v>34420</v>
      </c>
      <c r="B8686" s="45" t="s">
        <v>296</v>
      </c>
      <c r="C8686" s="45" t="s">
        <v>1447</v>
      </c>
      <c r="D8686" s="45">
        <v>8</v>
      </c>
      <c r="E8686" s="45" t="s">
        <v>403</v>
      </c>
    </row>
    <row r="8687" s="41" customFormat="1" spans="1:5">
      <c r="A8687" s="44">
        <v>34470</v>
      </c>
      <c r="B8687" s="45" t="s">
        <v>296</v>
      </c>
      <c r="C8687" s="45" t="s">
        <v>1447</v>
      </c>
      <c r="D8687" s="45">
        <v>8</v>
      </c>
      <c r="E8687" s="45" t="s">
        <v>403</v>
      </c>
    </row>
    <row r="8688" s="41" customFormat="1" spans="1:5">
      <c r="A8688" s="44">
        <v>34471</v>
      </c>
      <c r="B8688" s="45" t="s">
        <v>296</v>
      </c>
      <c r="C8688" s="45" t="s">
        <v>1447</v>
      </c>
      <c r="D8688" s="45">
        <v>8</v>
      </c>
      <c r="E8688" s="45" t="s">
        <v>403</v>
      </c>
    </row>
    <row r="8689" s="41" customFormat="1" spans="1:5">
      <c r="A8689" s="44">
        <v>34472</v>
      </c>
      <c r="B8689" s="45" t="s">
        <v>296</v>
      </c>
      <c r="C8689" s="45" t="s">
        <v>1447</v>
      </c>
      <c r="D8689" s="45">
        <v>8</v>
      </c>
      <c r="E8689" s="45" t="s">
        <v>403</v>
      </c>
    </row>
    <row r="8690" s="41" customFormat="1" spans="1:5">
      <c r="A8690" s="44">
        <v>34473</v>
      </c>
      <c r="B8690" s="45" t="s">
        <v>296</v>
      </c>
      <c r="C8690" s="45" t="s">
        <v>1447</v>
      </c>
      <c r="D8690" s="45">
        <v>8</v>
      </c>
      <c r="E8690" s="45" t="s">
        <v>403</v>
      </c>
    </row>
    <row r="8691" s="41" customFormat="1" spans="1:5">
      <c r="A8691" s="44">
        <v>34474</v>
      </c>
      <c r="B8691" s="45" t="s">
        <v>296</v>
      </c>
      <c r="C8691" s="45" t="s">
        <v>1447</v>
      </c>
      <c r="D8691" s="45">
        <v>8</v>
      </c>
      <c r="E8691" s="45" t="s">
        <v>403</v>
      </c>
    </row>
    <row r="8692" s="41" customFormat="1" spans="1:5">
      <c r="A8692" s="44">
        <v>34475</v>
      </c>
      <c r="B8692" s="45" t="s">
        <v>296</v>
      </c>
      <c r="C8692" s="45" t="s">
        <v>1447</v>
      </c>
      <c r="D8692" s="45">
        <v>8</v>
      </c>
      <c r="E8692" s="45" t="s">
        <v>403</v>
      </c>
    </row>
    <row r="8693" s="41" customFormat="1" spans="1:5">
      <c r="A8693" s="44">
        <v>34476</v>
      </c>
      <c r="B8693" s="45" t="s">
        <v>296</v>
      </c>
      <c r="C8693" s="45" t="s">
        <v>1447</v>
      </c>
      <c r="D8693" s="45">
        <v>8</v>
      </c>
      <c r="E8693" s="45" t="s">
        <v>403</v>
      </c>
    </row>
    <row r="8694" s="41" customFormat="1" spans="1:5">
      <c r="A8694" s="44">
        <v>34479</v>
      </c>
      <c r="B8694" s="45" t="s">
        <v>296</v>
      </c>
      <c r="C8694" s="45" t="s">
        <v>1447</v>
      </c>
      <c r="D8694" s="45">
        <v>8</v>
      </c>
      <c r="E8694" s="45" t="s">
        <v>403</v>
      </c>
    </row>
    <row r="8695" s="41" customFormat="1" spans="1:5">
      <c r="A8695" s="44">
        <v>34480</v>
      </c>
      <c r="B8695" s="45" t="s">
        <v>296</v>
      </c>
      <c r="C8695" s="45" t="s">
        <v>1447</v>
      </c>
      <c r="D8695" s="45">
        <v>8</v>
      </c>
      <c r="E8695" s="45" t="s">
        <v>403</v>
      </c>
    </row>
    <row r="8696" s="41" customFormat="1" spans="1:5">
      <c r="A8696" s="44">
        <v>34481</v>
      </c>
      <c r="B8696" s="45" t="s">
        <v>296</v>
      </c>
      <c r="C8696" s="45" t="s">
        <v>1447</v>
      </c>
      <c r="D8696" s="45">
        <v>8</v>
      </c>
      <c r="E8696" s="45" t="s">
        <v>403</v>
      </c>
    </row>
    <row r="8697" s="41" customFormat="1" spans="1:5">
      <c r="A8697" s="44">
        <v>34482</v>
      </c>
      <c r="B8697" s="45" t="s">
        <v>296</v>
      </c>
      <c r="C8697" s="45" t="s">
        <v>1447</v>
      </c>
      <c r="D8697" s="45">
        <v>8</v>
      </c>
      <c r="E8697" s="45" t="s">
        <v>403</v>
      </c>
    </row>
    <row r="8698" s="41" customFormat="1" spans="1:5">
      <c r="A8698" s="44">
        <v>34484</v>
      </c>
      <c r="B8698" s="45" t="s">
        <v>296</v>
      </c>
      <c r="C8698" s="45" t="s">
        <v>1447</v>
      </c>
      <c r="D8698" s="45">
        <v>8</v>
      </c>
      <c r="E8698" s="45" t="s">
        <v>1446</v>
      </c>
    </row>
    <row r="8699" s="41" customFormat="1" spans="1:5">
      <c r="A8699" s="44">
        <v>34491</v>
      </c>
      <c r="B8699" s="45" t="s">
        <v>296</v>
      </c>
      <c r="C8699" s="45" t="s">
        <v>1447</v>
      </c>
      <c r="D8699" s="45">
        <v>8</v>
      </c>
      <c r="E8699" s="45" t="s">
        <v>403</v>
      </c>
    </row>
    <row r="8700" s="41" customFormat="1" spans="1:5">
      <c r="A8700" s="44">
        <v>34604</v>
      </c>
      <c r="B8700" s="45" t="s">
        <v>296</v>
      </c>
      <c r="C8700" s="45" t="s">
        <v>1458</v>
      </c>
      <c r="D8700" s="45">
        <v>8</v>
      </c>
      <c r="E8700" s="45" t="s">
        <v>1465</v>
      </c>
    </row>
    <row r="8701" s="41" customFormat="1" spans="1:5">
      <c r="A8701" s="44">
        <v>34606</v>
      </c>
      <c r="B8701" s="45" t="s">
        <v>296</v>
      </c>
      <c r="C8701" s="45" t="s">
        <v>1458</v>
      </c>
      <c r="D8701" s="45">
        <v>8</v>
      </c>
      <c r="E8701" s="45" t="s">
        <v>1465</v>
      </c>
    </row>
    <row r="8702" s="41" customFormat="1" spans="1:5">
      <c r="A8702" s="44">
        <v>34607</v>
      </c>
      <c r="B8702" s="45" t="s">
        <v>296</v>
      </c>
      <c r="C8702" s="45" t="s">
        <v>1458</v>
      </c>
      <c r="D8702" s="45">
        <v>8</v>
      </c>
      <c r="E8702" s="45" t="s">
        <v>1465</v>
      </c>
    </row>
    <row r="8703" s="41" customFormat="1" spans="1:5">
      <c r="A8703" s="44">
        <v>34608</v>
      </c>
      <c r="B8703" s="45" t="s">
        <v>296</v>
      </c>
      <c r="C8703" s="45" t="s">
        <v>1458</v>
      </c>
      <c r="D8703" s="45">
        <v>8</v>
      </c>
      <c r="E8703" s="45" t="s">
        <v>1465</v>
      </c>
    </row>
    <row r="8704" s="41" customFormat="1" spans="1:5">
      <c r="A8704" s="44">
        <v>34609</v>
      </c>
      <c r="B8704" s="45" t="s">
        <v>296</v>
      </c>
      <c r="C8704" s="45" t="s">
        <v>1458</v>
      </c>
      <c r="D8704" s="45">
        <v>8</v>
      </c>
      <c r="E8704" s="45" t="s">
        <v>1465</v>
      </c>
    </row>
    <row r="8705" s="41" customFormat="1" spans="1:5">
      <c r="A8705" s="44">
        <v>34613</v>
      </c>
      <c r="B8705" s="45" t="s">
        <v>296</v>
      </c>
      <c r="C8705" s="45" t="s">
        <v>1458</v>
      </c>
      <c r="D8705" s="45">
        <v>8</v>
      </c>
      <c r="E8705" s="45" t="s">
        <v>1465</v>
      </c>
    </row>
    <row r="8706" s="41" customFormat="1" spans="1:5">
      <c r="A8706" s="44">
        <v>34638</v>
      </c>
      <c r="B8706" s="45" t="s">
        <v>296</v>
      </c>
      <c r="C8706" s="45" t="s">
        <v>1458</v>
      </c>
      <c r="D8706" s="45">
        <v>8</v>
      </c>
      <c r="E8706" s="45" t="s">
        <v>1466</v>
      </c>
    </row>
    <row r="8707" s="41" customFormat="1" spans="1:5">
      <c r="A8707" s="44">
        <v>34639</v>
      </c>
      <c r="B8707" s="45" t="s">
        <v>296</v>
      </c>
      <c r="C8707" s="45" t="s">
        <v>1458</v>
      </c>
      <c r="D8707" s="45">
        <v>8</v>
      </c>
      <c r="E8707" s="45" t="s">
        <v>1466</v>
      </c>
    </row>
    <row r="8708" s="41" customFormat="1" spans="1:5">
      <c r="A8708" s="44">
        <v>34652</v>
      </c>
      <c r="B8708" s="45" t="s">
        <v>296</v>
      </c>
      <c r="C8708" s="45" t="s">
        <v>1458</v>
      </c>
      <c r="D8708" s="45">
        <v>8</v>
      </c>
      <c r="E8708" s="45" t="s">
        <v>1466</v>
      </c>
    </row>
    <row r="8709" s="41" customFormat="1" spans="1:5">
      <c r="A8709" s="44">
        <v>34653</v>
      </c>
      <c r="B8709" s="45" t="s">
        <v>296</v>
      </c>
      <c r="C8709" s="45" t="s">
        <v>1458</v>
      </c>
      <c r="D8709" s="45">
        <v>8</v>
      </c>
      <c r="E8709" s="45" t="s">
        <v>1466</v>
      </c>
    </row>
    <row r="8710" s="41" customFormat="1" spans="1:5">
      <c r="A8710" s="44">
        <v>34654</v>
      </c>
      <c r="B8710" s="45" t="s">
        <v>296</v>
      </c>
      <c r="C8710" s="45" t="s">
        <v>1458</v>
      </c>
      <c r="D8710" s="45">
        <v>8</v>
      </c>
      <c r="E8710" s="45" t="s">
        <v>1466</v>
      </c>
    </row>
    <row r="8711" s="41" customFormat="1" spans="1:5">
      <c r="A8711" s="44">
        <v>34655</v>
      </c>
      <c r="B8711" s="45" t="s">
        <v>296</v>
      </c>
      <c r="C8711" s="45" t="s">
        <v>1458</v>
      </c>
      <c r="D8711" s="45">
        <v>8</v>
      </c>
      <c r="E8711" s="45" t="s">
        <v>1466</v>
      </c>
    </row>
    <row r="8712" s="41" customFormat="1" spans="1:5">
      <c r="A8712" s="44">
        <v>34667</v>
      </c>
      <c r="B8712" s="45" t="s">
        <v>296</v>
      </c>
      <c r="C8712" s="45" t="s">
        <v>1458</v>
      </c>
      <c r="D8712" s="45">
        <v>8</v>
      </c>
      <c r="E8712" s="45" t="s">
        <v>1466</v>
      </c>
    </row>
    <row r="8713" s="41" customFormat="1" spans="1:5">
      <c r="A8713" s="44">
        <v>34668</v>
      </c>
      <c r="B8713" s="45" t="s">
        <v>296</v>
      </c>
      <c r="C8713" s="45" t="s">
        <v>1458</v>
      </c>
      <c r="D8713" s="45">
        <v>8</v>
      </c>
      <c r="E8713" s="45" t="s">
        <v>1466</v>
      </c>
    </row>
    <row r="8714" s="41" customFormat="1" spans="1:5">
      <c r="A8714" s="44">
        <v>34669</v>
      </c>
      <c r="B8714" s="45" t="s">
        <v>296</v>
      </c>
      <c r="C8714" s="45" t="s">
        <v>1458</v>
      </c>
      <c r="D8714" s="45">
        <v>8</v>
      </c>
      <c r="E8714" s="45" t="s">
        <v>1466</v>
      </c>
    </row>
    <row r="8715" s="41" customFormat="1" spans="1:5">
      <c r="A8715" s="44">
        <v>34677</v>
      </c>
      <c r="B8715" s="45" t="s">
        <v>296</v>
      </c>
      <c r="C8715" s="45" t="s">
        <v>1458</v>
      </c>
      <c r="D8715" s="45">
        <v>8</v>
      </c>
      <c r="E8715" s="45" t="s">
        <v>1459</v>
      </c>
    </row>
    <row r="8716" s="41" customFormat="1" spans="1:5">
      <c r="A8716" s="44">
        <v>34683</v>
      </c>
      <c r="B8716" s="45" t="s">
        <v>296</v>
      </c>
      <c r="C8716" s="45" t="s">
        <v>1458</v>
      </c>
      <c r="D8716" s="45">
        <v>8</v>
      </c>
      <c r="E8716" s="45" t="s">
        <v>1459</v>
      </c>
    </row>
    <row r="8717" s="41" customFormat="1" spans="1:5">
      <c r="A8717" s="44">
        <v>34684</v>
      </c>
      <c r="B8717" s="45" t="s">
        <v>296</v>
      </c>
      <c r="C8717" s="45" t="s">
        <v>1458</v>
      </c>
      <c r="D8717" s="45">
        <v>8</v>
      </c>
      <c r="E8717" s="45" t="s">
        <v>1459</v>
      </c>
    </row>
    <row r="8718" s="41" customFormat="1" spans="1:5">
      <c r="A8718" s="44">
        <v>34685</v>
      </c>
      <c r="B8718" s="45" t="s">
        <v>296</v>
      </c>
      <c r="C8718" s="45" t="s">
        <v>1458</v>
      </c>
      <c r="D8718" s="45">
        <v>8</v>
      </c>
      <c r="E8718" s="45" t="s">
        <v>1459</v>
      </c>
    </row>
    <row r="8719" s="41" customFormat="1" spans="1:5">
      <c r="A8719" s="44">
        <v>34688</v>
      </c>
      <c r="B8719" s="45" t="s">
        <v>296</v>
      </c>
      <c r="C8719" s="45" t="s">
        <v>1458</v>
      </c>
      <c r="D8719" s="45">
        <v>8</v>
      </c>
      <c r="E8719" s="45" t="s">
        <v>1459</v>
      </c>
    </row>
    <row r="8720" s="41" customFormat="1" spans="1:5">
      <c r="A8720" s="44">
        <v>34689</v>
      </c>
      <c r="B8720" s="45" t="s">
        <v>296</v>
      </c>
      <c r="C8720" s="45" t="s">
        <v>1458</v>
      </c>
      <c r="D8720" s="45">
        <v>8</v>
      </c>
      <c r="E8720" s="45" t="s">
        <v>1459</v>
      </c>
    </row>
    <row r="8721" s="41" customFormat="1" spans="1:5">
      <c r="A8721" s="44">
        <v>34690</v>
      </c>
      <c r="B8721" s="45" t="s">
        <v>296</v>
      </c>
      <c r="C8721" s="45" t="s">
        <v>1458</v>
      </c>
      <c r="D8721" s="45">
        <v>8</v>
      </c>
      <c r="E8721" s="45" t="s">
        <v>1466</v>
      </c>
    </row>
    <row r="8722" s="41" customFormat="1" spans="1:5">
      <c r="A8722" s="44">
        <v>34691</v>
      </c>
      <c r="B8722" s="45" t="s">
        <v>296</v>
      </c>
      <c r="C8722" s="45" t="s">
        <v>1458</v>
      </c>
      <c r="D8722" s="45">
        <v>8</v>
      </c>
      <c r="E8722" s="45" t="s">
        <v>1466</v>
      </c>
    </row>
    <row r="8723" s="41" customFormat="1" spans="1:5">
      <c r="A8723" s="44">
        <v>34695</v>
      </c>
      <c r="B8723" s="45" t="s">
        <v>296</v>
      </c>
      <c r="C8723" s="45" t="s">
        <v>1458</v>
      </c>
      <c r="D8723" s="45">
        <v>8</v>
      </c>
      <c r="E8723" s="45" t="s">
        <v>1459</v>
      </c>
    </row>
    <row r="8724" s="41" customFormat="1" spans="1:5">
      <c r="A8724" s="44">
        <v>34698</v>
      </c>
      <c r="B8724" s="45" t="s">
        <v>296</v>
      </c>
      <c r="C8724" s="45" t="s">
        <v>1458</v>
      </c>
      <c r="D8724" s="45">
        <v>8</v>
      </c>
      <c r="E8724" s="45" t="s">
        <v>1459</v>
      </c>
    </row>
    <row r="8725" s="41" customFormat="1" spans="1:5">
      <c r="A8725" s="44">
        <v>34705</v>
      </c>
      <c r="B8725" s="45" t="s">
        <v>296</v>
      </c>
      <c r="C8725" s="45" t="s">
        <v>1444</v>
      </c>
      <c r="D8725" s="45">
        <v>8</v>
      </c>
      <c r="E8725" s="45" t="s">
        <v>541</v>
      </c>
    </row>
    <row r="8726" s="41" customFormat="1" spans="1:5">
      <c r="A8726" s="44">
        <v>34711</v>
      </c>
      <c r="B8726" s="45" t="s">
        <v>296</v>
      </c>
      <c r="C8726" s="45" t="s">
        <v>1444</v>
      </c>
      <c r="D8726" s="45">
        <v>8</v>
      </c>
      <c r="E8726" s="45" t="s">
        <v>541</v>
      </c>
    </row>
    <row r="8727" s="41" customFormat="1" spans="1:5">
      <c r="A8727" s="44">
        <v>34712</v>
      </c>
      <c r="B8727" s="45" t="s">
        <v>296</v>
      </c>
      <c r="C8727" s="45" t="s">
        <v>1444</v>
      </c>
      <c r="D8727" s="45">
        <v>8</v>
      </c>
      <c r="E8727" s="45" t="s">
        <v>541</v>
      </c>
    </row>
    <row r="8728" s="41" customFormat="1" spans="1:5">
      <c r="A8728" s="44">
        <v>34714</v>
      </c>
      <c r="B8728" s="45" t="s">
        <v>296</v>
      </c>
      <c r="C8728" s="45" t="s">
        <v>1444</v>
      </c>
      <c r="D8728" s="45">
        <v>8</v>
      </c>
      <c r="E8728" s="45" t="s">
        <v>541</v>
      </c>
    </row>
    <row r="8729" s="41" customFormat="1" spans="1:5">
      <c r="A8729" s="44">
        <v>34715</v>
      </c>
      <c r="B8729" s="45" t="s">
        <v>296</v>
      </c>
      <c r="C8729" s="45" t="s">
        <v>1444</v>
      </c>
      <c r="D8729" s="45">
        <v>8</v>
      </c>
      <c r="E8729" s="45" t="s">
        <v>541</v>
      </c>
    </row>
    <row r="8730" s="41" customFormat="1" spans="1:5">
      <c r="A8730" s="44">
        <v>34731</v>
      </c>
      <c r="B8730" s="45" t="s">
        <v>296</v>
      </c>
      <c r="C8730" s="45" t="s">
        <v>1444</v>
      </c>
      <c r="D8730" s="45">
        <v>8</v>
      </c>
      <c r="E8730" s="45" t="s">
        <v>541</v>
      </c>
    </row>
    <row r="8731" s="41" customFormat="1" spans="1:5">
      <c r="A8731" s="44">
        <v>34734</v>
      </c>
      <c r="B8731" s="45" t="s">
        <v>296</v>
      </c>
      <c r="C8731" s="45" t="s">
        <v>1444</v>
      </c>
      <c r="D8731" s="45">
        <v>8</v>
      </c>
      <c r="E8731" s="45" t="s">
        <v>300</v>
      </c>
    </row>
    <row r="8732" s="41" customFormat="1" spans="1:5">
      <c r="A8732" s="44">
        <v>34737</v>
      </c>
      <c r="B8732" s="45" t="s">
        <v>296</v>
      </c>
      <c r="C8732" s="45" t="s">
        <v>1444</v>
      </c>
      <c r="D8732" s="45">
        <v>8</v>
      </c>
      <c r="E8732" s="45" t="s">
        <v>541</v>
      </c>
    </row>
    <row r="8733" s="41" customFormat="1" spans="1:5">
      <c r="A8733" s="44">
        <v>34741</v>
      </c>
      <c r="B8733" s="45" t="s">
        <v>296</v>
      </c>
      <c r="C8733" s="45" t="s">
        <v>1444</v>
      </c>
      <c r="D8733" s="45">
        <v>8</v>
      </c>
      <c r="E8733" s="45" t="s">
        <v>1467</v>
      </c>
    </row>
    <row r="8734" s="41" customFormat="1" spans="1:5">
      <c r="A8734" s="44">
        <v>34743</v>
      </c>
      <c r="B8734" s="45" t="s">
        <v>296</v>
      </c>
      <c r="C8734" s="45" t="s">
        <v>1444</v>
      </c>
      <c r="D8734" s="45">
        <v>8</v>
      </c>
      <c r="E8734" s="45" t="s">
        <v>1467</v>
      </c>
    </row>
    <row r="8735" s="41" customFormat="1" spans="1:5">
      <c r="A8735" s="44">
        <v>34744</v>
      </c>
      <c r="B8735" s="45" t="s">
        <v>296</v>
      </c>
      <c r="C8735" s="45" t="s">
        <v>1444</v>
      </c>
      <c r="D8735" s="45">
        <v>8</v>
      </c>
      <c r="E8735" s="45" t="s">
        <v>1467</v>
      </c>
    </row>
    <row r="8736" s="41" customFormat="1" spans="1:5">
      <c r="A8736" s="44">
        <v>34746</v>
      </c>
      <c r="B8736" s="45" t="s">
        <v>296</v>
      </c>
      <c r="C8736" s="45" t="s">
        <v>1444</v>
      </c>
      <c r="D8736" s="45">
        <v>8</v>
      </c>
      <c r="E8736" s="45" t="s">
        <v>1467</v>
      </c>
    </row>
    <row r="8737" s="41" customFormat="1" spans="1:5">
      <c r="A8737" s="44">
        <v>34747</v>
      </c>
      <c r="B8737" s="45" t="s">
        <v>296</v>
      </c>
      <c r="C8737" s="45" t="s">
        <v>1444</v>
      </c>
      <c r="D8737" s="45">
        <v>8</v>
      </c>
      <c r="E8737" s="45" t="s">
        <v>1467</v>
      </c>
    </row>
    <row r="8738" s="41" customFormat="1" spans="1:5">
      <c r="A8738" s="44">
        <v>34748</v>
      </c>
      <c r="B8738" s="45" t="s">
        <v>296</v>
      </c>
      <c r="C8738" s="45" t="s">
        <v>1444</v>
      </c>
      <c r="D8738" s="45">
        <v>8</v>
      </c>
      <c r="E8738" s="45" t="s">
        <v>541</v>
      </c>
    </row>
    <row r="8739" s="41" customFormat="1" spans="1:5">
      <c r="A8739" s="44">
        <v>34755</v>
      </c>
      <c r="B8739" s="45" t="s">
        <v>296</v>
      </c>
      <c r="C8739" s="45" t="s">
        <v>1444</v>
      </c>
      <c r="D8739" s="45">
        <v>8</v>
      </c>
      <c r="E8739" s="45" t="s">
        <v>541</v>
      </c>
    </row>
    <row r="8740" s="41" customFormat="1" spans="1:5">
      <c r="A8740" s="44">
        <v>34756</v>
      </c>
      <c r="B8740" s="45" t="s">
        <v>296</v>
      </c>
      <c r="C8740" s="45" t="s">
        <v>1444</v>
      </c>
      <c r="D8740" s="45">
        <v>8</v>
      </c>
      <c r="E8740" s="45" t="s">
        <v>541</v>
      </c>
    </row>
    <row r="8741" s="41" customFormat="1" spans="1:5">
      <c r="A8741" s="44">
        <v>34758</v>
      </c>
      <c r="B8741" s="45" t="s">
        <v>296</v>
      </c>
      <c r="C8741" s="45" t="s">
        <v>1444</v>
      </c>
      <c r="D8741" s="45">
        <v>8</v>
      </c>
      <c r="E8741" s="45" t="s">
        <v>1467</v>
      </c>
    </row>
    <row r="8742" s="41" customFormat="1" spans="1:5">
      <c r="A8742" s="44">
        <v>34759</v>
      </c>
      <c r="B8742" s="45" t="s">
        <v>296</v>
      </c>
      <c r="C8742" s="45" t="s">
        <v>1444</v>
      </c>
      <c r="D8742" s="45">
        <v>8</v>
      </c>
      <c r="E8742" s="45" t="s">
        <v>405</v>
      </c>
    </row>
    <row r="8743" s="41" customFormat="1" spans="1:5">
      <c r="A8743" s="44">
        <v>34760</v>
      </c>
      <c r="B8743" s="45" t="s">
        <v>296</v>
      </c>
      <c r="C8743" s="45" t="s">
        <v>1444</v>
      </c>
      <c r="D8743" s="45">
        <v>8</v>
      </c>
      <c r="E8743" s="45" t="s">
        <v>300</v>
      </c>
    </row>
    <row r="8744" s="41" customFormat="1" spans="1:5">
      <c r="A8744" s="44">
        <v>34761</v>
      </c>
      <c r="B8744" s="45" t="s">
        <v>296</v>
      </c>
      <c r="C8744" s="45" t="s">
        <v>1444</v>
      </c>
      <c r="D8744" s="45">
        <v>8</v>
      </c>
      <c r="E8744" s="45" t="s">
        <v>300</v>
      </c>
    </row>
    <row r="8745" s="41" customFormat="1" spans="1:5">
      <c r="A8745" s="44">
        <v>34769</v>
      </c>
      <c r="B8745" s="45" t="s">
        <v>296</v>
      </c>
      <c r="C8745" s="45" t="s">
        <v>1444</v>
      </c>
      <c r="D8745" s="45">
        <v>8</v>
      </c>
      <c r="E8745" s="45" t="s">
        <v>1467</v>
      </c>
    </row>
    <row r="8746" s="41" customFormat="1" spans="1:5">
      <c r="A8746" s="44">
        <v>34771</v>
      </c>
      <c r="B8746" s="45" t="s">
        <v>296</v>
      </c>
      <c r="C8746" s="45" t="s">
        <v>1444</v>
      </c>
      <c r="D8746" s="45">
        <v>8</v>
      </c>
      <c r="E8746" s="45" t="s">
        <v>1467</v>
      </c>
    </row>
    <row r="8747" s="41" customFormat="1" spans="1:5">
      <c r="A8747" s="44">
        <v>34772</v>
      </c>
      <c r="B8747" s="45" t="s">
        <v>296</v>
      </c>
      <c r="C8747" s="45" t="s">
        <v>1444</v>
      </c>
      <c r="D8747" s="45">
        <v>8</v>
      </c>
      <c r="E8747" s="45" t="s">
        <v>1467</v>
      </c>
    </row>
    <row r="8748" s="41" customFormat="1" spans="1:5">
      <c r="A8748" s="44">
        <v>34785</v>
      </c>
      <c r="B8748" s="45" t="s">
        <v>296</v>
      </c>
      <c r="C8748" s="45" t="s">
        <v>1447</v>
      </c>
      <c r="D8748" s="45">
        <v>8</v>
      </c>
      <c r="E8748" s="45" t="s">
        <v>1446</v>
      </c>
    </row>
    <row r="8749" s="41" customFormat="1" spans="1:5">
      <c r="A8749" s="44">
        <v>34786</v>
      </c>
      <c r="B8749" s="45" t="s">
        <v>296</v>
      </c>
      <c r="C8749" s="45" t="s">
        <v>1444</v>
      </c>
      <c r="D8749" s="45">
        <v>8</v>
      </c>
      <c r="E8749" s="45" t="s">
        <v>300</v>
      </c>
    </row>
    <row r="8750" s="41" customFormat="1" spans="1:5">
      <c r="A8750" s="44">
        <v>34787</v>
      </c>
      <c r="B8750" s="45" t="s">
        <v>296</v>
      </c>
      <c r="C8750" s="45" t="s">
        <v>1444</v>
      </c>
      <c r="D8750" s="45">
        <v>8</v>
      </c>
      <c r="E8750" s="45" t="s">
        <v>300</v>
      </c>
    </row>
    <row r="8751" s="41" customFormat="1" spans="1:5">
      <c r="A8751" s="44">
        <v>34788</v>
      </c>
      <c r="B8751" s="45" t="s">
        <v>296</v>
      </c>
      <c r="C8751" s="45" t="s">
        <v>1444</v>
      </c>
      <c r="D8751" s="45">
        <v>8</v>
      </c>
      <c r="E8751" s="45" t="s">
        <v>541</v>
      </c>
    </row>
    <row r="8752" s="41" customFormat="1" spans="1:5">
      <c r="A8752" s="44">
        <v>34797</v>
      </c>
      <c r="B8752" s="45" t="s">
        <v>296</v>
      </c>
      <c r="C8752" s="45" t="s">
        <v>1444</v>
      </c>
      <c r="D8752" s="45">
        <v>8</v>
      </c>
      <c r="E8752" s="45" t="s">
        <v>541</v>
      </c>
    </row>
    <row r="8753" s="41" customFormat="1" spans="1:5">
      <c r="A8753" s="44">
        <v>34946</v>
      </c>
      <c r="B8753" s="45" t="s">
        <v>296</v>
      </c>
      <c r="C8753" s="45" t="s">
        <v>1453</v>
      </c>
      <c r="D8753" s="45">
        <v>8</v>
      </c>
      <c r="E8753" s="45" t="s">
        <v>1468</v>
      </c>
    </row>
    <row r="8754" s="41" customFormat="1" spans="1:5">
      <c r="A8754" s="44">
        <v>34947</v>
      </c>
      <c r="B8754" s="45" t="s">
        <v>296</v>
      </c>
      <c r="C8754" s="45" t="s">
        <v>1453</v>
      </c>
      <c r="D8754" s="45">
        <v>8</v>
      </c>
      <c r="E8754" s="45" t="s">
        <v>1468</v>
      </c>
    </row>
    <row r="8755" s="41" customFormat="1" spans="1:5">
      <c r="A8755" s="44">
        <v>34950</v>
      </c>
      <c r="B8755" s="45" t="s">
        <v>296</v>
      </c>
      <c r="C8755" s="45" t="s">
        <v>1453</v>
      </c>
      <c r="D8755" s="45">
        <v>8</v>
      </c>
      <c r="E8755" s="45" t="s">
        <v>1468</v>
      </c>
    </row>
    <row r="8756" s="41" customFormat="1" spans="1:5">
      <c r="A8756" s="44">
        <v>34951</v>
      </c>
      <c r="B8756" s="45" t="s">
        <v>296</v>
      </c>
      <c r="C8756" s="45" t="s">
        <v>1453</v>
      </c>
      <c r="D8756" s="45">
        <v>8</v>
      </c>
      <c r="E8756" s="45" t="s">
        <v>1468</v>
      </c>
    </row>
    <row r="8757" s="41" customFormat="1" spans="1:5">
      <c r="A8757" s="44">
        <v>34952</v>
      </c>
      <c r="B8757" s="45" t="s">
        <v>296</v>
      </c>
      <c r="C8757" s="45" t="s">
        <v>1453</v>
      </c>
      <c r="D8757" s="45">
        <v>8</v>
      </c>
      <c r="E8757" s="45" t="s">
        <v>1468</v>
      </c>
    </row>
    <row r="8758" s="41" customFormat="1" spans="1:5">
      <c r="A8758" s="44">
        <v>34953</v>
      </c>
      <c r="B8758" s="45" t="s">
        <v>296</v>
      </c>
      <c r="C8758" s="45" t="s">
        <v>1453</v>
      </c>
      <c r="D8758" s="45">
        <v>8</v>
      </c>
      <c r="E8758" s="45" t="s">
        <v>1468</v>
      </c>
    </row>
    <row r="8759" s="41" customFormat="1" spans="1:5">
      <c r="A8759" s="44">
        <v>34957</v>
      </c>
      <c r="B8759" s="45" t="s">
        <v>296</v>
      </c>
      <c r="C8759" s="45" t="s">
        <v>1453</v>
      </c>
      <c r="D8759" s="45">
        <v>8</v>
      </c>
      <c r="E8759" s="45" t="s">
        <v>1457</v>
      </c>
    </row>
    <row r="8760" s="41" customFormat="1" spans="1:5">
      <c r="A8760" s="44">
        <v>34981</v>
      </c>
      <c r="B8760" s="45" t="s">
        <v>296</v>
      </c>
      <c r="C8760" s="45" t="s">
        <v>1453</v>
      </c>
      <c r="D8760" s="45">
        <v>8</v>
      </c>
      <c r="E8760" s="45" t="s">
        <v>1468</v>
      </c>
    </row>
    <row r="8761" s="41" customFormat="1" spans="1:5">
      <c r="A8761" s="44">
        <v>34982</v>
      </c>
      <c r="B8761" s="45" t="s">
        <v>296</v>
      </c>
      <c r="C8761" s="45" t="s">
        <v>1453</v>
      </c>
      <c r="D8761" s="45">
        <v>8</v>
      </c>
      <c r="E8761" s="45" t="s">
        <v>1468</v>
      </c>
    </row>
    <row r="8762" s="41" customFormat="1" spans="1:5">
      <c r="A8762" s="44">
        <v>34983</v>
      </c>
      <c r="B8762" s="45" t="s">
        <v>296</v>
      </c>
      <c r="C8762" s="45" t="s">
        <v>1453</v>
      </c>
      <c r="D8762" s="45">
        <v>8</v>
      </c>
      <c r="E8762" s="45" t="s">
        <v>1468</v>
      </c>
    </row>
    <row r="8763" s="41" customFormat="1" spans="1:5">
      <c r="A8763" s="44">
        <v>34984</v>
      </c>
      <c r="B8763" s="45" t="s">
        <v>296</v>
      </c>
      <c r="C8763" s="45" t="s">
        <v>1453</v>
      </c>
      <c r="D8763" s="45">
        <v>8</v>
      </c>
      <c r="E8763" s="45" t="s">
        <v>1468</v>
      </c>
    </row>
    <row r="8764" s="41" customFormat="1" spans="1:5">
      <c r="A8764" s="44">
        <v>34986</v>
      </c>
      <c r="B8764" s="45" t="s">
        <v>296</v>
      </c>
      <c r="C8764" s="45" t="s">
        <v>1453</v>
      </c>
      <c r="D8764" s="45">
        <v>8</v>
      </c>
      <c r="E8764" s="45" t="s">
        <v>1468</v>
      </c>
    </row>
    <row r="8765" s="41" customFormat="1" spans="1:5">
      <c r="A8765" s="44">
        <v>34990</v>
      </c>
      <c r="B8765" s="45" t="s">
        <v>296</v>
      </c>
      <c r="C8765" s="45" t="s">
        <v>1453</v>
      </c>
      <c r="D8765" s="45">
        <v>8</v>
      </c>
      <c r="E8765" s="45" t="s">
        <v>1457</v>
      </c>
    </row>
    <row r="8766" s="41" customFormat="1" spans="1:5">
      <c r="A8766" s="44">
        <v>34994</v>
      </c>
      <c r="B8766" s="45" t="s">
        <v>296</v>
      </c>
      <c r="C8766" s="45" t="s">
        <v>1453</v>
      </c>
      <c r="D8766" s="45">
        <v>8</v>
      </c>
      <c r="E8766" s="45" t="s">
        <v>1457</v>
      </c>
    </row>
    <row r="8767" s="41" customFormat="1" spans="1:5">
      <c r="A8767" s="44">
        <v>34996</v>
      </c>
      <c r="B8767" s="45" t="s">
        <v>296</v>
      </c>
      <c r="C8767" s="45" t="s">
        <v>1453</v>
      </c>
      <c r="D8767" s="45">
        <v>8</v>
      </c>
      <c r="E8767" s="45" t="s">
        <v>1457</v>
      </c>
    </row>
    <row r="8768" s="41" customFormat="1" spans="1:5">
      <c r="A8768" s="44">
        <v>34997</v>
      </c>
      <c r="B8768" s="45" t="s">
        <v>296</v>
      </c>
      <c r="C8768" s="45" t="s">
        <v>1453</v>
      </c>
      <c r="D8768" s="45">
        <v>8</v>
      </c>
      <c r="E8768" s="45" t="s">
        <v>1457</v>
      </c>
    </row>
    <row r="8769" s="41" customFormat="1" spans="1:5">
      <c r="A8769" s="44">
        <v>35749</v>
      </c>
      <c r="B8769" s="45" t="s">
        <v>296</v>
      </c>
      <c r="C8769" s="45" t="s">
        <v>507</v>
      </c>
      <c r="D8769" s="45">
        <v>8</v>
      </c>
      <c r="E8769" s="45" t="s">
        <v>514</v>
      </c>
    </row>
    <row r="8770" s="41" customFormat="1" spans="1:5">
      <c r="A8770" s="44">
        <v>35750</v>
      </c>
      <c r="B8770" s="45" t="s">
        <v>296</v>
      </c>
      <c r="C8770" s="45" t="s">
        <v>507</v>
      </c>
      <c r="D8770" s="45">
        <v>8</v>
      </c>
      <c r="E8770" s="45" t="s">
        <v>514</v>
      </c>
    </row>
    <row r="8771" s="41" customFormat="1" spans="1:5">
      <c r="A8771" s="44">
        <v>35759</v>
      </c>
      <c r="B8771" s="45" t="s">
        <v>296</v>
      </c>
      <c r="C8771" s="45" t="s">
        <v>507</v>
      </c>
      <c r="D8771" s="45">
        <v>8</v>
      </c>
      <c r="E8771" s="45" t="s">
        <v>514</v>
      </c>
    </row>
    <row r="8772" s="41" customFormat="1" spans="1:5">
      <c r="A8772" s="44">
        <v>36801</v>
      </c>
      <c r="B8772" s="45" t="s">
        <v>296</v>
      </c>
      <c r="C8772" s="45" t="s">
        <v>507</v>
      </c>
      <c r="D8772" s="45">
        <v>8</v>
      </c>
      <c r="E8772" s="45" t="s">
        <v>1460</v>
      </c>
    </row>
    <row r="8773" s="41" customFormat="1" spans="1:5">
      <c r="A8773" s="44">
        <v>36830</v>
      </c>
      <c r="B8773" s="45" t="s">
        <v>296</v>
      </c>
      <c r="C8773" s="45" t="s">
        <v>507</v>
      </c>
      <c r="D8773" s="45">
        <v>8</v>
      </c>
      <c r="E8773" s="45" t="s">
        <v>1460</v>
      </c>
    </row>
    <row r="8774" s="41" customFormat="1" spans="1:5">
      <c r="A8774" s="44">
        <v>36832</v>
      </c>
      <c r="B8774" s="45" t="s">
        <v>296</v>
      </c>
      <c r="C8774" s="45" t="s">
        <v>507</v>
      </c>
      <c r="D8774" s="45">
        <v>8</v>
      </c>
      <c r="E8774" s="45" t="s">
        <v>1460</v>
      </c>
    </row>
    <row r="8775" s="41" customFormat="1" spans="1:5">
      <c r="A8775" s="44">
        <v>36849</v>
      </c>
      <c r="B8775" s="45" t="s">
        <v>296</v>
      </c>
      <c r="C8775" s="45" t="s">
        <v>507</v>
      </c>
      <c r="D8775" s="45">
        <v>8</v>
      </c>
      <c r="E8775" s="45" t="s">
        <v>1460</v>
      </c>
    </row>
    <row r="8776" s="41" customFormat="1" spans="1:5">
      <c r="A8776" s="44">
        <v>36869</v>
      </c>
      <c r="B8776" s="45" t="s">
        <v>296</v>
      </c>
      <c r="C8776" s="45" t="s">
        <v>500</v>
      </c>
      <c r="D8776" s="45">
        <v>8</v>
      </c>
      <c r="E8776" s="45" t="s">
        <v>1469</v>
      </c>
    </row>
    <row r="8777" s="41" customFormat="1" spans="1:5">
      <c r="A8777" s="44">
        <v>36877</v>
      </c>
      <c r="B8777" s="45" t="s">
        <v>296</v>
      </c>
      <c r="C8777" s="45" t="s">
        <v>500</v>
      </c>
      <c r="D8777" s="45">
        <v>8</v>
      </c>
      <c r="E8777" s="45" t="s">
        <v>1460</v>
      </c>
    </row>
    <row r="8778" s="41" customFormat="1" spans="1:5">
      <c r="A8778" s="44">
        <v>37350</v>
      </c>
      <c r="B8778" s="45" t="s">
        <v>296</v>
      </c>
      <c r="C8778" s="45" t="s">
        <v>500</v>
      </c>
      <c r="D8778" s="45">
        <v>8</v>
      </c>
      <c r="E8778" s="45" t="s">
        <v>522</v>
      </c>
    </row>
    <row r="8779" s="41" customFormat="1" spans="1:5">
      <c r="A8779" s="44">
        <v>37351</v>
      </c>
      <c r="B8779" s="45" t="s">
        <v>296</v>
      </c>
      <c r="C8779" s="45" t="s">
        <v>500</v>
      </c>
      <c r="D8779" s="45">
        <v>8</v>
      </c>
      <c r="E8779" s="45" t="s">
        <v>522</v>
      </c>
    </row>
    <row r="8780" s="41" customFormat="1" spans="1:5">
      <c r="A8780" s="44">
        <v>37701</v>
      </c>
      <c r="B8780" s="45" t="s">
        <v>296</v>
      </c>
      <c r="C8780" s="45" t="s">
        <v>1470</v>
      </c>
      <c r="D8780" s="45">
        <v>8</v>
      </c>
      <c r="E8780" s="45" t="s">
        <v>1471</v>
      </c>
    </row>
    <row r="8781" s="41" customFormat="1" spans="1:5">
      <c r="A8781" s="44">
        <v>37716</v>
      </c>
      <c r="B8781" s="45" t="s">
        <v>296</v>
      </c>
      <c r="C8781" s="45" t="s">
        <v>1470</v>
      </c>
      <c r="D8781" s="45">
        <v>8</v>
      </c>
      <c r="E8781" s="45" t="s">
        <v>1413</v>
      </c>
    </row>
    <row r="8782" s="41" customFormat="1" spans="1:5">
      <c r="A8782" s="44">
        <v>37801</v>
      </c>
      <c r="B8782" s="45" t="s">
        <v>296</v>
      </c>
      <c r="C8782" s="45" t="s">
        <v>1470</v>
      </c>
      <c r="D8782" s="45">
        <v>8</v>
      </c>
      <c r="E8782" s="45" t="s">
        <v>1471</v>
      </c>
    </row>
    <row r="8783" s="41" customFormat="1" spans="1:5">
      <c r="A8783" s="44">
        <v>37804</v>
      </c>
      <c r="B8783" s="45" t="s">
        <v>296</v>
      </c>
      <c r="C8783" s="45" t="s">
        <v>1470</v>
      </c>
      <c r="D8783" s="45">
        <v>8</v>
      </c>
      <c r="E8783" s="45" t="s">
        <v>1471</v>
      </c>
    </row>
    <row r="8784" s="41" customFormat="1" spans="1:5">
      <c r="A8784" s="44">
        <v>37830</v>
      </c>
      <c r="B8784" s="45" t="s">
        <v>296</v>
      </c>
      <c r="C8784" s="45" t="s">
        <v>1470</v>
      </c>
      <c r="D8784" s="45">
        <v>8</v>
      </c>
      <c r="E8784" s="45" t="s">
        <v>1413</v>
      </c>
    </row>
    <row r="8785" s="41" customFormat="1" spans="1:5">
      <c r="A8785" s="44">
        <v>37849</v>
      </c>
      <c r="B8785" s="45" t="s">
        <v>296</v>
      </c>
      <c r="C8785" s="45" t="s">
        <v>1470</v>
      </c>
      <c r="D8785" s="45">
        <v>8</v>
      </c>
      <c r="E8785" s="45" t="s">
        <v>1472</v>
      </c>
    </row>
    <row r="8786" s="41" customFormat="1" spans="1:5">
      <c r="A8786" s="44">
        <v>37909</v>
      </c>
      <c r="B8786" s="45" t="s">
        <v>296</v>
      </c>
      <c r="C8786" s="45" t="s">
        <v>1470</v>
      </c>
      <c r="D8786" s="45">
        <v>8</v>
      </c>
      <c r="E8786" s="45" t="s">
        <v>1472</v>
      </c>
    </row>
    <row r="8787" s="41" customFormat="1" spans="1:5">
      <c r="A8787" s="44">
        <v>37912</v>
      </c>
      <c r="B8787" s="45" t="s">
        <v>296</v>
      </c>
      <c r="C8787" s="45" t="s">
        <v>1470</v>
      </c>
      <c r="D8787" s="45">
        <v>8</v>
      </c>
      <c r="E8787" s="45" t="s">
        <v>1472</v>
      </c>
    </row>
    <row r="8788" s="41" customFormat="1" spans="1:5">
      <c r="A8788" s="44">
        <v>37914</v>
      </c>
      <c r="B8788" s="45" t="s">
        <v>296</v>
      </c>
      <c r="C8788" s="45" t="s">
        <v>1470</v>
      </c>
      <c r="D8788" s="45">
        <v>8</v>
      </c>
      <c r="E8788" s="45" t="s">
        <v>1472</v>
      </c>
    </row>
    <row r="8789" s="41" customFormat="1" spans="1:5">
      <c r="A8789" s="44">
        <v>37915</v>
      </c>
      <c r="B8789" s="45" t="s">
        <v>296</v>
      </c>
      <c r="C8789" s="45" t="s">
        <v>1470</v>
      </c>
      <c r="D8789" s="45">
        <v>8</v>
      </c>
      <c r="E8789" s="45" t="s">
        <v>1472</v>
      </c>
    </row>
    <row r="8790" s="41" customFormat="1" spans="1:5">
      <c r="A8790" s="44">
        <v>37916</v>
      </c>
      <c r="B8790" s="45" t="s">
        <v>296</v>
      </c>
      <c r="C8790" s="45" t="s">
        <v>1470</v>
      </c>
      <c r="D8790" s="45">
        <v>8</v>
      </c>
      <c r="E8790" s="45" t="s">
        <v>1472</v>
      </c>
    </row>
    <row r="8791" s="41" customFormat="1" spans="1:5">
      <c r="A8791" s="44">
        <v>37917</v>
      </c>
      <c r="B8791" s="45" t="s">
        <v>296</v>
      </c>
      <c r="C8791" s="45" t="s">
        <v>1470</v>
      </c>
      <c r="D8791" s="45">
        <v>8</v>
      </c>
      <c r="E8791" s="45" t="s">
        <v>1472</v>
      </c>
    </row>
    <row r="8792" s="41" customFormat="1" spans="1:5">
      <c r="A8792" s="44">
        <v>37918</v>
      </c>
      <c r="B8792" s="45" t="s">
        <v>296</v>
      </c>
      <c r="C8792" s="45" t="s">
        <v>1470</v>
      </c>
      <c r="D8792" s="45">
        <v>8</v>
      </c>
      <c r="E8792" s="45" t="s">
        <v>1472</v>
      </c>
    </row>
    <row r="8793" s="41" customFormat="1" spans="1:5">
      <c r="A8793" s="44">
        <v>37919</v>
      </c>
      <c r="B8793" s="45" t="s">
        <v>296</v>
      </c>
      <c r="C8793" s="45" t="s">
        <v>1470</v>
      </c>
      <c r="D8793" s="45">
        <v>8</v>
      </c>
      <c r="E8793" s="45" t="s">
        <v>1472</v>
      </c>
    </row>
    <row r="8794" s="41" customFormat="1" spans="1:5">
      <c r="A8794" s="44">
        <v>37920</v>
      </c>
      <c r="B8794" s="45" t="s">
        <v>296</v>
      </c>
      <c r="C8794" s="45" t="s">
        <v>1470</v>
      </c>
      <c r="D8794" s="45">
        <v>8</v>
      </c>
      <c r="E8794" s="45" t="s">
        <v>1472</v>
      </c>
    </row>
    <row r="8795" s="41" customFormat="1" spans="1:5">
      <c r="A8795" s="44">
        <v>37921</v>
      </c>
      <c r="B8795" s="45" t="s">
        <v>296</v>
      </c>
      <c r="C8795" s="45" t="s">
        <v>1470</v>
      </c>
      <c r="D8795" s="45">
        <v>8</v>
      </c>
      <c r="E8795" s="45" t="s">
        <v>1472</v>
      </c>
    </row>
    <row r="8796" s="41" customFormat="1" spans="1:5">
      <c r="A8796" s="44">
        <v>37922</v>
      </c>
      <c r="B8796" s="45" t="s">
        <v>296</v>
      </c>
      <c r="C8796" s="45" t="s">
        <v>1470</v>
      </c>
      <c r="D8796" s="45">
        <v>8</v>
      </c>
      <c r="E8796" s="45" t="s">
        <v>1472</v>
      </c>
    </row>
    <row r="8797" s="41" customFormat="1" spans="1:5">
      <c r="A8797" s="44">
        <v>37923</v>
      </c>
      <c r="B8797" s="45" t="s">
        <v>296</v>
      </c>
      <c r="C8797" s="45" t="s">
        <v>1470</v>
      </c>
      <c r="D8797" s="45">
        <v>8</v>
      </c>
      <c r="E8797" s="45" t="s">
        <v>1472</v>
      </c>
    </row>
    <row r="8798" s="41" customFormat="1" spans="1:5">
      <c r="A8798" s="44">
        <v>37924</v>
      </c>
      <c r="B8798" s="45" t="s">
        <v>296</v>
      </c>
      <c r="C8798" s="45" t="s">
        <v>1470</v>
      </c>
      <c r="D8798" s="45">
        <v>8</v>
      </c>
      <c r="E8798" s="45" t="s">
        <v>1472</v>
      </c>
    </row>
    <row r="8799" s="41" customFormat="1" spans="1:5">
      <c r="A8799" s="44">
        <v>37931</v>
      </c>
      <c r="B8799" s="45" t="s">
        <v>296</v>
      </c>
      <c r="C8799" s="45" t="s">
        <v>1470</v>
      </c>
      <c r="D8799" s="45">
        <v>8</v>
      </c>
      <c r="E8799" s="45" t="s">
        <v>1472</v>
      </c>
    </row>
    <row r="8800" s="41" customFormat="1" spans="1:5">
      <c r="A8800" s="44">
        <v>37932</v>
      </c>
      <c r="B8800" s="45" t="s">
        <v>296</v>
      </c>
      <c r="C8800" s="45" t="s">
        <v>1470</v>
      </c>
      <c r="D8800" s="45">
        <v>8</v>
      </c>
      <c r="E8800" s="45" t="s">
        <v>1472</v>
      </c>
    </row>
    <row r="8801" s="41" customFormat="1" spans="1:5">
      <c r="A8801" s="44">
        <v>37934</v>
      </c>
      <c r="B8801" s="45" t="s">
        <v>296</v>
      </c>
      <c r="C8801" s="45" t="s">
        <v>1470</v>
      </c>
      <c r="D8801" s="45">
        <v>8</v>
      </c>
      <c r="E8801" s="45" t="s">
        <v>1472</v>
      </c>
    </row>
    <row r="8802" s="41" customFormat="1" spans="1:5">
      <c r="A8802" s="44">
        <v>37938</v>
      </c>
      <c r="B8802" s="45" t="s">
        <v>296</v>
      </c>
      <c r="C8802" s="45" t="s">
        <v>1470</v>
      </c>
      <c r="D8802" s="45">
        <v>8</v>
      </c>
      <c r="E8802" s="45" t="s">
        <v>1472</v>
      </c>
    </row>
    <row r="8803" s="41" customFormat="1" spans="1:5">
      <c r="A8803" s="44">
        <v>40324</v>
      </c>
      <c r="B8803" s="45" t="s">
        <v>296</v>
      </c>
      <c r="C8803" s="45" t="s">
        <v>532</v>
      </c>
      <c r="D8803" s="45">
        <v>8</v>
      </c>
      <c r="E8803" s="45" t="s">
        <v>573</v>
      </c>
    </row>
    <row r="8804" s="41" customFormat="1" spans="1:5">
      <c r="A8804" s="44">
        <v>40347</v>
      </c>
      <c r="B8804" s="45" t="s">
        <v>296</v>
      </c>
      <c r="C8804" s="45" t="s">
        <v>532</v>
      </c>
      <c r="D8804" s="45">
        <v>8</v>
      </c>
      <c r="E8804" s="45" t="s">
        <v>1473</v>
      </c>
    </row>
    <row r="8805" s="41" customFormat="1" spans="1:5">
      <c r="A8805" s="44">
        <v>40356</v>
      </c>
      <c r="B8805" s="45" t="s">
        <v>296</v>
      </c>
      <c r="C8805" s="45" t="s">
        <v>532</v>
      </c>
      <c r="D8805" s="45">
        <v>8</v>
      </c>
      <c r="E8805" s="45" t="s">
        <v>1474</v>
      </c>
    </row>
    <row r="8806" s="41" customFormat="1" spans="1:5">
      <c r="A8806" s="44">
        <v>40383</v>
      </c>
      <c r="B8806" s="45" t="s">
        <v>296</v>
      </c>
      <c r="C8806" s="45" t="s">
        <v>529</v>
      </c>
      <c r="D8806" s="45">
        <v>8</v>
      </c>
      <c r="E8806" s="45" t="s">
        <v>1473</v>
      </c>
    </row>
    <row r="8807" s="41" customFormat="1" spans="1:5">
      <c r="A8807" s="44">
        <v>40390</v>
      </c>
      <c r="B8807" s="45" t="s">
        <v>296</v>
      </c>
      <c r="C8807" s="45" t="s">
        <v>532</v>
      </c>
      <c r="D8807" s="45">
        <v>8</v>
      </c>
      <c r="E8807" s="45" t="s">
        <v>1474</v>
      </c>
    </row>
    <row r="8808" s="41" customFormat="1" spans="1:5">
      <c r="A8808" s="44">
        <v>40391</v>
      </c>
      <c r="B8808" s="45" t="s">
        <v>296</v>
      </c>
      <c r="C8808" s="45" t="s">
        <v>532</v>
      </c>
      <c r="D8808" s="45">
        <v>8</v>
      </c>
      <c r="E8808" s="45" t="s">
        <v>310</v>
      </c>
    </row>
    <row r="8809" s="41" customFormat="1" spans="1:5">
      <c r="A8809" s="44">
        <v>40422</v>
      </c>
      <c r="B8809" s="45" t="s">
        <v>296</v>
      </c>
      <c r="C8809" s="45" t="s">
        <v>532</v>
      </c>
      <c r="D8809" s="45">
        <v>8</v>
      </c>
      <c r="E8809" s="45" t="s">
        <v>1475</v>
      </c>
    </row>
    <row r="8810" s="41" customFormat="1" spans="1:5">
      <c r="A8810" s="44">
        <v>40475</v>
      </c>
      <c r="B8810" s="45" t="s">
        <v>296</v>
      </c>
      <c r="C8810" s="45" t="s">
        <v>532</v>
      </c>
      <c r="D8810" s="45">
        <v>8</v>
      </c>
      <c r="E8810" s="45" t="s">
        <v>514</v>
      </c>
    </row>
    <row r="8811" s="41" customFormat="1" spans="1:5">
      <c r="A8811" s="44">
        <v>40502</v>
      </c>
      <c r="B8811" s="45" t="s">
        <v>296</v>
      </c>
      <c r="C8811" s="45" t="s">
        <v>532</v>
      </c>
      <c r="D8811" s="45">
        <v>8</v>
      </c>
      <c r="E8811" s="45" t="s">
        <v>1428</v>
      </c>
    </row>
    <row r="8812" s="41" customFormat="1" spans="1:5">
      <c r="A8812" s="44">
        <v>40503</v>
      </c>
      <c r="B8812" s="45" t="s">
        <v>296</v>
      </c>
      <c r="C8812" s="45" t="s">
        <v>532</v>
      </c>
      <c r="D8812" s="45">
        <v>8</v>
      </c>
      <c r="E8812" s="45" t="s">
        <v>1428</v>
      </c>
    </row>
    <row r="8813" s="41" customFormat="1" spans="1:5">
      <c r="A8813" s="44">
        <v>40504</v>
      </c>
      <c r="B8813" s="45" t="s">
        <v>296</v>
      </c>
      <c r="C8813" s="45" t="s">
        <v>532</v>
      </c>
      <c r="D8813" s="45">
        <v>8</v>
      </c>
      <c r="E8813" s="45" t="s">
        <v>1428</v>
      </c>
    </row>
    <row r="8814" s="41" customFormat="1" spans="1:5">
      <c r="A8814" s="44">
        <v>40505</v>
      </c>
      <c r="B8814" s="45" t="s">
        <v>296</v>
      </c>
      <c r="C8814" s="45" t="s">
        <v>532</v>
      </c>
      <c r="D8814" s="45">
        <v>8</v>
      </c>
      <c r="E8814" s="45" t="s">
        <v>1428</v>
      </c>
    </row>
    <row r="8815" s="41" customFormat="1" spans="1:5">
      <c r="A8815" s="44">
        <v>40507</v>
      </c>
      <c r="B8815" s="45" t="s">
        <v>296</v>
      </c>
      <c r="C8815" s="45" t="s">
        <v>529</v>
      </c>
      <c r="D8815" s="45">
        <v>8</v>
      </c>
      <c r="E8815" s="45" t="s">
        <v>1428</v>
      </c>
    </row>
    <row r="8816" s="41" customFormat="1" spans="1:5">
      <c r="A8816" s="44">
        <v>40508</v>
      </c>
      <c r="B8816" s="45" t="s">
        <v>296</v>
      </c>
      <c r="C8816" s="45" t="s">
        <v>532</v>
      </c>
      <c r="D8816" s="45">
        <v>8</v>
      </c>
      <c r="E8816" s="45" t="s">
        <v>1428</v>
      </c>
    </row>
    <row r="8817" s="41" customFormat="1" spans="1:5">
      <c r="A8817" s="44">
        <v>40509</v>
      </c>
      <c r="B8817" s="45" t="s">
        <v>296</v>
      </c>
      <c r="C8817" s="45" t="s">
        <v>532</v>
      </c>
      <c r="D8817" s="45">
        <v>8</v>
      </c>
      <c r="E8817" s="45" t="s">
        <v>1428</v>
      </c>
    </row>
    <row r="8818" s="41" customFormat="1" spans="1:5">
      <c r="A8818" s="44">
        <v>40510</v>
      </c>
      <c r="B8818" s="45" t="s">
        <v>296</v>
      </c>
      <c r="C8818" s="45" t="s">
        <v>532</v>
      </c>
      <c r="D8818" s="45">
        <v>8</v>
      </c>
      <c r="E8818" s="45" t="s">
        <v>1428</v>
      </c>
    </row>
    <row r="8819" s="41" customFormat="1" spans="1:5">
      <c r="A8819" s="44">
        <v>40511</v>
      </c>
      <c r="B8819" s="45" t="s">
        <v>296</v>
      </c>
      <c r="C8819" s="45" t="s">
        <v>532</v>
      </c>
      <c r="D8819" s="45">
        <v>8</v>
      </c>
      <c r="E8819" s="45" t="s">
        <v>1428</v>
      </c>
    </row>
    <row r="8820" s="41" customFormat="1" spans="1:5">
      <c r="A8820" s="44">
        <v>40513</v>
      </c>
      <c r="B8820" s="45" t="s">
        <v>296</v>
      </c>
      <c r="C8820" s="45" t="s">
        <v>532</v>
      </c>
      <c r="D8820" s="45">
        <v>8</v>
      </c>
      <c r="E8820" s="45" t="s">
        <v>1428</v>
      </c>
    </row>
    <row r="8821" s="41" customFormat="1" spans="1:5">
      <c r="A8821" s="44">
        <v>40514</v>
      </c>
      <c r="B8821" s="45" t="s">
        <v>296</v>
      </c>
      <c r="C8821" s="45" t="s">
        <v>532</v>
      </c>
      <c r="D8821" s="45">
        <v>8</v>
      </c>
      <c r="E8821" s="45" t="s">
        <v>1428</v>
      </c>
    </row>
    <row r="8822" s="41" customFormat="1" spans="1:5">
      <c r="A8822" s="44">
        <v>40515</v>
      </c>
      <c r="B8822" s="45" t="s">
        <v>296</v>
      </c>
      <c r="C8822" s="45" t="s">
        <v>532</v>
      </c>
      <c r="D8822" s="45">
        <v>8</v>
      </c>
      <c r="E8822" s="45" t="s">
        <v>1428</v>
      </c>
    </row>
    <row r="8823" s="41" customFormat="1" spans="1:5">
      <c r="A8823" s="44">
        <v>40516</v>
      </c>
      <c r="B8823" s="45" t="s">
        <v>296</v>
      </c>
      <c r="C8823" s="45" t="s">
        <v>529</v>
      </c>
      <c r="D8823" s="45">
        <v>8</v>
      </c>
      <c r="E8823" s="45" t="s">
        <v>1428</v>
      </c>
    </row>
    <row r="8824" s="41" customFormat="1" spans="1:5">
      <c r="A8824" s="44">
        <v>40517</v>
      </c>
      <c r="B8824" s="45" t="s">
        <v>296</v>
      </c>
      <c r="C8824" s="45" t="s">
        <v>532</v>
      </c>
      <c r="D8824" s="45">
        <v>8</v>
      </c>
      <c r="E8824" s="45" t="s">
        <v>1428</v>
      </c>
    </row>
    <row r="8825" s="41" customFormat="1" spans="1:5">
      <c r="A8825" s="44">
        <v>41005</v>
      </c>
      <c r="B8825" s="45" t="s">
        <v>296</v>
      </c>
      <c r="C8825" s="45" t="s">
        <v>1476</v>
      </c>
      <c r="D8825" s="45">
        <v>8</v>
      </c>
      <c r="E8825" s="45" t="s">
        <v>536</v>
      </c>
    </row>
    <row r="8826" s="41" customFormat="1" spans="1:5">
      <c r="A8826" s="44">
        <v>41011</v>
      </c>
      <c r="B8826" s="45" t="s">
        <v>296</v>
      </c>
      <c r="C8826" s="45" t="s">
        <v>1476</v>
      </c>
      <c r="D8826" s="45">
        <v>8</v>
      </c>
      <c r="E8826" s="45" t="s">
        <v>1477</v>
      </c>
    </row>
    <row r="8827" s="41" customFormat="1" spans="1:5">
      <c r="A8827" s="44">
        <v>41014</v>
      </c>
      <c r="B8827" s="45" t="s">
        <v>296</v>
      </c>
      <c r="C8827" s="45" t="s">
        <v>1476</v>
      </c>
      <c r="D8827" s="45">
        <v>8</v>
      </c>
      <c r="E8827" s="45" t="s">
        <v>1477</v>
      </c>
    </row>
    <row r="8828" s="41" customFormat="1" spans="1:5">
      <c r="A8828" s="44">
        <v>41015</v>
      </c>
      <c r="B8828" s="45" t="s">
        <v>296</v>
      </c>
      <c r="C8828" s="45" t="s">
        <v>1476</v>
      </c>
      <c r="D8828" s="45">
        <v>8</v>
      </c>
      <c r="E8828" s="45" t="s">
        <v>1477</v>
      </c>
    </row>
    <row r="8829" s="41" customFormat="1" spans="1:5">
      <c r="A8829" s="44">
        <v>41016</v>
      </c>
      <c r="B8829" s="45" t="s">
        <v>296</v>
      </c>
      <c r="C8829" s="45" t="s">
        <v>1476</v>
      </c>
      <c r="D8829" s="45">
        <v>8</v>
      </c>
      <c r="E8829" s="45" t="s">
        <v>1477</v>
      </c>
    </row>
    <row r="8830" s="41" customFormat="1" spans="1:5">
      <c r="A8830" s="44">
        <v>41017</v>
      </c>
      <c r="B8830" s="45" t="s">
        <v>296</v>
      </c>
      <c r="C8830" s="45" t="s">
        <v>1476</v>
      </c>
      <c r="D8830" s="45">
        <v>8</v>
      </c>
      <c r="E8830" s="45" t="s">
        <v>1477</v>
      </c>
    </row>
    <row r="8831" s="41" customFormat="1" spans="1:5">
      <c r="A8831" s="44">
        <v>41018</v>
      </c>
      <c r="B8831" s="45" t="s">
        <v>296</v>
      </c>
      <c r="C8831" s="45" t="s">
        <v>1476</v>
      </c>
      <c r="D8831" s="45">
        <v>8</v>
      </c>
      <c r="E8831" s="45" t="s">
        <v>1477</v>
      </c>
    </row>
    <row r="8832" s="41" customFormat="1" spans="1:5">
      <c r="A8832" s="44">
        <v>41042</v>
      </c>
      <c r="B8832" s="45" t="s">
        <v>296</v>
      </c>
      <c r="C8832" s="45" t="s">
        <v>1476</v>
      </c>
      <c r="D8832" s="45">
        <v>8</v>
      </c>
      <c r="E8832" s="45" t="s">
        <v>536</v>
      </c>
    </row>
    <row r="8833" s="41" customFormat="1" spans="1:5">
      <c r="A8833" s="44">
        <v>41048</v>
      </c>
      <c r="B8833" s="45" t="s">
        <v>296</v>
      </c>
      <c r="C8833" s="45" t="s">
        <v>1476</v>
      </c>
      <c r="D8833" s="45">
        <v>8</v>
      </c>
      <c r="E8833" s="45" t="s">
        <v>536</v>
      </c>
    </row>
    <row r="8834" s="41" customFormat="1" spans="1:5">
      <c r="A8834" s="44">
        <v>41051</v>
      </c>
      <c r="B8834" s="45" t="s">
        <v>296</v>
      </c>
      <c r="C8834" s="45" t="s">
        <v>1476</v>
      </c>
      <c r="D8834" s="45">
        <v>8</v>
      </c>
      <c r="E8834" s="45" t="s">
        <v>1477</v>
      </c>
    </row>
    <row r="8835" s="41" customFormat="1" spans="1:5">
      <c r="A8835" s="44">
        <v>41071</v>
      </c>
      <c r="B8835" s="45" t="s">
        <v>296</v>
      </c>
      <c r="C8835" s="45" t="s">
        <v>1476</v>
      </c>
      <c r="D8835" s="45">
        <v>8</v>
      </c>
      <c r="E8835" s="45" t="s">
        <v>1478</v>
      </c>
    </row>
    <row r="8836" s="41" customFormat="1" spans="1:5">
      <c r="A8836" s="44">
        <v>41073</v>
      </c>
      <c r="B8836" s="45" t="s">
        <v>296</v>
      </c>
      <c r="C8836" s="45" t="s">
        <v>1476</v>
      </c>
      <c r="D8836" s="45">
        <v>8</v>
      </c>
      <c r="E8836" s="45" t="s">
        <v>1478</v>
      </c>
    </row>
    <row r="8837" s="41" customFormat="1" spans="1:5">
      <c r="A8837" s="44">
        <v>41074</v>
      </c>
      <c r="B8837" s="45" t="s">
        <v>296</v>
      </c>
      <c r="C8837" s="45" t="s">
        <v>1476</v>
      </c>
      <c r="D8837" s="45">
        <v>8</v>
      </c>
      <c r="E8837" s="45" t="s">
        <v>1478</v>
      </c>
    </row>
    <row r="8838" s="41" customFormat="1" spans="1:5">
      <c r="A8838" s="44">
        <v>41075</v>
      </c>
      <c r="B8838" s="45" t="s">
        <v>296</v>
      </c>
      <c r="C8838" s="45" t="s">
        <v>1476</v>
      </c>
      <c r="D8838" s="45">
        <v>8</v>
      </c>
      <c r="E8838" s="45" t="s">
        <v>1478</v>
      </c>
    </row>
    <row r="8839" s="41" customFormat="1" spans="1:5">
      <c r="A8839" s="44">
        <v>41076</v>
      </c>
      <c r="B8839" s="45" t="s">
        <v>296</v>
      </c>
      <c r="C8839" s="45" t="s">
        <v>1476</v>
      </c>
      <c r="D8839" s="45">
        <v>8</v>
      </c>
      <c r="E8839" s="45" t="s">
        <v>1478</v>
      </c>
    </row>
    <row r="8840" s="41" customFormat="1" spans="1:5">
      <c r="A8840" s="44">
        <v>41085</v>
      </c>
      <c r="B8840" s="45" t="s">
        <v>296</v>
      </c>
      <c r="C8840" s="45" t="s">
        <v>1476</v>
      </c>
      <c r="D8840" s="45">
        <v>8</v>
      </c>
      <c r="E8840" s="45" t="s">
        <v>1478</v>
      </c>
    </row>
    <row r="8841" s="41" customFormat="1" spans="1:5">
      <c r="A8841" s="44">
        <v>41091</v>
      </c>
      <c r="B8841" s="45" t="s">
        <v>296</v>
      </c>
      <c r="C8841" s="45" t="s">
        <v>1476</v>
      </c>
      <c r="D8841" s="45">
        <v>8</v>
      </c>
      <c r="E8841" s="45" t="s">
        <v>536</v>
      </c>
    </row>
    <row r="8842" s="41" customFormat="1" spans="1:5">
      <c r="A8842" s="44">
        <v>41094</v>
      </c>
      <c r="B8842" s="45" t="s">
        <v>296</v>
      </c>
      <c r="C8842" s="45" t="s">
        <v>1476</v>
      </c>
      <c r="D8842" s="45">
        <v>8</v>
      </c>
      <c r="E8842" s="45" t="s">
        <v>536</v>
      </c>
    </row>
    <row r="8843" s="41" customFormat="1" spans="1:5">
      <c r="A8843" s="44">
        <v>43004</v>
      </c>
      <c r="B8843" s="45" t="s">
        <v>296</v>
      </c>
      <c r="C8843" s="45" t="s">
        <v>1479</v>
      </c>
      <c r="D8843" s="45">
        <v>8</v>
      </c>
      <c r="E8843" s="45" t="s">
        <v>423</v>
      </c>
    </row>
    <row r="8844" s="41" customFormat="1" spans="1:5">
      <c r="A8844" s="44">
        <v>43015</v>
      </c>
      <c r="B8844" s="45" t="s">
        <v>296</v>
      </c>
      <c r="C8844" s="45" t="s">
        <v>1479</v>
      </c>
      <c r="D8844" s="45">
        <v>8</v>
      </c>
      <c r="E8844" s="45" t="s">
        <v>549</v>
      </c>
    </row>
    <row r="8845" s="41" customFormat="1" spans="1:5">
      <c r="A8845" s="44">
        <v>43016</v>
      </c>
      <c r="B8845" s="45" t="s">
        <v>296</v>
      </c>
      <c r="C8845" s="45" t="s">
        <v>1479</v>
      </c>
      <c r="D8845" s="45">
        <v>8</v>
      </c>
      <c r="E8845" s="45" t="s">
        <v>423</v>
      </c>
    </row>
    <row r="8846" s="41" customFormat="1" spans="1:5">
      <c r="A8846" s="44">
        <v>43017</v>
      </c>
      <c r="B8846" s="45" t="s">
        <v>296</v>
      </c>
      <c r="C8846" s="45" t="s">
        <v>1479</v>
      </c>
      <c r="D8846" s="45">
        <v>8</v>
      </c>
      <c r="E8846" s="45" t="s">
        <v>423</v>
      </c>
    </row>
    <row r="8847" s="41" customFormat="1" spans="1:5">
      <c r="A8847" s="44">
        <v>43021</v>
      </c>
      <c r="B8847" s="45" t="s">
        <v>296</v>
      </c>
      <c r="C8847" s="45" t="s">
        <v>1479</v>
      </c>
      <c r="D8847" s="45">
        <v>8</v>
      </c>
      <c r="E8847" s="45" t="s">
        <v>549</v>
      </c>
    </row>
    <row r="8848" s="41" customFormat="1" spans="1:5">
      <c r="A8848" s="44">
        <v>43026</v>
      </c>
      <c r="B8848" s="45" t="s">
        <v>296</v>
      </c>
      <c r="C8848" s="45" t="s">
        <v>1479</v>
      </c>
      <c r="D8848" s="45">
        <v>8</v>
      </c>
      <c r="E8848" s="45" t="s">
        <v>423</v>
      </c>
    </row>
    <row r="8849" s="41" customFormat="1" spans="1:5">
      <c r="A8849" s="44">
        <v>43035</v>
      </c>
      <c r="B8849" s="45" t="s">
        <v>296</v>
      </c>
      <c r="C8849" s="45" t="s">
        <v>1479</v>
      </c>
      <c r="D8849" s="45">
        <v>8</v>
      </c>
      <c r="E8849" s="45" t="s">
        <v>549</v>
      </c>
    </row>
    <row r="8850" s="41" customFormat="1" spans="1:5">
      <c r="A8850" s="44">
        <v>43054</v>
      </c>
      <c r="B8850" s="45" t="s">
        <v>296</v>
      </c>
      <c r="C8850" s="45" t="s">
        <v>1479</v>
      </c>
      <c r="D8850" s="45">
        <v>8</v>
      </c>
      <c r="E8850" s="45" t="s">
        <v>423</v>
      </c>
    </row>
    <row r="8851" s="41" customFormat="1" spans="1:5">
      <c r="A8851" s="44">
        <v>43062</v>
      </c>
      <c r="B8851" s="45" t="s">
        <v>296</v>
      </c>
      <c r="C8851" s="45" t="s">
        <v>1479</v>
      </c>
      <c r="D8851" s="45">
        <v>8</v>
      </c>
      <c r="E8851" s="45" t="s">
        <v>1480</v>
      </c>
    </row>
    <row r="8852" s="41" customFormat="1" spans="1:5">
      <c r="A8852" s="44">
        <v>43064</v>
      </c>
      <c r="B8852" s="45" t="s">
        <v>296</v>
      </c>
      <c r="C8852" s="45" t="s">
        <v>1479</v>
      </c>
      <c r="D8852" s="45">
        <v>8</v>
      </c>
      <c r="E8852" s="45" t="s">
        <v>1222</v>
      </c>
    </row>
    <row r="8853" s="41" customFormat="1" spans="1:5">
      <c r="A8853" s="44">
        <v>43065</v>
      </c>
      <c r="B8853" s="45" t="s">
        <v>296</v>
      </c>
      <c r="C8853" s="45" t="s">
        <v>1479</v>
      </c>
      <c r="D8853" s="45">
        <v>8</v>
      </c>
      <c r="E8853" s="45" t="s">
        <v>549</v>
      </c>
    </row>
    <row r="8854" s="41" customFormat="1" spans="1:5">
      <c r="A8854" s="44">
        <v>43068</v>
      </c>
      <c r="B8854" s="45" t="s">
        <v>296</v>
      </c>
      <c r="C8854" s="45" t="s">
        <v>1479</v>
      </c>
      <c r="D8854" s="45">
        <v>8</v>
      </c>
      <c r="E8854" s="45" t="s">
        <v>423</v>
      </c>
    </row>
    <row r="8855" s="41" customFormat="1" spans="1:5">
      <c r="A8855" s="44">
        <v>43081</v>
      </c>
      <c r="B8855" s="45" t="s">
        <v>296</v>
      </c>
      <c r="C8855" s="45" t="s">
        <v>1479</v>
      </c>
      <c r="D8855" s="45">
        <v>8</v>
      </c>
      <c r="E8855" s="45" t="s">
        <v>423</v>
      </c>
    </row>
    <row r="8856" s="41" customFormat="1" spans="1:5">
      <c r="A8856" s="44">
        <v>43082</v>
      </c>
      <c r="B8856" s="45" t="s">
        <v>296</v>
      </c>
      <c r="C8856" s="45" t="s">
        <v>1479</v>
      </c>
      <c r="D8856" s="45">
        <v>8</v>
      </c>
      <c r="E8856" s="45" t="s">
        <v>549</v>
      </c>
    </row>
    <row r="8857" s="41" customFormat="1" spans="1:5">
      <c r="A8857" s="44">
        <v>43085</v>
      </c>
      <c r="B8857" s="45" t="s">
        <v>296</v>
      </c>
      <c r="C8857" s="45" t="s">
        <v>1479</v>
      </c>
      <c r="D8857" s="45">
        <v>8</v>
      </c>
      <c r="E8857" s="45" t="s">
        <v>423</v>
      </c>
    </row>
    <row r="8858" s="41" customFormat="1" spans="1:5">
      <c r="A8858" s="44">
        <v>43109</v>
      </c>
      <c r="B8858" s="45" t="s">
        <v>296</v>
      </c>
      <c r="C8858" s="45" t="s">
        <v>1479</v>
      </c>
      <c r="D8858" s="45">
        <v>8</v>
      </c>
      <c r="E8858" s="45" t="s">
        <v>423</v>
      </c>
    </row>
    <row r="8859" s="41" customFormat="1" spans="1:5">
      <c r="A8859" s="44">
        <v>43110</v>
      </c>
      <c r="B8859" s="45" t="s">
        <v>296</v>
      </c>
      <c r="C8859" s="45" t="s">
        <v>1479</v>
      </c>
      <c r="D8859" s="45">
        <v>8</v>
      </c>
      <c r="E8859" s="45" t="s">
        <v>423</v>
      </c>
    </row>
    <row r="8860" s="41" customFormat="1" spans="1:5">
      <c r="A8860" s="44">
        <v>43113</v>
      </c>
      <c r="B8860" s="45" t="s">
        <v>296</v>
      </c>
      <c r="C8860" s="45" t="s">
        <v>1479</v>
      </c>
      <c r="D8860" s="45">
        <v>8</v>
      </c>
      <c r="E8860" s="45" t="s">
        <v>1481</v>
      </c>
    </row>
    <row r="8861" s="41" customFormat="1" spans="1:5">
      <c r="A8861" s="44">
        <v>43119</v>
      </c>
      <c r="B8861" s="45" t="s">
        <v>296</v>
      </c>
      <c r="C8861" s="45" t="s">
        <v>1479</v>
      </c>
      <c r="D8861" s="45">
        <v>8</v>
      </c>
      <c r="E8861" s="45" t="s">
        <v>423</v>
      </c>
    </row>
    <row r="8862" s="41" customFormat="1" spans="1:5">
      <c r="A8862" s="44">
        <v>43123</v>
      </c>
      <c r="B8862" s="45" t="s">
        <v>296</v>
      </c>
      <c r="C8862" s="45" t="s">
        <v>1479</v>
      </c>
      <c r="D8862" s="45">
        <v>8</v>
      </c>
      <c r="E8862" s="45" t="s">
        <v>423</v>
      </c>
    </row>
    <row r="8863" s="41" customFormat="1" spans="1:5">
      <c r="A8863" s="44">
        <v>43125</v>
      </c>
      <c r="B8863" s="45" t="s">
        <v>296</v>
      </c>
      <c r="C8863" s="45" t="s">
        <v>1479</v>
      </c>
      <c r="D8863" s="45">
        <v>8</v>
      </c>
      <c r="E8863" s="45" t="s">
        <v>423</v>
      </c>
    </row>
    <row r="8864" s="41" customFormat="1" spans="1:5">
      <c r="A8864" s="44">
        <v>43130</v>
      </c>
      <c r="B8864" s="45" t="s">
        <v>296</v>
      </c>
      <c r="C8864" s="45" t="s">
        <v>1479</v>
      </c>
      <c r="D8864" s="45">
        <v>8</v>
      </c>
      <c r="E8864" s="45" t="s">
        <v>1103</v>
      </c>
    </row>
    <row r="8865" s="41" customFormat="1" spans="1:5">
      <c r="A8865" s="44">
        <v>43147</v>
      </c>
      <c r="B8865" s="45" t="s">
        <v>296</v>
      </c>
      <c r="C8865" s="45" t="s">
        <v>1479</v>
      </c>
      <c r="D8865" s="45">
        <v>8</v>
      </c>
      <c r="E8865" s="45" t="s">
        <v>1103</v>
      </c>
    </row>
    <row r="8866" s="41" customFormat="1" spans="1:5">
      <c r="A8866" s="44">
        <v>43162</v>
      </c>
      <c r="B8866" s="45" t="s">
        <v>296</v>
      </c>
      <c r="C8866" s="45" t="s">
        <v>1479</v>
      </c>
      <c r="D8866" s="45">
        <v>8</v>
      </c>
      <c r="E8866" s="45" t="s">
        <v>514</v>
      </c>
    </row>
    <row r="8867" s="41" customFormat="1" spans="1:5">
      <c r="A8867" s="44">
        <v>43201</v>
      </c>
      <c r="B8867" s="45" t="s">
        <v>296</v>
      </c>
      <c r="C8867" s="45" t="s">
        <v>1479</v>
      </c>
      <c r="D8867" s="45">
        <v>8</v>
      </c>
      <c r="E8867" s="45" t="s">
        <v>423</v>
      </c>
    </row>
    <row r="8868" s="41" customFormat="1" spans="1:5">
      <c r="A8868" s="44">
        <v>43202</v>
      </c>
      <c r="B8868" s="45" t="s">
        <v>296</v>
      </c>
      <c r="C8868" s="45" t="s">
        <v>1479</v>
      </c>
      <c r="D8868" s="45">
        <v>8</v>
      </c>
      <c r="E8868" s="45" t="s">
        <v>423</v>
      </c>
    </row>
    <row r="8869" s="41" customFormat="1" spans="1:5">
      <c r="A8869" s="44">
        <v>43203</v>
      </c>
      <c r="B8869" s="45" t="s">
        <v>296</v>
      </c>
      <c r="C8869" s="45" t="s">
        <v>1479</v>
      </c>
      <c r="D8869" s="45">
        <v>8</v>
      </c>
      <c r="E8869" s="45" t="s">
        <v>423</v>
      </c>
    </row>
    <row r="8870" s="41" customFormat="1" spans="1:5">
      <c r="A8870" s="44">
        <v>43204</v>
      </c>
      <c r="B8870" s="45" t="s">
        <v>296</v>
      </c>
      <c r="C8870" s="45" t="s">
        <v>1479</v>
      </c>
      <c r="D8870" s="45">
        <v>8</v>
      </c>
      <c r="E8870" s="45" t="s">
        <v>423</v>
      </c>
    </row>
    <row r="8871" s="41" customFormat="1" spans="1:5">
      <c r="A8871" s="44">
        <v>43205</v>
      </c>
      <c r="B8871" s="45" t="s">
        <v>296</v>
      </c>
      <c r="C8871" s="45" t="s">
        <v>1479</v>
      </c>
      <c r="D8871" s="45">
        <v>8</v>
      </c>
      <c r="E8871" s="45" t="s">
        <v>423</v>
      </c>
    </row>
    <row r="8872" s="41" customFormat="1" spans="1:5">
      <c r="A8872" s="44">
        <v>43206</v>
      </c>
      <c r="B8872" s="45" t="s">
        <v>296</v>
      </c>
      <c r="C8872" s="45" t="s">
        <v>1479</v>
      </c>
      <c r="D8872" s="45">
        <v>8</v>
      </c>
      <c r="E8872" s="45" t="s">
        <v>423</v>
      </c>
    </row>
    <row r="8873" s="41" customFormat="1" spans="1:5">
      <c r="A8873" s="44">
        <v>43207</v>
      </c>
      <c r="B8873" s="45" t="s">
        <v>296</v>
      </c>
      <c r="C8873" s="45" t="s">
        <v>1479</v>
      </c>
      <c r="D8873" s="45">
        <v>8</v>
      </c>
      <c r="E8873" s="45" t="s">
        <v>423</v>
      </c>
    </row>
    <row r="8874" s="41" customFormat="1" spans="1:5">
      <c r="A8874" s="44">
        <v>43209</v>
      </c>
      <c r="B8874" s="45" t="s">
        <v>296</v>
      </c>
      <c r="C8874" s="45" t="s">
        <v>1479</v>
      </c>
      <c r="D8874" s="45">
        <v>8</v>
      </c>
      <c r="E8874" s="45" t="s">
        <v>423</v>
      </c>
    </row>
    <row r="8875" s="41" customFormat="1" spans="1:5">
      <c r="A8875" s="44">
        <v>43210</v>
      </c>
      <c r="B8875" s="45" t="s">
        <v>296</v>
      </c>
      <c r="C8875" s="45" t="s">
        <v>1479</v>
      </c>
      <c r="D8875" s="45">
        <v>8</v>
      </c>
      <c r="E8875" s="45" t="s">
        <v>423</v>
      </c>
    </row>
    <row r="8876" s="41" customFormat="1" spans="1:5">
      <c r="A8876" s="44">
        <v>43211</v>
      </c>
      <c r="B8876" s="45" t="s">
        <v>296</v>
      </c>
      <c r="C8876" s="45" t="s">
        <v>1479</v>
      </c>
      <c r="D8876" s="45">
        <v>8</v>
      </c>
      <c r="E8876" s="45" t="s">
        <v>423</v>
      </c>
    </row>
    <row r="8877" s="41" customFormat="1" spans="1:5">
      <c r="A8877" s="44">
        <v>43212</v>
      </c>
      <c r="B8877" s="45" t="s">
        <v>296</v>
      </c>
      <c r="C8877" s="45" t="s">
        <v>1479</v>
      </c>
      <c r="D8877" s="45">
        <v>8</v>
      </c>
      <c r="E8877" s="45" t="s">
        <v>423</v>
      </c>
    </row>
    <row r="8878" s="41" customFormat="1" spans="1:5">
      <c r="A8878" s="44">
        <v>43213</v>
      </c>
      <c r="B8878" s="45" t="s">
        <v>296</v>
      </c>
      <c r="C8878" s="45" t="s">
        <v>1479</v>
      </c>
      <c r="D8878" s="45">
        <v>8</v>
      </c>
      <c r="E8878" s="45" t="s">
        <v>423</v>
      </c>
    </row>
    <row r="8879" s="41" customFormat="1" spans="1:5">
      <c r="A8879" s="44">
        <v>43214</v>
      </c>
      <c r="B8879" s="45" t="s">
        <v>296</v>
      </c>
      <c r="C8879" s="45" t="s">
        <v>1479</v>
      </c>
      <c r="D8879" s="45">
        <v>8</v>
      </c>
      <c r="E8879" s="45" t="s">
        <v>423</v>
      </c>
    </row>
    <row r="8880" s="41" customFormat="1" spans="1:5">
      <c r="A8880" s="44">
        <v>43215</v>
      </c>
      <c r="B8880" s="45" t="s">
        <v>296</v>
      </c>
      <c r="C8880" s="45" t="s">
        <v>1479</v>
      </c>
      <c r="D8880" s="45">
        <v>8</v>
      </c>
      <c r="E8880" s="45" t="s">
        <v>423</v>
      </c>
    </row>
    <row r="8881" s="41" customFormat="1" spans="1:5">
      <c r="A8881" s="44">
        <v>43219</v>
      </c>
      <c r="B8881" s="45" t="s">
        <v>296</v>
      </c>
      <c r="C8881" s="45" t="s">
        <v>1479</v>
      </c>
      <c r="D8881" s="45">
        <v>8</v>
      </c>
      <c r="E8881" s="45" t="s">
        <v>423</v>
      </c>
    </row>
    <row r="8882" s="41" customFormat="1" spans="1:5">
      <c r="A8882" s="44">
        <v>43220</v>
      </c>
      <c r="B8882" s="45" t="s">
        <v>296</v>
      </c>
      <c r="C8882" s="45" t="s">
        <v>1479</v>
      </c>
      <c r="D8882" s="45">
        <v>8</v>
      </c>
      <c r="E8882" s="45" t="s">
        <v>423</v>
      </c>
    </row>
    <row r="8883" s="41" customFormat="1" spans="1:5">
      <c r="A8883" s="44">
        <v>43221</v>
      </c>
      <c r="B8883" s="45" t="s">
        <v>296</v>
      </c>
      <c r="C8883" s="45" t="s">
        <v>1479</v>
      </c>
      <c r="D8883" s="45">
        <v>8</v>
      </c>
      <c r="E8883" s="45" t="s">
        <v>423</v>
      </c>
    </row>
    <row r="8884" s="41" customFormat="1" spans="1:5">
      <c r="A8884" s="44">
        <v>43222</v>
      </c>
      <c r="B8884" s="45" t="s">
        <v>296</v>
      </c>
      <c r="C8884" s="45" t="s">
        <v>1479</v>
      </c>
      <c r="D8884" s="45">
        <v>8</v>
      </c>
      <c r="E8884" s="45" t="s">
        <v>423</v>
      </c>
    </row>
    <row r="8885" s="41" customFormat="1" spans="1:5">
      <c r="A8885" s="44">
        <v>43223</v>
      </c>
      <c r="B8885" s="45" t="s">
        <v>296</v>
      </c>
      <c r="C8885" s="45" t="s">
        <v>1479</v>
      </c>
      <c r="D8885" s="45">
        <v>8</v>
      </c>
      <c r="E8885" s="45" t="s">
        <v>423</v>
      </c>
    </row>
    <row r="8886" s="41" customFormat="1" spans="1:5">
      <c r="A8886" s="44">
        <v>43224</v>
      </c>
      <c r="B8886" s="45" t="s">
        <v>296</v>
      </c>
      <c r="C8886" s="45" t="s">
        <v>1479</v>
      </c>
      <c r="D8886" s="45">
        <v>8</v>
      </c>
      <c r="E8886" s="45" t="s">
        <v>423</v>
      </c>
    </row>
    <row r="8887" s="41" customFormat="1" spans="1:5">
      <c r="A8887" s="44">
        <v>43227</v>
      </c>
      <c r="B8887" s="45" t="s">
        <v>296</v>
      </c>
      <c r="C8887" s="45" t="s">
        <v>1479</v>
      </c>
      <c r="D8887" s="45">
        <v>8</v>
      </c>
      <c r="E8887" s="45" t="s">
        <v>423</v>
      </c>
    </row>
    <row r="8888" s="41" customFormat="1" spans="1:5">
      <c r="A8888" s="44">
        <v>43228</v>
      </c>
      <c r="B8888" s="45" t="s">
        <v>296</v>
      </c>
      <c r="C8888" s="45" t="s">
        <v>1479</v>
      </c>
      <c r="D8888" s="45">
        <v>8</v>
      </c>
      <c r="E8888" s="45" t="s">
        <v>423</v>
      </c>
    </row>
    <row r="8889" s="41" customFormat="1" spans="1:5">
      <c r="A8889" s="44">
        <v>43229</v>
      </c>
      <c r="B8889" s="45" t="s">
        <v>296</v>
      </c>
      <c r="C8889" s="45" t="s">
        <v>1479</v>
      </c>
      <c r="D8889" s="45">
        <v>8</v>
      </c>
      <c r="E8889" s="45" t="s">
        <v>423</v>
      </c>
    </row>
    <row r="8890" s="41" customFormat="1" spans="1:5">
      <c r="A8890" s="44">
        <v>43230</v>
      </c>
      <c r="B8890" s="45" t="s">
        <v>296</v>
      </c>
      <c r="C8890" s="45" t="s">
        <v>1479</v>
      </c>
      <c r="D8890" s="45">
        <v>8</v>
      </c>
      <c r="E8890" s="45" t="s">
        <v>423</v>
      </c>
    </row>
    <row r="8891" s="41" customFormat="1" spans="1:5">
      <c r="A8891" s="44">
        <v>43231</v>
      </c>
      <c r="B8891" s="45" t="s">
        <v>296</v>
      </c>
      <c r="C8891" s="45" t="s">
        <v>1479</v>
      </c>
      <c r="D8891" s="45">
        <v>8</v>
      </c>
      <c r="E8891" s="45" t="s">
        <v>423</v>
      </c>
    </row>
    <row r="8892" s="41" customFormat="1" spans="1:5">
      <c r="A8892" s="44">
        <v>43232</v>
      </c>
      <c r="B8892" s="45" t="s">
        <v>296</v>
      </c>
      <c r="C8892" s="45" t="s">
        <v>1479</v>
      </c>
      <c r="D8892" s="45">
        <v>8</v>
      </c>
      <c r="E8892" s="45" t="s">
        <v>423</v>
      </c>
    </row>
    <row r="8893" s="41" customFormat="1" spans="1:5">
      <c r="A8893" s="44">
        <v>43235</v>
      </c>
      <c r="B8893" s="45" t="s">
        <v>296</v>
      </c>
      <c r="C8893" s="45" t="s">
        <v>1479</v>
      </c>
      <c r="D8893" s="45">
        <v>8</v>
      </c>
      <c r="E8893" s="45" t="s">
        <v>423</v>
      </c>
    </row>
    <row r="8894" s="41" customFormat="1" spans="1:5">
      <c r="A8894" s="44">
        <v>43240</v>
      </c>
      <c r="B8894" s="45" t="s">
        <v>296</v>
      </c>
      <c r="C8894" s="45" t="s">
        <v>1479</v>
      </c>
      <c r="D8894" s="45">
        <v>8</v>
      </c>
      <c r="E8894" s="45" t="s">
        <v>549</v>
      </c>
    </row>
    <row r="8895" s="41" customFormat="1" spans="1:5">
      <c r="A8895" s="44">
        <v>43460</v>
      </c>
      <c r="B8895" s="45" t="s">
        <v>296</v>
      </c>
      <c r="C8895" s="45" t="s">
        <v>1482</v>
      </c>
      <c r="D8895" s="45">
        <v>8</v>
      </c>
      <c r="E8895" s="45" t="s">
        <v>1483</v>
      </c>
    </row>
    <row r="8896" s="41" customFormat="1" spans="1:5">
      <c r="A8896" s="44">
        <v>43465</v>
      </c>
      <c r="B8896" s="45" t="s">
        <v>296</v>
      </c>
      <c r="C8896" s="45" t="s">
        <v>1482</v>
      </c>
      <c r="D8896" s="45">
        <v>8</v>
      </c>
      <c r="E8896" s="45" t="s">
        <v>1483</v>
      </c>
    </row>
    <row r="8897" s="41" customFormat="1" spans="1:5">
      <c r="A8897" s="44">
        <v>43528</v>
      </c>
      <c r="B8897" s="45" t="s">
        <v>296</v>
      </c>
      <c r="C8897" s="45" t="s">
        <v>1482</v>
      </c>
      <c r="D8897" s="45">
        <v>8</v>
      </c>
      <c r="E8897" s="45" t="s">
        <v>1484</v>
      </c>
    </row>
    <row r="8898" s="41" customFormat="1" spans="1:5">
      <c r="A8898" s="44">
        <v>43537</v>
      </c>
      <c r="B8898" s="45" t="s">
        <v>296</v>
      </c>
      <c r="C8898" s="45" t="s">
        <v>1482</v>
      </c>
      <c r="D8898" s="45">
        <v>8</v>
      </c>
      <c r="E8898" s="45" t="s">
        <v>1484</v>
      </c>
    </row>
    <row r="8899" s="41" customFormat="1" spans="1:5">
      <c r="A8899" s="44">
        <v>43551</v>
      </c>
      <c r="B8899" s="45" t="s">
        <v>296</v>
      </c>
      <c r="C8899" s="45" t="s">
        <v>1482</v>
      </c>
      <c r="D8899" s="45">
        <v>8</v>
      </c>
      <c r="E8899" s="45" t="s">
        <v>1483</v>
      </c>
    </row>
    <row r="8900" s="41" customFormat="1" spans="1:5">
      <c r="A8900" s="44">
        <v>43560</v>
      </c>
      <c r="B8900" s="45" t="s">
        <v>296</v>
      </c>
      <c r="C8900" s="45" t="s">
        <v>1482</v>
      </c>
      <c r="D8900" s="45">
        <v>8</v>
      </c>
      <c r="E8900" s="45" t="s">
        <v>1484</v>
      </c>
    </row>
    <row r="8901" s="41" customFormat="1" spans="1:5">
      <c r="A8901" s="44">
        <v>43566</v>
      </c>
      <c r="B8901" s="45" t="s">
        <v>296</v>
      </c>
      <c r="C8901" s="45" t="s">
        <v>1482</v>
      </c>
      <c r="D8901" s="45">
        <v>8</v>
      </c>
      <c r="E8901" s="45" t="s">
        <v>1484</v>
      </c>
    </row>
    <row r="8902" s="41" customFormat="1" spans="1:5">
      <c r="A8902" s="44">
        <v>43571</v>
      </c>
      <c r="B8902" s="45" t="s">
        <v>296</v>
      </c>
      <c r="C8902" s="45" t="s">
        <v>1482</v>
      </c>
      <c r="D8902" s="45">
        <v>8</v>
      </c>
      <c r="E8902" s="45" t="s">
        <v>1484</v>
      </c>
    </row>
    <row r="8903" s="41" customFormat="1" spans="1:5">
      <c r="A8903" s="44">
        <v>43604</v>
      </c>
      <c r="B8903" s="45" t="s">
        <v>296</v>
      </c>
      <c r="C8903" s="45" t="s">
        <v>1482</v>
      </c>
      <c r="D8903" s="45">
        <v>8</v>
      </c>
      <c r="E8903" s="45" t="s">
        <v>1484</v>
      </c>
    </row>
    <row r="8904" s="41" customFormat="1" spans="1:5">
      <c r="A8904" s="44">
        <v>43605</v>
      </c>
      <c r="B8904" s="45" t="s">
        <v>296</v>
      </c>
      <c r="C8904" s="45" t="s">
        <v>1482</v>
      </c>
      <c r="D8904" s="45">
        <v>8</v>
      </c>
      <c r="E8904" s="45" t="s">
        <v>1484</v>
      </c>
    </row>
    <row r="8905" s="41" customFormat="1" spans="1:5">
      <c r="A8905" s="44">
        <v>43606</v>
      </c>
      <c r="B8905" s="45" t="s">
        <v>296</v>
      </c>
      <c r="C8905" s="45" t="s">
        <v>1482</v>
      </c>
      <c r="D8905" s="45">
        <v>8</v>
      </c>
      <c r="E8905" s="45" t="s">
        <v>1484</v>
      </c>
    </row>
    <row r="8906" s="41" customFormat="1" spans="1:5">
      <c r="A8906" s="44">
        <v>43607</v>
      </c>
      <c r="B8906" s="45" t="s">
        <v>296</v>
      </c>
      <c r="C8906" s="45" t="s">
        <v>1482</v>
      </c>
      <c r="D8906" s="45">
        <v>8</v>
      </c>
      <c r="E8906" s="45" t="s">
        <v>1484</v>
      </c>
    </row>
    <row r="8907" s="41" customFormat="1" spans="1:5">
      <c r="A8907" s="44">
        <v>43608</v>
      </c>
      <c r="B8907" s="45" t="s">
        <v>296</v>
      </c>
      <c r="C8907" s="45" t="s">
        <v>1482</v>
      </c>
      <c r="D8907" s="45">
        <v>8</v>
      </c>
      <c r="E8907" s="45" t="s">
        <v>1484</v>
      </c>
    </row>
    <row r="8908" s="41" customFormat="1" spans="1:5">
      <c r="A8908" s="44">
        <v>43609</v>
      </c>
      <c r="B8908" s="45" t="s">
        <v>296</v>
      </c>
      <c r="C8908" s="45" t="s">
        <v>1482</v>
      </c>
      <c r="D8908" s="45">
        <v>8</v>
      </c>
      <c r="E8908" s="45" t="s">
        <v>1484</v>
      </c>
    </row>
    <row r="8909" s="41" customFormat="1" spans="1:5">
      <c r="A8909" s="44">
        <v>43610</v>
      </c>
      <c r="B8909" s="45" t="s">
        <v>296</v>
      </c>
      <c r="C8909" s="45" t="s">
        <v>1482</v>
      </c>
      <c r="D8909" s="45">
        <v>8</v>
      </c>
      <c r="E8909" s="45" t="s">
        <v>1484</v>
      </c>
    </row>
    <row r="8910" s="41" customFormat="1" spans="1:5">
      <c r="A8910" s="44">
        <v>43611</v>
      </c>
      <c r="B8910" s="45" t="s">
        <v>296</v>
      </c>
      <c r="C8910" s="45" t="s">
        <v>1482</v>
      </c>
      <c r="D8910" s="45">
        <v>8</v>
      </c>
      <c r="E8910" s="45" t="s">
        <v>1484</v>
      </c>
    </row>
    <row r="8911" s="41" customFormat="1" spans="1:5">
      <c r="A8911" s="44">
        <v>43612</v>
      </c>
      <c r="B8911" s="45" t="s">
        <v>296</v>
      </c>
      <c r="C8911" s="45" t="s">
        <v>1482</v>
      </c>
      <c r="D8911" s="45">
        <v>8</v>
      </c>
      <c r="E8911" s="45" t="s">
        <v>1484</v>
      </c>
    </row>
    <row r="8912" s="41" customFormat="1" spans="1:5">
      <c r="A8912" s="44">
        <v>43613</v>
      </c>
      <c r="B8912" s="45" t="s">
        <v>296</v>
      </c>
      <c r="C8912" s="45" t="s">
        <v>1482</v>
      </c>
      <c r="D8912" s="45">
        <v>8</v>
      </c>
      <c r="E8912" s="45" t="s">
        <v>1484</v>
      </c>
    </row>
    <row r="8913" s="41" customFormat="1" spans="1:5">
      <c r="A8913" s="44">
        <v>43614</v>
      </c>
      <c r="B8913" s="45" t="s">
        <v>296</v>
      </c>
      <c r="C8913" s="45" t="s">
        <v>1482</v>
      </c>
      <c r="D8913" s="45">
        <v>8</v>
      </c>
      <c r="E8913" s="45" t="s">
        <v>1484</v>
      </c>
    </row>
    <row r="8914" s="41" customFormat="1" spans="1:5">
      <c r="A8914" s="44">
        <v>43615</v>
      </c>
      <c r="B8914" s="45" t="s">
        <v>296</v>
      </c>
      <c r="C8914" s="45" t="s">
        <v>1482</v>
      </c>
      <c r="D8914" s="45">
        <v>8</v>
      </c>
      <c r="E8914" s="45" t="s">
        <v>1484</v>
      </c>
    </row>
    <row r="8915" s="41" customFormat="1" spans="1:5">
      <c r="A8915" s="44">
        <v>43616</v>
      </c>
      <c r="B8915" s="45" t="s">
        <v>296</v>
      </c>
      <c r="C8915" s="45" t="s">
        <v>1482</v>
      </c>
      <c r="D8915" s="45">
        <v>8</v>
      </c>
      <c r="E8915" s="45" t="s">
        <v>1484</v>
      </c>
    </row>
    <row r="8916" s="41" customFormat="1" spans="1:5">
      <c r="A8916" s="44">
        <v>43617</v>
      </c>
      <c r="B8916" s="45" t="s">
        <v>296</v>
      </c>
      <c r="C8916" s="45" t="s">
        <v>1482</v>
      </c>
      <c r="D8916" s="45">
        <v>8</v>
      </c>
      <c r="E8916" s="45" t="s">
        <v>1484</v>
      </c>
    </row>
    <row r="8917" s="41" customFormat="1" spans="1:5">
      <c r="A8917" s="44">
        <v>43619</v>
      </c>
      <c r="B8917" s="45" t="s">
        <v>296</v>
      </c>
      <c r="C8917" s="45" t="s">
        <v>1482</v>
      </c>
      <c r="D8917" s="45">
        <v>8</v>
      </c>
      <c r="E8917" s="45" t="s">
        <v>1483</v>
      </c>
    </row>
    <row r="8918" s="41" customFormat="1" spans="1:5">
      <c r="A8918" s="44">
        <v>43620</v>
      </c>
      <c r="B8918" s="45" t="s">
        <v>296</v>
      </c>
      <c r="C8918" s="45" t="s">
        <v>1482</v>
      </c>
      <c r="D8918" s="45">
        <v>8</v>
      </c>
      <c r="E8918" s="45" t="s">
        <v>1484</v>
      </c>
    </row>
    <row r="8919" s="41" customFormat="1" spans="1:5">
      <c r="A8919" s="44">
        <v>43623</v>
      </c>
      <c r="B8919" s="45" t="s">
        <v>296</v>
      </c>
      <c r="C8919" s="45" t="s">
        <v>1482</v>
      </c>
      <c r="D8919" s="45">
        <v>8</v>
      </c>
      <c r="E8919" s="45" t="s">
        <v>1484</v>
      </c>
    </row>
    <row r="8920" s="41" customFormat="1" spans="1:5">
      <c r="A8920" s="44">
        <v>44001</v>
      </c>
      <c r="B8920" s="45" t="s">
        <v>296</v>
      </c>
      <c r="C8920" s="45" t="s">
        <v>1482</v>
      </c>
      <c r="D8920" s="45">
        <v>8</v>
      </c>
      <c r="E8920" s="45" t="s">
        <v>1485</v>
      </c>
    </row>
    <row r="8921" s="41" customFormat="1" spans="1:5">
      <c r="A8921" s="44">
        <v>44004</v>
      </c>
      <c r="B8921" s="45" t="s">
        <v>296</v>
      </c>
      <c r="C8921" s="45" t="s">
        <v>1482</v>
      </c>
      <c r="D8921" s="45">
        <v>8</v>
      </c>
      <c r="E8921" s="45" t="s">
        <v>1486</v>
      </c>
    </row>
    <row r="8922" s="41" customFormat="1" spans="1:5">
      <c r="A8922" s="44">
        <v>44011</v>
      </c>
      <c r="B8922" s="45" t="s">
        <v>296</v>
      </c>
      <c r="C8922" s="45" t="s">
        <v>1482</v>
      </c>
      <c r="D8922" s="45">
        <v>8</v>
      </c>
      <c r="E8922" s="45" t="s">
        <v>1485</v>
      </c>
    </row>
    <row r="8923" s="41" customFormat="1" spans="1:5">
      <c r="A8923" s="44">
        <v>44012</v>
      </c>
      <c r="B8923" s="45" t="s">
        <v>296</v>
      </c>
      <c r="C8923" s="45" t="s">
        <v>1482</v>
      </c>
      <c r="D8923" s="45">
        <v>8</v>
      </c>
      <c r="E8923" s="45" t="s">
        <v>1485</v>
      </c>
    </row>
    <row r="8924" s="41" customFormat="1" spans="1:5">
      <c r="A8924" s="44">
        <v>44017</v>
      </c>
      <c r="B8924" s="45" t="s">
        <v>296</v>
      </c>
      <c r="C8924" s="45" t="s">
        <v>1482</v>
      </c>
      <c r="D8924" s="45">
        <v>8</v>
      </c>
      <c r="E8924" s="45" t="s">
        <v>1487</v>
      </c>
    </row>
    <row r="8925" s="41" customFormat="1" spans="1:5">
      <c r="A8925" s="44">
        <v>44022</v>
      </c>
      <c r="B8925" s="45" t="s">
        <v>296</v>
      </c>
      <c r="C8925" s="45" t="s">
        <v>1482</v>
      </c>
      <c r="D8925" s="45">
        <v>8</v>
      </c>
      <c r="E8925" s="45" t="s">
        <v>1487</v>
      </c>
    </row>
    <row r="8926" s="41" customFormat="1" spans="1:5">
      <c r="A8926" s="44">
        <v>44023</v>
      </c>
      <c r="B8926" s="45" t="s">
        <v>296</v>
      </c>
      <c r="C8926" s="45" t="s">
        <v>1482</v>
      </c>
      <c r="D8926" s="45">
        <v>8</v>
      </c>
      <c r="E8926" s="45" t="s">
        <v>1488</v>
      </c>
    </row>
    <row r="8927" s="41" customFormat="1" spans="1:5">
      <c r="A8927" s="44">
        <v>44024</v>
      </c>
      <c r="B8927" s="45" t="s">
        <v>296</v>
      </c>
      <c r="C8927" s="45" t="s">
        <v>1482</v>
      </c>
      <c r="D8927" s="45">
        <v>8</v>
      </c>
      <c r="E8927" s="45" t="s">
        <v>1488</v>
      </c>
    </row>
    <row r="8928" s="41" customFormat="1" spans="1:5">
      <c r="A8928" s="44">
        <v>44026</v>
      </c>
      <c r="B8928" s="45" t="s">
        <v>296</v>
      </c>
      <c r="C8928" s="45" t="s">
        <v>1482</v>
      </c>
      <c r="D8928" s="45">
        <v>8</v>
      </c>
      <c r="E8928" s="45" t="s">
        <v>1488</v>
      </c>
    </row>
    <row r="8929" s="41" customFormat="1" spans="1:5">
      <c r="A8929" s="44">
        <v>44028</v>
      </c>
      <c r="B8929" s="45" t="s">
        <v>296</v>
      </c>
      <c r="C8929" s="45" t="s">
        <v>1482</v>
      </c>
      <c r="D8929" s="45">
        <v>8</v>
      </c>
      <c r="E8929" s="45" t="s">
        <v>1485</v>
      </c>
    </row>
    <row r="8930" s="41" customFormat="1" spans="1:5">
      <c r="A8930" s="44">
        <v>44035</v>
      </c>
      <c r="B8930" s="45" t="s">
        <v>296</v>
      </c>
      <c r="C8930" s="45" t="s">
        <v>1482</v>
      </c>
      <c r="D8930" s="45">
        <v>8</v>
      </c>
      <c r="E8930" s="45" t="s">
        <v>1485</v>
      </c>
    </row>
    <row r="8931" s="41" customFormat="1" spans="1:5">
      <c r="A8931" s="44">
        <v>44039</v>
      </c>
      <c r="B8931" s="45" t="s">
        <v>296</v>
      </c>
      <c r="C8931" s="45" t="s">
        <v>1482</v>
      </c>
      <c r="D8931" s="45">
        <v>8</v>
      </c>
      <c r="E8931" s="45" t="s">
        <v>1485</v>
      </c>
    </row>
    <row r="8932" s="41" customFormat="1" spans="1:5">
      <c r="A8932" s="44">
        <v>44040</v>
      </c>
      <c r="B8932" s="45" t="s">
        <v>296</v>
      </c>
      <c r="C8932" s="45" t="s">
        <v>1482</v>
      </c>
      <c r="D8932" s="45">
        <v>8</v>
      </c>
      <c r="E8932" s="45" t="s">
        <v>1487</v>
      </c>
    </row>
    <row r="8933" s="41" customFormat="1" spans="1:5">
      <c r="A8933" s="44">
        <v>44041</v>
      </c>
      <c r="B8933" s="45" t="s">
        <v>296</v>
      </c>
      <c r="C8933" s="45" t="s">
        <v>1482</v>
      </c>
      <c r="D8933" s="45">
        <v>8</v>
      </c>
      <c r="E8933" s="45" t="s">
        <v>1486</v>
      </c>
    </row>
    <row r="8934" s="41" customFormat="1" spans="1:5">
      <c r="A8934" s="44">
        <v>44044</v>
      </c>
      <c r="B8934" s="45" t="s">
        <v>296</v>
      </c>
      <c r="C8934" s="45" t="s">
        <v>1482</v>
      </c>
      <c r="D8934" s="45">
        <v>8</v>
      </c>
      <c r="E8934" s="45" t="s">
        <v>1485</v>
      </c>
    </row>
    <row r="8935" s="41" customFormat="1" spans="1:5">
      <c r="A8935" s="44">
        <v>44052</v>
      </c>
      <c r="B8935" s="45" t="s">
        <v>296</v>
      </c>
      <c r="C8935" s="45" t="s">
        <v>1482</v>
      </c>
      <c r="D8935" s="45">
        <v>8</v>
      </c>
      <c r="E8935" s="45" t="s">
        <v>1485</v>
      </c>
    </row>
    <row r="8936" s="41" customFormat="1" spans="1:5">
      <c r="A8936" s="44">
        <v>44053</v>
      </c>
      <c r="B8936" s="45" t="s">
        <v>296</v>
      </c>
      <c r="C8936" s="45" t="s">
        <v>1482</v>
      </c>
      <c r="D8936" s="45">
        <v>8</v>
      </c>
      <c r="E8936" s="45" t="s">
        <v>1485</v>
      </c>
    </row>
    <row r="8937" s="41" customFormat="1" spans="1:5">
      <c r="A8937" s="44">
        <v>44054</v>
      </c>
      <c r="B8937" s="45" t="s">
        <v>296</v>
      </c>
      <c r="C8937" s="45" t="s">
        <v>1482</v>
      </c>
      <c r="D8937" s="45">
        <v>8</v>
      </c>
      <c r="E8937" s="45" t="s">
        <v>1485</v>
      </c>
    </row>
    <row r="8938" s="41" customFormat="1" spans="1:5">
      <c r="A8938" s="44">
        <v>44055</v>
      </c>
      <c r="B8938" s="45" t="s">
        <v>296</v>
      </c>
      <c r="C8938" s="45" t="s">
        <v>1482</v>
      </c>
      <c r="D8938" s="45">
        <v>8</v>
      </c>
      <c r="E8938" s="45" t="s">
        <v>1485</v>
      </c>
    </row>
    <row r="8939" s="41" customFormat="1" spans="1:5">
      <c r="A8939" s="44">
        <v>44056</v>
      </c>
      <c r="B8939" s="45" t="s">
        <v>296</v>
      </c>
      <c r="C8939" s="45" t="s">
        <v>1482</v>
      </c>
      <c r="D8939" s="45">
        <v>8</v>
      </c>
      <c r="E8939" s="45" t="s">
        <v>332</v>
      </c>
    </row>
    <row r="8940" s="41" customFormat="1" spans="1:5">
      <c r="A8940" s="44">
        <v>44057</v>
      </c>
      <c r="B8940" s="45" t="s">
        <v>296</v>
      </c>
      <c r="C8940" s="45" t="s">
        <v>1482</v>
      </c>
      <c r="D8940" s="45">
        <v>8</v>
      </c>
      <c r="E8940" s="45" t="s">
        <v>541</v>
      </c>
    </row>
    <row r="8941" s="41" customFormat="1" spans="1:5">
      <c r="A8941" s="44">
        <v>44060</v>
      </c>
      <c r="B8941" s="45" t="s">
        <v>296</v>
      </c>
      <c r="C8941" s="45" t="s">
        <v>1482</v>
      </c>
      <c r="D8941" s="45">
        <v>8</v>
      </c>
      <c r="E8941" s="45" t="s">
        <v>541</v>
      </c>
    </row>
    <row r="8942" s="41" customFormat="1" spans="1:5">
      <c r="A8942" s="44">
        <v>44067</v>
      </c>
      <c r="B8942" s="45" t="s">
        <v>296</v>
      </c>
      <c r="C8942" s="45" t="s">
        <v>1482</v>
      </c>
      <c r="D8942" s="45">
        <v>8</v>
      </c>
      <c r="E8942" s="45" t="s">
        <v>332</v>
      </c>
    </row>
    <row r="8943" s="41" customFormat="1" spans="1:5">
      <c r="A8943" s="44">
        <v>44070</v>
      </c>
      <c r="B8943" s="45" t="s">
        <v>296</v>
      </c>
      <c r="C8943" s="45" t="s">
        <v>1482</v>
      </c>
      <c r="D8943" s="45">
        <v>8</v>
      </c>
      <c r="E8943" s="45" t="s">
        <v>1487</v>
      </c>
    </row>
    <row r="8944" s="41" customFormat="1" spans="1:5">
      <c r="A8944" s="44">
        <v>44072</v>
      </c>
      <c r="B8944" s="45" t="s">
        <v>296</v>
      </c>
      <c r="C8944" s="45" t="s">
        <v>1482</v>
      </c>
      <c r="D8944" s="45">
        <v>8</v>
      </c>
      <c r="E8944" s="45" t="s">
        <v>1488</v>
      </c>
    </row>
    <row r="8945" s="41" customFormat="1" spans="1:5">
      <c r="A8945" s="44">
        <v>44077</v>
      </c>
      <c r="B8945" s="45" t="s">
        <v>296</v>
      </c>
      <c r="C8945" s="45" t="s">
        <v>1482</v>
      </c>
      <c r="D8945" s="45">
        <v>8</v>
      </c>
      <c r="E8945" s="45" t="s">
        <v>541</v>
      </c>
    </row>
    <row r="8946" s="41" customFormat="1" spans="1:5">
      <c r="A8946" s="44">
        <v>44081</v>
      </c>
      <c r="B8946" s="45" t="s">
        <v>296</v>
      </c>
      <c r="C8946" s="45" t="s">
        <v>1482</v>
      </c>
      <c r="D8946" s="45">
        <v>8</v>
      </c>
      <c r="E8946" s="45" t="s">
        <v>541</v>
      </c>
    </row>
    <row r="8947" s="41" customFormat="1" spans="1:5">
      <c r="A8947" s="44">
        <v>44087</v>
      </c>
      <c r="B8947" s="45" t="s">
        <v>296</v>
      </c>
      <c r="C8947" s="45" t="s">
        <v>1482</v>
      </c>
      <c r="D8947" s="45">
        <v>8</v>
      </c>
      <c r="E8947" s="45" t="s">
        <v>332</v>
      </c>
    </row>
    <row r="8948" s="41" customFormat="1" spans="1:5">
      <c r="A8948" s="44">
        <v>44092</v>
      </c>
      <c r="B8948" s="45" t="s">
        <v>296</v>
      </c>
      <c r="C8948" s="45" t="s">
        <v>1482</v>
      </c>
      <c r="D8948" s="45">
        <v>8</v>
      </c>
      <c r="E8948" s="45" t="s">
        <v>541</v>
      </c>
    </row>
    <row r="8949" s="41" customFormat="1" spans="1:5">
      <c r="A8949" s="44">
        <v>44094</v>
      </c>
      <c r="B8949" s="45" t="s">
        <v>296</v>
      </c>
      <c r="C8949" s="45" t="s">
        <v>1482</v>
      </c>
      <c r="D8949" s="45">
        <v>8</v>
      </c>
      <c r="E8949" s="45" t="s">
        <v>541</v>
      </c>
    </row>
    <row r="8950" s="41" customFormat="1" spans="1:5">
      <c r="A8950" s="44">
        <v>44095</v>
      </c>
      <c r="B8950" s="45" t="s">
        <v>296</v>
      </c>
      <c r="C8950" s="45" t="s">
        <v>1482</v>
      </c>
      <c r="D8950" s="45">
        <v>8</v>
      </c>
      <c r="E8950" s="45" t="s">
        <v>541</v>
      </c>
    </row>
    <row r="8951" s="41" customFormat="1" spans="1:5">
      <c r="A8951" s="44">
        <v>44102</v>
      </c>
      <c r="B8951" s="45" t="s">
        <v>296</v>
      </c>
      <c r="C8951" s="45" t="s">
        <v>1482</v>
      </c>
      <c r="D8951" s="45">
        <v>8</v>
      </c>
      <c r="E8951" s="45" t="s">
        <v>1487</v>
      </c>
    </row>
    <row r="8952" s="41" customFormat="1" spans="1:5">
      <c r="A8952" s="44">
        <v>44103</v>
      </c>
      <c r="B8952" s="45" t="s">
        <v>296</v>
      </c>
      <c r="C8952" s="45" t="s">
        <v>1482</v>
      </c>
      <c r="D8952" s="45">
        <v>8</v>
      </c>
      <c r="E8952" s="45" t="s">
        <v>1487</v>
      </c>
    </row>
    <row r="8953" s="41" customFormat="1" spans="1:5">
      <c r="A8953" s="44">
        <v>44104</v>
      </c>
      <c r="B8953" s="45" t="s">
        <v>296</v>
      </c>
      <c r="C8953" s="45" t="s">
        <v>1482</v>
      </c>
      <c r="D8953" s="45">
        <v>8</v>
      </c>
      <c r="E8953" s="45" t="s">
        <v>1487</v>
      </c>
    </row>
    <row r="8954" s="41" customFormat="1" spans="1:5">
      <c r="A8954" s="44">
        <v>44105</v>
      </c>
      <c r="B8954" s="45" t="s">
        <v>296</v>
      </c>
      <c r="C8954" s="45" t="s">
        <v>1482</v>
      </c>
      <c r="D8954" s="45">
        <v>8</v>
      </c>
      <c r="E8954" s="45" t="s">
        <v>1487</v>
      </c>
    </row>
    <row r="8955" s="41" customFormat="1" spans="1:5">
      <c r="A8955" s="44">
        <v>44106</v>
      </c>
      <c r="B8955" s="45" t="s">
        <v>296</v>
      </c>
      <c r="C8955" s="45" t="s">
        <v>1482</v>
      </c>
      <c r="D8955" s="45">
        <v>8</v>
      </c>
      <c r="E8955" s="45" t="s">
        <v>1487</v>
      </c>
    </row>
    <row r="8956" s="41" customFormat="1" spans="1:5">
      <c r="A8956" s="44">
        <v>44107</v>
      </c>
      <c r="B8956" s="45" t="s">
        <v>296</v>
      </c>
      <c r="C8956" s="45" t="s">
        <v>1482</v>
      </c>
      <c r="D8956" s="45">
        <v>8</v>
      </c>
      <c r="E8956" s="45" t="s">
        <v>1487</v>
      </c>
    </row>
    <row r="8957" s="41" customFormat="1" spans="1:5">
      <c r="A8957" s="44">
        <v>44108</v>
      </c>
      <c r="B8957" s="45" t="s">
        <v>296</v>
      </c>
      <c r="C8957" s="45" t="s">
        <v>1482</v>
      </c>
      <c r="D8957" s="45">
        <v>8</v>
      </c>
      <c r="E8957" s="45" t="s">
        <v>1487</v>
      </c>
    </row>
    <row r="8958" s="41" customFormat="1" spans="1:5">
      <c r="A8958" s="44">
        <v>44109</v>
      </c>
      <c r="B8958" s="45" t="s">
        <v>296</v>
      </c>
      <c r="C8958" s="45" t="s">
        <v>1482</v>
      </c>
      <c r="D8958" s="45">
        <v>8</v>
      </c>
      <c r="E8958" s="45" t="s">
        <v>1487</v>
      </c>
    </row>
    <row r="8959" s="41" customFormat="1" spans="1:5">
      <c r="A8959" s="44">
        <v>44110</v>
      </c>
      <c r="B8959" s="45" t="s">
        <v>296</v>
      </c>
      <c r="C8959" s="45" t="s">
        <v>1482</v>
      </c>
      <c r="D8959" s="45">
        <v>8</v>
      </c>
      <c r="E8959" s="45" t="s">
        <v>1487</v>
      </c>
    </row>
    <row r="8960" s="41" customFormat="1" spans="1:5">
      <c r="A8960" s="44">
        <v>44111</v>
      </c>
      <c r="B8960" s="45" t="s">
        <v>296</v>
      </c>
      <c r="C8960" s="45" t="s">
        <v>1482</v>
      </c>
      <c r="D8960" s="45">
        <v>8</v>
      </c>
      <c r="E8960" s="45" t="s">
        <v>1487</v>
      </c>
    </row>
    <row r="8961" s="41" customFormat="1" spans="1:5">
      <c r="A8961" s="44">
        <v>44112</v>
      </c>
      <c r="B8961" s="45" t="s">
        <v>296</v>
      </c>
      <c r="C8961" s="45" t="s">
        <v>1482</v>
      </c>
      <c r="D8961" s="45">
        <v>8</v>
      </c>
      <c r="E8961" s="45" t="s">
        <v>1487</v>
      </c>
    </row>
    <row r="8962" s="41" customFormat="1" spans="1:5">
      <c r="A8962" s="44">
        <v>44113</v>
      </c>
      <c r="B8962" s="45" t="s">
        <v>296</v>
      </c>
      <c r="C8962" s="45" t="s">
        <v>1482</v>
      </c>
      <c r="D8962" s="45">
        <v>8</v>
      </c>
      <c r="E8962" s="45" t="s">
        <v>1487</v>
      </c>
    </row>
    <row r="8963" s="41" customFormat="1" spans="1:5">
      <c r="A8963" s="44">
        <v>44116</v>
      </c>
      <c r="B8963" s="45" t="s">
        <v>296</v>
      </c>
      <c r="C8963" s="45" t="s">
        <v>1482</v>
      </c>
      <c r="D8963" s="45">
        <v>8</v>
      </c>
      <c r="E8963" s="45" t="s">
        <v>1487</v>
      </c>
    </row>
    <row r="8964" s="41" customFormat="1" spans="1:5">
      <c r="A8964" s="44">
        <v>44117</v>
      </c>
      <c r="B8964" s="45" t="s">
        <v>296</v>
      </c>
      <c r="C8964" s="45" t="s">
        <v>1482</v>
      </c>
      <c r="D8964" s="45">
        <v>8</v>
      </c>
      <c r="E8964" s="45" t="s">
        <v>1487</v>
      </c>
    </row>
    <row r="8965" s="41" customFormat="1" spans="1:5">
      <c r="A8965" s="44">
        <v>44118</v>
      </c>
      <c r="B8965" s="45" t="s">
        <v>296</v>
      </c>
      <c r="C8965" s="45" t="s">
        <v>1482</v>
      </c>
      <c r="D8965" s="45">
        <v>8</v>
      </c>
      <c r="E8965" s="45" t="s">
        <v>1487</v>
      </c>
    </row>
    <row r="8966" s="41" customFormat="1" spans="1:5">
      <c r="A8966" s="44">
        <v>44119</v>
      </c>
      <c r="B8966" s="45" t="s">
        <v>296</v>
      </c>
      <c r="C8966" s="45" t="s">
        <v>1482</v>
      </c>
      <c r="D8966" s="45">
        <v>8</v>
      </c>
      <c r="E8966" s="45" t="s">
        <v>1487</v>
      </c>
    </row>
    <row r="8967" s="41" customFormat="1" spans="1:5">
      <c r="A8967" s="44">
        <v>44120</v>
      </c>
      <c r="B8967" s="45" t="s">
        <v>296</v>
      </c>
      <c r="C8967" s="45" t="s">
        <v>1482</v>
      </c>
      <c r="D8967" s="45">
        <v>8</v>
      </c>
      <c r="E8967" s="45" t="s">
        <v>1487</v>
      </c>
    </row>
    <row r="8968" s="41" customFormat="1" spans="1:5">
      <c r="A8968" s="44">
        <v>44121</v>
      </c>
      <c r="B8968" s="45" t="s">
        <v>296</v>
      </c>
      <c r="C8968" s="45" t="s">
        <v>1482</v>
      </c>
      <c r="D8968" s="45">
        <v>8</v>
      </c>
      <c r="E8968" s="45" t="s">
        <v>1487</v>
      </c>
    </row>
    <row r="8969" s="41" customFormat="1" spans="1:5">
      <c r="A8969" s="44">
        <v>44122</v>
      </c>
      <c r="B8969" s="45" t="s">
        <v>296</v>
      </c>
      <c r="C8969" s="45" t="s">
        <v>1482</v>
      </c>
      <c r="D8969" s="45">
        <v>8</v>
      </c>
      <c r="E8969" s="45" t="s">
        <v>1487</v>
      </c>
    </row>
    <row r="8970" s="41" customFormat="1" spans="1:5">
      <c r="A8970" s="44">
        <v>44123</v>
      </c>
      <c r="B8970" s="45" t="s">
        <v>296</v>
      </c>
      <c r="C8970" s="45" t="s">
        <v>1482</v>
      </c>
      <c r="D8970" s="45">
        <v>8</v>
      </c>
      <c r="E8970" s="45" t="s">
        <v>1487</v>
      </c>
    </row>
    <row r="8971" s="41" customFormat="1" spans="1:5">
      <c r="A8971" s="44">
        <v>44124</v>
      </c>
      <c r="B8971" s="45" t="s">
        <v>296</v>
      </c>
      <c r="C8971" s="45" t="s">
        <v>1482</v>
      </c>
      <c r="D8971" s="45">
        <v>8</v>
      </c>
      <c r="E8971" s="45" t="s">
        <v>1487</v>
      </c>
    </row>
    <row r="8972" s="41" customFormat="1" spans="1:5">
      <c r="A8972" s="44">
        <v>44125</v>
      </c>
      <c r="B8972" s="45" t="s">
        <v>296</v>
      </c>
      <c r="C8972" s="45" t="s">
        <v>1482</v>
      </c>
      <c r="D8972" s="45">
        <v>8</v>
      </c>
      <c r="E8972" s="45" t="s">
        <v>1487</v>
      </c>
    </row>
    <row r="8973" s="41" customFormat="1" spans="1:5">
      <c r="A8973" s="44">
        <v>44126</v>
      </c>
      <c r="B8973" s="45" t="s">
        <v>296</v>
      </c>
      <c r="C8973" s="45" t="s">
        <v>1482</v>
      </c>
      <c r="D8973" s="45">
        <v>8</v>
      </c>
      <c r="E8973" s="45" t="s">
        <v>1487</v>
      </c>
    </row>
    <row r="8974" s="41" customFormat="1" spans="1:5">
      <c r="A8974" s="44">
        <v>44127</v>
      </c>
      <c r="B8974" s="45" t="s">
        <v>296</v>
      </c>
      <c r="C8974" s="45" t="s">
        <v>1482</v>
      </c>
      <c r="D8974" s="45">
        <v>8</v>
      </c>
      <c r="E8974" s="45" t="s">
        <v>1487</v>
      </c>
    </row>
    <row r="8975" s="41" customFormat="1" spans="1:5">
      <c r="A8975" s="44">
        <v>44128</v>
      </c>
      <c r="B8975" s="45" t="s">
        <v>296</v>
      </c>
      <c r="C8975" s="45" t="s">
        <v>1482</v>
      </c>
      <c r="D8975" s="45">
        <v>8</v>
      </c>
      <c r="E8975" s="45" t="s">
        <v>1487</v>
      </c>
    </row>
    <row r="8976" s="41" customFormat="1" spans="1:5">
      <c r="A8976" s="44">
        <v>44129</v>
      </c>
      <c r="B8976" s="45" t="s">
        <v>296</v>
      </c>
      <c r="C8976" s="45" t="s">
        <v>1482</v>
      </c>
      <c r="D8976" s="45">
        <v>8</v>
      </c>
      <c r="E8976" s="45" t="s">
        <v>1487</v>
      </c>
    </row>
    <row r="8977" s="41" customFormat="1" spans="1:5">
      <c r="A8977" s="44">
        <v>44130</v>
      </c>
      <c r="B8977" s="45" t="s">
        <v>296</v>
      </c>
      <c r="C8977" s="45" t="s">
        <v>1482</v>
      </c>
      <c r="D8977" s="45">
        <v>8</v>
      </c>
      <c r="E8977" s="45" t="s">
        <v>1487</v>
      </c>
    </row>
    <row r="8978" s="41" customFormat="1" spans="1:5">
      <c r="A8978" s="44">
        <v>44131</v>
      </c>
      <c r="B8978" s="45" t="s">
        <v>296</v>
      </c>
      <c r="C8978" s="45" t="s">
        <v>1482</v>
      </c>
      <c r="D8978" s="45">
        <v>8</v>
      </c>
      <c r="E8978" s="45" t="s">
        <v>1487</v>
      </c>
    </row>
    <row r="8979" s="41" customFormat="1" spans="1:5">
      <c r="A8979" s="44">
        <v>44132</v>
      </c>
      <c r="B8979" s="45" t="s">
        <v>296</v>
      </c>
      <c r="C8979" s="45" t="s">
        <v>1482</v>
      </c>
      <c r="D8979" s="45">
        <v>8</v>
      </c>
      <c r="E8979" s="45" t="s">
        <v>1487</v>
      </c>
    </row>
    <row r="8980" s="41" customFormat="1" spans="1:5">
      <c r="A8980" s="44">
        <v>44133</v>
      </c>
      <c r="B8980" s="45" t="s">
        <v>296</v>
      </c>
      <c r="C8980" s="45" t="s">
        <v>1482</v>
      </c>
      <c r="D8980" s="45">
        <v>8</v>
      </c>
      <c r="E8980" s="45" t="s">
        <v>1487</v>
      </c>
    </row>
    <row r="8981" s="41" customFormat="1" spans="1:5">
      <c r="A8981" s="44">
        <v>44134</v>
      </c>
      <c r="B8981" s="45" t="s">
        <v>296</v>
      </c>
      <c r="C8981" s="45" t="s">
        <v>1482</v>
      </c>
      <c r="D8981" s="45">
        <v>8</v>
      </c>
      <c r="E8981" s="45" t="s">
        <v>1487</v>
      </c>
    </row>
    <row r="8982" s="41" customFormat="1" spans="1:5">
      <c r="A8982" s="44">
        <v>44135</v>
      </c>
      <c r="B8982" s="45" t="s">
        <v>296</v>
      </c>
      <c r="C8982" s="45" t="s">
        <v>1482</v>
      </c>
      <c r="D8982" s="45">
        <v>8</v>
      </c>
      <c r="E8982" s="45" t="s">
        <v>1487</v>
      </c>
    </row>
    <row r="8983" s="41" customFormat="1" spans="1:5">
      <c r="A8983" s="44">
        <v>44136</v>
      </c>
      <c r="B8983" s="45" t="s">
        <v>296</v>
      </c>
      <c r="C8983" s="45" t="s">
        <v>1482</v>
      </c>
      <c r="D8983" s="45">
        <v>8</v>
      </c>
      <c r="E8983" s="45" t="s">
        <v>1487</v>
      </c>
    </row>
    <row r="8984" s="41" customFormat="1" spans="1:5">
      <c r="A8984" s="44">
        <v>44137</v>
      </c>
      <c r="B8984" s="45" t="s">
        <v>296</v>
      </c>
      <c r="C8984" s="45" t="s">
        <v>1482</v>
      </c>
      <c r="D8984" s="45">
        <v>8</v>
      </c>
      <c r="E8984" s="45" t="s">
        <v>1487</v>
      </c>
    </row>
    <row r="8985" s="41" customFormat="1" spans="1:5">
      <c r="A8985" s="44">
        <v>44138</v>
      </c>
      <c r="B8985" s="45" t="s">
        <v>296</v>
      </c>
      <c r="C8985" s="45" t="s">
        <v>1482</v>
      </c>
      <c r="D8985" s="45">
        <v>8</v>
      </c>
      <c r="E8985" s="45" t="s">
        <v>1487</v>
      </c>
    </row>
    <row r="8986" s="41" customFormat="1" spans="1:5">
      <c r="A8986" s="44">
        <v>44139</v>
      </c>
      <c r="B8986" s="45" t="s">
        <v>296</v>
      </c>
      <c r="C8986" s="45" t="s">
        <v>1482</v>
      </c>
      <c r="D8986" s="45">
        <v>8</v>
      </c>
      <c r="E8986" s="45" t="s">
        <v>1487</v>
      </c>
    </row>
    <row r="8987" s="41" customFormat="1" spans="1:5">
      <c r="A8987" s="44">
        <v>44140</v>
      </c>
      <c r="B8987" s="45" t="s">
        <v>296</v>
      </c>
      <c r="C8987" s="45" t="s">
        <v>1482</v>
      </c>
      <c r="D8987" s="45">
        <v>8</v>
      </c>
      <c r="E8987" s="45" t="s">
        <v>1487</v>
      </c>
    </row>
    <row r="8988" s="41" customFormat="1" spans="1:5">
      <c r="A8988" s="44">
        <v>44141</v>
      </c>
      <c r="B8988" s="45" t="s">
        <v>296</v>
      </c>
      <c r="C8988" s="45" t="s">
        <v>1482</v>
      </c>
      <c r="D8988" s="45">
        <v>8</v>
      </c>
      <c r="E8988" s="45" t="s">
        <v>1487</v>
      </c>
    </row>
    <row r="8989" s="41" customFormat="1" spans="1:5">
      <c r="A8989" s="44">
        <v>44142</v>
      </c>
      <c r="B8989" s="45" t="s">
        <v>296</v>
      </c>
      <c r="C8989" s="45" t="s">
        <v>1482</v>
      </c>
      <c r="D8989" s="45">
        <v>8</v>
      </c>
      <c r="E8989" s="45" t="s">
        <v>1487</v>
      </c>
    </row>
    <row r="8990" s="41" customFormat="1" spans="1:5">
      <c r="A8990" s="44">
        <v>44143</v>
      </c>
      <c r="B8990" s="45" t="s">
        <v>296</v>
      </c>
      <c r="C8990" s="45" t="s">
        <v>1482</v>
      </c>
      <c r="D8990" s="45">
        <v>8</v>
      </c>
      <c r="E8990" s="45" t="s">
        <v>1487</v>
      </c>
    </row>
    <row r="8991" s="41" customFormat="1" spans="1:5">
      <c r="A8991" s="44">
        <v>44144</v>
      </c>
      <c r="B8991" s="45" t="s">
        <v>296</v>
      </c>
      <c r="C8991" s="45" t="s">
        <v>1482</v>
      </c>
      <c r="D8991" s="45">
        <v>8</v>
      </c>
      <c r="E8991" s="45" t="s">
        <v>1487</v>
      </c>
    </row>
    <row r="8992" s="41" customFormat="1" spans="1:5">
      <c r="A8992" s="44">
        <v>44145</v>
      </c>
      <c r="B8992" s="45" t="s">
        <v>296</v>
      </c>
      <c r="C8992" s="45" t="s">
        <v>1482</v>
      </c>
      <c r="D8992" s="45">
        <v>8</v>
      </c>
      <c r="E8992" s="45" t="s">
        <v>1487</v>
      </c>
    </row>
    <row r="8993" s="41" customFormat="1" spans="1:5">
      <c r="A8993" s="44">
        <v>44146</v>
      </c>
      <c r="B8993" s="45" t="s">
        <v>296</v>
      </c>
      <c r="C8993" s="45" t="s">
        <v>1482</v>
      </c>
      <c r="D8993" s="45">
        <v>8</v>
      </c>
      <c r="E8993" s="45" t="s">
        <v>1487</v>
      </c>
    </row>
    <row r="8994" s="41" customFormat="1" spans="1:5">
      <c r="A8994" s="44">
        <v>44147</v>
      </c>
      <c r="B8994" s="45" t="s">
        <v>296</v>
      </c>
      <c r="C8994" s="45" t="s">
        <v>1482</v>
      </c>
      <c r="D8994" s="45">
        <v>8</v>
      </c>
      <c r="E8994" s="45" t="s">
        <v>1487</v>
      </c>
    </row>
    <row r="8995" s="41" customFormat="1" spans="1:5">
      <c r="A8995" s="44">
        <v>44149</v>
      </c>
      <c r="B8995" s="45" t="s">
        <v>296</v>
      </c>
      <c r="C8995" s="45" t="s">
        <v>1482</v>
      </c>
      <c r="D8995" s="45">
        <v>8</v>
      </c>
      <c r="E8995" s="45" t="s">
        <v>1487</v>
      </c>
    </row>
    <row r="8996" s="41" customFormat="1" spans="1:5">
      <c r="A8996" s="44">
        <v>44202</v>
      </c>
      <c r="B8996" s="45" t="s">
        <v>296</v>
      </c>
      <c r="C8996" s="45" t="s">
        <v>1482</v>
      </c>
      <c r="D8996" s="45">
        <v>8</v>
      </c>
      <c r="E8996" s="45" t="s">
        <v>1489</v>
      </c>
    </row>
    <row r="8997" s="41" customFormat="1" spans="1:5">
      <c r="A8997" s="44">
        <v>44203</v>
      </c>
      <c r="B8997" s="45" t="s">
        <v>296</v>
      </c>
      <c r="C8997" s="45" t="s">
        <v>1482</v>
      </c>
      <c r="D8997" s="45">
        <v>8</v>
      </c>
      <c r="E8997" s="45" t="s">
        <v>332</v>
      </c>
    </row>
    <row r="8998" s="41" customFormat="1" spans="1:5">
      <c r="A8998" s="44">
        <v>44212</v>
      </c>
      <c r="B8998" s="45" t="s">
        <v>296</v>
      </c>
      <c r="C8998" s="45" t="s">
        <v>1482</v>
      </c>
      <c r="D8998" s="45">
        <v>8</v>
      </c>
      <c r="E8998" s="45" t="s">
        <v>486</v>
      </c>
    </row>
    <row r="8999" s="41" customFormat="1" spans="1:5">
      <c r="A8999" s="44">
        <v>44215</v>
      </c>
      <c r="B8999" s="45" t="s">
        <v>296</v>
      </c>
      <c r="C8999" s="45" t="s">
        <v>1482</v>
      </c>
      <c r="D8999" s="45">
        <v>8</v>
      </c>
      <c r="E8999" s="45" t="s">
        <v>486</v>
      </c>
    </row>
    <row r="9000" s="41" customFormat="1" spans="1:5">
      <c r="A9000" s="44">
        <v>44216</v>
      </c>
      <c r="B9000" s="45" t="s">
        <v>296</v>
      </c>
      <c r="C9000" s="45" t="s">
        <v>1482</v>
      </c>
      <c r="D9000" s="45">
        <v>8</v>
      </c>
      <c r="E9000" s="45" t="s">
        <v>332</v>
      </c>
    </row>
    <row r="9001" s="41" customFormat="1" spans="1:5">
      <c r="A9001" s="44">
        <v>44221</v>
      </c>
      <c r="B9001" s="45" t="s">
        <v>296</v>
      </c>
      <c r="C9001" s="45" t="s">
        <v>1482</v>
      </c>
      <c r="D9001" s="45">
        <v>8</v>
      </c>
      <c r="E9001" s="45" t="s">
        <v>332</v>
      </c>
    </row>
    <row r="9002" s="41" customFormat="1" spans="1:5">
      <c r="A9002" s="44">
        <v>44223</v>
      </c>
      <c r="B9002" s="45" t="s">
        <v>296</v>
      </c>
      <c r="C9002" s="45" t="s">
        <v>1482</v>
      </c>
      <c r="D9002" s="45">
        <v>8</v>
      </c>
      <c r="E9002" s="45" t="s">
        <v>332</v>
      </c>
    </row>
    <row r="9003" s="41" customFormat="1" spans="1:5">
      <c r="A9003" s="44">
        <v>44224</v>
      </c>
      <c r="B9003" s="45" t="s">
        <v>296</v>
      </c>
      <c r="C9003" s="45" t="s">
        <v>1482</v>
      </c>
      <c r="D9003" s="45">
        <v>8</v>
      </c>
      <c r="E9003" s="45" t="s">
        <v>332</v>
      </c>
    </row>
    <row r="9004" s="41" customFormat="1" spans="1:5">
      <c r="A9004" s="44">
        <v>44230</v>
      </c>
      <c r="B9004" s="45" t="s">
        <v>296</v>
      </c>
      <c r="C9004" s="45" t="s">
        <v>1482</v>
      </c>
      <c r="D9004" s="45">
        <v>8</v>
      </c>
      <c r="E9004" s="45" t="s">
        <v>1490</v>
      </c>
    </row>
    <row r="9005" s="41" customFormat="1" spans="1:5">
      <c r="A9005" s="44">
        <v>44233</v>
      </c>
      <c r="B9005" s="45" t="s">
        <v>296</v>
      </c>
      <c r="C9005" s="45" t="s">
        <v>1482</v>
      </c>
      <c r="D9005" s="45">
        <v>8</v>
      </c>
      <c r="E9005" s="45" t="s">
        <v>486</v>
      </c>
    </row>
    <row r="9006" s="41" customFormat="1" spans="1:5">
      <c r="A9006" s="44">
        <v>44236</v>
      </c>
      <c r="B9006" s="45" t="s">
        <v>296</v>
      </c>
      <c r="C9006" s="45" t="s">
        <v>1482</v>
      </c>
      <c r="D9006" s="45">
        <v>8</v>
      </c>
      <c r="E9006" s="45" t="s">
        <v>332</v>
      </c>
    </row>
    <row r="9007" s="41" customFormat="1" spans="1:5">
      <c r="A9007" s="44">
        <v>44240</v>
      </c>
      <c r="B9007" s="45" t="s">
        <v>296</v>
      </c>
      <c r="C9007" s="45" t="s">
        <v>1482</v>
      </c>
      <c r="D9007" s="45">
        <v>8</v>
      </c>
      <c r="E9007" s="45" t="s">
        <v>1489</v>
      </c>
    </row>
    <row r="9008" s="41" customFormat="1" spans="1:5">
      <c r="A9008" s="44">
        <v>44241</v>
      </c>
      <c r="B9008" s="45" t="s">
        <v>296</v>
      </c>
      <c r="C9008" s="45" t="s">
        <v>1482</v>
      </c>
      <c r="D9008" s="45">
        <v>8</v>
      </c>
      <c r="E9008" s="45" t="s">
        <v>1489</v>
      </c>
    </row>
    <row r="9009" s="41" customFormat="1" spans="1:5">
      <c r="A9009" s="44">
        <v>44243</v>
      </c>
      <c r="B9009" s="45" t="s">
        <v>296</v>
      </c>
      <c r="C9009" s="45" t="s">
        <v>1482</v>
      </c>
      <c r="D9009" s="45">
        <v>8</v>
      </c>
      <c r="E9009" s="45" t="s">
        <v>1489</v>
      </c>
    </row>
    <row r="9010" s="41" customFormat="1" spans="1:5">
      <c r="A9010" s="44">
        <v>44250</v>
      </c>
      <c r="B9010" s="45" t="s">
        <v>296</v>
      </c>
      <c r="C9010" s="45" t="s">
        <v>1482</v>
      </c>
      <c r="D9010" s="45">
        <v>8</v>
      </c>
      <c r="E9010" s="45" t="s">
        <v>332</v>
      </c>
    </row>
    <row r="9011" s="41" customFormat="1" spans="1:5">
      <c r="A9011" s="44">
        <v>44253</v>
      </c>
      <c r="B9011" s="45" t="s">
        <v>296</v>
      </c>
      <c r="C9011" s="45" t="s">
        <v>1482</v>
      </c>
      <c r="D9011" s="45">
        <v>8</v>
      </c>
      <c r="E9011" s="45" t="s">
        <v>486</v>
      </c>
    </row>
    <row r="9012" s="41" customFormat="1" spans="1:5">
      <c r="A9012" s="44">
        <v>44256</v>
      </c>
      <c r="B9012" s="45" t="s">
        <v>296</v>
      </c>
      <c r="C9012" s="45" t="s">
        <v>1482</v>
      </c>
      <c r="D9012" s="45">
        <v>8</v>
      </c>
      <c r="E9012" s="45" t="s">
        <v>486</v>
      </c>
    </row>
    <row r="9013" s="41" customFormat="1" spans="1:5">
      <c r="A9013" s="44">
        <v>44262</v>
      </c>
      <c r="B9013" s="45" t="s">
        <v>296</v>
      </c>
      <c r="C9013" s="45" t="s">
        <v>1482</v>
      </c>
      <c r="D9013" s="45">
        <v>8</v>
      </c>
      <c r="E9013" s="45" t="s">
        <v>332</v>
      </c>
    </row>
    <row r="9014" s="41" customFormat="1" spans="1:5">
      <c r="A9014" s="44">
        <v>44264</v>
      </c>
      <c r="B9014" s="45" t="s">
        <v>296</v>
      </c>
      <c r="C9014" s="45" t="s">
        <v>1482</v>
      </c>
      <c r="D9014" s="45">
        <v>8</v>
      </c>
      <c r="E9014" s="45" t="s">
        <v>332</v>
      </c>
    </row>
    <row r="9015" s="41" customFormat="1" spans="1:5">
      <c r="A9015" s="44">
        <v>44266</v>
      </c>
      <c r="B9015" s="45" t="s">
        <v>296</v>
      </c>
      <c r="C9015" s="45" t="s">
        <v>1482</v>
      </c>
      <c r="D9015" s="45">
        <v>8</v>
      </c>
      <c r="E9015" s="45" t="s">
        <v>1489</v>
      </c>
    </row>
    <row r="9016" s="41" customFormat="1" spans="1:5">
      <c r="A9016" s="44">
        <v>44278</v>
      </c>
      <c r="B9016" s="45" t="s">
        <v>296</v>
      </c>
      <c r="C9016" s="45" t="s">
        <v>1482</v>
      </c>
      <c r="D9016" s="45">
        <v>8</v>
      </c>
      <c r="E9016" s="45" t="s">
        <v>332</v>
      </c>
    </row>
    <row r="9017" s="41" customFormat="1" spans="1:5">
      <c r="A9017" s="44">
        <v>44280</v>
      </c>
      <c r="B9017" s="45" t="s">
        <v>296</v>
      </c>
      <c r="C9017" s="45" t="s">
        <v>1482</v>
      </c>
      <c r="D9017" s="45">
        <v>8</v>
      </c>
      <c r="E9017" s="45" t="s">
        <v>486</v>
      </c>
    </row>
    <row r="9018" s="41" customFormat="1" spans="1:5">
      <c r="A9018" s="44">
        <v>44281</v>
      </c>
      <c r="B9018" s="45" t="s">
        <v>296</v>
      </c>
      <c r="C9018" s="45" t="s">
        <v>1482</v>
      </c>
      <c r="D9018" s="45">
        <v>8</v>
      </c>
      <c r="E9018" s="45" t="s">
        <v>486</v>
      </c>
    </row>
    <row r="9019" s="41" customFormat="1" spans="1:5">
      <c r="A9019" s="44">
        <v>44286</v>
      </c>
      <c r="B9019" s="45" t="s">
        <v>296</v>
      </c>
      <c r="C9019" s="45" t="s">
        <v>1482</v>
      </c>
      <c r="D9019" s="45">
        <v>8</v>
      </c>
      <c r="E9019" s="45" t="s">
        <v>332</v>
      </c>
    </row>
    <row r="9020" s="41" customFormat="1" spans="1:5">
      <c r="A9020" s="44">
        <v>44301</v>
      </c>
      <c r="B9020" s="45" t="s">
        <v>296</v>
      </c>
      <c r="C9020" s="45" t="s">
        <v>1482</v>
      </c>
      <c r="D9020" s="45">
        <v>8</v>
      </c>
      <c r="E9020" s="45" t="s">
        <v>332</v>
      </c>
    </row>
    <row r="9021" s="41" customFormat="1" spans="1:5">
      <c r="A9021" s="44">
        <v>44302</v>
      </c>
      <c r="B9021" s="45" t="s">
        <v>296</v>
      </c>
      <c r="C9021" s="45" t="s">
        <v>1482</v>
      </c>
      <c r="D9021" s="45">
        <v>8</v>
      </c>
      <c r="E9021" s="45" t="s">
        <v>332</v>
      </c>
    </row>
    <row r="9022" s="41" customFormat="1" spans="1:5">
      <c r="A9022" s="44">
        <v>44303</v>
      </c>
      <c r="B9022" s="45" t="s">
        <v>296</v>
      </c>
      <c r="C9022" s="45" t="s">
        <v>1482</v>
      </c>
      <c r="D9022" s="45">
        <v>8</v>
      </c>
      <c r="E9022" s="45" t="s">
        <v>332</v>
      </c>
    </row>
    <row r="9023" s="41" customFormat="1" spans="1:5">
      <c r="A9023" s="44">
        <v>44304</v>
      </c>
      <c r="B9023" s="45" t="s">
        <v>296</v>
      </c>
      <c r="C9023" s="45" t="s">
        <v>1482</v>
      </c>
      <c r="D9023" s="45">
        <v>8</v>
      </c>
      <c r="E9023" s="45" t="s">
        <v>332</v>
      </c>
    </row>
    <row r="9024" s="41" customFormat="1" spans="1:5">
      <c r="A9024" s="44">
        <v>44305</v>
      </c>
      <c r="B9024" s="45" t="s">
        <v>296</v>
      </c>
      <c r="C9024" s="45" t="s">
        <v>1482</v>
      </c>
      <c r="D9024" s="45">
        <v>8</v>
      </c>
      <c r="E9024" s="45" t="s">
        <v>332</v>
      </c>
    </row>
    <row r="9025" s="41" customFormat="1" spans="1:5">
      <c r="A9025" s="44">
        <v>44306</v>
      </c>
      <c r="B9025" s="45" t="s">
        <v>296</v>
      </c>
      <c r="C9025" s="45" t="s">
        <v>1482</v>
      </c>
      <c r="D9025" s="45">
        <v>8</v>
      </c>
      <c r="E9025" s="45" t="s">
        <v>332</v>
      </c>
    </row>
    <row r="9026" s="41" customFormat="1" spans="1:5">
      <c r="A9026" s="44">
        <v>44307</v>
      </c>
      <c r="B9026" s="45" t="s">
        <v>296</v>
      </c>
      <c r="C9026" s="45" t="s">
        <v>1482</v>
      </c>
      <c r="D9026" s="45">
        <v>8</v>
      </c>
      <c r="E9026" s="45" t="s">
        <v>332</v>
      </c>
    </row>
    <row r="9027" s="41" customFormat="1" spans="1:5">
      <c r="A9027" s="44">
        <v>44308</v>
      </c>
      <c r="B9027" s="45" t="s">
        <v>296</v>
      </c>
      <c r="C9027" s="45" t="s">
        <v>1482</v>
      </c>
      <c r="D9027" s="45">
        <v>8</v>
      </c>
      <c r="E9027" s="45" t="s">
        <v>332</v>
      </c>
    </row>
    <row r="9028" s="41" customFormat="1" spans="1:5">
      <c r="A9028" s="44">
        <v>44310</v>
      </c>
      <c r="B9028" s="45" t="s">
        <v>296</v>
      </c>
      <c r="C9028" s="45" t="s">
        <v>1482</v>
      </c>
      <c r="D9028" s="45">
        <v>8</v>
      </c>
      <c r="E9028" s="45" t="s">
        <v>332</v>
      </c>
    </row>
    <row r="9029" s="41" customFormat="1" spans="1:5">
      <c r="A9029" s="44">
        <v>44311</v>
      </c>
      <c r="B9029" s="45" t="s">
        <v>296</v>
      </c>
      <c r="C9029" s="45" t="s">
        <v>1482</v>
      </c>
      <c r="D9029" s="45">
        <v>8</v>
      </c>
      <c r="E9029" s="45" t="s">
        <v>332</v>
      </c>
    </row>
    <row r="9030" s="41" customFormat="1" spans="1:5">
      <c r="A9030" s="44">
        <v>44312</v>
      </c>
      <c r="B9030" s="45" t="s">
        <v>296</v>
      </c>
      <c r="C9030" s="45" t="s">
        <v>1482</v>
      </c>
      <c r="D9030" s="45">
        <v>8</v>
      </c>
      <c r="E9030" s="45" t="s">
        <v>332</v>
      </c>
    </row>
    <row r="9031" s="41" customFormat="1" spans="1:5">
      <c r="A9031" s="44">
        <v>44313</v>
      </c>
      <c r="B9031" s="45" t="s">
        <v>296</v>
      </c>
      <c r="C9031" s="45" t="s">
        <v>1482</v>
      </c>
      <c r="D9031" s="45">
        <v>8</v>
      </c>
      <c r="E9031" s="45" t="s">
        <v>332</v>
      </c>
    </row>
    <row r="9032" s="41" customFormat="1" spans="1:5">
      <c r="A9032" s="44">
        <v>44314</v>
      </c>
      <c r="B9032" s="45" t="s">
        <v>296</v>
      </c>
      <c r="C9032" s="45" t="s">
        <v>1482</v>
      </c>
      <c r="D9032" s="45">
        <v>8</v>
      </c>
      <c r="E9032" s="45" t="s">
        <v>332</v>
      </c>
    </row>
    <row r="9033" s="41" customFormat="1" spans="1:5">
      <c r="A9033" s="44">
        <v>44319</v>
      </c>
      <c r="B9033" s="45" t="s">
        <v>296</v>
      </c>
      <c r="C9033" s="45" t="s">
        <v>1482</v>
      </c>
      <c r="D9033" s="45">
        <v>8</v>
      </c>
      <c r="E9033" s="45" t="s">
        <v>332</v>
      </c>
    </row>
    <row r="9034" s="41" customFormat="1" spans="1:5">
      <c r="A9034" s="44">
        <v>44320</v>
      </c>
      <c r="B9034" s="45" t="s">
        <v>296</v>
      </c>
      <c r="C9034" s="45" t="s">
        <v>1482</v>
      </c>
      <c r="D9034" s="45">
        <v>8</v>
      </c>
      <c r="E9034" s="45" t="s">
        <v>332</v>
      </c>
    </row>
    <row r="9035" s="41" customFormat="1" spans="1:5">
      <c r="A9035" s="44">
        <v>44321</v>
      </c>
      <c r="B9035" s="45" t="s">
        <v>296</v>
      </c>
      <c r="C9035" s="45" t="s">
        <v>1482</v>
      </c>
      <c r="D9035" s="45">
        <v>8</v>
      </c>
      <c r="E9035" s="45" t="s">
        <v>332</v>
      </c>
    </row>
    <row r="9036" s="41" customFormat="1" spans="1:5">
      <c r="A9036" s="44">
        <v>44325</v>
      </c>
      <c r="B9036" s="45" t="s">
        <v>296</v>
      </c>
      <c r="C9036" s="45" t="s">
        <v>1482</v>
      </c>
      <c r="D9036" s="45">
        <v>8</v>
      </c>
      <c r="E9036" s="45" t="s">
        <v>332</v>
      </c>
    </row>
    <row r="9037" s="41" customFormat="1" spans="1:5">
      <c r="A9037" s="44">
        <v>44333</v>
      </c>
      <c r="B9037" s="45" t="s">
        <v>296</v>
      </c>
      <c r="C9037" s="45" t="s">
        <v>1482</v>
      </c>
      <c r="D9037" s="45">
        <v>8</v>
      </c>
      <c r="E9037" s="45" t="s">
        <v>332</v>
      </c>
    </row>
    <row r="9038" s="41" customFormat="1" spans="1:5">
      <c r="A9038" s="44">
        <v>44601</v>
      </c>
      <c r="B9038" s="45" t="s">
        <v>296</v>
      </c>
      <c r="C9038" s="45" t="s">
        <v>1482</v>
      </c>
      <c r="D9038" s="45">
        <v>8</v>
      </c>
      <c r="E9038" s="45" t="s">
        <v>1491</v>
      </c>
    </row>
    <row r="9039" s="41" customFormat="1" spans="1:5">
      <c r="A9039" s="44">
        <v>44614</v>
      </c>
      <c r="B9039" s="45" t="s">
        <v>296</v>
      </c>
      <c r="C9039" s="45" t="s">
        <v>1482</v>
      </c>
      <c r="D9039" s="45">
        <v>8</v>
      </c>
      <c r="E9039" s="45" t="s">
        <v>1491</v>
      </c>
    </row>
    <row r="9040" s="41" customFormat="1" spans="1:5">
      <c r="A9040" s="44">
        <v>44632</v>
      </c>
      <c r="B9040" s="45" t="s">
        <v>296</v>
      </c>
      <c r="C9040" s="45" t="s">
        <v>1482</v>
      </c>
      <c r="D9040" s="45">
        <v>8</v>
      </c>
      <c r="E9040" s="45" t="s">
        <v>1491</v>
      </c>
    </row>
    <row r="9041" s="41" customFormat="1" spans="1:5">
      <c r="A9041" s="44">
        <v>44641</v>
      </c>
      <c r="B9041" s="45" t="s">
        <v>296</v>
      </c>
      <c r="C9041" s="45" t="s">
        <v>1482</v>
      </c>
      <c r="D9041" s="45">
        <v>8</v>
      </c>
      <c r="E9041" s="45" t="s">
        <v>1491</v>
      </c>
    </row>
    <row r="9042" s="41" customFormat="1" spans="1:5">
      <c r="A9042" s="44">
        <v>44646</v>
      </c>
      <c r="B9042" s="45" t="s">
        <v>296</v>
      </c>
      <c r="C9042" s="45" t="s">
        <v>1482</v>
      </c>
      <c r="D9042" s="45">
        <v>8</v>
      </c>
      <c r="E9042" s="45" t="s">
        <v>1491</v>
      </c>
    </row>
    <row r="9043" s="41" customFormat="1" spans="1:5">
      <c r="A9043" s="44">
        <v>44647</v>
      </c>
      <c r="B9043" s="45" t="s">
        <v>296</v>
      </c>
      <c r="C9043" s="45" t="s">
        <v>1482</v>
      </c>
      <c r="D9043" s="45">
        <v>8</v>
      </c>
      <c r="E9043" s="45" t="s">
        <v>1491</v>
      </c>
    </row>
    <row r="9044" s="41" customFormat="1" spans="1:5">
      <c r="A9044" s="44">
        <v>44685</v>
      </c>
      <c r="B9044" s="45" t="s">
        <v>296</v>
      </c>
      <c r="C9044" s="45" t="s">
        <v>1482</v>
      </c>
      <c r="D9044" s="45">
        <v>8</v>
      </c>
      <c r="E9044" s="45" t="s">
        <v>332</v>
      </c>
    </row>
    <row r="9045" s="41" customFormat="1" spans="1:5">
      <c r="A9045" s="44">
        <v>44703</v>
      </c>
      <c r="B9045" s="45" t="s">
        <v>296</v>
      </c>
      <c r="C9045" s="45" t="s">
        <v>1482</v>
      </c>
      <c r="D9045" s="45">
        <v>8</v>
      </c>
      <c r="E9045" s="45" t="s">
        <v>1491</v>
      </c>
    </row>
    <row r="9046" s="41" customFormat="1" spans="1:5">
      <c r="A9046" s="44">
        <v>44705</v>
      </c>
      <c r="B9046" s="45" t="s">
        <v>296</v>
      </c>
      <c r="C9046" s="45" t="s">
        <v>1482</v>
      </c>
      <c r="D9046" s="45">
        <v>8</v>
      </c>
      <c r="E9046" s="45" t="s">
        <v>1491</v>
      </c>
    </row>
    <row r="9047" s="41" customFormat="1" spans="1:5">
      <c r="A9047" s="44">
        <v>44706</v>
      </c>
      <c r="B9047" s="45" t="s">
        <v>296</v>
      </c>
      <c r="C9047" s="45" t="s">
        <v>1482</v>
      </c>
      <c r="D9047" s="45">
        <v>8</v>
      </c>
      <c r="E9047" s="45" t="s">
        <v>1491</v>
      </c>
    </row>
    <row r="9048" s="41" customFormat="1" spans="1:5">
      <c r="A9048" s="44">
        <v>44707</v>
      </c>
      <c r="B9048" s="45" t="s">
        <v>296</v>
      </c>
      <c r="C9048" s="45" t="s">
        <v>1482</v>
      </c>
      <c r="D9048" s="45">
        <v>8</v>
      </c>
      <c r="E9048" s="45" t="s">
        <v>1491</v>
      </c>
    </row>
    <row r="9049" s="41" customFormat="1" spans="1:5">
      <c r="A9049" s="44">
        <v>44708</v>
      </c>
      <c r="B9049" s="45" t="s">
        <v>296</v>
      </c>
      <c r="C9049" s="45" t="s">
        <v>1482</v>
      </c>
      <c r="D9049" s="45">
        <v>8</v>
      </c>
      <c r="E9049" s="45" t="s">
        <v>1491</v>
      </c>
    </row>
    <row r="9050" s="41" customFormat="1" spans="1:5">
      <c r="A9050" s="44">
        <v>44709</v>
      </c>
      <c r="B9050" s="45" t="s">
        <v>296</v>
      </c>
      <c r="C9050" s="45" t="s">
        <v>1482</v>
      </c>
      <c r="D9050" s="45">
        <v>8</v>
      </c>
      <c r="E9050" s="45" t="s">
        <v>1491</v>
      </c>
    </row>
    <row r="9051" s="41" customFormat="1" spans="1:5">
      <c r="A9051" s="44">
        <v>44710</v>
      </c>
      <c r="B9051" s="45" t="s">
        <v>296</v>
      </c>
      <c r="C9051" s="45" t="s">
        <v>1482</v>
      </c>
      <c r="D9051" s="45">
        <v>8</v>
      </c>
      <c r="E9051" s="45" t="s">
        <v>1491</v>
      </c>
    </row>
    <row r="9052" s="41" customFormat="1" spans="1:5">
      <c r="A9052" s="44">
        <v>44714</v>
      </c>
      <c r="B9052" s="45" t="s">
        <v>296</v>
      </c>
      <c r="C9052" s="45" t="s">
        <v>1482</v>
      </c>
      <c r="D9052" s="45">
        <v>8</v>
      </c>
      <c r="E9052" s="45" t="s">
        <v>1491</v>
      </c>
    </row>
    <row r="9053" s="41" customFormat="1" spans="1:5">
      <c r="A9053" s="44">
        <v>44718</v>
      </c>
      <c r="B9053" s="45" t="s">
        <v>296</v>
      </c>
      <c r="C9053" s="45" t="s">
        <v>1482</v>
      </c>
      <c r="D9053" s="45">
        <v>8</v>
      </c>
      <c r="E9053" s="45" t="s">
        <v>1491</v>
      </c>
    </row>
    <row r="9054" s="41" customFormat="1" spans="1:5">
      <c r="A9054" s="44">
        <v>44720</v>
      </c>
      <c r="B9054" s="45" t="s">
        <v>296</v>
      </c>
      <c r="C9054" s="45" t="s">
        <v>1482</v>
      </c>
      <c r="D9054" s="45">
        <v>8</v>
      </c>
      <c r="E9054" s="45" t="s">
        <v>1491</v>
      </c>
    </row>
    <row r="9055" s="41" customFormat="1" spans="1:5">
      <c r="A9055" s="44">
        <v>44721</v>
      </c>
      <c r="B9055" s="45" t="s">
        <v>296</v>
      </c>
      <c r="C9055" s="45" t="s">
        <v>1482</v>
      </c>
      <c r="D9055" s="45">
        <v>8</v>
      </c>
      <c r="E9055" s="45" t="s">
        <v>1491</v>
      </c>
    </row>
    <row r="9056" s="41" customFormat="1" spans="1:5">
      <c r="A9056" s="44">
        <v>45002</v>
      </c>
      <c r="B9056" s="45" t="s">
        <v>296</v>
      </c>
      <c r="C9056" s="45" t="s">
        <v>1476</v>
      </c>
      <c r="D9056" s="45">
        <v>8</v>
      </c>
      <c r="E9056" s="45" t="s">
        <v>522</v>
      </c>
    </row>
    <row r="9057" s="41" customFormat="1" spans="1:5">
      <c r="A9057" s="44">
        <v>45005</v>
      </c>
      <c r="B9057" s="45" t="s">
        <v>296</v>
      </c>
      <c r="C9057" s="45" t="s">
        <v>1476</v>
      </c>
      <c r="D9057" s="45">
        <v>8</v>
      </c>
      <c r="E9057" s="45" t="s">
        <v>554</v>
      </c>
    </row>
    <row r="9058" s="41" customFormat="1" spans="1:5">
      <c r="A9058" s="44">
        <v>45011</v>
      </c>
      <c r="B9058" s="45" t="s">
        <v>296</v>
      </c>
      <c r="C9058" s="45" t="s">
        <v>1476</v>
      </c>
      <c r="D9058" s="45">
        <v>8</v>
      </c>
      <c r="E9058" s="45" t="s">
        <v>1492</v>
      </c>
    </row>
    <row r="9059" s="41" customFormat="1" spans="1:5">
      <c r="A9059" s="44">
        <v>45013</v>
      </c>
      <c r="B9059" s="45" t="s">
        <v>296</v>
      </c>
      <c r="C9059" s="45" t="s">
        <v>1476</v>
      </c>
      <c r="D9059" s="45">
        <v>8</v>
      </c>
      <c r="E9059" s="45" t="s">
        <v>1492</v>
      </c>
    </row>
    <row r="9060" s="41" customFormat="1" spans="1:5">
      <c r="A9060" s="44">
        <v>45014</v>
      </c>
      <c r="B9060" s="45" t="s">
        <v>296</v>
      </c>
      <c r="C9060" s="45" t="s">
        <v>1476</v>
      </c>
      <c r="D9060" s="45">
        <v>8</v>
      </c>
      <c r="E9060" s="45" t="s">
        <v>1492</v>
      </c>
    </row>
    <row r="9061" s="41" customFormat="1" spans="1:5">
      <c r="A9061" s="44">
        <v>45015</v>
      </c>
      <c r="B9061" s="45" t="s">
        <v>296</v>
      </c>
      <c r="C9061" s="45" t="s">
        <v>1476</v>
      </c>
      <c r="D9061" s="45">
        <v>8</v>
      </c>
      <c r="E9061" s="45" t="s">
        <v>1492</v>
      </c>
    </row>
    <row r="9062" s="41" customFormat="1" spans="1:5">
      <c r="A9062" s="44">
        <v>45030</v>
      </c>
      <c r="B9062" s="45" t="s">
        <v>296</v>
      </c>
      <c r="C9062" s="45" t="s">
        <v>1476</v>
      </c>
      <c r="D9062" s="45">
        <v>8</v>
      </c>
      <c r="E9062" s="45" t="s">
        <v>522</v>
      </c>
    </row>
    <row r="9063" s="41" customFormat="1" spans="1:5">
      <c r="A9063" s="44">
        <v>45034</v>
      </c>
      <c r="B9063" s="45" t="s">
        <v>296</v>
      </c>
      <c r="C9063" s="45" t="s">
        <v>1476</v>
      </c>
      <c r="D9063" s="45">
        <v>8</v>
      </c>
      <c r="E9063" s="45" t="s">
        <v>554</v>
      </c>
    </row>
    <row r="9064" s="41" customFormat="1" spans="1:5">
      <c r="A9064" s="44">
        <v>45036</v>
      </c>
      <c r="B9064" s="45" t="s">
        <v>296</v>
      </c>
      <c r="C9064" s="45" t="s">
        <v>1476</v>
      </c>
      <c r="D9064" s="45">
        <v>8</v>
      </c>
      <c r="E9064" s="45" t="s">
        <v>554</v>
      </c>
    </row>
    <row r="9065" s="41" customFormat="1" spans="1:5">
      <c r="A9065" s="44">
        <v>45039</v>
      </c>
      <c r="B9065" s="45" t="s">
        <v>296</v>
      </c>
      <c r="C9065" s="45" t="s">
        <v>1476</v>
      </c>
      <c r="D9065" s="45">
        <v>8</v>
      </c>
      <c r="E9065" s="45" t="s">
        <v>554</v>
      </c>
    </row>
    <row r="9066" s="41" customFormat="1" spans="1:5">
      <c r="A9066" s="44">
        <v>45040</v>
      </c>
      <c r="B9066" s="45" t="s">
        <v>296</v>
      </c>
      <c r="C9066" s="45" t="s">
        <v>1476</v>
      </c>
      <c r="D9066" s="45">
        <v>8</v>
      </c>
      <c r="E9066" s="45" t="s">
        <v>554</v>
      </c>
    </row>
    <row r="9067" s="41" customFormat="1" spans="1:5">
      <c r="A9067" s="44">
        <v>45042</v>
      </c>
      <c r="B9067" s="45" t="s">
        <v>296</v>
      </c>
      <c r="C9067" s="45" t="s">
        <v>1476</v>
      </c>
      <c r="D9067" s="45">
        <v>8</v>
      </c>
      <c r="E9067" s="45" t="s">
        <v>1492</v>
      </c>
    </row>
    <row r="9068" s="41" customFormat="1" spans="1:5">
      <c r="A9068" s="44">
        <v>45044</v>
      </c>
      <c r="B9068" s="45" t="s">
        <v>296</v>
      </c>
      <c r="C9068" s="45" t="s">
        <v>1476</v>
      </c>
      <c r="D9068" s="45">
        <v>8</v>
      </c>
      <c r="E9068" s="45" t="s">
        <v>1492</v>
      </c>
    </row>
    <row r="9069" s="41" customFormat="1" spans="1:5">
      <c r="A9069" s="44">
        <v>45050</v>
      </c>
      <c r="B9069" s="45" t="s">
        <v>296</v>
      </c>
      <c r="C9069" s="45" t="s">
        <v>1476</v>
      </c>
      <c r="D9069" s="45">
        <v>8</v>
      </c>
      <c r="E9069" s="45" t="s">
        <v>1492</v>
      </c>
    </row>
    <row r="9070" s="41" customFormat="1" spans="1:5">
      <c r="A9070" s="44">
        <v>45051</v>
      </c>
      <c r="B9070" s="45" t="s">
        <v>296</v>
      </c>
      <c r="C9070" s="45" t="s">
        <v>1476</v>
      </c>
      <c r="D9070" s="45">
        <v>8</v>
      </c>
      <c r="E9070" s="45" t="s">
        <v>522</v>
      </c>
    </row>
    <row r="9071" s="41" customFormat="1" spans="1:5">
      <c r="A9071" s="44">
        <v>45055</v>
      </c>
      <c r="B9071" s="45" t="s">
        <v>296</v>
      </c>
      <c r="C9071" s="45" t="s">
        <v>1476</v>
      </c>
      <c r="D9071" s="45">
        <v>8</v>
      </c>
      <c r="E9071" s="45" t="s">
        <v>1492</v>
      </c>
    </row>
    <row r="9072" s="41" customFormat="1" spans="1:5">
      <c r="A9072" s="44">
        <v>45056</v>
      </c>
      <c r="B9072" s="45" t="s">
        <v>296</v>
      </c>
      <c r="C9072" s="45" t="s">
        <v>1476</v>
      </c>
      <c r="D9072" s="45">
        <v>8</v>
      </c>
      <c r="E9072" s="45" t="s">
        <v>1492</v>
      </c>
    </row>
    <row r="9073" s="41" customFormat="1" spans="1:5">
      <c r="A9073" s="44">
        <v>45066</v>
      </c>
      <c r="B9073" s="45" t="s">
        <v>296</v>
      </c>
      <c r="C9073" s="45" t="s">
        <v>1476</v>
      </c>
      <c r="D9073" s="45">
        <v>8</v>
      </c>
      <c r="E9073" s="45" t="s">
        <v>554</v>
      </c>
    </row>
    <row r="9074" s="41" customFormat="1" spans="1:5">
      <c r="A9074" s="44">
        <v>45067</v>
      </c>
      <c r="B9074" s="45" t="s">
        <v>296</v>
      </c>
      <c r="C9074" s="45" t="s">
        <v>1476</v>
      </c>
      <c r="D9074" s="45">
        <v>8</v>
      </c>
      <c r="E9074" s="45" t="s">
        <v>1492</v>
      </c>
    </row>
    <row r="9075" s="41" customFormat="1" spans="1:5">
      <c r="A9075" s="44">
        <v>45069</v>
      </c>
      <c r="B9075" s="45" t="s">
        <v>296</v>
      </c>
      <c r="C9075" s="45" t="s">
        <v>1476</v>
      </c>
      <c r="D9075" s="45">
        <v>8</v>
      </c>
      <c r="E9075" s="45" t="s">
        <v>1492</v>
      </c>
    </row>
    <row r="9076" s="41" customFormat="1" spans="1:5">
      <c r="A9076" s="44">
        <v>45102</v>
      </c>
      <c r="B9076" s="45" t="s">
        <v>296</v>
      </c>
      <c r="C9076" s="45" t="s">
        <v>1476</v>
      </c>
      <c r="D9076" s="45">
        <v>8</v>
      </c>
      <c r="E9076" s="45" t="s">
        <v>1493</v>
      </c>
    </row>
    <row r="9077" s="41" customFormat="1" spans="1:5">
      <c r="A9077" s="44">
        <v>45103</v>
      </c>
      <c r="B9077" s="45" t="s">
        <v>296</v>
      </c>
      <c r="C9077" s="45" t="s">
        <v>1476</v>
      </c>
      <c r="D9077" s="45">
        <v>8</v>
      </c>
      <c r="E9077" s="45" t="s">
        <v>1493</v>
      </c>
    </row>
    <row r="9078" s="41" customFormat="1" spans="1:5">
      <c r="A9078" s="44">
        <v>45140</v>
      </c>
      <c r="B9078" s="45" t="s">
        <v>296</v>
      </c>
      <c r="C9078" s="45" t="s">
        <v>1476</v>
      </c>
      <c r="D9078" s="45">
        <v>8</v>
      </c>
      <c r="E9078" s="45" t="s">
        <v>1493</v>
      </c>
    </row>
    <row r="9079" s="41" customFormat="1" spans="1:5">
      <c r="A9079" s="44">
        <v>45147</v>
      </c>
      <c r="B9079" s="45" t="s">
        <v>296</v>
      </c>
      <c r="C9079" s="45" t="s">
        <v>1476</v>
      </c>
      <c r="D9079" s="45">
        <v>8</v>
      </c>
      <c r="E9079" s="45" t="s">
        <v>1493</v>
      </c>
    </row>
    <row r="9080" s="41" customFormat="1" spans="1:5">
      <c r="A9080" s="44">
        <v>45150</v>
      </c>
      <c r="B9080" s="45" t="s">
        <v>296</v>
      </c>
      <c r="C9080" s="45" t="s">
        <v>1476</v>
      </c>
      <c r="D9080" s="45">
        <v>8</v>
      </c>
      <c r="E9080" s="45" t="s">
        <v>1493</v>
      </c>
    </row>
    <row r="9081" s="41" customFormat="1" spans="1:5">
      <c r="A9081" s="44">
        <v>45174</v>
      </c>
      <c r="B9081" s="45" t="s">
        <v>296</v>
      </c>
      <c r="C9081" s="45" t="s">
        <v>1476</v>
      </c>
      <c r="D9081" s="45">
        <v>8</v>
      </c>
      <c r="E9081" s="45" t="s">
        <v>522</v>
      </c>
    </row>
    <row r="9082" s="41" customFormat="1" spans="1:5">
      <c r="A9082" s="44">
        <v>45202</v>
      </c>
      <c r="B9082" s="45" t="s">
        <v>296</v>
      </c>
      <c r="C9082" s="45" t="s">
        <v>1476</v>
      </c>
      <c r="D9082" s="45">
        <v>8</v>
      </c>
      <c r="E9082" s="45" t="s">
        <v>522</v>
      </c>
    </row>
    <row r="9083" s="41" customFormat="1" spans="1:5">
      <c r="A9083" s="44">
        <v>45203</v>
      </c>
      <c r="B9083" s="45" t="s">
        <v>296</v>
      </c>
      <c r="C9083" s="45" t="s">
        <v>1476</v>
      </c>
      <c r="D9083" s="45">
        <v>8</v>
      </c>
      <c r="E9083" s="45" t="s">
        <v>522</v>
      </c>
    </row>
    <row r="9084" s="41" customFormat="1" spans="1:5">
      <c r="A9084" s="44">
        <v>45204</v>
      </c>
      <c r="B9084" s="45" t="s">
        <v>296</v>
      </c>
      <c r="C9084" s="45" t="s">
        <v>1476</v>
      </c>
      <c r="D9084" s="45">
        <v>8</v>
      </c>
      <c r="E9084" s="45" t="s">
        <v>522</v>
      </c>
    </row>
    <row r="9085" s="41" customFormat="1" spans="1:5">
      <c r="A9085" s="44">
        <v>45205</v>
      </c>
      <c r="B9085" s="45" t="s">
        <v>296</v>
      </c>
      <c r="C9085" s="45" t="s">
        <v>1476</v>
      </c>
      <c r="D9085" s="45">
        <v>8</v>
      </c>
      <c r="E9085" s="45" t="s">
        <v>522</v>
      </c>
    </row>
    <row r="9086" s="41" customFormat="1" spans="1:5">
      <c r="A9086" s="44">
        <v>45206</v>
      </c>
      <c r="B9086" s="45" t="s">
        <v>296</v>
      </c>
      <c r="C9086" s="45" t="s">
        <v>1476</v>
      </c>
      <c r="D9086" s="45">
        <v>8</v>
      </c>
      <c r="E9086" s="45" t="s">
        <v>522</v>
      </c>
    </row>
    <row r="9087" s="41" customFormat="1" spans="1:5">
      <c r="A9087" s="44">
        <v>45207</v>
      </c>
      <c r="B9087" s="45" t="s">
        <v>296</v>
      </c>
      <c r="C9087" s="45" t="s">
        <v>1476</v>
      </c>
      <c r="D9087" s="45">
        <v>8</v>
      </c>
      <c r="E9087" s="45" t="s">
        <v>522</v>
      </c>
    </row>
    <row r="9088" s="41" customFormat="1" spans="1:5">
      <c r="A9088" s="44">
        <v>45208</v>
      </c>
      <c r="B9088" s="45" t="s">
        <v>296</v>
      </c>
      <c r="C9088" s="45" t="s">
        <v>1476</v>
      </c>
      <c r="D9088" s="45">
        <v>8</v>
      </c>
      <c r="E9088" s="45" t="s">
        <v>522</v>
      </c>
    </row>
    <row r="9089" s="41" customFormat="1" spans="1:5">
      <c r="A9089" s="44">
        <v>45209</v>
      </c>
      <c r="B9089" s="45" t="s">
        <v>296</v>
      </c>
      <c r="C9089" s="45" t="s">
        <v>1476</v>
      </c>
      <c r="D9089" s="45">
        <v>8</v>
      </c>
      <c r="E9089" s="45" t="s">
        <v>522</v>
      </c>
    </row>
    <row r="9090" s="41" customFormat="1" spans="1:5">
      <c r="A9090" s="44">
        <v>45211</v>
      </c>
      <c r="B9090" s="45" t="s">
        <v>296</v>
      </c>
      <c r="C9090" s="45" t="s">
        <v>1476</v>
      </c>
      <c r="D9090" s="45">
        <v>8</v>
      </c>
      <c r="E9090" s="45" t="s">
        <v>522</v>
      </c>
    </row>
    <row r="9091" s="41" customFormat="1" spans="1:5">
      <c r="A9091" s="44">
        <v>45212</v>
      </c>
      <c r="B9091" s="45" t="s">
        <v>296</v>
      </c>
      <c r="C9091" s="45" t="s">
        <v>1476</v>
      </c>
      <c r="D9091" s="45">
        <v>8</v>
      </c>
      <c r="E9091" s="45" t="s">
        <v>522</v>
      </c>
    </row>
    <row r="9092" s="41" customFormat="1" spans="1:5">
      <c r="A9092" s="44">
        <v>45213</v>
      </c>
      <c r="B9092" s="45" t="s">
        <v>296</v>
      </c>
      <c r="C9092" s="45" t="s">
        <v>1476</v>
      </c>
      <c r="D9092" s="45">
        <v>8</v>
      </c>
      <c r="E9092" s="45" t="s">
        <v>522</v>
      </c>
    </row>
    <row r="9093" s="41" customFormat="1" spans="1:5">
      <c r="A9093" s="44">
        <v>45214</v>
      </c>
      <c r="B9093" s="45" t="s">
        <v>296</v>
      </c>
      <c r="C9093" s="45" t="s">
        <v>1476</v>
      </c>
      <c r="D9093" s="45">
        <v>8</v>
      </c>
      <c r="E9093" s="45" t="s">
        <v>522</v>
      </c>
    </row>
    <row r="9094" s="41" customFormat="1" spans="1:5">
      <c r="A9094" s="44">
        <v>45215</v>
      </c>
      <c r="B9094" s="45" t="s">
        <v>296</v>
      </c>
      <c r="C9094" s="45" t="s">
        <v>1476</v>
      </c>
      <c r="D9094" s="45">
        <v>8</v>
      </c>
      <c r="E9094" s="45" t="s">
        <v>522</v>
      </c>
    </row>
    <row r="9095" s="41" customFormat="1" spans="1:5">
      <c r="A9095" s="44">
        <v>45216</v>
      </c>
      <c r="B9095" s="45" t="s">
        <v>296</v>
      </c>
      <c r="C9095" s="45" t="s">
        <v>1476</v>
      </c>
      <c r="D9095" s="45">
        <v>8</v>
      </c>
      <c r="E9095" s="45" t="s">
        <v>522</v>
      </c>
    </row>
    <row r="9096" s="41" customFormat="1" spans="1:5">
      <c r="A9096" s="44">
        <v>45217</v>
      </c>
      <c r="B9096" s="45" t="s">
        <v>296</v>
      </c>
      <c r="C9096" s="45" t="s">
        <v>1476</v>
      </c>
      <c r="D9096" s="45">
        <v>8</v>
      </c>
      <c r="E9096" s="45" t="s">
        <v>522</v>
      </c>
    </row>
    <row r="9097" s="41" customFormat="1" spans="1:5">
      <c r="A9097" s="44">
        <v>45218</v>
      </c>
      <c r="B9097" s="45" t="s">
        <v>296</v>
      </c>
      <c r="C9097" s="45" t="s">
        <v>1476</v>
      </c>
      <c r="D9097" s="45">
        <v>8</v>
      </c>
      <c r="E9097" s="45" t="s">
        <v>522</v>
      </c>
    </row>
    <row r="9098" s="41" customFormat="1" spans="1:5">
      <c r="A9098" s="44">
        <v>45219</v>
      </c>
      <c r="B9098" s="45" t="s">
        <v>296</v>
      </c>
      <c r="C9098" s="45" t="s">
        <v>1476</v>
      </c>
      <c r="D9098" s="45">
        <v>8</v>
      </c>
      <c r="E9098" s="45" t="s">
        <v>522</v>
      </c>
    </row>
    <row r="9099" s="41" customFormat="1" spans="1:5">
      <c r="A9099" s="44">
        <v>45220</v>
      </c>
      <c r="B9099" s="45" t="s">
        <v>296</v>
      </c>
      <c r="C9099" s="45" t="s">
        <v>1476</v>
      </c>
      <c r="D9099" s="45">
        <v>8</v>
      </c>
      <c r="E9099" s="45" t="s">
        <v>522</v>
      </c>
    </row>
    <row r="9100" s="41" customFormat="1" spans="1:5">
      <c r="A9100" s="44">
        <v>45223</v>
      </c>
      <c r="B9100" s="45" t="s">
        <v>296</v>
      </c>
      <c r="C9100" s="45" t="s">
        <v>1476</v>
      </c>
      <c r="D9100" s="45">
        <v>8</v>
      </c>
      <c r="E9100" s="45" t="s">
        <v>522</v>
      </c>
    </row>
    <row r="9101" s="41" customFormat="1" spans="1:5">
      <c r="A9101" s="44">
        <v>45224</v>
      </c>
      <c r="B9101" s="45" t="s">
        <v>296</v>
      </c>
      <c r="C9101" s="45" t="s">
        <v>1476</v>
      </c>
      <c r="D9101" s="45">
        <v>8</v>
      </c>
      <c r="E9101" s="45" t="s">
        <v>522</v>
      </c>
    </row>
    <row r="9102" s="41" customFormat="1" spans="1:5">
      <c r="A9102" s="44">
        <v>45225</v>
      </c>
      <c r="B9102" s="45" t="s">
        <v>296</v>
      </c>
      <c r="C9102" s="45" t="s">
        <v>1476</v>
      </c>
      <c r="D9102" s="45">
        <v>8</v>
      </c>
      <c r="E9102" s="45" t="s">
        <v>522</v>
      </c>
    </row>
    <row r="9103" s="41" customFormat="1" spans="1:5">
      <c r="A9103" s="44">
        <v>45226</v>
      </c>
      <c r="B9103" s="45" t="s">
        <v>296</v>
      </c>
      <c r="C9103" s="45" t="s">
        <v>1476</v>
      </c>
      <c r="D9103" s="45">
        <v>8</v>
      </c>
      <c r="E9103" s="45" t="s">
        <v>522</v>
      </c>
    </row>
    <row r="9104" s="41" customFormat="1" spans="1:5">
      <c r="A9104" s="44">
        <v>45227</v>
      </c>
      <c r="B9104" s="45" t="s">
        <v>296</v>
      </c>
      <c r="C9104" s="45" t="s">
        <v>1476</v>
      </c>
      <c r="D9104" s="45">
        <v>8</v>
      </c>
      <c r="E9104" s="45" t="s">
        <v>522</v>
      </c>
    </row>
    <row r="9105" s="41" customFormat="1" spans="1:5">
      <c r="A9105" s="44">
        <v>45229</v>
      </c>
      <c r="B9105" s="45" t="s">
        <v>296</v>
      </c>
      <c r="C9105" s="45" t="s">
        <v>1476</v>
      </c>
      <c r="D9105" s="45">
        <v>8</v>
      </c>
      <c r="E9105" s="45" t="s">
        <v>522</v>
      </c>
    </row>
    <row r="9106" s="41" customFormat="1" spans="1:5">
      <c r="A9106" s="44">
        <v>45230</v>
      </c>
      <c r="B9106" s="45" t="s">
        <v>296</v>
      </c>
      <c r="C9106" s="45" t="s">
        <v>1476</v>
      </c>
      <c r="D9106" s="45">
        <v>8</v>
      </c>
      <c r="E9106" s="45" t="s">
        <v>522</v>
      </c>
    </row>
    <row r="9107" s="41" customFormat="1" spans="1:5">
      <c r="A9107" s="44">
        <v>45231</v>
      </c>
      <c r="B9107" s="45" t="s">
        <v>296</v>
      </c>
      <c r="C9107" s="45" t="s">
        <v>1476</v>
      </c>
      <c r="D9107" s="45">
        <v>8</v>
      </c>
      <c r="E9107" s="45" t="s">
        <v>522</v>
      </c>
    </row>
    <row r="9108" s="41" customFormat="1" spans="1:5">
      <c r="A9108" s="44">
        <v>45232</v>
      </c>
      <c r="B9108" s="45" t="s">
        <v>296</v>
      </c>
      <c r="C9108" s="45" t="s">
        <v>1476</v>
      </c>
      <c r="D9108" s="45">
        <v>8</v>
      </c>
      <c r="E9108" s="45" t="s">
        <v>522</v>
      </c>
    </row>
    <row r="9109" s="41" customFormat="1" spans="1:5">
      <c r="A9109" s="44">
        <v>45233</v>
      </c>
      <c r="B9109" s="45" t="s">
        <v>296</v>
      </c>
      <c r="C9109" s="45" t="s">
        <v>1476</v>
      </c>
      <c r="D9109" s="45">
        <v>8</v>
      </c>
      <c r="E9109" s="45" t="s">
        <v>522</v>
      </c>
    </row>
    <row r="9110" s="41" customFormat="1" spans="1:5">
      <c r="A9110" s="44">
        <v>45236</v>
      </c>
      <c r="B9110" s="45" t="s">
        <v>296</v>
      </c>
      <c r="C9110" s="45" t="s">
        <v>1476</v>
      </c>
      <c r="D9110" s="45">
        <v>8</v>
      </c>
      <c r="E9110" s="45" t="s">
        <v>522</v>
      </c>
    </row>
    <row r="9111" s="41" customFormat="1" spans="1:5">
      <c r="A9111" s="44">
        <v>45237</v>
      </c>
      <c r="B9111" s="45" t="s">
        <v>296</v>
      </c>
      <c r="C9111" s="45" t="s">
        <v>1476</v>
      </c>
      <c r="D9111" s="45">
        <v>8</v>
      </c>
      <c r="E9111" s="45" t="s">
        <v>522</v>
      </c>
    </row>
    <row r="9112" s="41" customFormat="1" spans="1:5">
      <c r="A9112" s="44">
        <v>45238</v>
      </c>
      <c r="B9112" s="45" t="s">
        <v>296</v>
      </c>
      <c r="C9112" s="45" t="s">
        <v>1476</v>
      </c>
      <c r="D9112" s="45">
        <v>8</v>
      </c>
      <c r="E9112" s="45" t="s">
        <v>522</v>
      </c>
    </row>
    <row r="9113" s="41" customFormat="1" spans="1:5">
      <c r="A9113" s="44">
        <v>45239</v>
      </c>
      <c r="B9113" s="45" t="s">
        <v>296</v>
      </c>
      <c r="C9113" s="45" t="s">
        <v>1476</v>
      </c>
      <c r="D9113" s="45">
        <v>8</v>
      </c>
      <c r="E9113" s="45" t="s">
        <v>522</v>
      </c>
    </row>
    <row r="9114" s="41" customFormat="1" spans="1:5">
      <c r="A9114" s="44">
        <v>45240</v>
      </c>
      <c r="B9114" s="45" t="s">
        <v>296</v>
      </c>
      <c r="C9114" s="45" t="s">
        <v>1476</v>
      </c>
      <c r="D9114" s="45">
        <v>8</v>
      </c>
      <c r="E9114" s="45" t="s">
        <v>522</v>
      </c>
    </row>
    <row r="9115" s="41" customFormat="1" spans="1:5">
      <c r="A9115" s="44">
        <v>45241</v>
      </c>
      <c r="B9115" s="45" t="s">
        <v>296</v>
      </c>
      <c r="C9115" s="45" t="s">
        <v>1476</v>
      </c>
      <c r="D9115" s="45">
        <v>8</v>
      </c>
      <c r="E9115" s="45" t="s">
        <v>522</v>
      </c>
    </row>
    <row r="9116" s="41" customFormat="1" spans="1:5">
      <c r="A9116" s="44">
        <v>45242</v>
      </c>
      <c r="B9116" s="45" t="s">
        <v>296</v>
      </c>
      <c r="C9116" s="45" t="s">
        <v>1476</v>
      </c>
      <c r="D9116" s="45">
        <v>8</v>
      </c>
      <c r="E9116" s="45" t="s">
        <v>522</v>
      </c>
    </row>
    <row r="9117" s="41" customFormat="1" spans="1:5">
      <c r="A9117" s="44">
        <v>45243</v>
      </c>
      <c r="B9117" s="45" t="s">
        <v>296</v>
      </c>
      <c r="C9117" s="45" t="s">
        <v>1476</v>
      </c>
      <c r="D9117" s="45">
        <v>8</v>
      </c>
      <c r="E9117" s="45" t="s">
        <v>522</v>
      </c>
    </row>
    <row r="9118" s="41" customFormat="1" spans="1:5">
      <c r="A9118" s="44">
        <v>45244</v>
      </c>
      <c r="B9118" s="45" t="s">
        <v>296</v>
      </c>
      <c r="C9118" s="45" t="s">
        <v>1476</v>
      </c>
      <c r="D9118" s="45">
        <v>8</v>
      </c>
      <c r="E9118" s="45" t="s">
        <v>522</v>
      </c>
    </row>
    <row r="9119" s="41" customFormat="1" spans="1:5">
      <c r="A9119" s="44">
        <v>45245</v>
      </c>
      <c r="B9119" s="45" t="s">
        <v>296</v>
      </c>
      <c r="C9119" s="45" t="s">
        <v>1476</v>
      </c>
      <c r="D9119" s="45">
        <v>8</v>
      </c>
      <c r="E9119" s="45" t="s">
        <v>1493</v>
      </c>
    </row>
    <row r="9120" s="41" customFormat="1" spans="1:5">
      <c r="A9120" s="44">
        <v>45246</v>
      </c>
      <c r="B9120" s="45" t="s">
        <v>296</v>
      </c>
      <c r="C9120" s="45" t="s">
        <v>1476</v>
      </c>
      <c r="D9120" s="45">
        <v>8</v>
      </c>
      <c r="E9120" s="45" t="s">
        <v>522</v>
      </c>
    </row>
    <row r="9121" s="41" customFormat="1" spans="1:5">
      <c r="A9121" s="44">
        <v>45247</v>
      </c>
      <c r="B9121" s="45" t="s">
        <v>296</v>
      </c>
      <c r="C9121" s="45" t="s">
        <v>1476</v>
      </c>
      <c r="D9121" s="45">
        <v>8</v>
      </c>
      <c r="E9121" s="45" t="s">
        <v>522</v>
      </c>
    </row>
    <row r="9122" s="41" customFormat="1" spans="1:5">
      <c r="A9122" s="44">
        <v>45248</v>
      </c>
      <c r="B9122" s="45" t="s">
        <v>296</v>
      </c>
      <c r="C9122" s="45" t="s">
        <v>1476</v>
      </c>
      <c r="D9122" s="45">
        <v>8</v>
      </c>
      <c r="E9122" s="45" t="s">
        <v>522</v>
      </c>
    </row>
    <row r="9123" s="41" customFormat="1" spans="1:5">
      <c r="A9123" s="44">
        <v>45249</v>
      </c>
      <c r="B9123" s="45" t="s">
        <v>296</v>
      </c>
      <c r="C9123" s="45" t="s">
        <v>1476</v>
      </c>
      <c r="D9123" s="45">
        <v>8</v>
      </c>
      <c r="E9123" s="45" t="s">
        <v>522</v>
      </c>
    </row>
    <row r="9124" s="41" customFormat="1" spans="1:5">
      <c r="A9124" s="44">
        <v>45251</v>
      </c>
      <c r="B9124" s="45" t="s">
        <v>296</v>
      </c>
      <c r="C9124" s="45" t="s">
        <v>1476</v>
      </c>
      <c r="D9124" s="45">
        <v>8</v>
      </c>
      <c r="E9124" s="45" t="s">
        <v>522</v>
      </c>
    </row>
    <row r="9125" s="41" customFormat="1" spans="1:5">
      <c r="A9125" s="44">
        <v>45252</v>
      </c>
      <c r="B9125" s="45" t="s">
        <v>296</v>
      </c>
      <c r="C9125" s="45" t="s">
        <v>1476</v>
      </c>
      <c r="D9125" s="45">
        <v>8</v>
      </c>
      <c r="E9125" s="45" t="s">
        <v>522</v>
      </c>
    </row>
    <row r="9126" s="41" customFormat="1" spans="1:5">
      <c r="A9126" s="44">
        <v>45255</v>
      </c>
      <c r="B9126" s="45" t="s">
        <v>296</v>
      </c>
      <c r="C9126" s="45" t="s">
        <v>1476</v>
      </c>
      <c r="D9126" s="45">
        <v>8</v>
      </c>
      <c r="E9126" s="45" t="s">
        <v>522</v>
      </c>
    </row>
    <row r="9127" s="41" customFormat="1" spans="1:5">
      <c r="A9127" s="44">
        <v>45267</v>
      </c>
      <c r="B9127" s="45" t="s">
        <v>296</v>
      </c>
      <c r="C9127" s="45" t="s">
        <v>1476</v>
      </c>
      <c r="D9127" s="45">
        <v>8</v>
      </c>
      <c r="E9127" s="45" t="s">
        <v>522</v>
      </c>
    </row>
    <row r="9128" s="41" customFormat="1" spans="1:5">
      <c r="A9128" s="44">
        <v>45305</v>
      </c>
      <c r="B9128" s="45" t="s">
        <v>296</v>
      </c>
      <c r="C9128" s="45" t="s">
        <v>1476</v>
      </c>
      <c r="D9128" s="45">
        <v>8</v>
      </c>
      <c r="E9128" s="45" t="s">
        <v>1494</v>
      </c>
    </row>
    <row r="9129" s="41" customFormat="1" spans="1:5">
      <c r="A9129" s="44">
        <v>45315</v>
      </c>
      <c r="B9129" s="45" t="s">
        <v>296</v>
      </c>
      <c r="C9129" s="45" t="s">
        <v>1476</v>
      </c>
      <c r="D9129" s="45">
        <v>8</v>
      </c>
      <c r="E9129" s="45" t="s">
        <v>478</v>
      </c>
    </row>
    <row r="9130" s="41" customFormat="1" spans="1:5">
      <c r="A9130" s="44">
        <v>45322</v>
      </c>
      <c r="B9130" s="45" t="s">
        <v>296</v>
      </c>
      <c r="C9130" s="45" t="s">
        <v>1476</v>
      </c>
      <c r="D9130" s="45">
        <v>8</v>
      </c>
      <c r="E9130" s="45" t="s">
        <v>478</v>
      </c>
    </row>
    <row r="9131" s="41" customFormat="1" spans="1:5">
      <c r="A9131" s="44">
        <v>45323</v>
      </c>
      <c r="B9131" s="45" t="s">
        <v>296</v>
      </c>
      <c r="C9131" s="45" t="s">
        <v>1476</v>
      </c>
      <c r="D9131" s="45">
        <v>8</v>
      </c>
      <c r="E9131" s="45" t="s">
        <v>310</v>
      </c>
    </row>
    <row r="9132" s="41" customFormat="1" spans="1:5">
      <c r="A9132" s="44">
        <v>45324</v>
      </c>
      <c r="B9132" s="45" t="s">
        <v>296</v>
      </c>
      <c r="C9132" s="45" t="s">
        <v>1476</v>
      </c>
      <c r="D9132" s="45">
        <v>8</v>
      </c>
      <c r="E9132" s="45" t="s">
        <v>1494</v>
      </c>
    </row>
    <row r="9133" s="41" customFormat="1" spans="1:5">
      <c r="A9133" s="44">
        <v>45342</v>
      </c>
      <c r="B9133" s="45" t="s">
        <v>296</v>
      </c>
      <c r="C9133" s="45" t="s">
        <v>1476</v>
      </c>
      <c r="D9133" s="45">
        <v>8</v>
      </c>
      <c r="E9133" s="45" t="s">
        <v>478</v>
      </c>
    </row>
    <row r="9134" s="41" customFormat="1" spans="1:5">
      <c r="A9134" s="44">
        <v>45356</v>
      </c>
      <c r="B9134" s="45" t="s">
        <v>296</v>
      </c>
      <c r="C9134" s="45" t="s">
        <v>1476</v>
      </c>
      <c r="D9134" s="45">
        <v>8</v>
      </c>
      <c r="E9134" s="45" t="s">
        <v>1495</v>
      </c>
    </row>
    <row r="9135" s="41" customFormat="1" spans="1:5">
      <c r="A9135" s="44">
        <v>45365</v>
      </c>
      <c r="B9135" s="45" t="s">
        <v>296</v>
      </c>
      <c r="C9135" s="45" t="s">
        <v>1476</v>
      </c>
      <c r="D9135" s="45">
        <v>8</v>
      </c>
      <c r="E9135" s="45" t="s">
        <v>509</v>
      </c>
    </row>
    <row r="9136" s="41" customFormat="1" spans="1:5">
      <c r="A9136" s="44">
        <v>45371</v>
      </c>
      <c r="B9136" s="45" t="s">
        <v>296</v>
      </c>
      <c r="C9136" s="45" t="s">
        <v>1476</v>
      </c>
      <c r="D9136" s="45">
        <v>8</v>
      </c>
      <c r="E9136" s="45" t="s">
        <v>1495</v>
      </c>
    </row>
    <row r="9137" s="41" customFormat="1" spans="1:5">
      <c r="A9137" s="44">
        <v>45373</v>
      </c>
      <c r="B9137" s="45" t="s">
        <v>296</v>
      </c>
      <c r="C9137" s="45" t="s">
        <v>1476</v>
      </c>
      <c r="D9137" s="45">
        <v>8</v>
      </c>
      <c r="E9137" s="45" t="s">
        <v>1495</v>
      </c>
    </row>
    <row r="9138" s="41" customFormat="1" spans="1:5">
      <c r="A9138" s="44">
        <v>45377</v>
      </c>
      <c r="B9138" s="45" t="s">
        <v>296</v>
      </c>
      <c r="C9138" s="45" t="s">
        <v>1476</v>
      </c>
      <c r="D9138" s="45">
        <v>8</v>
      </c>
      <c r="E9138" s="45" t="s">
        <v>478</v>
      </c>
    </row>
    <row r="9139" s="41" customFormat="1" spans="1:5">
      <c r="A9139" s="44">
        <v>45385</v>
      </c>
      <c r="B9139" s="45" t="s">
        <v>296</v>
      </c>
      <c r="C9139" s="45" t="s">
        <v>1476</v>
      </c>
      <c r="D9139" s="45">
        <v>8</v>
      </c>
      <c r="E9139" s="45" t="s">
        <v>1494</v>
      </c>
    </row>
    <row r="9140" s="41" customFormat="1" spans="1:5">
      <c r="A9140" s="44">
        <v>45387</v>
      </c>
      <c r="B9140" s="45" t="s">
        <v>296</v>
      </c>
      <c r="C9140" s="45" t="s">
        <v>1476</v>
      </c>
      <c r="D9140" s="45">
        <v>8</v>
      </c>
      <c r="E9140" s="45" t="s">
        <v>1494</v>
      </c>
    </row>
    <row r="9141" s="41" customFormat="1" spans="1:5">
      <c r="A9141" s="44">
        <v>45402</v>
      </c>
      <c r="B9141" s="45" t="s">
        <v>296</v>
      </c>
      <c r="C9141" s="45" t="s">
        <v>1476</v>
      </c>
      <c r="D9141" s="45">
        <v>8</v>
      </c>
      <c r="E9141" s="45" t="s">
        <v>478</v>
      </c>
    </row>
    <row r="9142" s="41" customFormat="1" spans="1:5">
      <c r="A9142" s="44">
        <v>45403</v>
      </c>
      <c r="B9142" s="45" t="s">
        <v>296</v>
      </c>
      <c r="C9142" s="45" t="s">
        <v>1476</v>
      </c>
      <c r="D9142" s="45">
        <v>8</v>
      </c>
      <c r="E9142" s="45" t="s">
        <v>478</v>
      </c>
    </row>
    <row r="9143" s="41" customFormat="1" spans="1:5">
      <c r="A9143" s="44">
        <v>45404</v>
      </c>
      <c r="B9143" s="45" t="s">
        <v>296</v>
      </c>
      <c r="C9143" s="45" t="s">
        <v>1476</v>
      </c>
      <c r="D9143" s="45">
        <v>8</v>
      </c>
      <c r="E9143" s="45" t="s">
        <v>478</v>
      </c>
    </row>
    <row r="9144" s="41" customFormat="1" spans="1:5">
      <c r="A9144" s="44">
        <v>45405</v>
      </c>
      <c r="B9144" s="45" t="s">
        <v>296</v>
      </c>
      <c r="C9144" s="45" t="s">
        <v>1476</v>
      </c>
      <c r="D9144" s="45">
        <v>8</v>
      </c>
      <c r="E9144" s="45" t="s">
        <v>478</v>
      </c>
    </row>
    <row r="9145" s="41" customFormat="1" spans="1:5">
      <c r="A9145" s="44">
        <v>45406</v>
      </c>
      <c r="B9145" s="45" t="s">
        <v>296</v>
      </c>
      <c r="C9145" s="45" t="s">
        <v>1476</v>
      </c>
      <c r="D9145" s="45">
        <v>8</v>
      </c>
      <c r="E9145" s="45" t="s">
        <v>478</v>
      </c>
    </row>
    <row r="9146" s="41" customFormat="1" spans="1:5">
      <c r="A9146" s="44">
        <v>45409</v>
      </c>
      <c r="B9146" s="45" t="s">
        <v>296</v>
      </c>
      <c r="C9146" s="45" t="s">
        <v>1476</v>
      </c>
      <c r="D9146" s="45">
        <v>8</v>
      </c>
      <c r="E9146" s="45" t="s">
        <v>478</v>
      </c>
    </row>
    <row r="9147" s="41" customFormat="1" spans="1:5">
      <c r="A9147" s="44">
        <v>45410</v>
      </c>
      <c r="B9147" s="45" t="s">
        <v>296</v>
      </c>
      <c r="C9147" s="45" t="s">
        <v>1476</v>
      </c>
      <c r="D9147" s="45">
        <v>8</v>
      </c>
      <c r="E9147" s="45" t="s">
        <v>478</v>
      </c>
    </row>
    <row r="9148" s="41" customFormat="1" spans="1:5">
      <c r="A9148" s="44">
        <v>45414</v>
      </c>
      <c r="B9148" s="45" t="s">
        <v>296</v>
      </c>
      <c r="C9148" s="45" t="s">
        <v>1476</v>
      </c>
      <c r="D9148" s="45">
        <v>8</v>
      </c>
      <c r="E9148" s="45" t="s">
        <v>478</v>
      </c>
    </row>
    <row r="9149" s="41" customFormat="1" spans="1:5">
      <c r="A9149" s="44">
        <v>45415</v>
      </c>
      <c r="B9149" s="45" t="s">
        <v>296</v>
      </c>
      <c r="C9149" s="45" t="s">
        <v>1476</v>
      </c>
      <c r="D9149" s="45">
        <v>8</v>
      </c>
      <c r="E9149" s="45" t="s">
        <v>478</v>
      </c>
    </row>
    <row r="9150" s="41" customFormat="1" spans="1:5">
      <c r="A9150" s="44">
        <v>45416</v>
      </c>
      <c r="B9150" s="45" t="s">
        <v>296</v>
      </c>
      <c r="C9150" s="45" t="s">
        <v>1476</v>
      </c>
      <c r="D9150" s="45">
        <v>8</v>
      </c>
      <c r="E9150" s="45" t="s">
        <v>478</v>
      </c>
    </row>
    <row r="9151" s="41" customFormat="1" spans="1:5">
      <c r="A9151" s="44">
        <v>45417</v>
      </c>
      <c r="B9151" s="45" t="s">
        <v>296</v>
      </c>
      <c r="C9151" s="45" t="s">
        <v>1476</v>
      </c>
      <c r="D9151" s="45">
        <v>8</v>
      </c>
      <c r="E9151" s="45" t="s">
        <v>478</v>
      </c>
    </row>
    <row r="9152" s="41" customFormat="1" spans="1:5">
      <c r="A9152" s="44">
        <v>45419</v>
      </c>
      <c r="B9152" s="45" t="s">
        <v>296</v>
      </c>
      <c r="C9152" s="45" t="s">
        <v>1476</v>
      </c>
      <c r="D9152" s="45">
        <v>8</v>
      </c>
      <c r="E9152" s="45" t="s">
        <v>478</v>
      </c>
    </row>
    <row r="9153" s="41" customFormat="1" spans="1:5">
      <c r="A9153" s="44">
        <v>45420</v>
      </c>
      <c r="B9153" s="45" t="s">
        <v>296</v>
      </c>
      <c r="C9153" s="45" t="s">
        <v>1476</v>
      </c>
      <c r="D9153" s="45">
        <v>8</v>
      </c>
      <c r="E9153" s="45" t="s">
        <v>478</v>
      </c>
    </row>
    <row r="9154" s="41" customFormat="1" spans="1:5">
      <c r="A9154" s="44">
        <v>45424</v>
      </c>
      <c r="B9154" s="45" t="s">
        <v>296</v>
      </c>
      <c r="C9154" s="45" t="s">
        <v>1476</v>
      </c>
      <c r="D9154" s="45">
        <v>8</v>
      </c>
      <c r="E9154" s="45" t="s">
        <v>478</v>
      </c>
    </row>
    <row r="9155" s="41" customFormat="1" spans="1:5">
      <c r="A9155" s="44">
        <v>45426</v>
      </c>
      <c r="B9155" s="45" t="s">
        <v>296</v>
      </c>
      <c r="C9155" s="45" t="s">
        <v>1476</v>
      </c>
      <c r="D9155" s="45">
        <v>8</v>
      </c>
      <c r="E9155" s="45" t="s">
        <v>478</v>
      </c>
    </row>
    <row r="9156" s="41" customFormat="1" spans="1:5">
      <c r="A9156" s="44">
        <v>45428</v>
      </c>
      <c r="B9156" s="45" t="s">
        <v>296</v>
      </c>
      <c r="C9156" s="45" t="s">
        <v>1476</v>
      </c>
      <c r="D9156" s="45">
        <v>8</v>
      </c>
      <c r="E9156" s="45" t="s">
        <v>478</v>
      </c>
    </row>
    <row r="9157" s="41" customFormat="1" spans="1:5">
      <c r="A9157" s="44">
        <v>45429</v>
      </c>
      <c r="B9157" s="45" t="s">
        <v>296</v>
      </c>
      <c r="C9157" s="45" t="s">
        <v>1476</v>
      </c>
      <c r="D9157" s="45">
        <v>8</v>
      </c>
      <c r="E9157" s="45" t="s">
        <v>478</v>
      </c>
    </row>
    <row r="9158" s="41" customFormat="1" spans="1:5">
      <c r="A9158" s="44">
        <v>45430</v>
      </c>
      <c r="B9158" s="45" t="s">
        <v>296</v>
      </c>
      <c r="C9158" s="45" t="s">
        <v>1476</v>
      </c>
      <c r="D9158" s="45">
        <v>8</v>
      </c>
      <c r="E9158" s="45" t="s">
        <v>1494</v>
      </c>
    </row>
    <row r="9159" s="41" customFormat="1" spans="1:5">
      <c r="A9159" s="44">
        <v>45431</v>
      </c>
      <c r="B9159" s="45" t="s">
        <v>296</v>
      </c>
      <c r="C9159" s="45" t="s">
        <v>1476</v>
      </c>
      <c r="D9159" s="45">
        <v>8</v>
      </c>
      <c r="E9159" s="45" t="s">
        <v>1494</v>
      </c>
    </row>
    <row r="9160" s="41" customFormat="1" spans="1:5">
      <c r="A9160" s="44">
        <v>45432</v>
      </c>
      <c r="B9160" s="45" t="s">
        <v>296</v>
      </c>
      <c r="C9160" s="45" t="s">
        <v>1476</v>
      </c>
      <c r="D9160" s="45">
        <v>8</v>
      </c>
      <c r="E9160" s="45" t="s">
        <v>1494</v>
      </c>
    </row>
    <row r="9161" s="41" customFormat="1" spans="1:5">
      <c r="A9161" s="44">
        <v>45434</v>
      </c>
      <c r="B9161" s="45" t="s">
        <v>296</v>
      </c>
      <c r="C9161" s="45" t="s">
        <v>1476</v>
      </c>
      <c r="D9161" s="45">
        <v>8</v>
      </c>
      <c r="E9161" s="45" t="s">
        <v>1494</v>
      </c>
    </row>
    <row r="9162" s="41" customFormat="1" spans="1:5">
      <c r="A9162" s="44">
        <v>45435</v>
      </c>
      <c r="B9162" s="45" t="s">
        <v>296</v>
      </c>
      <c r="C9162" s="45" t="s">
        <v>1476</v>
      </c>
      <c r="D9162" s="45">
        <v>8</v>
      </c>
      <c r="E9162" s="45" t="s">
        <v>1494</v>
      </c>
    </row>
    <row r="9163" s="41" customFormat="1" spans="1:5">
      <c r="A9163" s="44">
        <v>45439</v>
      </c>
      <c r="B9163" s="45" t="s">
        <v>296</v>
      </c>
      <c r="C9163" s="45" t="s">
        <v>1476</v>
      </c>
      <c r="D9163" s="45">
        <v>8</v>
      </c>
      <c r="E9163" s="45" t="s">
        <v>478</v>
      </c>
    </row>
    <row r="9164" s="41" customFormat="1" spans="1:5">
      <c r="A9164" s="44">
        <v>45440</v>
      </c>
      <c r="B9164" s="45" t="s">
        <v>296</v>
      </c>
      <c r="C9164" s="45" t="s">
        <v>1476</v>
      </c>
      <c r="D9164" s="45">
        <v>8</v>
      </c>
      <c r="E9164" s="45" t="s">
        <v>478</v>
      </c>
    </row>
    <row r="9165" s="41" customFormat="1" spans="1:5">
      <c r="A9165" s="44">
        <v>45449</v>
      </c>
      <c r="B9165" s="45" t="s">
        <v>296</v>
      </c>
      <c r="C9165" s="45" t="s">
        <v>1476</v>
      </c>
      <c r="D9165" s="45">
        <v>8</v>
      </c>
      <c r="E9165" s="45" t="s">
        <v>478</v>
      </c>
    </row>
    <row r="9166" s="41" customFormat="1" spans="1:5">
      <c r="A9166" s="44">
        <v>45458</v>
      </c>
      <c r="B9166" s="45" t="s">
        <v>296</v>
      </c>
      <c r="C9166" s="45" t="s">
        <v>1476</v>
      </c>
      <c r="D9166" s="45">
        <v>8</v>
      </c>
      <c r="E9166" s="45" t="s">
        <v>478</v>
      </c>
    </row>
    <row r="9167" s="41" customFormat="1" spans="1:5">
      <c r="A9167" s="44">
        <v>45459</v>
      </c>
      <c r="B9167" s="45" t="s">
        <v>296</v>
      </c>
      <c r="C9167" s="45" t="s">
        <v>1476</v>
      </c>
      <c r="D9167" s="45">
        <v>8</v>
      </c>
      <c r="E9167" s="45" t="s">
        <v>478</v>
      </c>
    </row>
    <row r="9168" s="41" customFormat="1" spans="1:5">
      <c r="A9168" s="44">
        <v>45503</v>
      </c>
      <c r="B9168" s="45" t="s">
        <v>296</v>
      </c>
      <c r="C9168" s="45" t="s">
        <v>1476</v>
      </c>
      <c r="D9168" s="45">
        <v>8</v>
      </c>
      <c r="E9168" s="45" t="s">
        <v>310</v>
      </c>
    </row>
    <row r="9169" s="41" customFormat="1" spans="1:5">
      <c r="A9169" s="44">
        <v>45504</v>
      </c>
      <c r="B9169" s="45" t="s">
        <v>296</v>
      </c>
      <c r="C9169" s="45" t="s">
        <v>1476</v>
      </c>
      <c r="D9169" s="45">
        <v>8</v>
      </c>
      <c r="E9169" s="45" t="s">
        <v>310</v>
      </c>
    </row>
    <row r="9170" s="41" customFormat="1" spans="1:5">
      <c r="A9170" s="44">
        <v>45505</v>
      </c>
      <c r="B9170" s="45" t="s">
        <v>296</v>
      </c>
      <c r="C9170" s="45" t="s">
        <v>1476</v>
      </c>
      <c r="D9170" s="45">
        <v>8</v>
      </c>
      <c r="E9170" s="45" t="s">
        <v>310</v>
      </c>
    </row>
    <row r="9171" s="41" customFormat="1" spans="1:5">
      <c r="A9171" s="44">
        <v>45506</v>
      </c>
      <c r="B9171" s="45" t="s">
        <v>296</v>
      </c>
      <c r="C9171" s="45" t="s">
        <v>1476</v>
      </c>
      <c r="D9171" s="45">
        <v>8</v>
      </c>
      <c r="E9171" s="45" t="s">
        <v>310</v>
      </c>
    </row>
    <row r="9172" s="41" customFormat="1" spans="1:5">
      <c r="A9172" s="44">
        <v>45601</v>
      </c>
      <c r="B9172" s="45" t="s">
        <v>296</v>
      </c>
      <c r="C9172" s="45" t="s">
        <v>1479</v>
      </c>
      <c r="D9172" s="45">
        <v>8</v>
      </c>
      <c r="E9172" s="45" t="s">
        <v>1496</v>
      </c>
    </row>
    <row r="9173" s="41" customFormat="1" spans="1:5">
      <c r="A9173" s="44">
        <v>48009</v>
      </c>
      <c r="B9173" s="45" t="s">
        <v>296</v>
      </c>
      <c r="C9173" s="45" t="s">
        <v>1497</v>
      </c>
      <c r="D9173" s="45">
        <v>8</v>
      </c>
      <c r="E9173" s="45" t="s">
        <v>1498</v>
      </c>
    </row>
    <row r="9174" s="41" customFormat="1" spans="1:5">
      <c r="A9174" s="44">
        <v>48015</v>
      </c>
      <c r="B9174" s="45" t="s">
        <v>296</v>
      </c>
      <c r="C9174" s="45" t="s">
        <v>1497</v>
      </c>
      <c r="D9174" s="45">
        <v>8</v>
      </c>
      <c r="E9174" s="45" t="s">
        <v>1499</v>
      </c>
    </row>
    <row r="9175" s="41" customFormat="1" spans="1:5">
      <c r="A9175" s="44">
        <v>48017</v>
      </c>
      <c r="B9175" s="45" t="s">
        <v>296</v>
      </c>
      <c r="C9175" s="45" t="s">
        <v>1497</v>
      </c>
      <c r="D9175" s="45">
        <v>8</v>
      </c>
      <c r="E9175" s="45" t="s">
        <v>1498</v>
      </c>
    </row>
    <row r="9176" s="41" customFormat="1" spans="1:5">
      <c r="A9176" s="44">
        <v>48021</v>
      </c>
      <c r="B9176" s="45" t="s">
        <v>296</v>
      </c>
      <c r="C9176" s="45" t="s">
        <v>1497</v>
      </c>
      <c r="D9176" s="45">
        <v>8</v>
      </c>
      <c r="E9176" s="45" t="s">
        <v>1499</v>
      </c>
    </row>
    <row r="9177" s="41" customFormat="1" spans="1:5">
      <c r="A9177" s="44">
        <v>48025</v>
      </c>
      <c r="B9177" s="45" t="s">
        <v>296</v>
      </c>
      <c r="C9177" s="45" t="s">
        <v>1497</v>
      </c>
      <c r="D9177" s="45">
        <v>8</v>
      </c>
      <c r="E9177" s="45" t="s">
        <v>1498</v>
      </c>
    </row>
    <row r="9178" s="41" customFormat="1" spans="1:5">
      <c r="A9178" s="44">
        <v>48026</v>
      </c>
      <c r="B9178" s="45" t="s">
        <v>296</v>
      </c>
      <c r="C9178" s="45" t="s">
        <v>1497</v>
      </c>
      <c r="D9178" s="45">
        <v>8</v>
      </c>
      <c r="E9178" s="45" t="s">
        <v>1499</v>
      </c>
    </row>
    <row r="9179" s="41" customFormat="1" spans="1:5">
      <c r="A9179" s="44">
        <v>48030</v>
      </c>
      <c r="B9179" s="45" t="s">
        <v>296</v>
      </c>
      <c r="C9179" s="45" t="s">
        <v>1497</v>
      </c>
      <c r="D9179" s="45">
        <v>8</v>
      </c>
      <c r="E9179" s="45" t="s">
        <v>1498</v>
      </c>
    </row>
    <row r="9180" s="41" customFormat="1" spans="1:5">
      <c r="A9180" s="44">
        <v>48033</v>
      </c>
      <c r="B9180" s="45" t="s">
        <v>296</v>
      </c>
      <c r="C9180" s="45" t="s">
        <v>1497</v>
      </c>
      <c r="D9180" s="45">
        <v>8</v>
      </c>
      <c r="E9180" s="45" t="s">
        <v>1498</v>
      </c>
    </row>
    <row r="9181" s="41" customFormat="1" spans="1:5">
      <c r="A9181" s="44">
        <v>48034</v>
      </c>
      <c r="B9181" s="45" t="s">
        <v>296</v>
      </c>
      <c r="C9181" s="45" t="s">
        <v>1497</v>
      </c>
      <c r="D9181" s="45">
        <v>8</v>
      </c>
      <c r="E9181" s="45" t="s">
        <v>1498</v>
      </c>
    </row>
    <row r="9182" s="41" customFormat="1" spans="1:5">
      <c r="A9182" s="44">
        <v>48035</v>
      </c>
      <c r="B9182" s="45" t="s">
        <v>296</v>
      </c>
      <c r="C9182" s="45" t="s">
        <v>1497</v>
      </c>
      <c r="D9182" s="45">
        <v>8</v>
      </c>
      <c r="E9182" s="45" t="s">
        <v>1499</v>
      </c>
    </row>
    <row r="9183" s="41" customFormat="1" spans="1:5">
      <c r="A9183" s="44">
        <v>48036</v>
      </c>
      <c r="B9183" s="45" t="s">
        <v>296</v>
      </c>
      <c r="C9183" s="45" t="s">
        <v>1497</v>
      </c>
      <c r="D9183" s="45">
        <v>8</v>
      </c>
      <c r="E9183" s="45" t="s">
        <v>1499</v>
      </c>
    </row>
    <row r="9184" s="41" customFormat="1" spans="1:5">
      <c r="A9184" s="44">
        <v>48038</v>
      </c>
      <c r="B9184" s="45" t="s">
        <v>296</v>
      </c>
      <c r="C9184" s="45" t="s">
        <v>1497</v>
      </c>
      <c r="D9184" s="45">
        <v>8</v>
      </c>
      <c r="E9184" s="45" t="s">
        <v>1499</v>
      </c>
    </row>
    <row r="9185" s="41" customFormat="1" spans="1:5">
      <c r="A9185" s="44">
        <v>48042</v>
      </c>
      <c r="B9185" s="45" t="s">
        <v>296</v>
      </c>
      <c r="C9185" s="45" t="s">
        <v>1497</v>
      </c>
      <c r="D9185" s="45">
        <v>8</v>
      </c>
      <c r="E9185" s="45" t="s">
        <v>1499</v>
      </c>
    </row>
    <row r="9186" s="41" customFormat="1" spans="1:5">
      <c r="A9186" s="44">
        <v>48043</v>
      </c>
      <c r="B9186" s="45" t="s">
        <v>296</v>
      </c>
      <c r="C9186" s="45" t="s">
        <v>1497</v>
      </c>
      <c r="D9186" s="45">
        <v>8</v>
      </c>
      <c r="E9186" s="45" t="s">
        <v>1499</v>
      </c>
    </row>
    <row r="9187" s="41" customFormat="1" spans="1:5">
      <c r="A9187" s="44">
        <v>48044</v>
      </c>
      <c r="B9187" s="45" t="s">
        <v>296</v>
      </c>
      <c r="C9187" s="45" t="s">
        <v>1497</v>
      </c>
      <c r="D9187" s="45">
        <v>8</v>
      </c>
      <c r="E9187" s="45" t="s">
        <v>1499</v>
      </c>
    </row>
    <row r="9188" s="41" customFormat="1" spans="1:5">
      <c r="A9188" s="44">
        <v>48045</v>
      </c>
      <c r="B9188" s="45" t="s">
        <v>296</v>
      </c>
      <c r="C9188" s="45" t="s">
        <v>1497</v>
      </c>
      <c r="D9188" s="45">
        <v>8</v>
      </c>
      <c r="E9188" s="45" t="s">
        <v>1499</v>
      </c>
    </row>
    <row r="9189" s="41" customFormat="1" spans="1:5">
      <c r="A9189" s="44">
        <v>48047</v>
      </c>
      <c r="B9189" s="45" t="s">
        <v>296</v>
      </c>
      <c r="C9189" s="45" t="s">
        <v>1497</v>
      </c>
      <c r="D9189" s="45">
        <v>8</v>
      </c>
      <c r="E9189" s="45" t="s">
        <v>1499</v>
      </c>
    </row>
    <row r="9190" s="41" customFormat="1" spans="1:5">
      <c r="A9190" s="44">
        <v>48051</v>
      </c>
      <c r="B9190" s="45" t="s">
        <v>296</v>
      </c>
      <c r="C9190" s="45" t="s">
        <v>1497</v>
      </c>
      <c r="D9190" s="45">
        <v>8</v>
      </c>
      <c r="E9190" s="45" t="s">
        <v>1499</v>
      </c>
    </row>
    <row r="9191" s="41" customFormat="1" spans="1:5">
      <c r="A9191" s="44">
        <v>48065</v>
      </c>
      <c r="B9191" s="45" t="s">
        <v>296</v>
      </c>
      <c r="C9191" s="45" t="s">
        <v>1497</v>
      </c>
      <c r="D9191" s="45">
        <v>8</v>
      </c>
      <c r="E9191" s="45" t="s">
        <v>1499</v>
      </c>
    </row>
    <row r="9192" s="41" customFormat="1" spans="1:5">
      <c r="A9192" s="44">
        <v>48066</v>
      </c>
      <c r="B9192" s="45" t="s">
        <v>296</v>
      </c>
      <c r="C9192" s="45" t="s">
        <v>1497</v>
      </c>
      <c r="D9192" s="45">
        <v>8</v>
      </c>
      <c r="E9192" s="45" t="s">
        <v>1499</v>
      </c>
    </row>
    <row r="9193" s="41" customFormat="1" spans="1:5">
      <c r="A9193" s="44">
        <v>48067</v>
      </c>
      <c r="B9193" s="45" t="s">
        <v>296</v>
      </c>
      <c r="C9193" s="45" t="s">
        <v>1497</v>
      </c>
      <c r="D9193" s="45">
        <v>8</v>
      </c>
      <c r="E9193" s="45" t="s">
        <v>1498</v>
      </c>
    </row>
    <row r="9194" s="41" customFormat="1" spans="1:5">
      <c r="A9194" s="44">
        <v>48069</v>
      </c>
      <c r="B9194" s="45" t="s">
        <v>296</v>
      </c>
      <c r="C9194" s="45" t="s">
        <v>1497</v>
      </c>
      <c r="D9194" s="45">
        <v>8</v>
      </c>
      <c r="E9194" s="45" t="s">
        <v>1498</v>
      </c>
    </row>
    <row r="9195" s="41" customFormat="1" spans="1:5">
      <c r="A9195" s="44">
        <v>48070</v>
      </c>
      <c r="B9195" s="45" t="s">
        <v>296</v>
      </c>
      <c r="C9195" s="45" t="s">
        <v>1497</v>
      </c>
      <c r="D9195" s="45">
        <v>8</v>
      </c>
      <c r="E9195" s="45" t="s">
        <v>1498</v>
      </c>
    </row>
    <row r="9196" s="41" customFormat="1" spans="1:5">
      <c r="A9196" s="44">
        <v>48071</v>
      </c>
      <c r="B9196" s="45" t="s">
        <v>296</v>
      </c>
      <c r="C9196" s="45" t="s">
        <v>1497</v>
      </c>
      <c r="D9196" s="45">
        <v>8</v>
      </c>
      <c r="E9196" s="45" t="s">
        <v>1498</v>
      </c>
    </row>
    <row r="9197" s="41" customFormat="1" spans="1:5">
      <c r="A9197" s="44">
        <v>48072</v>
      </c>
      <c r="B9197" s="45" t="s">
        <v>296</v>
      </c>
      <c r="C9197" s="45" t="s">
        <v>1497</v>
      </c>
      <c r="D9197" s="45">
        <v>8</v>
      </c>
      <c r="E9197" s="45" t="s">
        <v>1498</v>
      </c>
    </row>
    <row r="9198" s="41" customFormat="1" spans="1:5">
      <c r="A9198" s="44">
        <v>48073</v>
      </c>
      <c r="B9198" s="45" t="s">
        <v>296</v>
      </c>
      <c r="C9198" s="45" t="s">
        <v>1497</v>
      </c>
      <c r="D9198" s="45">
        <v>8</v>
      </c>
      <c r="E9198" s="45" t="s">
        <v>1498</v>
      </c>
    </row>
    <row r="9199" s="41" customFormat="1" spans="1:5">
      <c r="A9199" s="44">
        <v>48075</v>
      </c>
      <c r="B9199" s="45" t="s">
        <v>296</v>
      </c>
      <c r="C9199" s="45" t="s">
        <v>1497</v>
      </c>
      <c r="D9199" s="45">
        <v>8</v>
      </c>
      <c r="E9199" s="45" t="s">
        <v>1498</v>
      </c>
    </row>
    <row r="9200" s="41" customFormat="1" spans="1:5">
      <c r="A9200" s="44">
        <v>48076</v>
      </c>
      <c r="B9200" s="45" t="s">
        <v>296</v>
      </c>
      <c r="C9200" s="45" t="s">
        <v>1497</v>
      </c>
      <c r="D9200" s="45">
        <v>8</v>
      </c>
      <c r="E9200" s="45" t="s">
        <v>1498</v>
      </c>
    </row>
    <row r="9201" s="41" customFormat="1" spans="1:5">
      <c r="A9201" s="44">
        <v>48080</v>
      </c>
      <c r="B9201" s="45" t="s">
        <v>296</v>
      </c>
      <c r="C9201" s="45" t="s">
        <v>1497</v>
      </c>
      <c r="D9201" s="45">
        <v>8</v>
      </c>
      <c r="E9201" s="45" t="s">
        <v>1499</v>
      </c>
    </row>
    <row r="9202" s="41" customFormat="1" spans="1:5">
      <c r="A9202" s="44">
        <v>48081</v>
      </c>
      <c r="B9202" s="45" t="s">
        <v>296</v>
      </c>
      <c r="C9202" s="45" t="s">
        <v>1497</v>
      </c>
      <c r="D9202" s="45">
        <v>8</v>
      </c>
      <c r="E9202" s="45" t="s">
        <v>1499</v>
      </c>
    </row>
    <row r="9203" s="41" customFormat="1" spans="1:5">
      <c r="A9203" s="44">
        <v>48082</v>
      </c>
      <c r="B9203" s="45" t="s">
        <v>296</v>
      </c>
      <c r="C9203" s="45" t="s">
        <v>1497</v>
      </c>
      <c r="D9203" s="45">
        <v>8</v>
      </c>
      <c r="E9203" s="45" t="s">
        <v>1499</v>
      </c>
    </row>
    <row r="9204" s="41" customFormat="1" spans="1:5">
      <c r="A9204" s="44">
        <v>48083</v>
      </c>
      <c r="B9204" s="45" t="s">
        <v>296</v>
      </c>
      <c r="C9204" s="45" t="s">
        <v>1497</v>
      </c>
      <c r="D9204" s="45">
        <v>8</v>
      </c>
      <c r="E9204" s="45" t="s">
        <v>1498</v>
      </c>
    </row>
    <row r="9205" s="41" customFormat="1" spans="1:5">
      <c r="A9205" s="44">
        <v>48084</v>
      </c>
      <c r="B9205" s="45" t="s">
        <v>296</v>
      </c>
      <c r="C9205" s="45" t="s">
        <v>1497</v>
      </c>
      <c r="D9205" s="45">
        <v>8</v>
      </c>
      <c r="E9205" s="45" t="s">
        <v>1498</v>
      </c>
    </row>
    <row r="9206" s="41" customFormat="1" spans="1:5">
      <c r="A9206" s="44">
        <v>48085</v>
      </c>
      <c r="B9206" s="45" t="s">
        <v>296</v>
      </c>
      <c r="C9206" s="45" t="s">
        <v>1497</v>
      </c>
      <c r="D9206" s="45">
        <v>8</v>
      </c>
      <c r="E9206" s="45" t="s">
        <v>1498</v>
      </c>
    </row>
    <row r="9207" s="41" customFormat="1" spans="1:5">
      <c r="A9207" s="44">
        <v>48088</v>
      </c>
      <c r="B9207" s="45" t="s">
        <v>296</v>
      </c>
      <c r="C9207" s="45" t="s">
        <v>1497</v>
      </c>
      <c r="D9207" s="45">
        <v>8</v>
      </c>
      <c r="E9207" s="45" t="s">
        <v>1499</v>
      </c>
    </row>
    <row r="9208" s="41" customFormat="1" spans="1:5">
      <c r="A9208" s="44">
        <v>48089</v>
      </c>
      <c r="B9208" s="45" t="s">
        <v>296</v>
      </c>
      <c r="C9208" s="45" t="s">
        <v>1497</v>
      </c>
      <c r="D9208" s="45">
        <v>8</v>
      </c>
      <c r="E9208" s="45" t="s">
        <v>1499</v>
      </c>
    </row>
    <row r="9209" s="41" customFormat="1" spans="1:5">
      <c r="A9209" s="44">
        <v>48091</v>
      </c>
      <c r="B9209" s="45" t="s">
        <v>296</v>
      </c>
      <c r="C9209" s="45" t="s">
        <v>1497</v>
      </c>
      <c r="D9209" s="45">
        <v>8</v>
      </c>
      <c r="E9209" s="45" t="s">
        <v>1499</v>
      </c>
    </row>
    <row r="9210" s="41" customFormat="1" spans="1:5">
      <c r="A9210" s="44">
        <v>48092</v>
      </c>
      <c r="B9210" s="45" t="s">
        <v>296</v>
      </c>
      <c r="C9210" s="45" t="s">
        <v>1497</v>
      </c>
      <c r="D9210" s="45">
        <v>8</v>
      </c>
      <c r="E9210" s="45" t="s">
        <v>1499</v>
      </c>
    </row>
    <row r="9211" s="41" customFormat="1" spans="1:5">
      <c r="A9211" s="44">
        <v>48093</v>
      </c>
      <c r="B9211" s="45" t="s">
        <v>296</v>
      </c>
      <c r="C9211" s="45" t="s">
        <v>1497</v>
      </c>
      <c r="D9211" s="45">
        <v>8</v>
      </c>
      <c r="E9211" s="45" t="s">
        <v>1499</v>
      </c>
    </row>
    <row r="9212" s="41" customFormat="1" spans="1:5">
      <c r="A9212" s="44">
        <v>48094</v>
      </c>
      <c r="B9212" s="45" t="s">
        <v>296</v>
      </c>
      <c r="C9212" s="45" t="s">
        <v>1497</v>
      </c>
      <c r="D9212" s="45">
        <v>8</v>
      </c>
      <c r="E9212" s="45" t="s">
        <v>1499</v>
      </c>
    </row>
    <row r="9213" s="41" customFormat="1" spans="1:5">
      <c r="A9213" s="44">
        <v>48095</v>
      </c>
      <c r="B9213" s="45" t="s">
        <v>296</v>
      </c>
      <c r="C9213" s="45" t="s">
        <v>1497</v>
      </c>
      <c r="D9213" s="45">
        <v>8</v>
      </c>
      <c r="E9213" s="45" t="s">
        <v>1499</v>
      </c>
    </row>
    <row r="9214" s="41" customFormat="1" spans="1:5">
      <c r="A9214" s="44">
        <v>48098</v>
      </c>
      <c r="B9214" s="45" t="s">
        <v>296</v>
      </c>
      <c r="C9214" s="45" t="s">
        <v>1497</v>
      </c>
      <c r="D9214" s="45">
        <v>8</v>
      </c>
      <c r="E9214" s="45" t="s">
        <v>1498</v>
      </c>
    </row>
    <row r="9215" s="41" customFormat="1" spans="1:5">
      <c r="A9215" s="44">
        <v>48101</v>
      </c>
      <c r="B9215" s="45" t="s">
        <v>296</v>
      </c>
      <c r="C9215" s="45" t="s">
        <v>1497</v>
      </c>
      <c r="D9215" s="45">
        <v>8</v>
      </c>
      <c r="E9215" s="45" t="s">
        <v>1490</v>
      </c>
    </row>
    <row r="9216" s="41" customFormat="1" spans="1:5">
      <c r="A9216" s="44">
        <v>48103</v>
      </c>
      <c r="B9216" s="45" t="s">
        <v>296</v>
      </c>
      <c r="C9216" s="45" t="s">
        <v>1497</v>
      </c>
      <c r="D9216" s="45">
        <v>8</v>
      </c>
      <c r="E9216" s="45" t="s">
        <v>1500</v>
      </c>
    </row>
    <row r="9217" s="41" customFormat="1" spans="1:5">
      <c r="A9217" s="44">
        <v>48104</v>
      </c>
      <c r="B9217" s="45" t="s">
        <v>296</v>
      </c>
      <c r="C9217" s="45" t="s">
        <v>1497</v>
      </c>
      <c r="D9217" s="45">
        <v>8</v>
      </c>
      <c r="E9217" s="45" t="s">
        <v>1500</v>
      </c>
    </row>
    <row r="9218" s="41" customFormat="1" spans="1:5">
      <c r="A9218" s="44">
        <v>48105</v>
      </c>
      <c r="B9218" s="45" t="s">
        <v>296</v>
      </c>
      <c r="C9218" s="45" t="s">
        <v>1497</v>
      </c>
      <c r="D9218" s="45">
        <v>8</v>
      </c>
      <c r="E9218" s="45" t="s">
        <v>1500</v>
      </c>
    </row>
    <row r="9219" s="41" customFormat="1" spans="1:5">
      <c r="A9219" s="44">
        <v>48108</v>
      </c>
      <c r="B9219" s="45" t="s">
        <v>296</v>
      </c>
      <c r="C9219" s="45" t="s">
        <v>1497</v>
      </c>
      <c r="D9219" s="45">
        <v>8</v>
      </c>
      <c r="E9219" s="45" t="s">
        <v>1500</v>
      </c>
    </row>
    <row r="9220" s="41" customFormat="1" spans="1:5">
      <c r="A9220" s="44">
        <v>48109</v>
      </c>
      <c r="B9220" s="45" t="s">
        <v>296</v>
      </c>
      <c r="C9220" s="45" t="s">
        <v>1497</v>
      </c>
      <c r="D9220" s="45">
        <v>8</v>
      </c>
      <c r="E9220" s="45" t="s">
        <v>1500</v>
      </c>
    </row>
    <row r="9221" s="41" customFormat="1" spans="1:5">
      <c r="A9221" s="44">
        <v>48111</v>
      </c>
      <c r="B9221" s="45" t="s">
        <v>296</v>
      </c>
      <c r="C9221" s="45" t="s">
        <v>1497</v>
      </c>
      <c r="D9221" s="45">
        <v>8</v>
      </c>
      <c r="E9221" s="45" t="s">
        <v>1490</v>
      </c>
    </row>
    <row r="9222" s="41" customFormat="1" spans="1:5">
      <c r="A9222" s="44">
        <v>48114</v>
      </c>
      <c r="B9222" s="45" t="s">
        <v>296</v>
      </c>
      <c r="C9222" s="45" t="s">
        <v>1497</v>
      </c>
      <c r="D9222" s="45">
        <v>8</v>
      </c>
      <c r="E9222" s="45" t="s">
        <v>1501</v>
      </c>
    </row>
    <row r="9223" s="41" customFormat="1" spans="1:5">
      <c r="A9223" s="44">
        <v>48116</v>
      </c>
      <c r="B9223" s="45" t="s">
        <v>296</v>
      </c>
      <c r="C9223" s="45" t="s">
        <v>1497</v>
      </c>
      <c r="D9223" s="45">
        <v>8</v>
      </c>
      <c r="E9223" s="45" t="s">
        <v>1501</v>
      </c>
    </row>
    <row r="9224" s="41" customFormat="1" spans="1:5">
      <c r="A9224" s="44">
        <v>48117</v>
      </c>
      <c r="B9224" s="45" t="s">
        <v>296</v>
      </c>
      <c r="C9224" s="45" t="s">
        <v>1497</v>
      </c>
      <c r="D9224" s="45">
        <v>8</v>
      </c>
      <c r="E9224" s="45" t="s">
        <v>583</v>
      </c>
    </row>
    <row r="9225" s="41" customFormat="1" spans="1:5">
      <c r="A9225" s="44">
        <v>48118</v>
      </c>
      <c r="B9225" s="45" t="s">
        <v>296</v>
      </c>
      <c r="C9225" s="45" t="s">
        <v>1497</v>
      </c>
      <c r="D9225" s="45">
        <v>8</v>
      </c>
      <c r="E9225" s="45" t="s">
        <v>1500</v>
      </c>
    </row>
    <row r="9226" s="41" customFormat="1" spans="1:5">
      <c r="A9226" s="44">
        <v>48120</v>
      </c>
      <c r="B9226" s="45" t="s">
        <v>296</v>
      </c>
      <c r="C9226" s="45" t="s">
        <v>1497</v>
      </c>
      <c r="D9226" s="45">
        <v>8</v>
      </c>
      <c r="E9226" s="45" t="s">
        <v>1490</v>
      </c>
    </row>
    <row r="9227" s="41" customFormat="1" spans="1:5">
      <c r="A9227" s="44">
        <v>48122</v>
      </c>
      <c r="B9227" s="45" t="s">
        <v>296</v>
      </c>
      <c r="C9227" s="45" t="s">
        <v>1497</v>
      </c>
      <c r="D9227" s="45">
        <v>8</v>
      </c>
      <c r="E9227" s="45" t="s">
        <v>1490</v>
      </c>
    </row>
    <row r="9228" s="41" customFormat="1" spans="1:5">
      <c r="A9228" s="44">
        <v>48124</v>
      </c>
      <c r="B9228" s="45" t="s">
        <v>296</v>
      </c>
      <c r="C9228" s="45" t="s">
        <v>1497</v>
      </c>
      <c r="D9228" s="45">
        <v>8</v>
      </c>
      <c r="E9228" s="45" t="s">
        <v>1490</v>
      </c>
    </row>
    <row r="9229" s="41" customFormat="1" spans="1:5">
      <c r="A9229" s="44">
        <v>48125</v>
      </c>
      <c r="B9229" s="45" t="s">
        <v>296</v>
      </c>
      <c r="C9229" s="45" t="s">
        <v>1497</v>
      </c>
      <c r="D9229" s="45">
        <v>8</v>
      </c>
      <c r="E9229" s="45" t="s">
        <v>1490</v>
      </c>
    </row>
    <row r="9230" s="41" customFormat="1" spans="1:5">
      <c r="A9230" s="44">
        <v>48126</v>
      </c>
      <c r="B9230" s="45" t="s">
        <v>296</v>
      </c>
      <c r="C9230" s="45" t="s">
        <v>1497</v>
      </c>
      <c r="D9230" s="45">
        <v>8</v>
      </c>
      <c r="E9230" s="45" t="s">
        <v>1490</v>
      </c>
    </row>
    <row r="9231" s="41" customFormat="1" spans="1:5">
      <c r="A9231" s="44">
        <v>48127</v>
      </c>
      <c r="B9231" s="45" t="s">
        <v>296</v>
      </c>
      <c r="C9231" s="45" t="s">
        <v>1497</v>
      </c>
      <c r="D9231" s="45">
        <v>8</v>
      </c>
      <c r="E9231" s="45" t="s">
        <v>1490</v>
      </c>
    </row>
    <row r="9232" s="41" customFormat="1" spans="1:5">
      <c r="A9232" s="44">
        <v>48128</v>
      </c>
      <c r="B9232" s="45" t="s">
        <v>296</v>
      </c>
      <c r="C9232" s="45" t="s">
        <v>1497</v>
      </c>
      <c r="D9232" s="45">
        <v>8</v>
      </c>
      <c r="E9232" s="45" t="s">
        <v>1490</v>
      </c>
    </row>
    <row r="9233" s="41" customFormat="1" spans="1:5">
      <c r="A9233" s="44">
        <v>48130</v>
      </c>
      <c r="B9233" s="45" t="s">
        <v>296</v>
      </c>
      <c r="C9233" s="45" t="s">
        <v>1497</v>
      </c>
      <c r="D9233" s="45">
        <v>8</v>
      </c>
      <c r="E9233" s="45" t="s">
        <v>1500</v>
      </c>
    </row>
    <row r="9234" s="41" customFormat="1" spans="1:5">
      <c r="A9234" s="44">
        <v>48131</v>
      </c>
      <c r="B9234" s="45" t="s">
        <v>296</v>
      </c>
      <c r="C9234" s="45" t="s">
        <v>1482</v>
      </c>
      <c r="D9234" s="45">
        <v>8</v>
      </c>
      <c r="E9234" s="45" t="s">
        <v>583</v>
      </c>
    </row>
    <row r="9235" s="41" customFormat="1" spans="1:5">
      <c r="A9235" s="44">
        <v>48133</v>
      </c>
      <c r="B9235" s="45" t="s">
        <v>296</v>
      </c>
      <c r="C9235" s="45" t="s">
        <v>1482</v>
      </c>
      <c r="D9235" s="45">
        <v>8</v>
      </c>
      <c r="E9235" s="45" t="s">
        <v>583</v>
      </c>
    </row>
    <row r="9236" s="41" customFormat="1" spans="1:5">
      <c r="A9236" s="44">
        <v>48134</v>
      </c>
      <c r="B9236" s="45" t="s">
        <v>296</v>
      </c>
      <c r="C9236" s="45" t="s">
        <v>1497</v>
      </c>
      <c r="D9236" s="45">
        <v>8</v>
      </c>
      <c r="E9236" s="45" t="s">
        <v>1490</v>
      </c>
    </row>
    <row r="9237" s="41" customFormat="1" spans="1:5">
      <c r="A9237" s="44">
        <v>48135</v>
      </c>
      <c r="B9237" s="45" t="s">
        <v>296</v>
      </c>
      <c r="C9237" s="45" t="s">
        <v>1497</v>
      </c>
      <c r="D9237" s="45">
        <v>8</v>
      </c>
      <c r="E9237" s="45" t="s">
        <v>1490</v>
      </c>
    </row>
    <row r="9238" s="41" customFormat="1" spans="1:5">
      <c r="A9238" s="44">
        <v>48138</v>
      </c>
      <c r="B9238" s="45" t="s">
        <v>296</v>
      </c>
      <c r="C9238" s="45" t="s">
        <v>1497</v>
      </c>
      <c r="D9238" s="45">
        <v>8</v>
      </c>
      <c r="E9238" s="45" t="s">
        <v>1490</v>
      </c>
    </row>
    <row r="9239" s="41" customFormat="1" spans="1:5">
      <c r="A9239" s="44">
        <v>48141</v>
      </c>
      <c r="B9239" s="45" t="s">
        <v>296</v>
      </c>
      <c r="C9239" s="45" t="s">
        <v>1497</v>
      </c>
      <c r="D9239" s="45">
        <v>8</v>
      </c>
      <c r="E9239" s="45" t="s">
        <v>1490</v>
      </c>
    </row>
    <row r="9240" s="41" customFormat="1" spans="1:5">
      <c r="A9240" s="44">
        <v>48144</v>
      </c>
      <c r="B9240" s="45" t="s">
        <v>296</v>
      </c>
      <c r="C9240" s="45" t="s">
        <v>1482</v>
      </c>
      <c r="D9240" s="45">
        <v>8</v>
      </c>
      <c r="E9240" s="45" t="s">
        <v>583</v>
      </c>
    </row>
    <row r="9241" s="41" customFormat="1" spans="1:5">
      <c r="A9241" s="44">
        <v>48145</v>
      </c>
      <c r="B9241" s="45" t="s">
        <v>296</v>
      </c>
      <c r="C9241" s="45" t="s">
        <v>1482</v>
      </c>
      <c r="D9241" s="45">
        <v>8</v>
      </c>
      <c r="E9241" s="45" t="s">
        <v>583</v>
      </c>
    </row>
    <row r="9242" s="41" customFormat="1" spans="1:5">
      <c r="A9242" s="44">
        <v>48146</v>
      </c>
      <c r="B9242" s="45" t="s">
        <v>296</v>
      </c>
      <c r="C9242" s="45" t="s">
        <v>1497</v>
      </c>
      <c r="D9242" s="45">
        <v>8</v>
      </c>
      <c r="E9242" s="45" t="s">
        <v>1490</v>
      </c>
    </row>
    <row r="9243" s="41" customFormat="1" spans="1:5">
      <c r="A9243" s="44">
        <v>48150</v>
      </c>
      <c r="B9243" s="45" t="s">
        <v>296</v>
      </c>
      <c r="C9243" s="45" t="s">
        <v>1497</v>
      </c>
      <c r="D9243" s="45">
        <v>8</v>
      </c>
      <c r="E9243" s="45" t="s">
        <v>1490</v>
      </c>
    </row>
    <row r="9244" s="41" customFormat="1" spans="1:5">
      <c r="A9244" s="44">
        <v>48152</v>
      </c>
      <c r="B9244" s="45" t="s">
        <v>296</v>
      </c>
      <c r="C9244" s="45" t="s">
        <v>1497</v>
      </c>
      <c r="D9244" s="45">
        <v>8</v>
      </c>
      <c r="E9244" s="45" t="s">
        <v>1490</v>
      </c>
    </row>
    <row r="9245" s="41" customFormat="1" spans="1:5">
      <c r="A9245" s="44">
        <v>48154</v>
      </c>
      <c r="B9245" s="45" t="s">
        <v>296</v>
      </c>
      <c r="C9245" s="45" t="s">
        <v>1497</v>
      </c>
      <c r="D9245" s="45">
        <v>8</v>
      </c>
      <c r="E9245" s="45" t="s">
        <v>1490</v>
      </c>
    </row>
    <row r="9246" s="41" customFormat="1" spans="1:5">
      <c r="A9246" s="44">
        <v>48157</v>
      </c>
      <c r="B9246" s="45" t="s">
        <v>296</v>
      </c>
      <c r="C9246" s="45" t="s">
        <v>1482</v>
      </c>
      <c r="D9246" s="45">
        <v>8</v>
      </c>
      <c r="E9246" s="45" t="s">
        <v>583</v>
      </c>
    </row>
    <row r="9247" s="41" customFormat="1" spans="1:5">
      <c r="A9247" s="44">
        <v>48158</v>
      </c>
      <c r="B9247" s="45" t="s">
        <v>296</v>
      </c>
      <c r="C9247" s="45" t="s">
        <v>1497</v>
      </c>
      <c r="D9247" s="45">
        <v>8</v>
      </c>
      <c r="E9247" s="45" t="s">
        <v>1500</v>
      </c>
    </row>
    <row r="9248" s="41" customFormat="1" spans="1:5">
      <c r="A9248" s="44">
        <v>48161</v>
      </c>
      <c r="B9248" s="45" t="s">
        <v>296</v>
      </c>
      <c r="C9248" s="45" t="s">
        <v>1482</v>
      </c>
      <c r="D9248" s="45">
        <v>8</v>
      </c>
      <c r="E9248" s="45" t="s">
        <v>583</v>
      </c>
    </row>
    <row r="9249" s="41" customFormat="1" spans="1:5">
      <c r="A9249" s="44">
        <v>48162</v>
      </c>
      <c r="B9249" s="45" t="s">
        <v>296</v>
      </c>
      <c r="C9249" s="45" t="s">
        <v>1482</v>
      </c>
      <c r="D9249" s="45">
        <v>8</v>
      </c>
      <c r="E9249" s="45" t="s">
        <v>583</v>
      </c>
    </row>
    <row r="9250" s="41" customFormat="1" spans="1:5">
      <c r="A9250" s="44">
        <v>48164</v>
      </c>
      <c r="B9250" s="45" t="s">
        <v>296</v>
      </c>
      <c r="C9250" s="45" t="s">
        <v>1497</v>
      </c>
      <c r="D9250" s="45">
        <v>8</v>
      </c>
      <c r="E9250" s="45" t="s">
        <v>1490</v>
      </c>
    </row>
    <row r="9251" s="41" customFormat="1" spans="1:5">
      <c r="A9251" s="44">
        <v>48165</v>
      </c>
      <c r="B9251" s="45" t="s">
        <v>296</v>
      </c>
      <c r="C9251" s="45" t="s">
        <v>1497</v>
      </c>
      <c r="D9251" s="45">
        <v>8</v>
      </c>
      <c r="E9251" s="45" t="s">
        <v>1498</v>
      </c>
    </row>
    <row r="9252" s="41" customFormat="1" spans="1:5">
      <c r="A9252" s="44">
        <v>48166</v>
      </c>
      <c r="B9252" s="45" t="s">
        <v>296</v>
      </c>
      <c r="C9252" s="45" t="s">
        <v>1497</v>
      </c>
      <c r="D9252" s="45">
        <v>8</v>
      </c>
      <c r="E9252" s="45" t="s">
        <v>583</v>
      </c>
    </row>
    <row r="9253" s="41" customFormat="1" spans="1:5">
      <c r="A9253" s="44">
        <v>48167</v>
      </c>
      <c r="B9253" s="45" t="s">
        <v>296</v>
      </c>
      <c r="C9253" s="45" t="s">
        <v>1497</v>
      </c>
      <c r="D9253" s="45">
        <v>8</v>
      </c>
      <c r="E9253" s="45" t="s">
        <v>1498</v>
      </c>
    </row>
    <row r="9254" s="41" customFormat="1" spans="1:5">
      <c r="A9254" s="44">
        <v>48168</v>
      </c>
      <c r="B9254" s="45" t="s">
        <v>296</v>
      </c>
      <c r="C9254" s="45" t="s">
        <v>1497</v>
      </c>
      <c r="D9254" s="45">
        <v>8</v>
      </c>
      <c r="E9254" s="45" t="s">
        <v>1490</v>
      </c>
    </row>
    <row r="9255" s="41" customFormat="1" spans="1:5">
      <c r="A9255" s="44">
        <v>48170</v>
      </c>
      <c r="B9255" s="45" t="s">
        <v>296</v>
      </c>
      <c r="C9255" s="45" t="s">
        <v>1497</v>
      </c>
      <c r="D9255" s="45">
        <v>8</v>
      </c>
      <c r="E9255" s="45" t="s">
        <v>1490</v>
      </c>
    </row>
    <row r="9256" s="41" customFormat="1" spans="1:5">
      <c r="A9256" s="44">
        <v>48173</v>
      </c>
      <c r="B9256" s="45" t="s">
        <v>296</v>
      </c>
      <c r="C9256" s="45" t="s">
        <v>1497</v>
      </c>
      <c r="D9256" s="45">
        <v>8</v>
      </c>
      <c r="E9256" s="45" t="s">
        <v>1490</v>
      </c>
    </row>
    <row r="9257" s="41" customFormat="1" spans="1:5">
      <c r="A9257" s="44">
        <v>48174</v>
      </c>
      <c r="B9257" s="45" t="s">
        <v>296</v>
      </c>
      <c r="C9257" s="45" t="s">
        <v>1497</v>
      </c>
      <c r="D9257" s="45">
        <v>8</v>
      </c>
      <c r="E9257" s="45" t="s">
        <v>1490</v>
      </c>
    </row>
    <row r="9258" s="41" customFormat="1" spans="1:5">
      <c r="A9258" s="44">
        <v>48176</v>
      </c>
      <c r="B9258" s="45" t="s">
        <v>296</v>
      </c>
      <c r="C9258" s="45" t="s">
        <v>1497</v>
      </c>
      <c r="D9258" s="45">
        <v>8</v>
      </c>
      <c r="E9258" s="45" t="s">
        <v>1500</v>
      </c>
    </row>
    <row r="9259" s="41" customFormat="1" spans="1:5">
      <c r="A9259" s="44">
        <v>48177</v>
      </c>
      <c r="B9259" s="45" t="s">
        <v>296</v>
      </c>
      <c r="C9259" s="45" t="s">
        <v>1482</v>
      </c>
      <c r="D9259" s="45">
        <v>8</v>
      </c>
      <c r="E9259" s="45" t="s">
        <v>583</v>
      </c>
    </row>
    <row r="9260" s="41" customFormat="1" spans="1:5">
      <c r="A9260" s="44">
        <v>48178</v>
      </c>
      <c r="B9260" s="45" t="s">
        <v>296</v>
      </c>
      <c r="C9260" s="45" t="s">
        <v>1497</v>
      </c>
      <c r="D9260" s="45">
        <v>8</v>
      </c>
      <c r="E9260" s="45" t="s">
        <v>1498</v>
      </c>
    </row>
    <row r="9261" s="41" customFormat="1" spans="1:5">
      <c r="A9261" s="44">
        <v>48179</v>
      </c>
      <c r="B9261" s="45" t="s">
        <v>296</v>
      </c>
      <c r="C9261" s="45" t="s">
        <v>1497</v>
      </c>
      <c r="D9261" s="45">
        <v>8</v>
      </c>
      <c r="E9261" s="45" t="s">
        <v>583</v>
      </c>
    </row>
    <row r="9262" s="41" customFormat="1" spans="1:5">
      <c r="A9262" s="44">
        <v>48180</v>
      </c>
      <c r="B9262" s="45" t="s">
        <v>296</v>
      </c>
      <c r="C9262" s="45" t="s">
        <v>1497</v>
      </c>
      <c r="D9262" s="45">
        <v>8</v>
      </c>
      <c r="E9262" s="45" t="s">
        <v>1490</v>
      </c>
    </row>
    <row r="9263" s="41" customFormat="1" spans="1:5">
      <c r="A9263" s="44">
        <v>48182</v>
      </c>
      <c r="B9263" s="45" t="s">
        <v>296</v>
      </c>
      <c r="C9263" s="45" t="s">
        <v>1482</v>
      </c>
      <c r="D9263" s="45">
        <v>8</v>
      </c>
      <c r="E9263" s="45" t="s">
        <v>583</v>
      </c>
    </row>
    <row r="9264" s="41" customFormat="1" spans="1:5">
      <c r="A9264" s="44">
        <v>48183</v>
      </c>
      <c r="B9264" s="45" t="s">
        <v>296</v>
      </c>
      <c r="C9264" s="45" t="s">
        <v>1497</v>
      </c>
      <c r="D9264" s="45">
        <v>8</v>
      </c>
      <c r="E9264" s="45" t="s">
        <v>1490</v>
      </c>
    </row>
    <row r="9265" s="41" customFormat="1" spans="1:5">
      <c r="A9265" s="44">
        <v>48184</v>
      </c>
      <c r="B9265" s="45" t="s">
        <v>296</v>
      </c>
      <c r="C9265" s="45" t="s">
        <v>1497</v>
      </c>
      <c r="D9265" s="45">
        <v>8</v>
      </c>
      <c r="E9265" s="45" t="s">
        <v>1490</v>
      </c>
    </row>
    <row r="9266" s="41" customFormat="1" spans="1:5">
      <c r="A9266" s="44">
        <v>48185</v>
      </c>
      <c r="B9266" s="45" t="s">
        <v>296</v>
      </c>
      <c r="C9266" s="45" t="s">
        <v>1497</v>
      </c>
      <c r="D9266" s="45">
        <v>8</v>
      </c>
      <c r="E9266" s="45" t="s">
        <v>1490</v>
      </c>
    </row>
    <row r="9267" s="41" customFormat="1" spans="1:5">
      <c r="A9267" s="44">
        <v>48186</v>
      </c>
      <c r="B9267" s="45" t="s">
        <v>296</v>
      </c>
      <c r="C9267" s="45" t="s">
        <v>1497</v>
      </c>
      <c r="D9267" s="45">
        <v>8</v>
      </c>
      <c r="E9267" s="45" t="s">
        <v>1490</v>
      </c>
    </row>
    <row r="9268" s="41" customFormat="1" spans="1:5">
      <c r="A9268" s="44">
        <v>48187</v>
      </c>
      <c r="B9268" s="45" t="s">
        <v>296</v>
      </c>
      <c r="C9268" s="45" t="s">
        <v>1497</v>
      </c>
      <c r="D9268" s="45">
        <v>8</v>
      </c>
      <c r="E9268" s="45" t="s">
        <v>1490</v>
      </c>
    </row>
    <row r="9269" s="41" customFormat="1" spans="1:5">
      <c r="A9269" s="44">
        <v>48188</v>
      </c>
      <c r="B9269" s="45" t="s">
        <v>296</v>
      </c>
      <c r="C9269" s="45" t="s">
        <v>1497</v>
      </c>
      <c r="D9269" s="45">
        <v>8</v>
      </c>
      <c r="E9269" s="45" t="s">
        <v>1490</v>
      </c>
    </row>
    <row r="9270" s="41" customFormat="1" spans="1:5">
      <c r="A9270" s="44">
        <v>48189</v>
      </c>
      <c r="B9270" s="45" t="s">
        <v>296</v>
      </c>
      <c r="C9270" s="45" t="s">
        <v>1497</v>
      </c>
      <c r="D9270" s="45">
        <v>8</v>
      </c>
      <c r="E9270" s="45" t="s">
        <v>1500</v>
      </c>
    </row>
    <row r="9271" s="41" customFormat="1" spans="1:5">
      <c r="A9271" s="44">
        <v>48192</v>
      </c>
      <c r="B9271" s="45" t="s">
        <v>296</v>
      </c>
      <c r="C9271" s="45" t="s">
        <v>1497</v>
      </c>
      <c r="D9271" s="45">
        <v>8</v>
      </c>
      <c r="E9271" s="45" t="s">
        <v>1490</v>
      </c>
    </row>
    <row r="9272" s="41" customFormat="1" spans="1:5">
      <c r="A9272" s="44">
        <v>48193</v>
      </c>
      <c r="B9272" s="45" t="s">
        <v>296</v>
      </c>
      <c r="C9272" s="45" t="s">
        <v>1497</v>
      </c>
      <c r="D9272" s="45">
        <v>8</v>
      </c>
      <c r="E9272" s="45" t="s">
        <v>1490</v>
      </c>
    </row>
    <row r="9273" s="41" customFormat="1" spans="1:5">
      <c r="A9273" s="44">
        <v>48195</v>
      </c>
      <c r="B9273" s="45" t="s">
        <v>296</v>
      </c>
      <c r="C9273" s="45" t="s">
        <v>1497</v>
      </c>
      <c r="D9273" s="45">
        <v>8</v>
      </c>
      <c r="E9273" s="45" t="s">
        <v>1490</v>
      </c>
    </row>
    <row r="9274" s="41" customFormat="1" spans="1:5">
      <c r="A9274" s="44">
        <v>48197</v>
      </c>
      <c r="B9274" s="45" t="s">
        <v>296</v>
      </c>
      <c r="C9274" s="45" t="s">
        <v>1497</v>
      </c>
      <c r="D9274" s="45">
        <v>8</v>
      </c>
      <c r="E9274" s="45" t="s">
        <v>1500</v>
      </c>
    </row>
    <row r="9275" s="41" customFormat="1" spans="1:5">
      <c r="A9275" s="44">
        <v>48198</v>
      </c>
      <c r="B9275" s="45" t="s">
        <v>296</v>
      </c>
      <c r="C9275" s="45" t="s">
        <v>1497</v>
      </c>
      <c r="D9275" s="45">
        <v>8</v>
      </c>
      <c r="E9275" s="45" t="s">
        <v>1500</v>
      </c>
    </row>
    <row r="9276" s="41" customFormat="1" spans="1:5">
      <c r="A9276" s="44">
        <v>48201</v>
      </c>
      <c r="B9276" s="45" t="s">
        <v>296</v>
      </c>
      <c r="C9276" s="45" t="s">
        <v>1497</v>
      </c>
      <c r="D9276" s="45">
        <v>8</v>
      </c>
      <c r="E9276" s="45" t="s">
        <v>1490</v>
      </c>
    </row>
    <row r="9277" s="41" customFormat="1" spans="1:5">
      <c r="A9277" s="44">
        <v>48202</v>
      </c>
      <c r="B9277" s="45" t="s">
        <v>296</v>
      </c>
      <c r="C9277" s="45" t="s">
        <v>1497</v>
      </c>
      <c r="D9277" s="45">
        <v>8</v>
      </c>
      <c r="E9277" s="45" t="s">
        <v>1490</v>
      </c>
    </row>
    <row r="9278" s="41" customFormat="1" spans="1:5">
      <c r="A9278" s="44">
        <v>48203</v>
      </c>
      <c r="B9278" s="45" t="s">
        <v>296</v>
      </c>
      <c r="C9278" s="45" t="s">
        <v>1497</v>
      </c>
      <c r="D9278" s="45">
        <v>8</v>
      </c>
      <c r="E9278" s="45" t="s">
        <v>1490</v>
      </c>
    </row>
    <row r="9279" s="41" customFormat="1" spans="1:5">
      <c r="A9279" s="44">
        <v>48206</v>
      </c>
      <c r="B9279" s="45" t="s">
        <v>296</v>
      </c>
      <c r="C9279" s="45" t="s">
        <v>1497</v>
      </c>
      <c r="D9279" s="45">
        <v>8</v>
      </c>
      <c r="E9279" s="45" t="s">
        <v>1490</v>
      </c>
    </row>
    <row r="9280" s="41" customFormat="1" spans="1:5">
      <c r="A9280" s="44">
        <v>48207</v>
      </c>
      <c r="B9280" s="45" t="s">
        <v>296</v>
      </c>
      <c r="C9280" s="45" t="s">
        <v>1497</v>
      </c>
      <c r="D9280" s="45">
        <v>8</v>
      </c>
      <c r="E9280" s="45" t="s">
        <v>1490</v>
      </c>
    </row>
    <row r="9281" s="41" customFormat="1" spans="1:5">
      <c r="A9281" s="44">
        <v>48208</v>
      </c>
      <c r="B9281" s="45" t="s">
        <v>296</v>
      </c>
      <c r="C9281" s="45" t="s">
        <v>1497</v>
      </c>
      <c r="D9281" s="45">
        <v>8</v>
      </c>
      <c r="E9281" s="45" t="s">
        <v>1490</v>
      </c>
    </row>
    <row r="9282" s="41" customFormat="1" spans="1:5">
      <c r="A9282" s="44">
        <v>48210</v>
      </c>
      <c r="B9282" s="45" t="s">
        <v>296</v>
      </c>
      <c r="C9282" s="45" t="s">
        <v>1497</v>
      </c>
      <c r="D9282" s="45">
        <v>8</v>
      </c>
      <c r="E9282" s="45" t="s">
        <v>1490</v>
      </c>
    </row>
    <row r="9283" s="41" customFormat="1" spans="1:5">
      <c r="A9283" s="44">
        <v>48211</v>
      </c>
      <c r="B9283" s="45" t="s">
        <v>296</v>
      </c>
      <c r="C9283" s="45" t="s">
        <v>1497</v>
      </c>
      <c r="D9283" s="45">
        <v>8</v>
      </c>
      <c r="E9283" s="45" t="s">
        <v>1490</v>
      </c>
    </row>
    <row r="9284" s="41" customFormat="1" spans="1:5">
      <c r="A9284" s="44">
        <v>48212</v>
      </c>
      <c r="B9284" s="45" t="s">
        <v>296</v>
      </c>
      <c r="C9284" s="45" t="s">
        <v>1497</v>
      </c>
      <c r="D9284" s="45">
        <v>8</v>
      </c>
      <c r="E9284" s="45" t="s">
        <v>1490</v>
      </c>
    </row>
    <row r="9285" s="41" customFormat="1" spans="1:5">
      <c r="A9285" s="44">
        <v>48213</v>
      </c>
      <c r="B9285" s="45" t="s">
        <v>296</v>
      </c>
      <c r="C9285" s="45" t="s">
        <v>1497</v>
      </c>
      <c r="D9285" s="45">
        <v>8</v>
      </c>
      <c r="E9285" s="45" t="s">
        <v>1490</v>
      </c>
    </row>
    <row r="9286" s="41" customFormat="1" spans="1:5">
      <c r="A9286" s="44">
        <v>48214</v>
      </c>
      <c r="B9286" s="45" t="s">
        <v>296</v>
      </c>
      <c r="C9286" s="45" t="s">
        <v>1497</v>
      </c>
      <c r="D9286" s="45">
        <v>8</v>
      </c>
      <c r="E9286" s="45" t="s">
        <v>1490</v>
      </c>
    </row>
    <row r="9287" s="41" customFormat="1" spans="1:5">
      <c r="A9287" s="44">
        <v>48215</v>
      </c>
      <c r="B9287" s="45" t="s">
        <v>296</v>
      </c>
      <c r="C9287" s="45" t="s">
        <v>1497</v>
      </c>
      <c r="D9287" s="45">
        <v>8</v>
      </c>
      <c r="E9287" s="45" t="s">
        <v>1490</v>
      </c>
    </row>
    <row r="9288" s="41" customFormat="1" spans="1:5">
      <c r="A9288" s="44">
        <v>48216</v>
      </c>
      <c r="B9288" s="45" t="s">
        <v>296</v>
      </c>
      <c r="C9288" s="45" t="s">
        <v>1497</v>
      </c>
      <c r="D9288" s="45">
        <v>8</v>
      </c>
      <c r="E9288" s="45" t="s">
        <v>1490</v>
      </c>
    </row>
    <row r="9289" s="41" customFormat="1" spans="1:5">
      <c r="A9289" s="44">
        <v>48218</v>
      </c>
      <c r="B9289" s="45" t="s">
        <v>296</v>
      </c>
      <c r="C9289" s="45" t="s">
        <v>1497</v>
      </c>
      <c r="D9289" s="45">
        <v>8</v>
      </c>
      <c r="E9289" s="45" t="s">
        <v>1490</v>
      </c>
    </row>
    <row r="9290" s="41" customFormat="1" spans="1:5">
      <c r="A9290" s="44">
        <v>48219</v>
      </c>
      <c r="B9290" s="45" t="s">
        <v>296</v>
      </c>
      <c r="C9290" s="45" t="s">
        <v>1497</v>
      </c>
      <c r="D9290" s="45">
        <v>8</v>
      </c>
      <c r="E9290" s="45" t="s">
        <v>1490</v>
      </c>
    </row>
    <row r="9291" s="41" customFormat="1" spans="1:5">
      <c r="A9291" s="44">
        <v>48220</v>
      </c>
      <c r="B9291" s="45" t="s">
        <v>296</v>
      </c>
      <c r="C9291" s="45" t="s">
        <v>1497</v>
      </c>
      <c r="D9291" s="45">
        <v>8</v>
      </c>
      <c r="E9291" s="45" t="s">
        <v>1498</v>
      </c>
    </row>
    <row r="9292" s="41" customFormat="1" spans="1:5">
      <c r="A9292" s="44">
        <v>48223</v>
      </c>
      <c r="B9292" s="45" t="s">
        <v>296</v>
      </c>
      <c r="C9292" s="45" t="s">
        <v>1497</v>
      </c>
      <c r="D9292" s="45">
        <v>8</v>
      </c>
      <c r="E9292" s="45" t="s">
        <v>1490</v>
      </c>
    </row>
    <row r="9293" s="41" customFormat="1" spans="1:5">
      <c r="A9293" s="44">
        <v>48224</v>
      </c>
      <c r="B9293" s="45" t="s">
        <v>296</v>
      </c>
      <c r="C9293" s="45" t="s">
        <v>1497</v>
      </c>
      <c r="D9293" s="45">
        <v>8</v>
      </c>
      <c r="E9293" s="45" t="s">
        <v>1490</v>
      </c>
    </row>
    <row r="9294" s="41" customFormat="1" spans="1:5">
      <c r="A9294" s="44">
        <v>48225</v>
      </c>
      <c r="B9294" s="45" t="s">
        <v>296</v>
      </c>
      <c r="C9294" s="45" t="s">
        <v>1497</v>
      </c>
      <c r="D9294" s="45">
        <v>8</v>
      </c>
      <c r="E9294" s="45" t="s">
        <v>1490</v>
      </c>
    </row>
    <row r="9295" s="41" customFormat="1" spans="1:5">
      <c r="A9295" s="44">
        <v>48226</v>
      </c>
      <c r="B9295" s="45" t="s">
        <v>296</v>
      </c>
      <c r="C9295" s="45" t="s">
        <v>1497</v>
      </c>
      <c r="D9295" s="45">
        <v>8</v>
      </c>
      <c r="E9295" s="45" t="s">
        <v>1490</v>
      </c>
    </row>
    <row r="9296" s="41" customFormat="1" spans="1:5">
      <c r="A9296" s="44">
        <v>48229</v>
      </c>
      <c r="B9296" s="45" t="s">
        <v>296</v>
      </c>
      <c r="C9296" s="45" t="s">
        <v>1497</v>
      </c>
      <c r="D9296" s="45">
        <v>8</v>
      </c>
      <c r="E9296" s="45" t="s">
        <v>1490</v>
      </c>
    </row>
    <row r="9297" s="41" customFormat="1" spans="1:5">
      <c r="A9297" s="44">
        <v>48230</v>
      </c>
      <c r="B9297" s="45" t="s">
        <v>296</v>
      </c>
      <c r="C9297" s="45" t="s">
        <v>1497</v>
      </c>
      <c r="D9297" s="45">
        <v>8</v>
      </c>
      <c r="E9297" s="45" t="s">
        <v>1490</v>
      </c>
    </row>
    <row r="9298" s="41" customFormat="1" spans="1:5">
      <c r="A9298" s="44">
        <v>48235</v>
      </c>
      <c r="B9298" s="45" t="s">
        <v>296</v>
      </c>
      <c r="C9298" s="45" t="s">
        <v>1497</v>
      </c>
      <c r="D9298" s="45">
        <v>8</v>
      </c>
      <c r="E9298" s="45" t="s">
        <v>1490</v>
      </c>
    </row>
    <row r="9299" s="41" customFormat="1" spans="1:5">
      <c r="A9299" s="44">
        <v>48236</v>
      </c>
      <c r="B9299" s="45" t="s">
        <v>296</v>
      </c>
      <c r="C9299" s="45" t="s">
        <v>1497</v>
      </c>
      <c r="D9299" s="45">
        <v>8</v>
      </c>
      <c r="E9299" s="45" t="s">
        <v>1490</v>
      </c>
    </row>
    <row r="9300" s="41" customFormat="1" spans="1:5">
      <c r="A9300" s="44">
        <v>48237</v>
      </c>
      <c r="B9300" s="45" t="s">
        <v>296</v>
      </c>
      <c r="C9300" s="45" t="s">
        <v>1497</v>
      </c>
      <c r="D9300" s="45">
        <v>8</v>
      </c>
      <c r="E9300" s="45" t="s">
        <v>1498</v>
      </c>
    </row>
    <row r="9301" s="41" customFormat="1" spans="1:5">
      <c r="A9301" s="44">
        <v>48239</v>
      </c>
      <c r="B9301" s="45" t="s">
        <v>296</v>
      </c>
      <c r="C9301" s="45" t="s">
        <v>1497</v>
      </c>
      <c r="D9301" s="45">
        <v>8</v>
      </c>
      <c r="E9301" s="45" t="s">
        <v>1490</v>
      </c>
    </row>
    <row r="9302" s="41" customFormat="1" spans="1:5">
      <c r="A9302" s="44">
        <v>48240</v>
      </c>
      <c r="B9302" s="45" t="s">
        <v>296</v>
      </c>
      <c r="C9302" s="45" t="s">
        <v>1497</v>
      </c>
      <c r="D9302" s="45">
        <v>8</v>
      </c>
      <c r="E9302" s="45" t="s">
        <v>1490</v>
      </c>
    </row>
    <row r="9303" s="41" customFormat="1" spans="1:5">
      <c r="A9303" s="44">
        <v>48301</v>
      </c>
      <c r="B9303" s="45" t="s">
        <v>296</v>
      </c>
      <c r="C9303" s="45" t="s">
        <v>1497</v>
      </c>
      <c r="D9303" s="45">
        <v>8</v>
      </c>
      <c r="E9303" s="45" t="s">
        <v>1498</v>
      </c>
    </row>
    <row r="9304" s="41" customFormat="1" spans="1:5">
      <c r="A9304" s="44">
        <v>48302</v>
      </c>
      <c r="B9304" s="45" t="s">
        <v>296</v>
      </c>
      <c r="C9304" s="45" t="s">
        <v>1497</v>
      </c>
      <c r="D9304" s="45">
        <v>8</v>
      </c>
      <c r="E9304" s="45" t="s">
        <v>1498</v>
      </c>
    </row>
    <row r="9305" s="41" customFormat="1" spans="1:5">
      <c r="A9305" s="44">
        <v>48304</v>
      </c>
      <c r="B9305" s="45" t="s">
        <v>296</v>
      </c>
      <c r="C9305" s="45" t="s">
        <v>1497</v>
      </c>
      <c r="D9305" s="45">
        <v>8</v>
      </c>
      <c r="E9305" s="45" t="s">
        <v>1498</v>
      </c>
    </row>
    <row r="9306" s="41" customFormat="1" spans="1:5">
      <c r="A9306" s="44">
        <v>48306</v>
      </c>
      <c r="B9306" s="45" t="s">
        <v>296</v>
      </c>
      <c r="C9306" s="45" t="s">
        <v>1497</v>
      </c>
      <c r="D9306" s="45">
        <v>8</v>
      </c>
      <c r="E9306" s="45" t="s">
        <v>1498</v>
      </c>
    </row>
    <row r="9307" s="41" customFormat="1" spans="1:5">
      <c r="A9307" s="44">
        <v>48307</v>
      </c>
      <c r="B9307" s="45" t="s">
        <v>296</v>
      </c>
      <c r="C9307" s="45" t="s">
        <v>1497</v>
      </c>
      <c r="D9307" s="45">
        <v>8</v>
      </c>
      <c r="E9307" s="45" t="s">
        <v>1498</v>
      </c>
    </row>
    <row r="9308" s="41" customFormat="1" spans="1:5">
      <c r="A9308" s="44">
        <v>48309</v>
      </c>
      <c r="B9308" s="45" t="s">
        <v>296</v>
      </c>
      <c r="C9308" s="45" t="s">
        <v>1497</v>
      </c>
      <c r="D9308" s="45">
        <v>8</v>
      </c>
      <c r="E9308" s="45" t="s">
        <v>1498</v>
      </c>
    </row>
    <row r="9309" s="41" customFormat="1" spans="1:5">
      <c r="A9309" s="44">
        <v>48310</v>
      </c>
      <c r="B9309" s="45" t="s">
        <v>296</v>
      </c>
      <c r="C9309" s="45" t="s">
        <v>1497</v>
      </c>
      <c r="D9309" s="45">
        <v>8</v>
      </c>
      <c r="E9309" s="45" t="s">
        <v>1499</v>
      </c>
    </row>
    <row r="9310" s="41" customFormat="1" spans="1:5">
      <c r="A9310" s="44">
        <v>48312</v>
      </c>
      <c r="B9310" s="45" t="s">
        <v>296</v>
      </c>
      <c r="C9310" s="45" t="s">
        <v>1497</v>
      </c>
      <c r="D9310" s="45">
        <v>8</v>
      </c>
      <c r="E9310" s="45" t="s">
        <v>1499</v>
      </c>
    </row>
    <row r="9311" s="41" customFormat="1" spans="1:5">
      <c r="A9311" s="44">
        <v>48313</v>
      </c>
      <c r="B9311" s="45" t="s">
        <v>296</v>
      </c>
      <c r="C9311" s="45" t="s">
        <v>1497</v>
      </c>
      <c r="D9311" s="45">
        <v>8</v>
      </c>
      <c r="E9311" s="45" t="s">
        <v>1499</v>
      </c>
    </row>
    <row r="9312" s="41" customFormat="1" spans="1:5">
      <c r="A9312" s="44">
        <v>48314</v>
      </c>
      <c r="B9312" s="45" t="s">
        <v>296</v>
      </c>
      <c r="C9312" s="45" t="s">
        <v>1497</v>
      </c>
      <c r="D9312" s="45">
        <v>8</v>
      </c>
      <c r="E9312" s="45" t="s">
        <v>1499</v>
      </c>
    </row>
    <row r="9313" s="41" customFormat="1" spans="1:5">
      <c r="A9313" s="44">
        <v>48315</v>
      </c>
      <c r="B9313" s="45" t="s">
        <v>296</v>
      </c>
      <c r="C9313" s="45" t="s">
        <v>1497</v>
      </c>
      <c r="D9313" s="45">
        <v>8</v>
      </c>
      <c r="E9313" s="45" t="s">
        <v>1499</v>
      </c>
    </row>
    <row r="9314" s="41" customFormat="1" spans="1:5">
      <c r="A9314" s="44">
        <v>48316</v>
      </c>
      <c r="B9314" s="45" t="s">
        <v>296</v>
      </c>
      <c r="C9314" s="45" t="s">
        <v>1497</v>
      </c>
      <c r="D9314" s="45">
        <v>8</v>
      </c>
      <c r="E9314" s="45" t="s">
        <v>1499</v>
      </c>
    </row>
    <row r="9315" s="41" customFormat="1" spans="1:5">
      <c r="A9315" s="44">
        <v>48317</v>
      </c>
      <c r="B9315" s="45" t="s">
        <v>296</v>
      </c>
      <c r="C9315" s="45" t="s">
        <v>1497</v>
      </c>
      <c r="D9315" s="45">
        <v>8</v>
      </c>
      <c r="E9315" s="45" t="s">
        <v>1499</v>
      </c>
    </row>
    <row r="9316" s="41" customFormat="1" spans="1:5">
      <c r="A9316" s="44">
        <v>48320</v>
      </c>
      <c r="B9316" s="45" t="s">
        <v>296</v>
      </c>
      <c r="C9316" s="45" t="s">
        <v>1497</v>
      </c>
      <c r="D9316" s="45">
        <v>8</v>
      </c>
      <c r="E9316" s="45" t="s">
        <v>1498</v>
      </c>
    </row>
    <row r="9317" s="41" customFormat="1" spans="1:5">
      <c r="A9317" s="44">
        <v>48322</v>
      </c>
      <c r="B9317" s="45" t="s">
        <v>296</v>
      </c>
      <c r="C9317" s="45" t="s">
        <v>1497</v>
      </c>
      <c r="D9317" s="45">
        <v>8</v>
      </c>
      <c r="E9317" s="45" t="s">
        <v>1498</v>
      </c>
    </row>
    <row r="9318" s="41" customFormat="1" spans="1:5">
      <c r="A9318" s="44">
        <v>48323</v>
      </c>
      <c r="B9318" s="45" t="s">
        <v>296</v>
      </c>
      <c r="C9318" s="45" t="s">
        <v>1497</v>
      </c>
      <c r="D9318" s="45">
        <v>8</v>
      </c>
      <c r="E9318" s="45" t="s">
        <v>1498</v>
      </c>
    </row>
    <row r="9319" s="41" customFormat="1" spans="1:5">
      <c r="A9319" s="44">
        <v>48324</v>
      </c>
      <c r="B9319" s="45" t="s">
        <v>296</v>
      </c>
      <c r="C9319" s="45" t="s">
        <v>1497</v>
      </c>
      <c r="D9319" s="45">
        <v>8</v>
      </c>
      <c r="E9319" s="45" t="s">
        <v>1498</v>
      </c>
    </row>
    <row r="9320" s="41" customFormat="1" spans="1:5">
      <c r="A9320" s="44">
        <v>48326</v>
      </c>
      <c r="B9320" s="45" t="s">
        <v>296</v>
      </c>
      <c r="C9320" s="45" t="s">
        <v>1497</v>
      </c>
      <c r="D9320" s="45">
        <v>8</v>
      </c>
      <c r="E9320" s="45" t="s">
        <v>1498</v>
      </c>
    </row>
    <row r="9321" s="41" customFormat="1" spans="1:5">
      <c r="A9321" s="44">
        <v>48327</v>
      </c>
      <c r="B9321" s="45" t="s">
        <v>296</v>
      </c>
      <c r="C9321" s="45" t="s">
        <v>1497</v>
      </c>
      <c r="D9321" s="45">
        <v>8</v>
      </c>
      <c r="E9321" s="45" t="s">
        <v>1498</v>
      </c>
    </row>
    <row r="9322" s="41" customFormat="1" spans="1:5">
      <c r="A9322" s="44">
        <v>48328</v>
      </c>
      <c r="B9322" s="45" t="s">
        <v>296</v>
      </c>
      <c r="C9322" s="45" t="s">
        <v>1497</v>
      </c>
      <c r="D9322" s="45">
        <v>8</v>
      </c>
      <c r="E9322" s="45" t="s">
        <v>1498</v>
      </c>
    </row>
    <row r="9323" s="41" customFormat="1" spans="1:5">
      <c r="A9323" s="44">
        <v>48329</v>
      </c>
      <c r="B9323" s="45" t="s">
        <v>296</v>
      </c>
      <c r="C9323" s="45" t="s">
        <v>1497</v>
      </c>
      <c r="D9323" s="45">
        <v>8</v>
      </c>
      <c r="E9323" s="45" t="s">
        <v>1498</v>
      </c>
    </row>
    <row r="9324" s="41" customFormat="1" spans="1:5">
      <c r="A9324" s="44">
        <v>48331</v>
      </c>
      <c r="B9324" s="45" t="s">
        <v>296</v>
      </c>
      <c r="C9324" s="45" t="s">
        <v>1497</v>
      </c>
      <c r="D9324" s="45">
        <v>8</v>
      </c>
      <c r="E9324" s="45" t="s">
        <v>1498</v>
      </c>
    </row>
    <row r="9325" s="41" customFormat="1" spans="1:5">
      <c r="A9325" s="44">
        <v>48334</v>
      </c>
      <c r="B9325" s="45" t="s">
        <v>296</v>
      </c>
      <c r="C9325" s="45" t="s">
        <v>1497</v>
      </c>
      <c r="D9325" s="45">
        <v>8</v>
      </c>
      <c r="E9325" s="45" t="s">
        <v>1498</v>
      </c>
    </row>
    <row r="9326" s="41" customFormat="1" spans="1:5">
      <c r="A9326" s="44">
        <v>48335</v>
      </c>
      <c r="B9326" s="45" t="s">
        <v>296</v>
      </c>
      <c r="C9326" s="45" t="s">
        <v>1497</v>
      </c>
      <c r="D9326" s="45">
        <v>8</v>
      </c>
      <c r="E9326" s="45" t="s">
        <v>1498</v>
      </c>
    </row>
    <row r="9327" s="41" customFormat="1" spans="1:5">
      <c r="A9327" s="44">
        <v>48336</v>
      </c>
      <c r="B9327" s="45" t="s">
        <v>296</v>
      </c>
      <c r="C9327" s="45" t="s">
        <v>1497</v>
      </c>
      <c r="D9327" s="45">
        <v>8</v>
      </c>
      <c r="E9327" s="45" t="s">
        <v>1498</v>
      </c>
    </row>
    <row r="9328" s="41" customFormat="1" spans="1:5">
      <c r="A9328" s="44">
        <v>48340</v>
      </c>
      <c r="B9328" s="45" t="s">
        <v>296</v>
      </c>
      <c r="C9328" s="45" t="s">
        <v>1497</v>
      </c>
      <c r="D9328" s="45">
        <v>8</v>
      </c>
      <c r="E9328" s="45" t="s">
        <v>1498</v>
      </c>
    </row>
    <row r="9329" s="41" customFormat="1" spans="1:5">
      <c r="A9329" s="44">
        <v>48341</v>
      </c>
      <c r="B9329" s="45" t="s">
        <v>296</v>
      </c>
      <c r="C9329" s="45" t="s">
        <v>1497</v>
      </c>
      <c r="D9329" s="45">
        <v>8</v>
      </c>
      <c r="E9329" s="45" t="s">
        <v>1498</v>
      </c>
    </row>
    <row r="9330" s="41" customFormat="1" spans="1:5">
      <c r="A9330" s="44">
        <v>48342</v>
      </c>
      <c r="B9330" s="45" t="s">
        <v>296</v>
      </c>
      <c r="C9330" s="45" t="s">
        <v>1497</v>
      </c>
      <c r="D9330" s="45">
        <v>8</v>
      </c>
      <c r="E9330" s="45" t="s">
        <v>1498</v>
      </c>
    </row>
    <row r="9331" s="41" customFormat="1" spans="1:5">
      <c r="A9331" s="44">
        <v>48346</v>
      </c>
      <c r="B9331" s="45" t="s">
        <v>296</v>
      </c>
      <c r="C9331" s="45" t="s">
        <v>1497</v>
      </c>
      <c r="D9331" s="45">
        <v>8</v>
      </c>
      <c r="E9331" s="45" t="s">
        <v>1498</v>
      </c>
    </row>
    <row r="9332" s="41" customFormat="1" spans="1:5">
      <c r="A9332" s="44">
        <v>48348</v>
      </c>
      <c r="B9332" s="45" t="s">
        <v>296</v>
      </c>
      <c r="C9332" s="45" t="s">
        <v>1497</v>
      </c>
      <c r="D9332" s="45">
        <v>8</v>
      </c>
      <c r="E9332" s="45" t="s">
        <v>1498</v>
      </c>
    </row>
    <row r="9333" s="41" customFormat="1" spans="1:5">
      <c r="A9333" s="44">
        <v>48350</v>
      </c>
      <c r="B9333" s="45" t="s">
        <v>296</v>
      </c>
      <c r="C9333" s="45" t="s">
        <v>1497</v>
      </c>
      <c r="D9333" s="45">
        <v>8</v>
      </c>
      <c r="E9333" s="45" t="s">
        <v>1498</v>
      </c>
    </row>
    <row r="9334" s="41" customFormat="1" spans="1:5">
      <c r="A9334" s="44">
        <v>48356</v>
      </c>
      <c r="B9334" s="45" t="s">
        <v>296</v>
      </c>
      <c r="C9334" s="45" t="s">
        <v>1497</v>
      </c>
      <c r="D9334" s="45">
        <v>8</v>
      </c>
      <c r="E9334" s="45" t="s">
        <v>1498</v>
      </c>
    </row>
    <row r="9335" s="41" customFormat="1" spans="1:5">
      <c r="A9335" s="44">
        <v>48357</v>
      </c>
      <c r="B9335" s="45" t="s">
        <v>296</v>
      </c>
      <c r="C9335" s="45" t="s">
        <v>1497</v>
      </c>
      <c r="D9335" s="45">
        <v>8</v>
      </c>
      <c r="E9335" s="45" t="s">
        <v>1498</v>
      </c>
    </row>
    <row r="9336" s="41" customFormat="1" spans="1:5">
      <c r="A9336" s="44">
        <v>48359</v>
      </c>
      <c r="B9336" s="45" t="s">
        <v>296</v>
      </c>
      <c r="C9336" s="45" t="s">
        <v>1497</v>
      </c>
      <c r="D9336" s="45">
        <v>8</v>
      </c>
      <c r="E9336" s="45" t="s">
        <v>1498</v>
      </c>
    </row>
    <row r="9337" s="41" customFormat="1" spans="1:5">
      <c r="A9337" s="44">
        <v>48360</v>
      </c>
      <c r="B9337" s="45" t="s">
        <v>296</v>
      </c>
      <c r="C9337" s="45" t="s">
        <v>1497</v>
      </c>
      <c r="D9337" s="45">
        <v>8</v>
      </c>
      <c r="E9337" s="45" t="s">
        <v>1498</v>
      </c>
    </row>
    <row r="9338" s="41" customFormat="1" spans="1:5">
      <c r="A9338" s="44">
        <v>48362</v>
      </c>
      <c r="B9338" s="45" t="s">
        <v>296</v>
      </c>
      <c r="C9338" s="45" t="s">
        <v>1497</v>
      </c>
      <c r="D9338" s="45">
        <v>8</v>
      </c>
      <c r="E9338" s="45" t="s">
        <v>1498</v>
      </c>
    </row>
    <row r="9339" s="41" customFormat="1" spans="1:5">
      <c r="A9339" s="44">
        <v>48371</v>
      </c>
      <c r="B9339" s="45" t="s">
        <v>296</v>
      </c>
      <c r="C9339" s="45" t="s">
        <v>1497</v>
      </c>
      <c r="D9339" s="45">
        <v>8</v>
      </c>
      <c r="E9339" s="45" t="s">
        <v>1498</v>
      </c>
    </row>
    <row r="9340" s="41" customFormat="1" spans="1:5">
      <c r="A9340" s="44">
        <v>48374</v>
      </c>
      <c r="B9340" s="45" t="s">
        <v>296</v>
      </c>
      <c r="C9340" s="45" t="s">
        <v>1497</v>
      </c>
      <c r="D9340" s="45">
        <v>8</v>
      </c>
      <c r="E9340" s="45" t="s">
        <v>1498</v>
      </c>
    </row>
    <row r="9341" s="41" customFormat="1" spans="1:5">
      <c r="A9341" s="44">
        <v>48375</v>
      </c>
      <c r="B9341" s="45" t="s">
        <v>296</v>
      </c>
      <c r="C9341" s="45" t="s">
        <v>1497</v>
      </c>
      <c r="D9341" s="45">
        <v>8</v>
      </c>
      <c r="E9341" s="45" t="s">
        <v>1498</v>
      </c>
    </row>
    <row r="9342" s="41" customFormat="1" spans="1:5">
      <c r="A9342" s="44">
        <v>48377</v>
      </c>
      <c r="B9342" s="45" t="s">
        <v>296</v>
      </c>
      <c r="C9342" s="45" t="s">
        <v>1497</v>
      </c>
      <c r="D9342" s="45">
        <v>8</v>
      </c>
      <c r="E9342" s="45" t="s">
        <v>1498</v>
      </c>
    </row>
    <row r="9343" s="41" customFormat="1" spans="1:5">
      <c r="A9343" s="44">
        <v>48380</v>
      </c>
      <c r="B9343" s="45" t="s">
        <v>296</v>
      </c>
      <c r="C9343" s="45" t="s">
        <v>1497</v>
      </c>
      <c r="D9343" s="45">
        <v>8</v>
      </c>
      <c r="E9343" s="45" t="s">
        <v>1498</v>
      </c>
    </row>
    <row r="9344" s="41" customFormat="1" spans="1:5">
      <c r="A9344" s="44">
        <v>48381</v>
      </c>
      <c r="B9344" s="45" t="s">
        <v>296</v>
      </c>
      <c r="C9344" s="45" t="s">
        <v>1497</v>
      </c>
      <c r="D9344" s="45">
        <v>8</v>
      </c>
      <c r="E9344" s="45" t="s">
        <v>1498</v>
      </c>
    </row>
    <row r="9345" s="41" customFormat="1" spans="1:5">
      <c r="A9345" s="44">
        <v>48382</v>
      </c>
      <c r="B9345" s="45" t="s">
        <v>296</v>
      </c>
      <c r="C9345" s="45" t="s">
        <v>1497</v>
      </c>
      <c r="D9345" s="45">
        <v>8</v>
      </c>
      <c r="E9345" s="45" t="s">
        <v>1498</v>
      </c>
    </row>
    <row r="9346" s="41" customFormat="1" spans="1:5">
      <c r="A9346" s="44">
        <v>48383</v>
      </c>
      <c r="B9346" s="45" t="s">
        <v>296</v>
      </c>
      <c r="C9346" s="45" t="s">
        <v>1497</v>
      </c>
      <c r="D9346" s="45">
        <v>8</v>
      </c>
      <c r="E9346" s="45" t="s">
        <v>1498</v>
      </c>
    </row>
    <row r="9347" s="41" customFormat="1" spans="1:5">
      <c r="A9347" s="44">
        <v>48386</v>
      </c>
      <c r="B9347" s="45" t="s">
        <v>296</v>
      </c>
      <c r="C9347" s="45" t="s">
        <v>1497</v>
      </c>
      <c r="D9347" s="45">
        <v>8</v>
      </c>
      <c r="E9347" s="45" t="s">
        <v>1498</v>
      </c>
    </row>
    <row r="9348" s="41" customFormat="1" spans="1:5">
      <c r="A9348" s="44">
        <v>48390</v>
      </c>
      <c r="B9348" s="45" t="s">
        <v>296</v>
      </c>
      <c r="C9348" s="45" t="s">
        <v>1497</v>
      </c>
      <c r="D9348" s="45">
        <v>8</v>
      </c>
      <c r="E9348" s="45" t="s">
        <v>1498</v>
      </c>
    </row>
    <row r="9349" s="41" customFormat="1" spans="1:5">
      <c r="A9349" s="44">
        <v>48393</v>
      </c>
      <c r="B9349" s="45" t="s">
        <v>296</v>
      </c>
      <c r="C9349" s="45" t="s">
        <v>1497</v>
      </c>
      <c r="D9349" s="45">
        <v>8</v>
      </c>
      <c r="E9349" s="45" t="s">
        <v>1498</v>
      </c>
    </row>
    <row r="9350" s="41" customFormat="1" spans="1:5">
      <c r="A9350" s="44">
        <v>48430</v>
      </c>
      <c r="B9350" s="45" t="s">
        <v>296</v>
      </c>
      <c r="C9350" s="45" t="s">
        <v>1497</v>
      </c>
      <c r="D9350" s="45">
        <v>8</v>
      </c>
      <c r="E9350" s="45" t="s">
        <v>1502</v>
      </c>
    </row>
    <row r="9351" s="41" customFormat="1" spans="1:5">
      <c r="A9351" s="44">
        <v>48442</v>
      </c>
      <c r="B9351" s="45" t="s">
        <v>296</v>
      </c>
      <c r="C9351" s="45" t="s">
        <v>1497</v>
      </c>
      <c r="D9351" s="45">
        <v>8</v>
      </c>
      <c r="E9351" s="45" t="s">
        <v>1498</v>
      </c>
    </row>
    <row r="9352" s="41" customFormat="1" spans="1:5">
      <c r="A9352" s="44">
        <v>48843</v>
      </c>
      <c r="B9352" s="45" t="s">
        <v>296</v>
      </c>
      <c r="C9352" s="45" t="s">
        <v>1497</v>
      </c>
      <c r="D9352" s="45">
        <v>8</v>
      </c>
      <c r="E9352" s="45" t="s">
        <v>1501</v>
      </c>
    </row>
    <row r="9353" s="41" customFormat="1" spans="1:5">
      <c r="A9353" s="44">
        <v>48855</v>
      </c>
      <c r="B9353" s="45" t="s">
        <v>296</v>
      </c>
      <c r="C9353" s="45" t="s">
        <v>1497</v>
      </c>
      <c r="D9353" s="45">
        <v>8</v>
      </c>
      <c r="E9353" s="45" t="s">
        <v>1501</v>
      </c>
    </row>
    <row r="9354" s="41" customFormat="1" spans="1:5">
      <c r="A9354" s="44">
        <v>37601</v>
      </c>
      <c r="B9354" s="45" t="s">
        <v>296</v>
      </c>
      <c r="C9354" s="45" t="s">
        <v>1503</v>
      </c>
      <c r="D9354" s="45">
        <v>8</v>
      </c>
      <c r="E9354" s="45" t="s">
        <v>337</v>
      </c>
    </row>
    <row r="9355" s="41" customFormat="1" spans="1:5">
      <c r="A9355" s="44">
        <v>37604</v>
      </c>
      <c r="B9355" s="45" t="s">
        <v>296</v>
      </c>
      <c r="C9355" s="45" t="s">
        <v>1503</v>
      </c>
      <c r="D9355" s="45">
        <v>8</v>
      </c>
      <c r="E9355" s="45" t="s">
        <v>337</v>
      </c>
    </row>
    <row r="9356" s="41" customFormat="1" spans="1:5">
      <c r="A9356" s="44">
        <v>37615</v>
      </c>
      <c r="B9356" s="45" t="s">
        <v>296</v>
      </c>
      <c r="C9356" s="45" t="s">
        <v>1503</v>
      </c>
      <c r="D9356" s="45">
        <v>8</v>
      </c>
      <c r="E9356" s="45" t="s">
        <v>337</v>
      </c>
    </row>
    <row r="9357" s="41" customFormat="1" spans="1:5">
      <c r="A9357" s="44">
        <v>10940</v>
      </c>
      <c r="B9357" s="45" t="s">
        <v>296</v>
      </c>
      <c r="C9357" s="45" t="s">
        <v>1504</v>
      </c>
      <c r="D9357" s="45">
        <v>8</v>
      </c>
      <c r="E9357" s="45" t="s">
        <v>300</v>
      </c>
    </row>
    <row r="9358" s="41" customFormat="1" spans="1:5">
      <c r="A9358" s="44">
        <v>10941</v>
      </c>
      <c r="B9358" s="45" t="s">
        <v>296</v>
      </c>
      <c r="C9358" s="45" t="s">
        <v>1504</v>
      </c>
      <c r="D9358" s="45">
        <v>8</v>
      </c>
      <c r="E9358" s="45" t="s">
        <v>300</v>
      </c>
    </row>
    <row r="9359" s="41" customFormat="1" spans="1:5">
      <c r="A9359" s="44" t="s">
        <v>1505</v>
      </c>
      <c r="B9359" s="45" t="s">
        <v>296</v>
      </c>
      <c r="C9359" s="45" t="s">
        <v>1506</v>
      </c>
      <c r="D9359" s="45">
        <v>8</v>
      </c>
      <c r="E9359" s="45" t="s">
        <v>1507</v>
      </c>
    </row>
    <row r="9360" s="41" customFormat="1" spans="1:5">
      <c r="A9360" s="44" t="s">
        <v>1508</v>
      </c>
      <c r="B9360" s="45" t="s">
        <v>296</v>
      </c>
      <c r="C9360" s="45" t="s">
        <v>1506</v>
      </c>
      <c r="D9360" s="45">
        <v>8</v>
      </c>
      <c r="E9360" s="45" t="s">
        <v>1507</v>
      </c>
    </row>
    <row r="9361" s="41" customFormat="1" spans="1:5">
      <c r="A9361" s="44" t="s">
        <v>1509</v>
      </c>
      <c r="B9361" s="45" t="s">
        <v>296</v>
      </c>
      <c r="C9361" s="45" t="s">
        <v>1506</v>
      </c>
      <c r="D9361" s="45">
        <v>8</v>
      </c>
      <c r="E9361" s="45" t="s">
        <v>1507</v>
      </c>
    </row>
    <row r="9362" s="41" customFormat="1" spans="1:5">
      <c r="A9362" s="44" t="s">
        <v>1510</v>
      </c>
      <c r="B9362" s="45" t="s">
        <v>296</v>
      </c>
      <c r="C9362" s="45" t="s">
        <v>1506</v>
      </c>
      <c r="D9362" s="45">
        <v>8</v>
      </c>
      <c r="E9362" s="45" t="s">
        <v>1507</v>
      </c>
    </row>
    <row r="9363" s="41" customFormat="1" spans="1:5">
      <c r="A9363" s="44" t="s">
        <v>1511</v>
      </c>
      <c r="B9363" s="45" t="s">
        <v>296</v>
      </c>
      <c r="C9363" s="45" t="s">
        <v>1506</v>
      </c>
      <c r="D9363" s="45">
        <v>8</v>
      </c>
      <c r="E9363" s="45" t="s">
        <v>1507</v>
      </c>
    </row>
    <row r="9364" s="41" customFormat="1" spans="1:5">
      <c r="A9364" s="44" t="s">
        <v>1512</v>
      </c>
      <c r="B9364" s="45" t="s">
        <v>296</v>
      </c>
      <c r="C9364" s="45" t="s">
        <v>1506</v>
      </c>
      <c r="D9364" s="45">
        <v>8</v>
      </c>
      <c r="E9364" s="45" t="s">
        <v>1507</v>
      </c>
    </row>
    <row r="9365" s="41" customFormat="1" spans="1:5">
      <c r="A9365" s="44">
        <v>16503</v>
      </c>
      <c r="B9365" s="45" t="s">
        <v>296</v>
      </c>
      <c r="C9365" s="45" t="s">
        <v>1513</v>
      </c>
      <c r="D9365" s="45">
        <v>8</v>
      </c>
      <c r="E9365" s="45" t="s">
        <v>1514</v>
      </c>
    </row>
    <row r="9366" s="41" customFormat="1" spans="1:5">
      <c r="A9366" s="44">
        <v>16504</v>
      </c>
      <c r="B9366" s="45" t="s">
        <v>296</v>
      </c>
      <c r="C9366" s="45" t="s">
        <v>1513</v>
      </c>
      <c r="D9366" s="45">
        <v>8</v>
      </c>
      <c r="E9366" s="45" t="s">
        <v>1514</v>
      </c>
    </row>
    <row r="9367" s="41" customFormat="1" spans="1:5">
      <c r="A9367" s="44">
        <v>16507</v>
      </c>
      <c r="B9367" s="45" t="s">
        <v>296</v>
      </c>
      <c r="C9367" s="45" t="s">
        <v>1513</v>
      </c>
      <c r="D9367" s="45">
        <v>8</v>
      </c>
      <c r="E9367" s="45" t="s">
        <v>1514</v>
      </c>
    </row>
    <row r="9368" s="41" customFormat="1" spans="1:5">
      <c r="A9368" s="44">
        <v>16510</v>
      </c>
      <c r="B9368" s="45" t="s">
        <v>296</v>
      </c>
      <c r="C9368" s="45" t="s">
        <v>1513</v>
      </c>
      <c r="D9368" s="45">
        <v>8</v>
      </c>
      <c r="E9368" s="45" t="s">
        <v>1514</v>
      </c>
    </row>
    <row r="9369" s="41" customFormat="1" spans="1:5">
      <c r="A9369" s="44">
        <v>16511</v>
      </c>
      <c r="B9369" s="45" t="s">
        <v>296</v>
      </c>
      <c r="C9369" s="45" t="s">
        <v>1513</v>
      </c>
      <c r="D9369" s="45">
        <v>8</v>
      </c>
      <c r="E9369" s="45" t="s">
        <v>1514</v>
      </c>
    </row>
    <row r="9370" s="41" customFormat="1" spans="1:5">
      <c r="A9370" s="44">
        <v>16501</v>
      </c>
      <c r="B9370" s="45" t="s">
        <v>296</v>
      </c>
      <c r="C9370" s="45" t="s">
        <v>1513</v>
      </c>
      <c r="D9370" s="45">
        <v>8</v>
      </c>
      <c r="E9370" s="45" t="s">
        <v>1514</v>
      </c>
    </row>
    <row r="9371" s="41" customFormat="1" spans="1:5">
      <c r="A9371" s="44">
        <v>16502</v>
      </c>
      <c r="B9371" s="45" t="s">
        <v>296</v>
      </c>
      <c r="C9371" s="45" t="s">
        <v>1513</v>
      </c>
      <c r="D9371" s="45">
        <v>8</v>
      </c>
      <c r="E9371" s="45" t="s">
        <v>1514</v>
      </c>
    </row>
    <row r="9372" s="41" customFormat="1" spans="1:5">
      <c r="A9372" s="44">
        <v>16505</v>
      </c>
      <c r="B9372" s="45" t="s">
        <v>296</v>
      </c>
      <c r="C9372" s="45" t="s">
        <v>1513</v>
      </c>
      <c r="D9372" s="45">
        <v>8</v>
      </c>
      <c r="E9372" s="45" t="s">
        <v>1514</v>
      </c>
    </row>
    <row r="9373" s="41" customFormat="1" spans="1:5">
      <c r="A9373" s="44">
        <v>16506</v>
      </c>
      <c r="B9373" s="45" t="s">
        <v>296</v>
      </c>
      <c r="C9373" s="45" t="s">
        <v>1513</v>
      </c>
      <c r="D9373" s="45">
        <v>8</v>
      </c>
      <c r="E9373" s="45" t="s">
        <v>1514</v>
      </c>
    </row>
    <row r="9374" s="41" customFormat="1" spans="1:5">
      <c r="A9374" s="44">
        <v>16508</v>
      </c>
      <c r="B9374" s="45" t="s">
        <v>296</v>
      </c>
      <c r="C9374" s="45" t="s">
        <v>1513</v>
      </c>
      <c r="D9374" s="45">
        <v>8</v>
      </c>
      <c r="E9374" s="45" t="s">
        <v>1514</v>
      </c>
    </row>
    <row r="9375" s="41" customFormat="1" spans="1:5">
      <c r="A9375" s="44">
        <v>16509</v>
      </c>
      <c r="B9375" s="45" t="s">
        <v>296</v>
      </c>
      <c r="C9375" s="45" t="s">
        <v>1513</v>
      </c>
      <c r="D9375" s="45">
        <v>8</v>
      </c>
      <c r="E9375" s="45" t="s">
        <v>1514</v>
      </c>
    </row>
    <row r="9376" s="41" customFormat="1" spans="1:5">
      <c r="A9376" s="44">
        <v>28301</v>
      </c>
      <c r="B9376" s="45" t="s">
        <v>296</v>
      </c>
      <c r="C9376" s="45" t="s">
        <v>1515</v>
      </c>
      <c r="D9376" s="45">
        <v>8</v>
      </c>
      <c r="E9376" s="45" t="s">
        <v>969</v>
      </c>
    </row>
    <row r="9377" s="41" customFormat="1" spans="1:5">
      <c r="A9377" s="44">
        <v>28303</v>
      </c>
      <c r="B9377" s="45" t="s">
        <v>296</v>
      </c>
      <c r="C9377" s="45" t="s">
        <v>1515</v>
      </c>
      <c r="D9377" s="45">
        <v>8</v>
      </c>
      <c r="E9377" s="45" t="s">
        <v>969</v>
      </c>
    </row>
    <row r="9378" s="41" customFormat="1" spans="1:5">
      <c r="A9378" s="44">
        <v>28314</v>
      </c>
      <c r="B9378" s="45" t="s">
        <v>296</v>
      </c>
      <c r="C9378" s="45" t="s">
        <v>1515</v>
      </c>
      <c r="D9378" s="45">
        <v>8</v>
      </c>
      <c r="E9378" s="45" t="s">
        <v>969</v>
      </c>
    </row>
    <row r="9379" s="41" customFormat="1" spans="1:5">
      <c r="A9379" s="44">
        <v>28304</v>
      </c>
      <c r="B9379" s="45" t="s">
        <v>296</v>
      </c>
      <c r="C9379" s="45" t="s">
        <v>1515</v>
      </c>
      <c r="D9379" s="45">
        <v>8</v>
      </c>
      <c r="E9379" s="45" t="s">
        <v>969</v>
      </c>
    </row>
    <row r="9380" s="41" customFormat="1" spans="1:5">
      <c r="A9380" s="44">
        <v>28305</v>
      </c>
      <c r="B9380" s="45" t="s">
        <v>296</v>
      </c>
      <c r="C9380" s="45" t="s">
        <v>1515</v>
      </c>
      <c r="D9380" s="45">
        <v>8</v>
      </c>
      <c r="E9380" s="45" t="s">
        <v>969</v>
      </c>
    </row>
    <row r="9381" s="41" customFormat="1" spans="1:5">
      <c r="A9381" s="44">
        <v>27834</v>
      </c>
      <c r="B9381" s="45" t="s">
        <v>296</v>
      </c>
      <c r="C9381" s="45" t="s">
        <v>1516</v>
      </c>
      <c r="D9381" s="45">
        <v>8</v>
      </c>
      <c r="E9381" s="45" t="s">
        <v>1517</v>
      </c>
    </row>
    <row r="9382" s="41" customFormat="1" spans="1:5">
      <c r="A9382" s="44">
        <v>27889</v>
      </c>
      <c r="B9382" s="45" t="s">
        <v>296</v>
      </c>
      <c r="C9382" s="45" t="s">
        <v>1516</v>
      </c>
      <c r="D9382" s="45">
        <v>8</v>
      </c>
      <c r="E9382" s="45" t="s">
        <v>1518</v>
      </c>
    </row>
    <row r="9383" s="41" customFormat="1" spans="1:5">
      <c r="A9383" s="44">
        <v>28590</v>
      </c>
      <c r="B9383" s="45" t="s">
        <v>296</v>
      </c>
      <c r="C9383" s="45" t="s">
        <v>1516</v>
      </c>
      <c r="D9383" s="45">
        <v>8</v>
      </c>
      <c r="E9383" s="45" t="s">
        <v>1517</v>
      </c>
    </row>
    <row r="9384" s="41" customFormat="1" spans="1:5">
      <c r="A9384" s="44">
        <v>27879</v>
      </c>
      <c r="B9384" s="45" t="s">
        <v>296</v>
      </c>
      <c r="C9384" s="45" t="s">
        <v>1516</v>
      </c>
      <c r="D9384" s="45">
        <v>8</v>
      </c>
      <c r="E9384" s="45" t="s">
        <v>1517</v>
      </c>
    </row>
    <row r="9385" s="41" customFormat="1" spans="1:5">
      <c r="A9385" s="44">
        <v>27858</v>
      </c>
      <c r="B9385" s="45" t="s">
        <v>296</v>
      </c>
      <c r="C9385" s="45" t="s">
        <v>1516</v>
      </c>
      <c r="D9385" s="45">
        <v>8</v>
      </c>
      <c r="E9385" s="45" t="s">
        <v>1517</v>
      </c>
    </row>
    <row r="9386" s="41" customFormat="1" spans="1:5">
      <c r="A9386" s="44">
        <v>27837</v>
      </c>
      <c r="B9386" s="45" t="s">
        <v>296</v>
      </c>
      <c r="C9386" s="45" t="s">
        <v>1516</v>
      </c>
      <c r="D9386" s="45">
        <v>8</v>
      </c>
      <c r="E9386" s="45" t="s">
        <v>1517</v>
      </c>
    </row>
    <row r="9387" s="41" customFormat="1" spans="1:5">
      <c r="A9387" s="44">
        <v>27817</v>
      </c>
      <c r="B9387" s="45" t="s">
        <v>296</v>
      </c>
      <c r="C9387" s="45" t="s">
        <v>1516</v>
      </c>
      <c r="D9387" s="45">
        <v>8</v>
      </c>
      <c r="E9387" s="45" t="s">
        <v>1518</v>
      </c>
    </row>
    <row r="9388" s="41" customFormat="1" spans="1:5">
      <c r="A9388" s="44">
        <v>21801</v>
      </c>
      <c r="B9388" s="45" t="s">
        <v>296</v>
      </c>
      <c r="C9388" s="45" t="s">
        <v>1519</v>
      </c>
      <c r="D9388" s="45">
        <v>8</v>
      </c>
      <c r="E9388" s="45" t="s">
        <v>1520</v>
      </c>
    </row>
    <row r="9389" s="41" customFormat="1" spans="1:5">
      <c r="A9389" s="44">
        <v>21804</v>
      </c>
      <c r="B9389" s="45" t="s">
        <v>296</v>
      </c>
      <c r="C9389" s="45" t="s">
        <v>1519</v>
      </c>
      <c r="D9389" s="45">
        <v>8</v>
      </c>
      <c r="E9389" s="45" t="s">
        <v>1520</v>
      </c>
    </row>
    <row r="9390" s="41" customFormat="1" spans="1:5">
      <c r="A9390" s="44">
        <v>22939</v>
      </c>
      <c r="B9390" s="45" t="s">
        <v>296</v>
      </c>
      <c r="C9390" s="45" t="s">
        <v>1521</v>
      </c>
      <c r="D9390" s="45">
        <v>8</v>
      </c>
      <c r="E9390" s="45" t="s">
        <v>1522</v>
      </c>
    </row>
    <row r="9391" s="41" customFormat="1" spans="1:5">
      <c r="A9391" s="44">
        <v>22952</v>
      </c>
      <c r="B9391" s="45" t="s">
        <v>296</v>
      </c>
      <c r="C9391" s="45" t="s">
        <v>1521</v>
      </c>
      <c r="D9391" s="45">
        <v>8</v>
      </c>
      <c r="E9391" s="45" t="s">
        <v>1522</v>
      </c>
    </row>
    <row r="9392" s="41" customFormat="1" spans="1:5">
      <c r="A9392" s="44">
        <v>22980</v>
      </c>
      <c r="B9392" s="45" t="s">
        <v>296</v>
      </c>
      <c r="C9392" s="45" t="s">
        <v>1521</v>
      </c>
      <c r="D9392" s="45">
        <v>8</v>
      </c>
      <c r="E9392" s="45" t="s">
        <v>1523</v>
      </c>
    </row>
    <row r="9393" s="41" customFormat="1" spans="1:5">
      <c r="A9393" s="44">
        <v>24401</v>
      </c>
      <c r="B9393" s="45" t="s">
        <v>296</v>
      </c>
      <c r="C9393" s="45" t="s">
        <v>1521</v>
      </c>
      <c r="D9393" s="45">
        <v>8</v>
      </c>
      <c r="E9393" s="45" t="s">
        <v>1524</v>
      </c>
    </row>
    <row r="9394" s="41" customFormat="1" spans="1:5">
      <c r="A9394" s="44">
        <v>24477</v>
      </c>
      <c r="B9394" s="45" t="s">
        <v>296</v>
      </c>
      <c r="C9394" s="45" t="s">
        <v>1521</v>
      </c>
      <c r="D9394" s="45">
        <v>8</v>
      </c>
      <c r="E9394" s="45" t="s">
        <v>1522</v>
      </c>
    </row>
    <row r="9395" s="41" customFormat="1" spans="1:5">
      <c r="A9395" s="44">
        <v>22801</v>
      </c>
      <c r="B9395" s="45" t="s">
        <v>296</v>
      </c>
      <c r="C9395" s="45" t="s">
        <v>1521</v>
      </c>
      <c r="D9395" s="45">
        <v>8</v>
      </c>
      <c r="E9395" s="45" t="s">
        <v>1525</v>
      </c>
    </row>
    <row r="9396" s="41" customFormat="1" spans="1:5">
      <c r="A9396" s="44">
        <v>22802</v>
      </c>
      <c r="B9396" s="45" t="s">
        <v>296</v>
      </c>
      <c r="C9396" s="45" t="s">
        <v>1521</v>
      </c>
      <c r="D9396" s="45">
        <v>8</v>
      </c>
      <c r="E9396" s="45" t="s">
        <v>1525</v>
      </c>
    </row>
    <row r="9397" s="41" customFormat="1" spans="1:5">
      <c r="A9397" s="44">
        <v>22807</v>
      </c>
      <c r="B9397" s="45" t="s">
        <v>296</v>
      </c>
      <c r="C9397" s="45" t="s">
        <v>1521</v>
      </c>
      <c r="D9397" s="45">
        <v>8</v>
      </c>
      <c r="E9397" s="45" t="s">
        <v>1525</v>
      </c>
    </row>
    <row r="9398" s="41" customFormat="1" spans="1:5">
      <c r="A9398" s="44">
        <v>22841</v>
      </c>
      <c r="B9398" s="45" t="s">
        <v>296</v>
      </c>
      <c r="C9398" s="45" t="s">
        <v>1521</v>
      </c>
      <c r="D9398" s="45">
        <v>8</v>
      </c>
      <c r="E9398" s="45" t="s">
        <v>936</v>
      </c>
    </row>
    <row r="9399" s="41" customFormat="1" spans="1:5">
      <c r="A9399" s="44">
        <v>22846</v>
      </c>
      <c r="B9399" s="45" t="s">
        <v>296</v>
      </c>
      <c r="C9399" s="45" t="s">
        <v>1521</v>
      </c>
      <c r="D9399" s="45">
        <v>8</v>
      </c>
      <c r="E9399" s="45" t="s">
        <v>936</v>
      </c>
    </row>
    <row r="9400" s="41" customFormat="1" spans="1:5">
      <c r="A9400" s="44">
        <v>22901</v>
      </c>
      <c r="B9400" s="45" t="s">
        <v>296</v>
      </c>
      <c r="C9400" s="45" t="s">
        <v>1521</v>
      </c>
      <c r="D9400" s="45">
        <v>8</v>
      </c>
      <c r="E9400" s="45" t="s">
        <v>1526</v>
      </c>
    </row>
    <row r="9401" s="41" customFormat="1" spans="1:5">
      <c r="A9401" s="44">
        <v>22902</v>
      </c>
      <c r="B9401" s="45" t="s">
        <v>296</v>
      </c>
      <c r="C9401" s="45" t="s">
        <v>1521</v>
      </c>
      <c r="D9401" s="45">
        <v>8</v>
      </c>
      <c r="E9401" s="45" t="s">
        <v>1527</v>
      </c>
    </row>
    <row r="9402" s="41" customFormat="1" spans="1:5">
      <c r="A9402" s="44">
        <v>22903</v>
      </c>
      <c r="B9402" s="45" t="s">
        <v>296</v>
      </c>
      <c r="C9402" s="45" t="s">
        <v>1521</v>
      </c>
      <c r="D9402" s="45">
        <v>8</v>
      </c>
      <c r="E9402" s="45" t="s">
        <v>1527</v>
      </c>
    </row>
    <row r="9403" s="41" customFormat="1" spans="1:5">
      <c r="A9403" s="44">
        <v>22904</v>
      </c>
      <c r="B9403" s="45" t="s">
        <v>296</v>
      </c>
      <c r="C9403" s="45" t="s">
        <v>1521</v>
      </c>
      <c r="D9403" s="45">
        <v>8</v>
      </c>
      <c r="E9403" s="45" t="s">
        <v>1526</v>
      </c>
    </row>
    <row r="9404" s="41" customFormat="1" spans="1:5">
      <c r="A9404" s="44">
        <v>22911</v>
      </c>
      <c r="B9404" s="45" t="s">
        <v>296</v>
      </c>
      <c r="C9404" s="45" t="s">
        <v>1521</v>
      </c>
      <c r="D9404" s="45">
        <v>8</v>
      </c>
      <c r="E9404" s="45" t="s">
        <v>1526</v>
      </c>
    </row>
    <row r="9405" s="41" customFormat="1" spans="1:5">
      <c r="A9405" s="44" t="s">
        <v>1528</v>
      </c>
      <c r="B9405" s="45" t="s">
        <v>296</v>
      </c>
      <c r="C9405" s="45" t="s">
        <v>967</v>
      </c>
      <c r="D9405" s="45">
        <v>8</v>
      </c>
      <c r="E9405" s="45" t="s">
        <v>1529</v>
      </c>
    </row>
    <row r="9406" s="41" customFormat="1" spans="1:5">
      <c r="A9406" s="44" t="s">
        <v>1530</v>
      </c>
      <c r="B9406" s="45" t="s">
        <v>296</v>
      </c>
      <c r="C9406" s="45" t="s">
        <v>967</v>
      </c>
      <c r="D9406" s="45">
        <v>8</v>
      </c>
      <c r="E9406" s="45" t="s">
        <v>1529</v>
      </c>
    </row>
    <row r="9407" s="41" customFormat="1" spans="1:5">
      <c r="A9407" s="44" t="s">
        <v>1531</v>
      </c>
      <c r="B9407" s="45" t="s">
        <v>296</v>
      </c>
      <c r="C9407" s="45" t="s">
        <v>967</v>
      </c>
      <c r="D9407" s="45">
        <v>8</v>
      </c>
      <c r="E9407" s="45" t="s">
        <v>969</v>
      </c>
    </row>
    <row r="9408" s="41" customFormat="1" spans="1:5">
      <c r="A9408" s="44" t="s">
        <v>1532</v>
      </c>
      <c r="B9408" s="45" t="s">
        <v>296</v>
      </c>
      <c r="C9408" s="45" t="s">
        <v>967</v>
      </c>
      <c r="D9408" s="45">
        <v>8</v>
      </c>
      <c r="E9408" s="45" t="s">
        <v>1533</v>
      </c>
    </row>
    <row r="9409" s="41" customFormat="1" spans="1:5">
      <c r="A9409" s="44" t="s">
        <v>1534</v>
      </c>
      <c r="B9409" s="45" t="s">
        <v>296</v>
      </c>
      <c r="C9409" s="45" t="s">
        <v>967</v>
      </c>
      <c r="D9409" s="45">
        <v>8</v>
      </c>
      <c r="E9409" s="45" t="s">
        <v>969</v>
      </c>
    </row>
    <row r="9410" s="41" customFormat="1" spans="1:5">
      <c r="A9410" s="44" t="s">
        <v>1535</v>
      </c>
      <c r="B9410" s="45" t="s">
        <v>296</v>
      </c>
      <c r="C9410" s="45" t="s">
        <v>967</v>
      </c>
      <c r="D9410" s="45">
        <v>8</v>
      </c>
      <c r="E9410" s="45" t="s">
        <v>1533</v>
      </c>
    </row>
    <row r="9411" s="41" customFormat="1" spans="1:5">
      <c r="A9411" s="44">
        <v>32404</v>
      </c>
      <c r="B9411" s="45" t="s">
        <v>296</v>
      </c>
      <c r="C9411" s="45" t="s">
        <v>1449</v>
      </c>
      <c r="D9411" s="45">
        <v>8</v>
      </c>
      <c r="E9411" s="45" t="s">
        <v>1536</v>
      </c>
    </row>
    <row r="9412" s="41" customFormat="1" spans="1:5">
      <c r="A9412" s="44">
        <v>32401</v>
      </c>
      <c r="B9412" s="45" t="s">
        <v>296</v>
      </c>
      <c r="C9412" s="45" t="s">
        <v>1449</v>
      </c>
      <c r="D9412" s="45">
        <v>8</v>
      </c>
      <c r="E9412" s="45" t="s">
        <v>1536</v>
      </c>
    </row>
    <row r="9413" s="41" customFormat="1" spans="1:5">
      <c r="A9413" s="44">
        <v>32405</v>
      </c>
      <c r="B9413" s="45" t="s">
        <v>296</v>
      </c>
      <c r="C9413" s="45" t="s">
        <v>1449</v>
      </c>
      <c r="D9413" s="45">
        <v>8</v>
      </c>
      <c r="E9413" s="45" t="s">
        <v>1536</v>
      </c>
    </row>
    <row r="9414" s="41" customFormat="1" spans="1:5">
      <c r="A9414" s="44">
        <v>32444</v>
      </c>
      <c r="B9414" s="45" t="s">
        <v>296</v>
      </c>
      <c r="C9414" s="45" t="s">
        <v>1449</v>
      </c>
      <c r="D9414" s="45">
        <v>8</v>
      </c>
      <c r="E9414" s="45" t="s">
        <v>1536</v>
      </c>
    </row>
    <row r="9415" s="41" customFormat="1" spans="1:5">
      <c r="A9415" s="44">
        <v>32403</v>
      </c>
      <c r="B9415" s="45" t="s">
        <v>296</v>
      </c>
      <c r="C9415" s="45" t="s">
        <v>1449</v>
      </c>
      <c r="D9415" s="45">
        <v>8</v>
      </c>
      <c r="E9415" s="45" t="s">
        <v>1536</v>
      </c>
    </row>
    <row r="9416" s="41" customFormat="1" spans="1:5">
      <c r="A9416" s="44">
        <v>32408</v>
      </c>
      <c r="B9416" s="45" t="s">
        <v>296</v>
      </c>
      <c r="C9416" s="45" t="s">
        <v>1449</v>
      </c>
      <c r="D9416" s="45">
        <v>8</v>
      </c>
      <c r="E9416" s="45" t="s">
        <v>1536</v>
      </c>
    </row>
    <row r="9417" s="41" customFormat="1" spans="1:5">
      <c r="A9417" s="44">
        <v>32407</v>
      </c>
      <c r="B9417" s="45" t="s">
        <v>296</v>
      </c>
      <c r="C9417" s="45" t="s">
        <v>1449</v>
      </c>
      <c r="D9417" s="45">
        <v>8</v>
      </c>
      <c r="E9417" s="45" t="s">
        <v>1536</v>
      </c>
    </row>
    <row r="9418" s="41" customFormat="1" spans="1:5">
      <c r="A9418" s="44">
        <v>32413</v>
      </c>
      <c r="B9418" s="45" t="s">
        <v>296</v>
      </c>
      <c r="C9418" s="45" t="s">
        <v>1449</v>
      </c>
      <c r="D9418" s="45">
        <v>8</v>
      </c>
      <c r="E9418" s="45" t="s">
        <v>1536</v>
      </c>
    </row>
    <row r="9419" s="41" customFormat="1" spans="1:5">
      <c r="A9419" s="44">
        <v>32459</v>
      </c>
      <c r="B9419" s="45" t="s">
        <v>296</v>
      </c>
      <c r="C9419" s="45" t="s">
        <v>1449</v>
      </c>
      <c r="D9419" s="45">
        <v>8</v>
      </c>
      <c r="E9419" s="45" t="s">
        <v>1537</v>
      </c>
    </row>
    <row r="9420" s="41" customFormat="1" spans="1:5">
      <c r="A9420" s="44">
        <v>32461</v>
      </c>
      <c r="B9420" s="45" t="s">
        <v>296</v>
      </c>
      <c r="C9420" s="45" t="s">
        <v>1449</v>
      </c>
      <c r="D9420" s="45">
        <v>8</v>
      </c>
      <c r="E9420" s="45" t="s">
        <v>1537</v>
      </c>
    </row>
    <row r="9421" s="41" customFormat="1" spans="1:5">
      <c r="A9421" s="44">
        <v>32550</v>
      </c>
      <c r="B9421" s="45" t="s">
        <v>296</v>
      </c>
      <c r="C9421" s="45" t="s">
        <v>1449</v>
      </c>
      <c r="D9421" s="45">
        <v>8</v>
      </c>
      <c r="E9421" s="45" t="s">
        <v>1537</v>
      </c>
    </row>
    <row r="9422" s="41" customFormat="1" spans="1:5">
      <c r="A9422" s="44">
        <v>32402</v>
      </c>
      <c r="B9422" s="45" t="s">
        <v>296</v>
      </c>
      <c r="C9422" s="45" t="s">
        <v>1449</v>
      </c>
      <c r="D9422" s="45">
        <v>8</v>
      </c>
      <c r="E9422" s="45" t="s">
        <v>1536</v>
      </c>
    </row>
    <row r="9423" s="41" customFormat="1" spans="1:5">
      <c r="A9423" s="44">
        <v>32406</v>
      </c>
      <c r="B9423" s="45" t="s">
        <v>296</v>
      </c>
      <c r="C9423" s="45" t="s">
        <v>1449</v>
      </c>
      <c r="D9423" s="45">
        <v>8</v>
      </c>
      <c r="E9423" s="45" t="s">
        <v>1536</v>
      </c>
    </row>
    <row r="9424" s="41" customFormat="1" spans="1:5">
      <c r="A9424" s="44">
        <v>32411</v>
      </c>
      <c r="B9424" s="45" t="s">
        <v>296</v>
      </c>
      <c r="C9424" s="45" t="s">
        <v>1449</v>
      </c>
      <c r="D9424" s="45">
        <v>8</v>
      </c>
      <c r="E9424" s="45" t="s">
        <v>1536</v>
      </c>
    </row>
    <row r="9425" s="41" customFormat="1" spans="1:5">
      <c r="A9425" s="44">
        <v>32412</v>
      </c>
      <c r="B9425" s="45" t="s">
        <v>296</v>
      </c>
      <c r="C9425" s="45" t="s">
        <v>1449</v>
      </c>
      <c r="D9425" s="45">
        <v>8</v>
      </c>
      <c r="E9425" s="45" t="s">
        <v>1536</v>
      </c>
    </row>
    <row r="9426" s="41" customFormat="1" spans="1:5">
      <c r="A9426" s="44">
        <v>32417</v>
      </c>
      <c r="B9426" s="45" t="s">
        <v>296</v>
      </c>
      <c r="C9426" s="45" t="s">
        <v>1449</v>
      </c>
      <c r="D9426" s="45">
        <v>8</v>
      </c>
      <c r="E9426" s="45" t="s">
        <v>1536</v>
      </c>
    </row>
    <row r="973563" customFormat="1" ht="13.5"/>
    <row r="973564" customFormat="1" ht="13.5"/>
    <row r="973565" customFormat="1" ht="13.5"/>
    <row r="973566" customFormat="1" ht="13.5"/>
    <row r="973567" customFormat="1" ht="13.5"/>
    <row r="973568" customFormat="1" ht="13.5"/>
    <row r="973569" customFormat="1" ht="13.5"/>
    <row r="973570" customFormat="1" ht="13.5"/>
    <row r="973571" customFormat="1" ht="13.5"/>
    <row r="973572" customFormat="1" ht="13.5"/>
    <row r="973573" customFormat="1" ht="13.5"/>
    <row r="973574" customFormat="1" ht="13.5"/>
    <row r="973575" customFormat="1" ht="13.5"/>
    <row r="973576" customFormat="1" ht="13.5"/>
    <row r="973577" customFormat="1" ht="13.5"/>
    <row r="973578" customFormat="1" ht="13.5"/>
    <row r="973579" customFormat="1" ht="13.5"/>
    <row r="973580" customFormat="1" ht="13.5"/>
    <row r="973581" customFormat="1" ht="13.5"/>
    <row r="973582" customFormat="1" ht="13.5"/>
    <row r="973583" customFormat="1" ht="13.5"/>
    <row r="973584" customFormat="1" ht="13.5"/>
    <row r="973585" customFormat="1" ht="13.5"/>
    <row r="973586" customFormat="1" ht="13.5"/>
    <row r="973587" customFormat="1" ht="13.5"/>
    <row r="973588" customFormat="1" ht="13.5"/>
    <row r="973589" customFormat="1" ht="13.5"/>
    <row r="973590" customFormat="1" ht="13.5"/>
    <row r="973591" customFormat="1" ht="13.5"/>
    <row r="973592" customFormat="1" ht="13.5"/>
    <row r="973593" customFormat="1" ht="13.5"/>
    <row r="973594" customFormat="1" ht="13.5"/>
    <row r="973595" customFormat="1" ht="13.5"/>
    <row r="973596" customFormat="1" ht="13.5"/>
    <row r="973597" customFormat="1" ht="13.5"/>
    <row r="973598" customFormat="1" ht="13.5"/>
    <row r="973599" customFormat="1" ht="13.5"/>
    <row r="973600" customFormat="1" ht="13.5"/>
    <row r="973601" customFormat="1" ht="13.5"/>
    <row r="973602" customFormat="1" ht="13.5"/>
    <row r="973603" customFormat="1" ht="13.5"/>
    <row r="973604" customFormat="1" ht="13.5"/>
    <row r="973605" customFormat="1" ht="13.5"/>
    <row r="973606" customFormat="1" ht="13.5"/>
    <row r="973607" customFormat="1" ht="13.5"/>
    <row r="973608" customFormat="1" ht="13.5"/>
    <row r="973609" customFormat="1" ht="13.5"/>
    <row r="973610" customFormat="1" ht="13.5"/>
    <row r="973611" customFormat="1" ht="13.5"/>
    <row r="973612" customFormat="1" ht="13.5"/>
    <row r="973613" customFormat="1" ht="13.5"/>
    <row r="973614" customFormat="1" ht="13.5"/>
    <row r="973615" customFormat="1" ht="13.5"/>
    <row r="973616" customFormat="1" ht="13.5"/>
    <row r="973617" customFormat="1" ht="13.5"/>
    <row r="973618" customFormat="1" ht="13.5"/>
    <row r="973619" customFormat="1" ht="13.5"/>
    <row r="973620" customFormat="1" ht="13.5"/>
    <row r="973621" customFormat="1" ht="13.5"/>
    <row r="973622" customFormat="1" ht="13.5"/>
    <row r="973623" customFormat="1" ht="13.5"/>
    <row r="973624" customFormat="1" ht="13.5"/>
    <row r="973625" customFormat="1" ht="13.5"/>
    <row r="973626" customFormat="1" ht="13.5"/>
    <row r="973627" customFormat="1" ht="13.5"/>
    <row r="973628" customFormat="1" ht="13.5"/>
    <row r="973629" customFormat="1" ht="13.5"/>
    <row r="973630" customFormat="1" ht="13.5"/>
    <row r="973631" customFormat="1" ht="13.5"/>
    <row r="973632" customFormat="1" ht="13.5"/>
    <row r="973633" customFormat="1" ht="13.5"/>
    <row r="973634" customFormat="1" ht="13.5"/>
    <row r="973635" customFormat="1" ht="13.5"/>
    <row r="973636" customFormat="1" ht="13.5"/>
    <row r="973637" customFormat="1" ht="13.5"/>
    <row r="973638" customFormat="1" ht="13.5"/>
    <row r="973639" customFormat="1" ht="13.5"/>
    <row r="973640" customFormat="1" ht="13.5"/>
    <row r="973641" customFormat="1" ht="13.5"/>
    <row r="973642" customFormat="1" ht="13.5"/>
    <row r="973643" customFormat="1" ht="13.5"/>
    <row r="973644" customFormat="1" ht="13.5"/>
    <row r="973645" customFormat="1" ht="13.5"/>
    <row r="973646" customFormat="1" ht="13.5"/>
    <row r="973647" customFormat="1" ht="13.5"/>
    <row r="973648" customFormat="1" ht="13.5"/>
    <row r="973649" customFormat="1" ht="13.5"/>
    <row r="973650" customFormat="1" ht="13.5"/>
    <row r="973651" customFormat="1" ht="13.5"/>
    <row r="973652" customFormat="1" ht="13.5"/>
    <row r="973653" customFormat="1" ht="13.5"/>
    <row r="973654" customFormat="1" ht="13.5"/>
    <row r="973655" customFormat="1" ht="13.5"/>
    <row r="973656" customFormat="1" ht="13.5"/>
    <row r="973657" customFormat="1" ht="13.5"/>
    <row r="973658" customFormat="1" ht="13.5"/>
    <row r="973659" customFormat="1" ht="13.5"/>
    <row r="973660" customFormat="1" ht="13.5"/>
    <row r="973661" customFormat="1" ht="13.5"/>
    <row r="973662" customFormat="1" ht="13.5"/>
    <row r="973663" customFormat="1" ht="13.5"/>
    <row r="973664" customFormat="1" ht="13.5"/>
    <row r="973665" customFormat="1" ht="13.5"/>
    <row r="973666" customFormat="1" ht="13.5"/>
    <row r="973667" customFormat="1" ht="13.5"/>
    <row r="973668" customFormat="1" ht="13.5"/>
    <row r="973669" customFormat="1" ht="13.5"/>
    <row r="973670" customFormat="1" ht="13.5"/>
    <row r="973671" customFormat="1" ht="13.5"/>
    <row r="973672" customFormat="1" ht="13.5"/>
    <row r="973673" customFormat="1" ht="13.5"/>
    <row r="973674" customFormat="1" ht="13.5"/>
    <row r="973675" customFormat="1" ht="13.5"/>
    <row r="973676" customFormat="1" ht="13.5"/>
    <row r="973677" customFormat="1" ht="13.5"/>
    <row r="973678" customFormat="1" ht="13.5"/>
    <row r="973679" customFormat="1" ht="13.5"/>
    <row r="973680" customFormat="1" ht="13.5"/>
    <row r="973681" customFormat="1" ht="13.5"/>
    <row r="973682" customFormat="1" ht="13.5"/>
    <row r="973683" customFormat="1" ht="13.5"/>
    <row r="973684" customFormat="1" ht="13.5"/>
    <row r="973685" customFormat="1" ht="13.5"/>
    <row r="973686" customFormat="1" ht="13.5"/>
    <row r="973687" customFormat="1" ht="13.5"/>
    <row r="973688" customFormat="1" ht="13.5"/>
    <row r="973689" customFormat="1" ht="13.5"/>
    <row r="973690" customFormat="1" ht="13.5"/>
    <row r="973691" customFormat="1" ht="13.5"/>
    <row r="973692" customFormat="1" ht="13.5"/>
    <row r="973693" customFormat="1" ht="13.5"/>
    <row r="973694" customFormat="1" ht="13.5"/>
    <row r="973695" customFormat="1" ht="13.5"/>
    <row r="973696" customFormat="1" ht="13.5"/>
    <row r="973697" customFormat="1" ht="13.5"/>
    <row r="973698" customFormat="1" ht="13.5"/>
    <row r="973699" customFormat="1" ht="13.5"/>
    <row r="973700" customFormat="1" ht="13.5"/>
    <row r="973701" customFormat="1" ht="13.5"/>
    <row r="973702" customFormat="1" ht="13.5"/>
    <row r="973703" customFormat="1" ht="13.5"/>
    <row r="973704" customFormat="1" ht="13.5"/>
    <row r="973705" customFormat="1" ht="13.5"/>
    <row r="973706" customFormat="1" ht="13.5"/>
    <row r="973707" customFormat="1" ht="13.5"/>
    <row r="973708" customFormat="1" ht="13.5"/>
    <row r="973709" customFormat="1" ht="13.5"/>
    <row r="973710" customFormat="1" ht="13.5"/>
    <row r="973711" customFormat="1" ht="13.5"/>
    <row r="973712" customFormat="1" ht="13.5"/>
    <row r="973713" customFormat="1" ht="13.5"/>
    <row r="973714" customFormat="1" ht="13.5"/>
    <row r="973715" customFormat="1" ht="13.5"/>
    <row r="973716" customFormat="1" ht="13.5"/>
    <row r="973717" customFormat="1" ht="13.5"/>
    <row r="973718" customFormat="1" ht="13.5"/>
    <row r="973719" customFormat="1" ht="13.5"/>
    <row r="973720" customFormat="1" ht="13.5"/>
    <row r="973721" customFormat="1" ht="13.5"/>
    <row r="973722" customFormat="1" ht="13.5"/>
    <row r="973723" customFormat="1" ht="13.5"/>
    <row r="973724" customFormat="1" ht="13.5"/>
    <row r="973725" customFormat="1" ht="13.5"/>
    <row r="973726" customFormat="1" ht="13.5"/>
    <row r="973727" customFormat="1" ht="13.5"/>
    <row r="973728" customFormat="1" ht="13.5"/>
    <row r="973729" customFormat="1" ht="13.5"/>
    <row r="973730" customFormat="1" ht="13.5"/>
    <row r="973731" customFormat="1" ht="13.5"/>
    <row r="973732" customFormat="1" ht="13.5"/>
    <row r="973733" customFormat="1" ht="13.5"/>
    <row r="973734" customFormat="1" ht="13.5"/>
    <row r="973735" customFormat="1" ht="13.5"/>
    <row r="973736" customFormat="1" ht="13.5"/>
    <row r="973737" customFormat="1" ht="13.5"/>
    <row r="973738" customFormat="1" ht="13.5"/>
    <row r="973739" customFormat="1" ht="13.5"/>
    <row r="973740" customFormat="1" ht="13.5"/>
    <row r="973741" customFormat="1" ht="13.5"/>
    <row r="973742" customFormat="1" ht="13.5"/>
    <row r="973743" customFormat="1" ht="13.5"/>
    <row r="973744" customFormat="1" ht="13.5"/>
    <row r="973745" customFormat="1" ht="13.5"/>
    <row r="973746" customFormat="1" ht="13.5"/>
    <row r="973747" customFormat="1" ht="13.5"/>
    <row r="973748" customFormat="1" ht="13.5"/>
    <row r="973749" customFormat="1" ht="13.5"/>
    <row r="973750" customFormat="1" ht="13.5"/>
    <row r="973751" customFormat="1" ht="13.5"/>
    <row r="973752" customFormat="1" ht="13.5"/>
    <row r="973753" customFormat="1" ht="13.5"/>
    <row r="973754" customFormat="1" ht="13.5"/>
    <row r="973755" customFormat="1" ht="13.5"/>
    <row r="973756" customFormat="1" ht="13.5"/>
    <row r="973757" customFormat="1" ht="13.5"/>
    <row r="973758" customFormat="1" ht="13.5"/>
    <row r="973759" customFormat="1" ht="13.5"/>
    <row r="973760" customFormat="1" ht="13.5"/>
    <row r="973761" customFormat="1" ht="13.5"/>
    <row r="973762" customFormat="1" ht="13.5"/>
    <row r="973763" customFormat="1" ht="13.5"/>
    <row r="973764" customFormat="1" ht="13.5"/>
    <row r="973765" customFormat="1" ht="13.5"/>
    <row r="973766" customFormat="1" ht="13.5"/>
    <row r="973767" customFormat="1" ht="13.5"/>
    <row r="973768" customFormat="1" ht="13.5"/>
    <row r="973769" customFormat="1" ht="13.5"/>
    <row r="973770" customFormat="1" ht="13.5"/>
    <row r="973771" customFormat="1" ht="13.5"/>
    <row r="973772" customFormat="1" ht="13.5"/>
    <row r="973773" customFormat="1" ht="13.5"/>
    <row r="973774" customFormat="1" ht="13.5"/>
    <row r="973775" customFormat="1" ht="13.5"/>
    <row r="973776" customFormat="1" ht="13.5"/>
    <row r="973777" customFormat="1" ht="13.5"/>
    <row r="973778" customFormat="1" ht="13.5"/>
    <row r="973779" customFormat="1" ht="13.5"/>
    <row r="973780" customFormat="1" ht="13.5"/>
    <row r="973781" customFormat="1" ht="13.5"/>
    <row r="973782" customFormat="1" ht="13.5"/>
    <row r="973783" customFormat="1" ht="13.5"/>
    <row r="973784" customFormat="1" ht="13.5"/>
    <row r="973785" customFormat="1" ht="13.5"/>
    <row r="973786" customFormat="1" ht="13.5"/>
    <row r="973787" customFormat="1" ht="13.5"/>
    <row r="973788" customFormat="1" ht="13.5"/>
    <row r="973789" customFormat="1" ht="13.5"/>
    <row r="973790" customFormat="1" ht="13.5"/>
    <row r="973791" customFormat="1" ht="13.5"/>
    <row r="973792" customFormat="1" ht="13.5"/>
    <row r="973793" customFormat="1" ht="13.5"/>
    <row r="973794" customFormat="1" ht="13.5"/>
    <row r="973795" customFormat="1" ht="13.5"/>
    <row r="973796" customFormat="1" ht="13.5"/>
    <row r="973797" customFormat="1" ht="13.5"/>
    <row r="973798" customFormat="1" ht="13.5"/>
    <row r="973799" customFormat="1" ht="13.5"/>
    <row r="973800" customFormat="1" ht="13.5"/>
    <row r="973801" customFormat="1" ht="13.5"/>
    <row r="973802" customFormat="1" ht="13.5"/>
    <row r="973803" customFormat="1" ht="13.5"/>
    <row r="973804" customFormat="1" ht="13.5"/>
    <row r="973805" customFormat="1" ht="13.5"/>
    <row r="973806" customFormat="1" ht="13.5"/>
    <row r="973807" customFormat="1" ht="13.5"/>
    <row r="973808" customFormat="1" ht="13.5"/>
    <row r="973809" customFormat="1" ht="13.5"/>
    <row r="973810" customFormat="1" ht="13.5"/>
    <row r="973811" customFormat="1" ht="13.5"/>
    <row r="973812" customFormat="1" ht="13.5"/>
    <row r="973813" customFormat="1" ht="13.5"/>
    <row r="973814" customFormat="1" ht="13.5"/>
    <row r="973815" customFormat="1" ht="13.5"/>
    <row r="973816" customFormat="1" ht="13.5"/>
    <row r="973817" customFormat="1" ht="13.5"/>
    <row r="973818" customFormat="1" ht="13.5"/>
    <row r="973819" customFormat="1" ht="13.5"/>
    <row r="973820" customFormat="1" ht="13.5"/>
    <row r="973821" customFormat="1" ht="13.5"/>
    <row r="973822" customFormat="1" ht="13.5"/>
    <row r="973823" customFormat="1" ht="13.5"/>
    <row r="973824" customFormat="1" ht="13.5"/>
    <row r="973825" customFormat="1" ht="13.5"/>
    <row r="973826" customFormat="1" ht="13.5"/>
    <row r="973827" customFormat="1" ht="13.5"/>
    <row r="973828" customFormat="1" ht="13.5"/>
    <row r="973829" customFormat="1" ht="13.5"/>
    <row r="973830" customFormat="1" ht="13.5"/>
    <row r="973831" customFormat="1" ht="13.5"/>
    <row r="973832" customFormat="1" ht="13.5"/>
    <row r="973833" customFormat="1" ht="13.5"/>
    <row r="973834" customFormat="1" ht="13.5"/>
    <row r="973835" customFormat="1" ht="13.5"/>
    <row r="973836" customFormat="1" ht="13.5"/>
    <row r="973837" customFormat="1" ht="13.5"/>
    <row r="973838" customFormat="1" ht="13.5"/>
    <row r="973839" customFormat="1" ht="13.5"/>
    <row r="973840" customFormat="1" ht="13.5"/>
    <row r="973841" customFormat="1" ht="13.5"/>
    <row r="973842" customFormat="1" ht="13.5"/>
    <row r="973843" customFormat="1" ht="13.5"/>
    <row r="973844" customFormat="1" ht="13.5"/>
    <row r="973845" customFormat="1" ht="13.5"/>
    <row r="973846" customFormat="1" ht="13.5"/>
    <row r="973847" customFormat="1" ht="13.5"/>
    <row r="973848" customFormat="1" ht="13.5"/>
    <row r="973849" customFormat="1" ht="13.5"/>
    <row r="973850" customFormat="1" ht="13.5"/>
    <row r="973851" customFormat="1" ht="13.5"/>
    <row r="973852" customFormat="1" ht="13.5"/>
    <row r="973853" customFormat="1" ht="13.5"/>
    <row r="973854" customFormat="1" ht="13.5"/>
    <row r="973855" customFormat="1" ht="13.5"/>
    <row r="973856" customFormat="1" ht="13.5"/>
    <row r="973857" customFormat="1" ht="13.5"/>
    <row r="973858" customFormat="1" ht="13.5"/>
    <row r="973859" customFormat="1" ht="13.5"/>
    <row r="973860" customFormat="1" ht="13.5"/>
    <row r="973861" customFormat="1" ht="13.5"/>
    <row r="973862" customFormat="1" ht="13.5"/>
    <row r="973863" customFormat="1" ht="13.5"/>
    <row r="973864" customFormat="1" ht="13.5"/>
    <row r="973865" customFormat="1" ht="13.5"/>
    <row r="973866" customFormat="1" ht="13.5"/>
    <row r="973867" customFormat="1" ht="13.5"/>
    <row r="973868" customFormat="1" ht="13.5"/>
    <row r="973869" customFormat="1" ht="13.5"/>
    <row r="973870" customFormat="1" ht="13.5"/>
    <row r="973871" customFormat="1" ht="13.5"/>
    <row r="973872" customFormat="1" ht="13.5"/>
    <row r="973873" customFormat="1" ht="13.5"/>
    <row r="973874" customFormat="1" ht="13.5"/>
    <row r="973875" customFormat="1" ht="13.5"/>
    <row r="973876" customFormat="1" ht="13.5"/>
    <row r="973877" customFormat="1" ht="13.5"/>
    <row r="973878" customFormat="1" ht="13.5"/>
    <row r="973879" customFormat="1" ht="13.5"/>
    <row r="973880" customFormat="1" ht="13.5"/>
    <row r="973881" customFormat="1" ht="13.5"/>
    <row r="973882" customFormat="1" ht="13.5"/>
    <row r="973883" customFormat="1" ht="13.5"/>
    <row r="973884" customFormat="1" ht="13.5"/>
    <row r="973885" customFormat="1" ht="13.5"/>
    <row r="973886" customFormat="1" ht="13.5"/>
    <row r="973887" customFormat="1" ht="13.5"/>
    <row r="973888" customFormat="1" ht="13.5"/>
    <row r="973889" customFormat="1" ht="13.5"/>
    <row r="973890" customFormat="1" ht="13.5"/>
    <row r="973891" customFormat="1" ht="13.5"/>
    <row r="973892" customFormat="1" ht="13.5"/>
    <row r="973893" customFormat="1" ht="13.5"/>
    <row r="973894" customFormat="1" ht="13.5"/>
    <row r="973895" customFormat="1" ht="13.5"/>
    <row r="973896" customFormat="1" ht="13.5"/>
    <row r="973897" customFormat="1" ht="13.5"/>
    <row r="973898" customFormat="1" ht="13.5"/>
    <row r="973899" customFormat="1" ht="13.5"/>
    <row r="973900" customFormat="1" ht="13.5"/>
    <row r="973901" customFormat="1" ht="13.5"/>
    <row r="973902" customFormat="1" ht="13.5"/>
    <row r="973903" customFormat="1" ht="13.5"/>
    <row r="973904" customFormat="1" ht="13.5"/>
    <row r="973905" customFormat="1" ht="13.5"/>
    <row r="973906" customFormat="1" ht="13.5"/>
    <row r="973907" customFormat="1" ht="13.5"/>
    <row r="973908" customFormat="1" ht="13.5"/>
    <row r="973909" customFormat="1" ht="13.5"/>
    <row r="973910" customFormat="1" ht="13.5"/>
    <row r="973911" customFormat="1" ht="13.5"/>
    <row r="973912" customFormat="1" ht="13.5"/>
    <row r="973913" customFormat="1" ht="13.5"/>
    <row r="973914" customFormat="1" ht="13.5"/>
    <row r="973915" customFormat="1" ht="13.5"/>
    <row r="973916" customFormat="1" ht="13.5"/>
    <row r="973917" customFormat="1" ht="13.5"/>
    <row r="973918" customFormat="1" ht="13.5"/>
    <row r="973919" customFormat="1" ht="13.5"/>
    <row r="973920" customFormat="1" ht="13.5"/>
    <row r="973921" customFormat="1" ht="13.5"/>
    <row r="973922" customFormat="1" ht="13.5"/>
    <row r="973923" customFormat="1" ht="13.5"/>
    <row r="973924" customFormat="1" ht="13.5"/>
    <row r="973925" customFormat="1" ht="13.5"/>
    <row r="973926" customFormat="1" ht="13.5"/>
    <row r="973927" customFormat="1" ht="13.5"/>
    <row r="973928" customFormat="1" ht="13.5"/>
    <row r="973929" customFormat="1" ht="13.5"/>
    <row r="973930" customFormat="1" ht="13.5"/>
    <row r="973931" customFormat="1" ht="13.5"/>
    <row r="973932" customFormat="1" ht="13.5"/>
    <row r="973933" customFormat="1" ht="13.5"/>
    <row r="973934" customFormat="1" ht="13.5"/>
    <row r="973935" customFormat="1" ht="13.5"/>
    <row r="973936" customFormat="1" ht="13.5"/>
    <row r="973937" customFormat="1" ht="13.5"/>
    <row r="973938" customFormat="1" ht="13.5"/>
    <row r="973939" customFormat="1" ht="13.5"/>
    <row r="973940" customFormat="1" ht="13.5"/>
    <row r="973941" customFormat="1" ht="13.5"/>
    <row r="973942" customFormat="1" ht="13.5"/>
    <row r="973943" customFormat="1" ht="13.5"/>
    <row r="973944" customFormat="1" ht="13.5"/>
    <row r="973945" customFormat="1" ht="13.5"/>
    <row r="973946" customFormat="1" ht="13.5"/>
    <row r="973947" customFormat="1" ht="13.5"/>
    <row r="973948" customFormat="1" ht="13.5"/>
    <row r="973949" customFormat="1" ht="13.5"/>
    <row r="973950" customFormat="1" ht="13.5"/>
    <row r="973951" customFormat="1" ht="13.5"/>
    <row r="973952" customFormat="1" ht="13.5"/>
    <row r="973953" customFormat="1" ht="13.5"/>
    <row r="973954" customFormat="1" ht="13.5"/>
    <row r="973955" customFormat="1" ht="13.5"/>
    <row r="973956" customFormat="1" ht="13.5"/>
    <row r="973957" customFormat="1" ht="13.5"/>
    <row r="973958" customFormat="1" ht="13.5"/>
    <row r="973959" customFormat="1" ht="13.5"/>
    <row r="973960" customFormat="1" ht="13.5"/>
    <row r="973961" customFormat="1" ht="13.5"/>
    <row r="973962" customFormat="1" ht="13.5"/>
    <row r="973963" customFormat="1" ht="13.5"/>
    <row r="973964" customFormat="1" ht="13.5"/>
    <row r="973965" customFormat="1" ht="13.5"/>
    <row r="973966" customFormat="1" ht="13.5"/>
    <row r="973967" customFormat="1" ht="13.5"/>
    <row r="973968" customFormat="1" ht="13.5"/>
    <row r="973969" customFormat="1" ht="13.5"/>
    <row r="973970" customFormat="1" ht="13.5"/>
    <row r="973971" customFormat="1" ht="13.5"/>
    <row r="973972" customFormat="1" ht="13.5"/>
    <row r="973973" customFormat="1" ht="13.5"/>
    <row r="973974" customFormat="1" ht="13.5"/>
    <row r="973975" customFormat="1" ht="13.5"/>
    <row r="973976" customFormat="1" ht="13.5"/>
    <row r="973977" customFormat="1" ht="13.5"/>
    <row r="973978" customFormat="1" ht="13.5"/>
    <row r="973979" customFormat="1" ht="13.5"/>
    <row r="973980" customFormat="1" ht="13.5"/>
    <row r="973981" customFormat="1" ht="13.5"/>
    <row r="973982" customFormat="1" ht="13.5"/>
    <row r="973983" customFormat="1" ht="13.5"/>
    <row r="973984" customFormat="1" ht="13.5"/>
    <row r="973985" customFormat="1" ht="13.5"/>
    <row r="973986" customFormat="1" ht="13.5"/>
    <row r="973987" customFormat="1" ht="13.5"/>
    <row r="973988" customFormat="1" ht="13.5"/>
    <row r="973989" customFormat="1" ht="13.5"/>
    <row r="973990" customFormat="1" ht="13.5"/>
    <row r="973991" customFormat="1" ht="13.5"/>
    <row r="973992" customFormat="1" ht="13.5"/>
    <row r="973993" customFormat="1" ht="13.5"/>
    <row r="973994" customFormat="1" ht="13.5"/>
    <row r="973995" customFormat="1" ht="13.5"/>
    <row r="973996" customFormat="1" ht="13.5"/>
    <row r="973997" customFormat="1" ht="13.5"/>
    <row r="973998" customFormat="1" ht="13.5"/>
    <row r="973999" customFormat="1" ht="13.5"/>
    <row r="974000" customFormat="1" ht="13.5"/>
    <row r="974001" customFormat="1" ht="13.5"/>
    <row r="974002" customFormat="1" ht="13.5"/>
    <row r="974003" customFormat="1" ht="13.5"/>
    <row r="974004" customFormat="1" ht="13.5"/>
    <row r="974005" customFormat="1" ht="13.5"/>
    <row r="974006" customFormat="1" ht="13.5"/>
    <row r="974007" customFormat="1" ht="13.5"/>
    <row r="974008" customFormat="1" ht="13.5"/>
    <row r="974009" customFormat="1" ht="13.5"/>
    <row r="974010" customFormat="1" ht="13.5"/>
    <row r="974011" customFormat="1" ht="13.5"/>
    <row r="974012" customFormat="1" ht="13.5"/>
    <row r="974013" customFormat="1" ht="13.5"/>
    <row r="974014" customFormat="1" ht="13.5"/>
    <row r="974015" customFormat="1" ht="13.5"/>
    <row r="974016" customFormat="1" ht="13.5"/>
    <row r="974017" customFormat="1" ht="13.5"/>
    <row r="974018" customFormat="1" ht="13.5"/>
    <row r="974019" customFormat="1" ht="13.5"/>
    <row r="974020" customFormat="1" ht="13.5"/>
    <row r="974021" customFormat="1" ht="13.5"/>
    <row r="974022" customFormat="1" ht="13.5"/>
    <row r="974023" customFormat="1" ht="13.5"/>
    <row r="974024" customFormat="1" ht="13.5"/>
    <row r="974025" customFormat="1" ht="13.5"/>
    <row r="974026" customFormat="1" ht="13.5"/>
    <row r="974027" customFormat="1" ht="13.5"/>
    <row r="974028" customFormat="1" ht="13.5"/>
    <row r="974029" customFormat="1" ht="13.5"/>
    <row r="974030" customFormat="1" ht="13.5"/>
    <row r="974031" customFormat="1" ht="13.5"/>
    <row r="974032" customFormat="1" ht="13.5"/>
    <row r="974033" customFormat="1" ht="13.5"/>
    <row r="974034" customFormat="1" ht="13.5"/>
    <row r="974035" customFormat="1" ht="13.5"/>
    <row r="974036" customFormat="1" ht="13.5"/>
    <row r="974037" customFormat="1" ht="13.5"/>
    <row r="974038" customFormat="1" ht="13.5"/>
    <row r="974039" customFormat="1" ht="13.5"/>
    <row r="974040" customFormat="1" ht="13.5"/>
    <row r="974041" customFormat="1" ht="13.5"/>
    <row r="974042" customFormat="1" ht="13.5"/>
    <row r="974043" customFormat="1" ht="13.5"/>
    <row r="974044" customFormat="1" ht="13.5"/>
    <row r="974045" customFormat="1" ht="13.5"/>
    <row r="974046" customFormat="1" ht="13.5"/>
    <row r="974047" customFormat="1" ht="13.5"/>
    <row r="974048" customFormat="1" ht="13.5"/>
    <row r="974049" customFormat="1" ht="13.5"/>
    <row r="974050" customFormat="1" ht="13.5"/>
    <row r="974051" customFormat="1" ht="13.5"/>
    <row r="974052" customFormat="1" ht="13.5"/>
    <row r="974053" customFormat="1" ht="13.5"/>
    <row r="974054" customFormat="1" ht="13.5"/>
    <row r="974055" customFormat="1" ht="13.5"/>
    <row r="974056" customFormat="1" ht="13.5"/>
    <row r="974057" customFormat="1" ht="13.5"/>
    <row r="974058" customFormat="1" ht="13.5"/>
    <row r="974059" customFormat="1" ht="13.5"/>
    <row r="974060" customFormat="1" ht="13.5"/>
    <row r="974061" customFormat="1" ht="13.5"/>
    <row r="974062" customFormat="1" ht="13.5"/>
    <row r="974063" customFormat="1" ht="13.5"/>
    <row r="974064" customFormat="1" ht="13.5"/>
    <row r="974065" customFormat="1" ht="13.5"/>
    <row r="974066" customFormat="1" ht="13.5"/>
    <row r="974067" customFormat="1" ht="13.5"/>
    <row r="974068" customFormat="1" ht="13.5"/>
    <row r="974069" customFormat="1" ht="13.5"/>
    <row r="974070" customFormat="1" ht="13.5"/>
    <row r="974071" customFormat="1" ht="13.5"/>
    <row r="974072" customFormat="1" ht="13.5"/>
    <row r="974073" customFormat="1" ht="13.5"/>
    <row r="974074" customFormat="1" ht="13.5"/>
    <row r="974075" customFormat="1" ht="13.5"/>
    <row r="974076" customFormat="1" ht="13.5"/>
    <row r="974077" customFormat="1" ht="13.5"/>
    <row r="974078" customFormat="1" ht="13.5"/>
    <row r="974079" customFormat="1" ht="13.5"/>
    <row r="974080" customFormat="1" ht="13.5"/>
    <row r="974081" customFormat="1" ht="13.5"/>
    <row r="974082" customFormat="1" ht="13.5"/>
    <row r="974083" customFormat="1" ht="13.5"/>
    <row r="974084" customFormat="1" ht="13.5"/>
    <row r="974085" customFormat="1" ht="13.5"/>
    <row r="974086" customFormat="1" ht="13.5"/>
    <row r="974087" customFormat="1" ht="13.5"/>
    <row r="974088" customFormat="1" ht="13.5"/>
    <row r="974089" customFormat="1" ht="13.5"/>
    <row r="974090" customFormat="1" ht="13.5"/>
    <row r="974091" customFormat="1" ht="13.5"/>
    <row r="974092" customFormat="1" ht="13.5"/>
    <row r="974093" customFormat="1" ht="13.5"/>
    <row r="974094" customFormat="1" ht="13.5"/>
    <row r="974095" customFormat="1" ht="13.5"/>
    <row r="974096" customFormat="1" ht="13.5"/>
    <row r="974097" customFormat="1" ht="13.5"/>
    <row r="974098" customFormat="1" ht="13.5"/>
    <row r="974099" customFormat="1" ht="13.5"/>
    <row r="974100" customFormat="1" ht="13.5"/>
    <row r="974101" customFormat="1" ht="13.5"/>
    <row r="974102" customFormat="1" ht="13.5"/>
    <row r="974103" customFormat="1" ht="13.5"/>
    <row r="974104" customFormat="1" ht="13.5"/>
    <row r="974105" customFormat="1" ht="13.5"/>
    <row r="974106" customFormat="1" ht="13.5"/>
    <row r="974107" customFormat="1" ht="13.5"/>
    <row r="974108" customFormat="1" ht="13.5"/>
    <row r="974109" customFormat="1" ht="13.5"/>
    <row r="974110" customFormat="1" ht="13.5"/>
    <row r="974111" customFormat="1" ht="13.5"/>
    <row r="974112" customFormat="1" ht="13.5"/>
    <row r="974113" customFormat="1" ht="13.5"/>
    <row r="974114" customFormat="1" ht="13.5"/>
    <row r="974115" customFormat="1" ht="13.5"/>
    <row r="974116" customFormat="1" ht="13.5"/>
    <row r="974117" customFormat="1" ht="13.5"/>
    <row r="974118" customFormat="1" ht="13.5"/>
    <row r="974119" customFormat="1" ht="13.5"/>
    <row r="974120" customFormat="1" ht="13.5"/>
    <row r="974121" customFormat="1" ht="13.5"/>
    <row r="974122" customFormat="1" ht="13.5"/>
    <row r="974123" customFormat="1" ht="13.5"/>
    <row r="974124" customFormat="1" ht="13.5"/>
    <row r="974125" customFormat="1" ht="13.5"/>
    <row r="974126" customFormat="1" ht="13.5"/>
    <row r="974127" customFormat="1" ht="13.5"/>
    <row r="974128" customFormat="1" ht="13.5"/>
    <row r="974129" customFormat="1" ht="13.5"/>
    <row r="974130" customFormat="1" ht="13.5"/>
    <row r="974131" customFormat="1" ht="13.5"/>
    <row r="974132" customFormat="1" ht="13.5"/>
    <row r="974133" customFormat="1" ht="13.5"/>
    <row r="974134" customFormat="1" ht="13.5"/>
    <row r="974135" customFormat="1" ht="13.5"/>
    <row r="974136" customFormat="1" ht="13.5"/>
    <row r="974137" customFormat="1" ht="13.5"/>
    <row r="974138" customFormat="1" ht="13.5"/>
    <row r="974139" customFormat="1" ht="13.5"/>
    <row r="974140" customFormat="1" ht="13.5"/>
    <row r="974141" customFormat="1" ht="13.5"/>
    <row r="974142" customFormat="1" ht="13.5"/>
    <row r="974143" customFormat="1" ht="13.5"/>
    <row r="974144" customFormat="1" ht="13.5"/>
    <row r="974145" customFormat="1" ht="13.5"/>
    <row r="974146" customFormat="1" ht="13.5"/>
    <row r="974147" customFormat="1" ht="13.5"/>
    <row r="974148" customFormat="1" ht="13.5"/>
    <row r="974149" customFormat="1" ht="13.5"/>
    <row r="974150" customFormat="1" ht="13.5"/>
    <row r="974151" customFormat="1" ht="13.5"/>
    <row r="974152" customFormat="1" ht="13.5"/>
    <row r="974153" customFormat="1" ht="13.5"/>
    <row r="974154" customFormat="1" ht="13.5"/>
    <row r="974155" customFormat="1" ht="13.5"/>
    <row r="974156" customFormat="1" ht="13.5"/>
    <row r="974157" customFormat="1" ht="13.5"/>
    <row r="974158" customFormat="1" ht="13.5"/>
    <row r="974159" customFormat="1" ht="13.5"/>
    <row r="974160" customFormat="1" ht="13.5"/>
    <row r="974161" customFormat="1" ht="13.5"/>
    <row r="974162" customFormat="1" ht="13.5"/>
    <row r="974163" customFormat="1" ht="13.5"/>
    <row r="974164" customFormat="1" ht="13.5"/>
    <row r="974165" customFormat="1" ht="13.5"/>
    <row r="974166" customFormat="1" ht="13.5"/>
    <row r="974167" customFormat="1" ht="13.5"/>
    <row r="974168" customFormat="1" ht="13.5"/>
    <row r="974169" customFormat="1" ht="13.5"/>
    <row r="974170" customFormat="1" ht="13.5"/>
    <row r="974171" customFormat="1" ht="13.5"/>
    <row r="974172" customFormat="1" ht="13.5"/>
    <row r="974173" customFormat="1" ht="13.5"/>
    <row r="974174" customFormat="1" ht="13.5"/>
    <row r="974175" customFormat="1" ht="13.5"/>
    <row r="974176" customFormat="1" ht="13.5"/>
    <row r="974177" customFormat="1" ht="13.5"/>
    <row r="974178" customFormat="1" ht="13.5"/>
    <row r="974179" customFormat="1" ht="13.5"/>
    <row r="974180" customFormat="1" ht="13.5"/>
    <row r="974181" customFormat="1" ht="13.5"/>
    <row r="974182" customFormat="1" ht="13.5"/>
    <row r="974183" customFormat="1" ht="13.5"/>
    <row r="974184" customFormat="1" ht="13.5"/>
    <row r="974185" customFormat="1" ht="13.5"/>
    <row r="974186" customFormat="1" ht="13.5"/>
    <row r="974187" customFormat="1" ht="13.5"/>
    <row r="974188" customFormat="1" ht="13.5"/>
    <row r="974189" customFormat="1" ht="13.5"/>
    <row r="974190" customFormat="1" ht="13.5"/>
    <row r="974191" customFormat="1" ht="13.5"/>
    <row r="974192" customFormat="1" ht="13.5"/>
    <row r="974193" customFormat="1" ht="13.5"/>
    <row r="974194" customFormat="1" ht="13.5"/>
    <row r="974195" customFormat="1" ht="13.5"/>
    <row r="974196" customFormat="1" ht="13.5"/>
    <row r="974197" customFormat="1" ht="13.5"/>
    <row r="974198" customFormat="1" ht="13.5"/>
    <row r="974199" customFormat="1" ht="13.5"/>
    <row r="974200" customFormat="1" ht="13.5"/>
    <row r="974201" customFormat="1" ht="13.5"/>
    <row r="974202" customFormat="1" ht="13.5"/>
    <row r="974203" customFormat="1" ht="13.5"/>
    <row r="974204" customFormat="1" ht="13.5"/>
    <row r="974205" customFormat="1" ht="13.5"/>
    <row r="974206" customFormat="1" ht="13.5"/>
    <row r="974207" customFormat="1" ht="13.5"/>
    <row r="974208" customFormat="1" ht="13.5"/>
    <row r="974209" customFormat="1" ht="13.5"/>
    <row r="974210" customFormat="1" ht="13.5"/>
    <row r="974211" customFormat="1" ht="13.5"/>
    <row r="974212" customFormat="1" ht="13.5"/>
    <row r="974213" customFormat="1" ht="13.5"/>
    <row r="974214" customFormat="1" ht="13.5"/>
    <row r="974215" customFormat="1" ht="13.5"/>
    <row r="974216" customFormat="1" ht="13.5"/>
    <row r="974217" customFormat="1" ht="13.5"/>
    <row r="974218" customFormat="1" ht="13.5"/>
    <row r="974219" customFormat="1" ht="13.5"/>
    <row r="974220" customFormat="1" ht="13.5"/>
    <row r="974221" customFormat="1" ht="13.5"/>
    <row r="974222" customFormat="1" ht="13.5"/>
    <row r="974223" customFormat="1" ht="13.5"/>
    <row r="974224" customFormat="1" ht="13.5"/>
    <row r="974225" customFormat="1" ht="13.5"/>
    <row r="974226" customFormat="1" ht="13.5"/>
    <row r="974227" customFormat="1" ht="13.5"/>
    <row r="974228" customFormat="1" ht="13.5"/>
    <row r="974229" customFormat="1" ht="13.5"/>
    <row r="974230" customFormat="1" ht="13.5"/>
    <row r="974231" customFormat="1" ht="13.5"/>
    <row r="974232" customFormat="1" ht="13.5"/>
    <row r="974233" customFormat="1" ht="13.5"/>
    <row r="974234" customFormat="1" ht="13.5"/>
    <row r="974235" customFormat="1" ht="13.5"/>
    <row r="974236" customFormat="1" ht="13.5"/>
    <row r="974237" customFormat="1" ht="13.5"/>
    <row r="974238" customFormat="1" ht="13.5"/>
    <row r="974239" customFormat="1" ht="13.5"/>
    <row r="974240" customFormat="1" ht="13.5"/>
    <row r="974241" customFormat="1" ht="13.5"/>
    <row r="974242" customFormat="1" ht="13.5"/>
    <row r="974243" customFormat="1" ht="13.5"/>
    <row r="974244" customFormat="1" ht="13.5"/>
    <row r="974245" customFormat="1" ht="13.5"/>
    <row r="974246" customFormat="1" ht="13.5"/>
    <row r="974247" customFormat="1" ht="13.5"/>
    <row r="974248" customFormat="1" ht="13.5"/>
    <row r="974249" customFormat="1" ht="13.5"/>
    <row r="974250" customFormat="1" ht="13.5"/>
    <row r="974251" customFormat="1" ht="13.5"/>
    <row r="974252" customFormat="1" ht="13.5"/>
    <row r="974253" customFormat="1" ht="13.5"/>
    <row r="974254" customFormat="1" ht="13.5"/>
    <row r="974255" customFormat="1" ht="13.5"/>
    <row r="974256" customFormat="1" ht="13.5"/>
    <row r="974257" customFormat="1" ht="13.5"/>
    <row r="974258" customFormat="1" ht="13.5"/>
    <row r="974259" customFormat="1" ht="13.5"/>
    <row r="974260" customFormat="1" ht="13.5"/>
    <row r="974261" customFormat="1" ht="13.5"/>
    <row r="974262" customFormat="1" ht="13.5"/>
    <row r="974263" customFormat="1" ht="13.5"/>
    <row r="974264" customFormat="1" ht="13.5"/>
    <row r="974265" customFormat="1" ht="13.5"/>
    <row r="974266" customFormat="1" ht="13.5"/>
    <row r="974267" customFormat="1" ht="13.5"/>
    <row r="974268" customFormat="1" ht="13.5"/>
    <row r="974269" customFormat="1" ht="13.5"/>
    <row r="974270" customFormat="1" ht="13.5"/>
    <row r="974271" customFormat="1" ht="13.5"/>
    <row r="974272" customFormat="1" ht="13.5"/>
    <row r="974273" customFormat="1" ht="13.5"/>
    <row r="974274" customFormat="1" ht="13.5"/>
    <row r="974275" customFormat="1" ht="13.5"/>
    <row r="974276" customFormat="1" ht="13.5"/>
    <row r="974277" customFormat="1" ht="13.5"/>
    <row r="974278" customFormat="1" ht="13.5"/>
    <row r="974279" customFormat="1" ht="13.5"/>
    <row r="974280" customFormat="1" ht="13.5"/>
    <row r="974281" customFormat="1" ht="13.5"/>
    <row r="974282" customFormat="1" ht="13.5"/>
    <row r="974283" customFormat="1" ht="13.5"/>
    <row r="974284" customFormat="1" ht="13.5"/>
    <row r="974285" customFormat="1" ht="13.5"/>
    <row r="974286" customFormat="1" ht="13.5"/>
    <row r="974287" customFormat="1" ht="13.5"/>
    <row r="974288" customFormat="1" ht="13.5"/>
    <row r="974289" customFormat="1" ht="13.5"/>
    <row r="974290" customFormat="1" ht="13.5"/>
    <row r="974291" customFormat="1" ht="13.5"/>
    <row r="974292" customFormat="1" ht="13.5"/>
    <row r="974293" customFormat="1" ht="13.5"/>
    <row r="974294" customFormat="1" ht="13.5"/>
    <row r="974295" customFormat="1" ht="13.5"/>
    <row r="974296" customFormat="1" ht="13.5"/>
    <row r="974297" customFormat="1" ht="13.5"/>
    <row r="974298" customFormat="1" ht="13.5"/>
    <row r="974299" customFormat="1" ht="13.5"/>
    <row r="974300" customFormat="1" ht="13.5"/>
    <row r="974301" customFormat="1" ht="13.5"/>
    <row r="974302" customFormat="1" ht="13.5"/>
    <row r="974303" customFormat="1" ht="13.5"/>
    <row r="974304" customFormat="1" ht="13.5"/>
    <row r="974305" customFormat="1" ht="13.5"/>
    <row r="974306" customFormat="1" ht="13.5"/>
    <row r="974307" customFormat="1" ht="13.5"/>
    <row r="974308" customFormat="1" ht="13.5"/>
    <row r="974309" customFormat="1" ht="13.5"/>
    <row r="974310" customFormat="1" ht="13.5"/>
    <row r="974311" customFormat="1" ht="13.5"/>
    <row r="974312" customFormat="1" ht="13.5"/>
    <row r="974313" customFormat="1" ht="13.5"/>
    <row r="974314" customFormat="1" ht="13.5"/>
    <row r="974315" customFormat="1" ht="13.5"/>
    <row r="974316" customFormat="1" ht="13.5"/>
    <row r="974317" customFormat="1" ht="13.5"/>
    <row r="974318" customFormat="1" ht="13.5"/>
    <row r="974319" customFormat="1" ht="13.5"/>
    <row r="974320" customFormat="1" ht="13.5"/>
    <row r="974321" customFormat="1" ht="13.5"/>
    <row r="974322" customFormat="1" ht="13.5"/>
    <row r="974323" customFormat="1" ht="13.5"/>
    <row r="974324" customFormat="1" ht="13.5"/>
    <row r="974325" customFormat="1" ht="13.5"/>
    <row r="974326" customFormat="1" ht="13.5"/>
    <row r="974327" customFormat="1" ht="13.5"/>
    <row r="974328" customFormat="1" ht="13.5"/>
    <row r="974329" customFormat="1" ht="13.5"/>
    <row r="974330" customFormat="1" ht="13.5"/>
    <row r="974331" customFormat="1" ht="13.5"/>
    <row r="974332" customFormat="1" ht="13.5"/>
    <row r="974333" customFormat="1" ht="13.5"/>
    <row r="974334" customFormat="1" ht="13.5"/>
    <row r="974335" customFormat="1" ht="13.5"/>
    <row r="974336" customFormat="1" ht="13.5"/>
    <row r="974337" customFormat="1" ht="13.5"/>
    <row r="974338" customFormat="1" ht="13.5"/>
    <row r="974339" customFormat="1" ht="13.5"/>
    <row r="974340" customFormat="1" ht="13.5"/>
    <row r="974341" customFormat="1" ht="13.5"/>
    <row r="974342" customFormat="1" ht="13.5"/>
    <row r="974343" customFormat="1" ht="13.5"/>
    <row r="974344" customFormat="1" ht="13.5"/>
    <row r="974345" customFormat="1" ht="13.5"/>
    <row r="974346" customFormat="1" ht="13.5"/>
    <row r="974347" customFormat="1" ht="13.5"/>
    <row r="974348" customFormat="1" ht="13.5"/>
    <row r="974349" customFormat="1" ht="13.5"/>
    <row r="974350" customFormat="1" ht="13.5"/>
    <row r="974351" customFormat="1" ht="13.5"/>
    <row r="974352" customFormat="1" ht="13.5"/>
    <row r="974353" customFormat="1" ht="13.5"/>
    <row r="974354" customFormat="1" ht="13.5"/>
    <row r="974355" customFormat="1" ht="13.5"/>
    <row r="974356" customFormat="1" ht="13.5"/>
    <row r="974357" customFormat="1" ht="13.5"/>
    <row r="974358" customFormat="1" ht="13.5"/>
    <row r="974359" customFormat="1" ht="13.5"/>
    <row r="974360" customFormat="1" ht="13.5"/>
    <row r="974361" customFormat="1" ht="13.5"/>
    <row r="974362" customFormat="1" ht="13.5"/>
    <row r="974363" customFormat="1" ht="13.5"/>
    <row r="974364" customFormat="1" ht="13.5"/>
    <row r="974365" customFormat="1" ht="13.5"/>
    <row r="974366" customFormat="1" ht="13.5"/>
    <row r="974367" customFormat="1" ht="13.5"/>
    <row r="974368" customFormat="1" ht="13.5"/>
    <row r="974369" customFormat="1" ht="13.5"/>
    <row r="974370" customFormat="1" ht="13.5"/>
    <row r="974371" customFormat="1" ht="13.5"/>
    <row r="974372" customFormat="1" ht="13.5"/>
    <row r="974373" customFormat="1" ht="13.5"/>
    <row r="974374" customFormat="1" ht="13.5"/>
    <row r="974375" customFormat="1" ht="13.5"/>
    <row r="974376" customFormat="1" ht="13.5"/>
    <row r="974377" customFormat="1" ht="13.5"/>
    <row r="974378" customFormat="1" ht="13.5"/>
    <row r="974379" customFormat="1" ht="13.5"/>
    <row r="974380" customFormat="1" ht="13.5"/>
    <row r="974381" customFormat="1" ht="13.5"/>
    <row r="974382" customFormat="1" ht="13.5"/>
    <row r="974383" customFormat="1" ht="13.5"/>
    <row r="974384" customFormat="1" ht="13.5"/>
    <row r="974385" customFormat="1" ht="13.5"/>
    <row r="974386" customFormat="1" ht="13.5"/>
    <row r="974387" customFormat="1" ht="13.5"/>
    <row r="974388" customFormat="1" ht="13.5"/>
    <row r="974389" customFormat="1" ht="13.5"/>
    <row r="974390" customFormat="1" ht="13.5"/>
    <row r="974391" customFormat="1" ht="13.5"/>
    <row r="974392" customFormat="1" ht="13.5"/>
    <row r="974393" customFormat="1" ht="13.5"/>
    <row r="974394" customFormat="1" ht="13.5"/>
    <row r="974395" customFormat="1" ht="13.5"/>
    <row r="974396" customFormat="1" ht="13.5"/>
    <row r="974397" customFormat="1" ht="13.5"/>
    <row r="974398" customFormat="1" ht="13.5"/>
    <row r="974399" customFormat="1" ht="13.5"/>
    <row r="974400" customFormat="1" ht="13.5"/>
    <row r="974401" customFormat="1" ht="13.5"/>
    <row r="974402" customFormat="1" ht="13.5"/>
    <row r="974403" customFormat="1" ht="13.5"/>
    <row r="974404" customFormat="1" ht="13.5"/>
    <row r="974405" customFormat="1" ht="13.5"/>
    <row r="974406" customFormat="1" ht="13.5"/>
    <row r="974407" customFormat="1" ht="13.5"/>
    <row r="974408" customFormat="1" ht="13.5"/>
    <row r="974409" customFormat="1" ht="13.5"/>
    <row r="974410" customFormat="1" ht="13.5"/>
    <row r="974411" customFormat="1" ht="13.5"/>
    <row r="974412" customFormat="1" ht="13.5"/>
    <row r="974413" customFormat="1" ht="13.5"/>
    <row r="974414" customFormat="1" ht="13.5"/>
    <row r="974415" customFormat="1" ht="13.5"/>
    <row r="974416" customFormat="1" ht="13.5"/>
    <row r="974417" customFormat="1" ht="13.5"/>
    <row r="974418" customFormat="1" ht="13.5"/>
    <row r="974419" customFormat="1" ht="13.5"/>
    <row r="974420" customFormat="1" ht="13.5"/>
    <row r="974421" customFormat="1" ht="13.5"/>
    <row r="974422" customFormat="1" ht="13.5"/>
    <row r="974423" customFormat="1" ht="13.5"/>
    <row r="974424" customFormat="1" ht="13.5"/>
    <row r="974425" customFormat="1" ht="13.5"/>
    <row r="974426" customFormat="1" ht="13.5"/>
    <row r="974427" customFormat="1" ht="13.5"/>
    <row r="974428" customFormat="1" ht="13.5"/>
    <row r="974429" customFormat="1" ht="13.5"/>
    <row r="974430" customFormat="1" ht="13.5"/>
    <row r="974431" customFormat="1" ht="13.5"/>
    <row r="974432" customFormat="1" ht="13.5"/>
    <row r="974433" customFormat="1" ht="13.5"/>
    <row r="974434" customFormat="1" ht="13.5"/>
    <row r="974435" customFormat="1" ht="13.5"/>
    <row r="974436" customFormat="1" ht="13.5"/>
    <row r="974437" customFormat="1" ht="13.5"/>
    <row r="974438" customFormat="1" ht="13.5"/>
    <row r="974439" customFormat="1" ht="13.5"/>
    <row r="974440" customFormat="1" ht="13.5"/>
    <row r="974441" customFormat="1" ht="13.5"/>
    <row r="974442" customFormat="1" ht="13.5"/>
    <row r="974443" customFormat="1" ht="13.5"/>
    <row r="974444" customFormat="1" ht="13.5"/>
    <row r="974445" customFormat="1" ht="13.5"/>
    <row r="974446" customFormat="1" ht="13.5"/>
    <row r="974447" customFormat="1" ht="13.5"/>
    <row r="974448" customFormat="1" ht="13.5"/>
    <row r="974449" customFormat="1" ht="13.5"/>
    <row r="974450" customFormat="1" ht="13.5"/>
    <row r="974451" customFormat="1" ht="13.5"/>
    <row r="974452" customFormat="1" ht="13.5"/>
    <row r="974453" customFormat="1" ht="13.5"/>
    <row r="974454" customFormat="1" ht="13.5"/>
    <row r="974455" customFormat="1" ht="13.5"/>
    <row r="974456" customFormat="1" ht="13.5"/>
    <row r="974457" customFormat="1" ht="13.5"/>
    <row r="974458" customFormat="1" ht="13.5"/>
    <row r="974459" customFormat="1" ht="13.5"/>
    <row r="974460" customFormat="1" ht="13.5"/>
    <row r="974461" customFormat="1" ht="13.5"/>
    <row r="974462" customFormat="1" ht="13.5"/>
    <row r="974463" customFormat="1" ht="13.5"/>
    <row r="974464" customFormat="1" ht="13.5"/>
    <row r="974465" customFormat="1" ht="13.5"/>
    <row r="974466" customFormat="1" ht="13.5"/>
    <row r="974467" customFormat="1" ht="13.5"/>
    <row r="974468" customFormat="1" ht="13.5"/>
    <row r="974469" customFormat="1" ht="13.5"/>
    <row r="974470" customFormat="1" ht="13.5"/>
    <row r="974471" customFormat="1" ht="13.5"/>
    <row r="974472" customFormat="1" ht="13.5"/>
    <row r="974473" customFormat="1" ht="13.5"/>
    <row r="974474" customFormat="1" ht="13.5"/>
    <row r="974475" customFormat="1" ht="13.5"/>
    <row r="974476" customFormat="1" ht="13.5"/>
    <row r="974477" customFormat="1" ht="13.5"/>
    <row r="974478" customFormat="1" ht="13.5"/>
    <row r="974479" customFormat="1" ht="13.5"/>
    <row r="974480" customFormat="1" ht="13.5"/>
    <row r="974481" customFormat="1" ht="13.5"/>
    <row r="974482" customFormat="1" ht="13.5"/>
    <row r="974483" customFormat="1" ht="13.5"/>
    <row r="974484" customFormat="1" ht="13.5"/>
    <row r="974485" customFormat="1" ht="13.5"/>
    <row r="974486" customFormat="1" ht="13.5"/>
    <row r="974487" customFormat="1" ht="13.5"/>
    <row r="974488" customFormat="1" ht="13.5"/>
    <row r="974489" customFormat="1" ht="13.5"/>
    <row r="974490" customFormat="1" ht="13.5"/>
    <row r="974491" customFormat="1" ht="13.5"/>
    <row r="974492" customFormat="1" ht="13.5"/>
    <row r="974493" customFormat="1" ht="13.5"/>
    <row r="974494" customFormat="1" ht="13.5"/>
    <row r="974495" customFormat="1" ht="13.5"/>
    <row r="974496" customFormat="1" ht="13.5"/>
    <row r="974497" customFormat="1" ht="13.5"/>
    <row r="974498" customFormat="1" ht="13.5"/>
    <row r="974499" customFormat="1" ht="13.5"/>
    <row r="974500" customFormat="1" ht="13.5"/>
    <row r="974501" customFormat="1" ht="13.5"/>
    <row r="974502" customFormat="1" ht="13.5"/>
    <row r="974503" customFormat="1" ht="13.5"/>
    <row r="974504" customFormat="1" ht="13.5"/>
    <row r="974505" customFormat="1" ht="13.5"/>
    <row r="974506" customFormat="1" ht="13.5"/>
    <row r="974507" customFormat="1" ht="13.5"/>
    <row r="974508" customFormat="1" ht="13.5"/>
    <row r="974509" customFormat="1" ht="13.5"/>
    <row r="974510" customFormat="1" ht="13.5"/>
    <row r="974511" customFormat="1" ht="13.5"/>
    <row r="974512" customFormat="1" ht="13.5"/>
    <row r="974513" customFormat="1" ht="13.5"/>
    <row r="974514" customFormat="1" ht="13.5"/>
    <row r="974515" customFormat="1" ht="13.5"/>
    <row r="974516" customFormat="1" ht="13.5"/>
    <row r="974517" customFormat="1" ht="13.5"/>
    <row r="974518" customFormat="1" ht="13.5"/>
    <row r="974519" customFormat="1" ht="13.5"/>
    <row r="974520" customFormat="1" ht="13.5"/>
    <row r="974521" customFormat="1" ht="13.5"/>
    <row r="974522" customFormat="1" ht="13.5"/>
    <row r="974523" customFormat="1" ht="13.5"/>
    <row r="974524" customFormat="1" ht="13.5"/>
    <row r="974525" customFormat="1" ht="13.5"/>
    <row r="974526" customFormat="1" ht="13.5"/>
    <row r="974527" customFormat="1" ht="13.5"/>
    <row r="974528" customFormat="1" ht="13.5"/>
    <row r="974529" customFormat="1" ht="13.5"/>
    <row r="974530" customFormat="1" ht="13.5"/>
    <row r="974531" customFormat="1" ht="13.5"/>
    <row r="974532" customFormat="1" ht="13.5"/>
    <row r="974533" customFormat="1" ht="13.5"/>
    <row r="974534" customFormat="1" ht="13.5"/>
    <row r="974535" customFormat="1" ht="13.5"/>
    <row r="974536" customFormat="1" ht="13.5"/>
    <row r="974537" customFormat="1" ht="13.5"/>
    <row r="974538" customFormat="1" ht="13.5"/>
    <row r="974539" customFormat="1" ht="13.5"/>
    <row r="974540" customFormat="1" ht="13.5"/>
    <row r="974541" customFormat="1" ht="13.5"/>
    <row r="974542" customFormat="1" ht="13.5"/>
    <row r="974543" customFormat="1" ht="13.5"/>
    <row r="974544" customFormat="1" ht="13.5"/>
    <row r="974545" customFormat="1" ht="13.5"/>
    <row r="974546" customFormat="1" ht="13.5"/>
    <row r="974547" customFormat="1" ht="13.5"/>
    <row r="974548" customFormat="1" ht="13.5"/>
    <row r="974549" customFormat="1" ht="13.5"/>
    <row r="974550" customFormat="1" ht="13.5"/>
    <row r="974551" customFormat="1" ht="13.5"/>
    <row r="974552" customFormat="1" ht="13.5"/>
    <row r="974553" customFormat="1" ht="13.5"/>
    <row r="974554" customFormat="1" ht="13.5"/>
    <row r="974555" customFormat="1" ht="13.5"/>
    <row r="974556" customFormat="1" ht="13.5"/>
    <row r="974557" customFormat="1" ht="13.5"/>
    <row r="974558" customFormat="1" ht="13.5"/>
    <row r="974559" customFormat="1" ht="13.5"/>
    <row r="974560" customFormat="1" ht="13.5"/>
    <row r="974561" customFormat="1" ht="13.5"/>
    <row r="974562" customFormat="1" ht="13.5"/>
    <row r="974563" customFormat="1" ht="13.5"/>
    <row r="974564" customFormat="1" ht="13.5"/>
    <row r="974565" customFormat="1" ht="13.5"/>
    <row r="974566" customFormat="1" ht="13.5"/>
    <row r="974567" customFormat="1" ht="13.5"/>
    <row r="974568" customFormat="1" ht="13.5"/>
    <row r="974569" customFormat="1" ht="13.5"/>
    <row r="974570" customFormat="1" ht="13.5"/>
    <row r="974571" customFormat="1" ht="13.5"/>
    <row r="974572" customFormat="1" ht="13.5"/>
    <row r="974573" customFormat="1" ht="13.5"/>
    <row r="974574" customFormat="1" ht="13.5"/>
    <row r="974575" customFormat="1" ht="13.5"/>
    <row r="974576" customFormat="1" ht="13.5"/>
    <row r="974577" customFormat="1" ht="13.5"/>
    <row r="974578" customFormat="1" ht="13.5"/>
    <row r="974579" customFormat="1" ht="13.5"/>
    <row r="974580" customFormat="1" ht="13.5"/>
    <row r="974581" customFormat="1" ht="13.5"/>
    <row r="974582" customFormat="1" ht="13.5"/>
    <row r="974583" customFormat="1" ht="13.5"/>
    <row r="974584" customFormat="1" ht="13.5"/>
    <row r="974585" customFormat="1" ht="13.5"/>
    <row r="974586" customFormat="1" ht="13.5"/>
    <row r="974587" customFormat="1" ht="13.5"/>
    <row r="974588" customFormat="1" ht="13.5"/>
    <row r="974589" customFormat="1" ht="13.5"/>
    <row r="974590" customFormat="1" ht="13.5"/>
    <row r="974591" customFormat="1" ht="13.5"/>
    <row r="974592" customFormat="1" ht="13.5"/>
    <row r="974593" customFormat="1" ht="13.5"/>
    <row r="974594" customFormat="1" ht="13.5"/>
    <row r="974595" customFormat="1" ht="13.5"/>
    <row r="974596" customFormat="1" ht="13.5"/>
    <row r="974597" customFormat="1" ht="13.5"/>
    <row r="974598" customFormat="1" ht="13.5"/>
    <row r="974599" customFormat="1" ht="13.5"/>
    <row r="974600" customFormat="1" ht="13.5"/>
    <row r="974601" customFormat="1" ht="13.5"/>
    <row r="974602" customFormat="1" ht="13.5"/>
    <row r="974603" customFormat="1" ht="13.5"/>
    <row r="974604" customFormat="1" ht="13.5"/>
    <row r="974605" customFormat="1" ht="13.5"/>
    <row r="974606" customFormat="1" ht="13.5"/>
    <row r="974607" customFormat="1" ht="13.5"/>
    <row r="974608" customFormat="1" ht="13.5"/>
    <row r="974609" customFormat="1" ht="13.5"/>
    <row r="974610" customFormat="1" ht="13.5"/>
    <row r="974611" customFormat="1" ht="13.5"/>
    <row r="974612" customFormat="1" ht="13.5"/>
    <row r="974613" customFormat="1" ht="13.5"/>
    <row r="974614" customFormat="1" ht="13.5"/>
    <row r="974615" customFormat="1" ht="13.5"/>
    <row r="974616" customFormat="1" ht="13.5"/>
    <row r="974617" customFormat="1" ht="13.5"/>
    <row r="974618" customFormat="1" ht="13.5"/>
    <row r="974619" customFormat="1" ht="13.5"/>
    <row r="974620" customFormat="1" ht="13.5"/>
    <row r="974621" customFormat="1" ht="13.5"/>
    <row r="974622" customFormat="1" ht="13.5"/>
    <row r="974623" customFormat="1" ht="13.5"/>
    <row r="974624" customFormat="1" ht="13.5"/>
    <row r="974625" customFormat="1" ht="13.5"/>
    <row r="974626" customFormat="1" ht="13.5"/>
    <row r="974627" customFormat="1" ht="13.5"/>
    <row r="974628" customFormat="1" ht="13.5"/>
    <row r="974629" customFormat="1" ht="13.5"/>
    <row r="974630" customFormat="1" ht="13.5"/>
    <row r="974631" customFormat="1" ht="13.5"/>
    <row r="974632" customFormat="1" ht="13.5"/>
    <row r="974633" customFormat="1" ht="13.5"/>
    <row r="974634" customFormat="1" ht="13.5"/>
    <row r="974635" customFormat="1" ht="13.5"/>
    <row r="974636" customFormat="1" ht="13.5"/>
    <row r="974637" customFormat="1" ht="13.5"/>
    <row r="974638" customFormat="1" ht="13.5"/>
    <row r="974639" customFormat="1" ht="13.5"/>
    <row r="974640" customFormat="1" ht="13.5"/>
    <row r="974641" customFormat="1" ht="13.5"/>
    <row r="974642" customFormat="1" ht="13.5"/>
    <row r="974643" customFormat="1" ht="13.5"/>
    <row r="974644" customFormat="1" ht="13.5"/>
    <row r="974645" customFormat="1" ht="13.5"/>
    <row r="974646" customFormat="1" ht="13.5"/>
    <row r="974647" customFormat="1" ht="13.5"/>
    <row r="974648" customFormat="1" ht="13.5"/>
    <row r="974649" customFormat="1" ht="13.5"/>
    <row r="974650" customFormat="1" ht="13.5"/>
    <row r="974651" customFormat="1" ht="13.5"/>
    <row r="974652" customFormat="1" ht="13.5"/>
    <row r="974653" customFormat="1" ht="13.5"/>
    <row r="974654" customFormat="1" ht="13.5"/>
    <row r="974655" customFormat="1" ht="13.5"/>
    <row r="974656" customFormat="1" ht="13.5"/>
    <row r="974657" customFormat="1" ht="13.5"/>
    <row r="974658" customFormat="1" ht="13.5"/>
    <row r="974659" customFormat="1" ht="13.5"/>
    <row r="974660" customFormat="1" ht="13.5"/>
    <row r="974661" customFormat="1" ht="13.5"/>
    <row r="974662" customFormat="1" ht="13.5"/>
    <row r="974663" customFormat="1" ht="13.5"/>
    <row r="974664" customFormat="1" ht="13.5"/>
    <row r="974665" customFormat="1" ht="13.5"/>
    <row r="974666" customFormat="1" ht="13.5"/>
    <row r="974667" customFormat="1" ht="13.5"/>
    <row r="974668" customFormat="1" ht="13.5"/>
    <row r="974669" customFormat="1" ht="13.5"/>
    <row r="974670" customFormat="1" ht="13.5"/>
    <row r="974671" customFormat="1" ht="13.5"/>
    <row r="974672" customFormat="1" ht="13.5"/>
    <row r="974673" customFormat="1" ht="13.5"/>
    <row r="974674" customFormat="1" ht="13.5"/>
    <row r="974675" customFormat="1" ht="13.5"/>
    <row r="974676" customFormat="1" ht="13.5"/>
    <row r="974677" customFormat="1" ht="13.5"/>
    <row r="974678" customFormat="1" ht="13.5"/>
    <row r="974679" customFormat="1" ht="13.5"/>
    <row r="974680" customFormat="1" ht="13.5"/>
    <row r="974681" customFormat="1" ht="13.5"/>
    <row r="974682" customFormat="1" ht="13.5"/>
    <row r="974683" customFormat="1" ht="13.5"/>
    <row r="974684" customFormat="1" ht="13.5"/>
    <row r="974685" customFormat="1" ht="13.5"/>
    <row r="974686" customFormat="1" ht="13.5"/>
    <row r="974687" customFormat="1" ht="13.5"/>
    <row r="974688" customFormat="1" ht="13.5"/>
    <row r="974689" customFormat="1" ht="13.5"/>
    <row r="974690" customFormat="1" ht="13.5"/>
    <row r="974691" customFormat="1" ht="13.5"/>
    <row r="974692" customFormat="1" ht="13.5"/>
    <row r="974693" customFormat="1" ht="13.5"/>
    <row r="974694" customFormat="1" ht="13.5"/>
    <row r="974695" customFormat="1" ht="13.5"/>
    <row r="974696" customFormat="1" ht="13.5"/>
    <row r="974697" customFormat="1" ht="13.5"/>
    <row r="974698" customFormat="1" ht="13.5"/>
    <row r="974699" customFormat="1" ht="13.5"/>
    <row r="974700" customFormat="1" ht="13.5"/>
    <row r="974701" customFormat="1" ht="13.5"/>
    <row r="974702" customFormat="1" ht="13.5"/>
    <row r="974703" customFormat="1" ht="13.5"/>
    <row r="974704" customFormat="1" ht="13.5"/>
    <row r="974705" customFormat="1" ht="13.5"/>
    <row r="974706" customFormat="1" ht="13.5"/>
    <row r="974707" customFormat="1" ht="13.5"/>
    <row r="974708" customFormat="1" ht="13.5"/>
    <row r="974709" customFormat="1" ht="13.5"/>
    <row r="974710" customFormat="1" ht="13.5"/>
    <row r="974711" customFormat="1" ht="13.5"/>
    <row r="974712" customFormat="1" ht="13.5"/>
    <row r="974713" customFormat="1" ht="13.5"/>
    <row r="974714" customFormat="1" ht="13.5"/>
    <row r="974715" customFormat="1" ht="13.5"/>
    <row r="974716" customFormat="1" ht="13.5"/>
    <row r="974717" customFormat="1" ht="13.5"/>
    <row r="974718" customFormat="1" ht="13.5"/>
    <row r="974719" customFormat="1" ht="13.5"/>
    <row r="974720" customFormat="1" ht="13.5"/>
    <row r="974721" customFormat="1" ht="13.5"/>
    <row r="974722" customFormat="1" ht="13.5"/>
    <row r="974723" customFormat="1" ht="13.5"/>
    <row r="974724" customFormat="1" ht="13.5"/>
    <row r="974725" customFormat="1" ht="13.5"/>
    <row r="974726" customFormat="1" ht="13.5"/>
    <row r="974727" customFormat="1" ht="13.5"/>
    <row r="974728" customFormat="1" ht="13.5"/>
    <row r="974729" customFormat="1" ht="13.5"/>
    <row r="974730" customFormat="1" ht="13.5"/>
    <row r="974731" customFormat="1" ht="13.5"/>
    <row r="974732" customFormat="1" ht="13.5"/>
    <row r="974733" customFormat="1" ht="13.5"/>
    <row r="974734" customFormat="1" ht="13.5"/>
    <row r="974735" customFormat="1" ht="13.5"/>
    <row r="974736" customFormat="1" ht="13.5"/>
    <row r="974737" customFormat="1" ht="13.5"/>
    <row r="974738" customFormat="1" ht="13.5"/>
    <row r="974739" customFormat="1" ht="13.5"/>
    <row r="974740" customFormat="1" ht="13.5"/>
    <row r="974741" customFormat="1" ht="13.5"/>
    <row r="974742" customFormat="1" ht="13.5"/>
    <row r="974743" customFormat="1" ht="13.5"/>
    <row r="974744" customFormat="1" ht="13.5"/>
    <row r="974745" customFormat="1" ht="13.5"/>
    <row r="974746" customFormat="1" ht="13.5"/>
    <row r="974747" customFormat="1" ht="13.5"/>
    <row r="974748" customFormat="1" ht="13.5"/>
    <row r="974749" customFormat="1" ht="13.5"/>
    <row r="974750" customFormat="1" ht="13.5"/>
    <row r="974751" customFormat="1" ht="13.5"/>
    <row r="974752" customFormat="1" ht="13.5"/>
    <row r="974753" customFormat="1" ht="13.5"/>
    <row r="974754" customFormat="1" ht="13.5"/>
    <row r="974755" customFormat="1" ht="13.5"/>
    <row r="974756" customFormat="1" ht="13.5"/>
    <row r="974757" customFormat="1" ht="13.5"/>
    <row r="974758" customFormat="1" ht="13.5"/>
    <row r="974759" customFormat="1" ht="13.5"/>
    <row r="974760" customFormat="1" ht="13.5"/>
    <row r="974761" customFormat="1" ht="13.5"/>
    <row r="974762" customFormat="1" ht="13.5"/>
    <row r="974763" customFormat="1" ht="13.5"/>
    <row r="974764" customFormat="1" ht="13.5"/>
    <row r="974765" customFormat="1" ht="13.5"/>
    <row r="974766" customFormat="1" ht="13.5"/>
    <row r="974767" customFormat="1" ht="13.5"/>
    <row r="974768" customFormat="1" ht="13.5"/>
    <row r="974769" customFormat="1" ht="13.5"/>
    <row r="974770" customFormat="1" ht="13.5"/>
    <row r="974771" customFormat="1" ht="13.5"/>
    <row r="974772" customFormat="1" ht="13.5"/>
    <row r="974773" customFormat="1" ht="13.5"/>
    <row r="974774" customFormat="1" ht="13.5"/>
    <row r="974775" customFormat="1" ht="13.5"/>
    <row r="974776" customFormat="1" ht="13.5"/>
    <row r="974777" customFormat="1" ht="13.5"/>
    <row r="974778" customFormat="1" ht="13.5"/>
    <row r="974779" customFormat="1" ht="13.5"/>
    <row r="974780" customFormat="1" ht="13.5"/>
    <row r="974781" customFormat="1" ht="13.5"/>
    <row r="974782" customFormat="1" ht="13.5"/>
    <row r="974783" customFormat="1" ht="13.5"/>
    <row r="974784" customFormat="1" ht="13.5"/>
    <row r="974785" customFormat="1" ht="13.5"/>
    <row r="974786" customFormat="1" ht="13.5"/>
    <row r="974787" customFormat="1" ht="13.5"/>
    <row r="974788" customFormat="1" ht="13.5"/>
    <row r="974789" customFormat="1" ht="13.5"/>
    <row r="974790" customFormat="1" ht="13.5"/>
    <row r="974791" customFormat="1" ht="13.5"/>
    <row r="974792" customFormat="1" ht="13.5"/>
    <row r="974793" customFormat="1" ht="13.5"/>
    <row r="974794" customFormat="1" ht="13.5"/>
    <row r="974795" customFormat="1" ht="13.5"/>
    <row r="974796" customFormat="1" ht="13.5"/>
    <row r="974797" customFormat="1" ht="13.5"/>
    <row r="974798" customFormat="1" ht="13.5"/>
    <row r="974799" customFormat="1" ht="13.5"/>
    <row r="974800" customFormat="1" ht="13.5"/>
    <row r="974801" customFormat="1" ht="13.5"/>
    <row r="974802" customFormat="1" ht="13.5"/>
    <row r="974803" customFormat="1" ht="13.5"/>
    <row r="974804" customFormat="1" ht="13.5"/>
    <row r="974805" customFormat="1" ht="13.5"/>
    <row r="974806" customFormat="1" ht="13.5"/>
    <row r="974807" customFormat="1" ht="13.5"/>
    <row r="974808" customFormat="1" ht="13.5"/>
    <row r="974809" customFormat="1" ht="13.5"/>
    <row r="974810" customFormat="1" ht="13.5"/>
    <row r="974811" customFormat="1" ht="13.5"/>
    <row r="974812" customFormat="1" ht="13.5"/>
    <row r="974813" customFormat="1" ht="13.5"/>
    <row r="974814" customFormat="1" ht="13.5"/>
    <row r="974815" customFormat="1" ht="13.5"/>
    <row r="974816" customFormat="1" ht="13.5"/>
    <row r="974817" customFormat="1" ht="13.5"/>
    <row r="974818" customFormat="1" ht="13.5"/>
    <row r="974819" customFormat="1" ht="13.5"/>
    <row r="974820" customFormat="1" ht="13.5"/>
    <row r="974821" customFormat="1" ht="13.5"/>
    <row r="974822" customFormat="1" ht="13.5"/>
    <row r="974823" customFormat="1" ht="13.5"/>
    <row r="974824" customFormat="1" ht="13.5"/>
    <row r="974825" customFormat="1" ht="13.5"/>
    <row r="974826" customFormat="1" ht="13.5"/>
    <row r="974827" customFormat="1" ht="13.5"/>
    <row r="974828" customFormat="1" ht="13.5"/>
    <row r="974829" customFormat="1" ht="13.5"/>
    <row r="974830" customFormat="1" ht="13.5"/>
    <row r="974831" customFormat="1" ht="13.5"/>
    <row r="974832" customFormat="1" ht="13.5"/>
    <row r="974833" customFormat="1" ht="13.5"/>
    <row r="974834" customFormat="1" ht="13.5"/>
    <row r="974835" customFormat="1" ht="13.5"/>
    <row r="974836" customFormat="1" ht="13.5"/>
    <row r="974837" customFormat="1" ht="13.5"/>
    <row r="974838" customFormat="1" ht="13.5"/>
    <row r="974839" customFormat="1" ht="13.5"/>
    <row r="974840" customFormat="1" ht="13.5"/>
    <row r="974841" customFormat="1" ht="13.5"/>
    <row r="974842" customFormat="1" ht="13.5"/>
    <row r="974843" customFormat="1" ht="13.5"/>
    <row r="974844" customFormat="1" ht="13.5"/>
    <row r="974845" customFormat="1" ht="13.5"/>
    <row r="974846" customFormat="1" ht="13.5"/>
    <row r="974847" customFormat="1" ht="13.5"/>
    <row r="974848" customFormat="1" ht="13.5"/>
    <row r="974849" customFormat="1" ht="13.5"/>
    <row r="974850" customFormat="1" ht="13.5"/>
    <row r="974851" customFormat="1" ht="13.5"/>
    <row r="974852" customFormat="1" ht="13.5"/>
    <row r="974853" customFormat="1" ht="13.5"/>
    <row r="974854" customFormat="1" ht="13.5"/>
    <row r="974855" customFormat="1" ht="13.5"/>
    <row r="974856" customFormat="1" ht="13.5"/>
    <row r="974857" customFormat="1" ht="13.5"/>
    <row r="974858" customFormat="1" ht="13.5"/>
    <row r="974859" customFormat="1" ht="13.5"/>
    <row r="974860" customFormat="1" ht="13.5"/>
    <row r="974861" customFormat="1" ht="13.5"/>
    <row r="974862" customFormat="1" ht="13.5"/>
    <row r="974863" customFormat="1" ht="13.5"/>
    <row r="974864" customFormat="1" ht="13.5"/>
    <row r="974865" customFormat="1" ht="13.5"/>
    <row r="974866" customFormat="1" ht="13.5"/>
    <row r="974867" customFormat="1" ht="13.5"/>
    <row r="974868" customFormat="1" ht="13.5"/>
    <row r="974869" customFormat="1" ht="13.5"/>
    <row r="974870" customFormat="1" ht="13.5"/>
    <row r="974871" customFormat="1" ht="13.5"/>
    <row r="974872" customFormat="1" ht="13.5"/>
    <row r="974873" customFormat="1" ht="13.5"/>
    <row r="974874" customFormat="1" ht="13.5"/>
    <row r="974875" customFormat="1" ht="13.5"/>
    <row r="974876" customFormat="1" ht="13.5"/>
    <row r="974877" customFormat="1" ht="13.5"/>
    <row r="974878" customFormat="1" ht="13.5"/>
    <row r="974879" customFormat="1" ht="13.5"/>
    <row r="974880" customFormat="1" ht="13.5"/>
    <row r="974881" customFormat="1" ht="13.5"/>
    <row r="974882" customFormat="1" ht="13.5"/>
    <row r="974883" customFormat="1" ht="13.5"/>
    <row r="974884" customFormat="1" ht="13.5"/>
    <row r="974885" customFormat="1" ht="13.5"/>
    <row r="974886" customFormat="1" ht="13.5"/>
    <row r="974887" customFormat="1" ht="13.5"/>
    <row r="974888" customFormat="1" ht="13.5"/>
    <row r="974889" customFormat="1" ht="13.5"/>
    <row r="974890" customFormat="1" ht="13.5"/>
    <row r="974891" customFormat="1" ht="13.5"/>
    <row r="974892" customFormat="1" ht="13.5"/>
    <row r="974893" customFormat="1" ht="13.5"/>
    <row r="974894" customFormat="1" ht="13.5"/>
    <row r="974895" customFormat="1" ht="13.5"/>
    <row r="974896" customFormat="1" ht="13.5"/>
    <row r="974897" customFormat="1" ht="13.5"/>
    <row r="974898" customFormat="1" ht="13.5"/>
    <row r="974899" customFormat="1" ht="13.5"/>
    <row r="974900" customFormat="1" ht="13.5"/>
    <row r="974901" customFormat="1" ht="13.5"/>
    <row r="974902" customFormat="1" ht="13.5"/>
    <row r="974903" customFormat="1" ht="13.5"/>
    <row r="974904" customFormat="1" ht="13.5"/>
    <row r="974905" customFormat="1" ht="13.5"/>
    <row r="974906" customFormat="1" ht="13.5"/>
    <row r="974907" customFormat="1" ht="13.5"/>
    <row r="974908" customFormat="1" ht="13.5"/>
    <row r="974909" customFormat="1" ht="13.5"/>
    <row r="974910" customFormat="1" ht="13.5"/>
    <row r="974911" customFormat="1" ht="13.5"/>
    <row r="974912" customFormat="1" ht="13.5"/>
    <row r="974913" customFormat="1" ht="13.5"/>
    <row r="974914" customFormat="1" ht="13.5"/>
    <row r="974915" customFormat="1" ht="13.5"/>
    <row r="974916" customFormat="1" ht="13.5"/>
    <row r="974917" customFormat="1" ht="13.5"/>
    <row r="974918" customFormat="1" ht="13.5"/>
    <row r="974919" customFormat="1" ht="13.5"/>
    <row r="974920" customFormat="1" ht="13.5"/>
    <row r="974921" customFormat="1" ht="13.5"/>
    <row r="974922" customFormat="1" ht="13.5"/>
    <row r="974923" customFormat="1" ht="13.5"/>
    <row r="974924" customFormat="1" ht="13.5"/>
    <row r="974925" customFormat="1" ht="13.5"/>
    <row r="974926" customFormat="1" ht="13.5"/>
    <row r="974927" customFormat="1" ht="13.5"/>
    <row r="974928" customFormat="1" ht="13.5"/>
    <row r="974929" customFormat="1" ht="13.5"/>
    <row r="974930" customFormat="1" ht="13.5"/>
    <row r="974931" customFormat="1" ht="13.5"/>
    <row r="974932" customFormat="1" ht="13.5"/>
    <row r="974933" customFormat="1" ht="13.5"/>
    <row r="974934" customFormat="1" ht="13.5"/>
    <row r="974935" customFormat="1" ht="13.5"/>
    <row r="974936" customFormat="1" ht="13.5"/>
    <row r="974937" customFormat="1" ht="13.5"/>
    <row r="974938" customFormat="1" ht="13.5"/>
    <row r="974939" customFormat="1" ht="13.5"/>
    <row r="974940" customFormat="1" ht="13.5"/>
    <row r="974941" customFormat="1" ht="13.5"/>
    <row r="974942" customFormat="1" ht="13.5"/>
    <row r="974943" customFormat="1" ht="13.5"/>
    <row r="974944" customFormat="1" ht="13.5"/>
    <row r="974945" customFormat="1" ht="13.5"/>
    <row r="974946" customFormat="1" ht="13.5"/>
    <row r="974947" customFormat="1" ht="13.5"/>
    <row r="974948" customFormat="1" ht="13.5"/>
    <row r="974949" customFormat="1" ht="13.5"/>
    <row r="974950" customFormat="1" ht="13.5"/>
    <row r="974951" customFormat="1" ht="13.5"/>
    <row r="974952" customFormat="1" ht="13.5"/>
    <row r="974953" customFormat="1" ht="13.5"/>
    <row r="974954" customFormat="1" ht="13.5"/>
    <row r="974955" customFormat="1" ht="13.5"/>
    <row r="974956" customFormat="1" ht="13.5"/>
    <row r="974957" customFormat="1" ht="13.5"/>
    <row r="974958" customFormat="1" ht="13.5"/>
    <row r="974959" customFormat="1" ht="13.5"/>
    <row r="974960" customFormat="1" ht="13.5"/>
    <row r="974961" customFormat="1" ht="13.5"/>
    <row r="974962" customFormat="1" ht="13.5"/>
    <row r="974963" customFormat="1" ht="13.5"/>
    <row r="974964" customFormat="1" ht="13.5"/>
    <row r="974965" customFormat="1" ht="13.5"/>
    <row r="974966" customFormat="1" ht="13.5"/>
    <row r="974967" customFormat="1" ht="13.5"/>
    <row r="974968" customFormat="1" ht="13.5"/>
    <row r="974969" customFormat="1" ht="13.5"/>
    <row r="974970" customFormat="1" ht="13.5"/>
    <row r="974971" customFormat="1" ht="13.5"/>
    <row r="974972" customFormat="1" ht="13.5"/>
    <row r="974973" customFormat="1" ht="13.5"/>
    <row r="974974" customFormat="1" ht="13.5"/>
    <row r="974975" customFormat="1" ht="13.5"/>
    <row r="974976" customFormat="1" ht="13.5"/>
    <row r="974977" customFormat="1" ht="13.5"/>
    <row r="974978" customFormat="1" ht="13.5"/>
    <row r="974979" customFormat="1" ht="13.5"/>
    <row r="974980" customFormat="1" ht="13.5"/>
    <row r="974981" customFormat="1" ht="13.5"/>
    <row r="974982" customFormat="1" ht="13.5"/>
    <row r="974983" customFormat="1" ht="13.5"/>
    <row r="974984" customFormat="1" ht="13.5"/>
    <row r="974985" customFormat="1" ht="13.5"/>
    <row r="974986" customFormat="1" ht="13.5"/>
    <row r="974987" customFormat="1" ht="13.5"/>
    <row r="974988" customFormat="1" ht="13.5"/>
    <row r="974989" customFormat="1" ht="13.5"/>
    <row r="974990" customFormat="1" ht="13.5"/>
    <row r="974991" customFormat="1" ht="13.5"/>
    <row r="974992" customFormat="1" ht="13.5"/>
    <row r="974993" customFormat="1" ht="13.5"/>
    <row r="974994" customFormat="1" ht="13.5"/>
    <row r="974995" customFormat="1" ht="13.5"/>
    <row r="974996" customFormat="1" ht="13.5"/>
    <row r="974997" customFormat="1" ht="13.5"/>
    <row r="974998" customFormat="1" ht="13.5"/>
    <row r="974999" customFormat="1" ht="13.5"/>
    <row r="975000" customFormat="1" ht="13.5"/>
    <row r="975001" customFormat="1" ht="13.5"/>
    <row r="975002" customFormat="1" ht="13.5"/>
    <row r="975003" customFormat="1" ht="13.5"/>
    <row r="975004" customFormat="1" ht="13.5"/>
    <row r="975005" customFormat="1" ht="13.5"/>
    <row r="975006" customFormat="1" ht="13.5"/>
    <row r="975007" customFormat="1" ht="13.5"/>
    <row r="975008" customFormat="1" ht="13.5"/>
    <row r="975009" customFormat="1" ht="13.5"/>
    <row r="975010" customFormat="1" ht="13.5"/>
    <row r="975011" customFormat="1" ht="13.5"/>
    <row r="975012" customFormat="1" ht="13.5"/>
    <row r="975013" customFormat="1" ht="13.5"/>
    <row r="975014" customFormat="1" ht="13.5"/>
    <row r="975015" customFormat="1" ht="13.5"/>
    <row r="975016" customFormat="1" ht="13.5"/>
    <row r="975017" customFormat="1" ht="13.5"/>
    <row r="975018" customFormat="1" ht="13.5"/>
    <row r="975019" customFormat="1" ht="13.5"/>
    <row r="975020" customFormat="1" ht="13.5"/>
    <row r="975021" customFormat="1" ht="13.5"/>
    <row r="975022" customFormat="1" ht="13.5"/>
    <row r="975023" customFormat="1" ht="13.5"/>
    <row r="975024" customFormat="1" ht="13.5"/>
    <row r="975025" customFormat="1" ht="13.5"/>
    <row r="975026" customFormat="1" ht="13.5"/>
    <row r="975027" customFormat="1" ht="13.5"/>
    <row r="975028" customFormat="1" ht="13.5"/>
    <row r="975029" customFormat="1" ht="13.5"/>
    <row r="975030" customFormat="1" ht="13.5"/>
    <row r="975031" customFormat="1" ht="13.5"/>
    <row r="975032" customFormat="1" ht="13.5"/>
    <row r="975033" customFormat="1" ht="13.5"/>
    <row r="975034" customFormat="1" ht="13.5"/>
    <row r="975035" customFormat="1" ht="13.5"/>
    <row r="975036" customFormat="1" ht="13.5"/>
    <row r="975037" customFormat="1" ht="13.5"/>
    <row r="975038" customFormat="1" ht="13.5"/>
    <row r="975039" customFormat="1" ht="13.5"/>
    <row r="975040" customFormat="1" ht="13.5"/>
    <row r="975041" customFormat="1" ht="13.5"/>
    <row r="975042" customFormat="1" ht="13.5"/>
    <row r="975043" customFormat="1" ht="13.5"/>
    <row r="975044" customFormat="1" ht="13.5"/>
    <row r="975045" customFormat="1" ht="13.5"/>
    <row r="975046" customFormat="1" ht="13.5"/>
    <row r="975047" customFormat="1" ht="13.5"/>
    <row r="975048" customFormat="1" ht="13.5"/>
    <row r="975049" customFormat="1" ht="13.5"/>
    <row r="975050" customFormat="1" ht="13.5"/>
    <row r="975051" customFormat="1" ht="13.5"/>
    <row r="975052" customFormat="1" ht="13.5"/>
    <row r="975053" customFormat="1" ht="13.5"/>
    <row r="975054" customFormat="1" ht="13.5"/>
    <row r="975055" customFormat="1" ht="13.5"/>
    <row r="975056" customFormat="1" ht="13.5"/>
    <row r="975057" customFormat="1" ht="13.5"/>
    <row r="975058" customFormat="1" ht="13.5"/>
    <row r="975059" customFormat="1" ht="13.5"/>
    <row r="975060" customFormat="1" ht="13.5"/>
    <row r="975061" customFormat="1" ht="13.5"/>
    <row r="975062" customFormat="1" ht="13.5"/>
    <row r="975063" customFormat="1" ht="13.5"/>
    <row r="975064" customFormat="1" ht="13.5"/>
    <row r="975065" customFormat="1" ht="13.5"/>
    <row r="975066" customFormat="1" ht="13.5"/>
    <row r="975067" customFormat="1" ht="13.5"/>
    <row r="975068" customFormat="1" ht="13.5"/>
    <row r="975069" customFormat="1" ht="13.5"/>
    <row r="975070" customFormat="1" ht="13.5"/>
    <row r="975071" customFormat="1" ht="13.5"/>
    <row r="975072" customFormat="1" ht="13.5"/>
    <row r="975073" customFormat="1" ht="13.5"/>
    <row r="975074" customFormat="1" ht="13.5"/>
    <row r="975075" customFormat="1" ht="13.5"/>
    <row r="975076" customFormat="1" ht="13.5"/>
    <row r="975077" customFormat="1" ht="13.5"/>
    <row r="975078" customFormat="1" ht="13.5"/>
    <row r="975079" customFormat="1" ht="13.5"/>
    <row r="975080" customFormat="1" ht="13.5"/>
    <row r="975081" customFormat="1" ht="13.5"/>
    <row r="975082" customFormat="1" ht="13.5"/>
    <row r="975083" customFormat="1" ht="13.5"/>
    <row r="975084" customFormat="1" ht="13.5"/>
    <row r="975085" customFormat="1" ht="13.5"/>
    <row r="975086" customFormat="1" ht="13.5"/>
    <row r="975087" customFormat="1" ht="13.5"/>
    <row r="975088" customFormat="1" ht="13.5"/>
    <row r="975089" customFormat="1" ht="13.5"/>
    <row r="975090" customFormat="1" ht="13.5"/>
    <row r="975091" customFormat="1" ht="13.5"/>
    <row r="975092" customFormat="1" ht="13.5"/>
    <row r="975093" customFormat="1" ht="13.5"/>
    <row r="975094" customFormat="1" ht="13.5"/>
    <row r="975095" customFormat="1" ht="13.5"/>
    <row r="975096" customFormat="1" ht="13.5"/>
    <row r="975097" customFormat="1" ht="13.5"/>
    <row r="975098" customFormat="1" ht="13.5"/>
    <row r="975099" customFormat="1" ht="13.5"/>
    <row r="975100" customFormat="1" ht="13.5"/>
    <row r="975101" customFormat="1" ht="13.5"/>
    <row r="975102" customFormat="1" ht="13.5"/>
    <row r="975103" customFormat="1" ht="13.5"/>
    <row r="975104" customFormat="1" ht="13.5"/>
    <row r="975105" customFormat="1" ht="13.5"/>
    <row r="975106" customFormat="1" ht="13.5"/>
    <row r="975107" customFormat="1" ht="13.5"/>
    <row r="975108" customFormat="1" ht="13.5"/>
    <row r="975109" customFormat="1" ht="13.5"/>
    <row r="975110" customFormat="1" ht="13.5"/>
    <row r="975111" customFormat="1" ht="13.5"/>
    <row r="975112" customFormat="1" ht="13.5"/>
    <row r="975113" customFormat="1" ht="13.5"/>
    <row r="975114" customFormat="1" ht="13.5"/>
    <row r="975115" customFormat="1" ht="13.5"/>
    <row r="975116" customFormat="1" ht="13.5"/>
    <row r="975117" customFormat="1" ht="13.5"/>
    <row r="975118" customFormat="1" ht="13.5"/>
    <row r="975119" customFormat="1" ht="13.5"/>
    <row r="975120" customFormat="1" ht="13.5"/>
    <row r="975121" customFormat="1" ht="13.5"/>
    <row r="975122" customFormat="1" ht="13.5"/>
    <row r="975123" customFormat="1" ht="13.5"/>
    <row r="975124" customFormat="1" ht="13.5"/>
    <row r="975125" customFormat="1" ht="13.5"/>
    <row r="975126" customFormat="1" ht="13.5"/>
    <row r="975127" customFormat="1" ht="13.5"/>
    <row r="975128" customFormat="1" ht="13.5"/>
    <row r="975129" customFormat="1" ht="13.5"/>
    <row r="975130" customFormat="1" ht="13.5"/>
    <row r="975131" customFormat="1" ht="13.5"/>
    <row r="975132" customFormat="1" ht="13.5"/>
    <row r="975133" customFormat="1" ht="13.5"/>
    <row r="975134" customFormat="1" ht="13.5"/>
    <row r="975135" customFormat="1" ht="13.5"/>
    <row r="975136" customFormat="1" ht="13.5"/>
    <row r="975137" customFormat="1" ht="13.5"/>
    <row r="975138" customFormat="1" ht="13.5"/>
    <row r="975139" customFormat="1" ht="13.5"/>
    <row r="975140" customFormat="1" ht="13.5"/>
    <row r="975141" customFormat="1" ht="13.5"/>
    <row r="975142" customFormat="1" ht="13.5"/>
    <row r="975143" customFormat="1" ht="13.5"/>
    <row r="975144" customFormat="1" ht="13.5"/>
    <row r="975145" customFormat="1" ht="13.5"/>
    <row r="975146" customFormat="1" ht="13.5"/>
    <row r="975147" customFormat="1" ht="13.5"/>
    <row r="975148" customFormat="1" ht="13.5"/>
    <row r="975149" customFormat="1" ht="13.5"/>
    <row r="975150" customFormat="1" ht="13.5"/>
    <row r="975151" customFormat="1" ht="13.5"/>
    <row r="975152" customFormat="1" ht="13.5"/>
    <row r="975153" customFormat="1" ht="13.5"/>
    <row r="975154" customFormat="1" ht="13.5"/>
    <row r="975155" customFormat="1" ht="13.5"/>
    <row r="975156" customFormat="1" ht="13.5"/>
    <row r="975157" customFormat="1" ht="13.5"/>
    <row r="975158" customFormat="1" ht="13.5"/>
    <row r="975159" customFormat="1" ht="13.5"/>
    <row r="975160" customFormat="1" ht="13.5"/>
    <row r="975161" customFormat="1" ht="13.5"/>
    <row r="975162" customFormat="1" ht="13.5"/>
    <row r="975163" customFormat="1" ht="13.5"/>
    <row r="975164" customFormat="1" ht="13.5"/>
    <row r="975165" customFormat="1" ht="13.5"/>
    <row r="975166" customFormat="1" ht="13.5"/>
    <row r="975167" customFormat="1" ht="13.5"/>
    <row r="975168" customFormat="1" ht="13.5"/>
    <row r="975169" customFormat="1" ht="13.5"/>
    <row r="975170" customFormat="1" ht="13.5"/>
    <row r="975171" customFormat="1" ht="13.5"/>
    <row r="975172" customFormat="1" ht="13.5"/>
    <row r="975173" customFormat="1" ht="13.5"/>
    <row r="975174" customFormat="1" ht="13.5"/>
    <row r="975175" customFormat="1" ht="13.5"/>
    <row r="975176" customFormat="1" ht="13.5"/>
    <row r="975177" customFormat="1" ht="13.5"/>
    <row r="975178" customFormat="1" ht="13.5"/>
    <row r="975179" customFormat="1" ht="13.5"/>
    <row r="975180" customFormat="1" ht="13.5"/>
    <row r="975181" customFormat="1" ht="13.5"/>
    <row r="975182" customFormat="1" ht="13.5"/>
    <row r="975183" customFormat="1" ht="13.5"/>
    <row r="975184" customFormat="1" ht="13.5"/>
    <row r="975185" customFormat="1" ht="13.5"/>
    <row r="975186" customFormat="1" ht="13.5"/>
    <row r="975187" customFormat="1" ht="13.5"/>
    <row r="975188" customFormat="1" ht="13.5"/>
    <row r="975189" customFormat="1" ht="13.5"/>
    <row r="975190" customFormat="1" ht="13.5"/>
    <row r="975191" customFormat="1" ht="13.5"/>
    <row r="975192" customFormat="1" ht="13.5"/>
    <row r="975193" customFormat="1" ht="13.5"/>
    <row r="975194" customFormat="1" ht="13.5"/>
    <row r="975195" customFormat="1" ht="13.5"/>
    <row r="975196" customFormat="1" ht="13.5"/>
    <row r="975197" customFormat="1" ht="13.5"/>
    <row r="975198" customFormat="1" ht="13.5"/>
    <row r="975199" customFormat="1" ht="13.5"/>
    <row r="975200" customFormat="1" ht="13.5"/>
    <row r="975201" customFormat="1" ht="13.5"/>
    <row r="975202" customFormat="1" ht="13.5"/>
    <row r="975203" customFormat="1" ht="13.5"/>
    <row r="975204" customFormat="1" ht="13.5"/>
    <row r="975205" customFormat="1" ht="13.5"/>
    <row r="975206" customFormat="1" ht="13.5"/>
    <row r="975207" customFormat="1" ht="13.5"/>
    <row r="975208" customFormat="1" ht="13.5"/>
    <row r="975209" customFormat="1" ht="13.5"/>
    <row r="975210" customFormat="1" ht="13.5"/>
    <row r="975211" customFormat="1" ht="13.5"/>
    <row r="975212" customFormat="1" ht="13.5"/>
    <row r="975213" customFormat="1" ht="13.5"/>
    <row r="975214" customFormat="1" ht="13.5"/>
    <row r="975215" customFormat="1" ht="13.5"/>
    <row r="975216" customFormat="1" ht="13.5"/>
    <row r="975217" customFormat="1" ht="13.5"/>
    <row r="975218" customFormat="1" ht="13.5"/>
    <row r="975219" customFormat="1" ht="13.5"/>
    <row r="975220" customFormat="1" ht="13.5"/>
    <row r="975221" customFormat="1" ht="13.5"/>
    <row r="975222" customFormat="1" ht="13.5"/>
    <row r="975223" customFormat="1" ht="13.5"/>
    <row r="975224" customFormat="1" ht="13.5"/>
    <row r="975225" customFormat="1" ht="13.5"/>
    <row r="975226" customFormat="1" ht="13.5"/>
    <row r="975227" customFormat="1" ht="13.5"/>
    <row r="975228" customFormat="1" ht="13.5"/>
    <row r="975229" customFormat="1" ht="13.5"/>
    <row r="975230" customFormat="1" ht="13.5"/>
    <row r="975231" customFormat="1" ht="13.5"/>
    <row r="975232" customFormat="1" ht="13.5"/>
    <row r="975233" customFormat="1" ht="13.5"/>
    <row r="975234" customFormat="1" ht="13.5"/>
    <row r="975235" customFormat="1" ht="13.5"/>
    <row r="975236" customFormat="1" ht="13.5"/>
    <row r="975237" customFormat="1" ht="13.5"/>
    <row r="975238" customFormat="1" ht="13.5"/>
    <row r="975239" customFormat="1" ht="13.5"/>
    <row r="975240" customFormat="1" ht="13.5"/>
    <row r="975241" customFormat="1" ht="13.5"/>
    <row r="975242" customFormat="1" ht="13.5"/>
    <row r="975243" customFormat="1" ht="13.5"/>
    <row r="975244" customFormat="1" ht="13.5"/>
    <row r="975245" customFormat="1" ht="13.5"/>
    <row r="975246" customFormat="1" ht="13.5"/>
    <row r="975247" customFormat="1" ht="13.5"/>
    <row r="975248" customFormat="1" ht="13.5"/>
    <row r="975249" customFormat="1" ht="13.5"/>
    <row r="975250" customFormat="1" ht="13.5"/>
    <row r="975251" customFormat="1" ht="13.5"/>
    <row r="975252" customFormat="1" ht="13.5"/>
    <row r="975253" customFormat="1" ht="13.5"/>
    <row r="975254" customFormat="1" ht="13.5"/>
    <row r="975255" customFormat="1" ht="13.5"/>
    <row r="975256" customFormat="1" ht="13.5"/>
    <row r="975257" customFormat="1" ht="13.5"/>
    <row r="975258" customFormat="1" ht="13.5"/>
    <row r="975259" customFormat="1" ht="13.5"/>
    <row r="975260" customFormat="1" ht="13.5"/>
    <row r="975261" customFormat="1" ht="13.5"/>
    <row r="975262" customFormat="1" ht="13.5"/>
    <row r="975263" customFormat="1" ht="13.5"/>
    <row r="975264" customFormat="1" ht="13.5"/>
    <row r="975265" customFormat="1" ht="13.5"/>
    <row r="975266" customFormat="1" ht="13.5"/>
    <row r="975267" customFormat="1" ht="13.5"/>
    <row r="975268" customFormat="1" ht="13.5"/>
    <row r="975269" customFormat="1" ht="13.5"/>
    <row r="975270" customFormat="1" ht="13.5"/>
    <row r="975271" customFormat="1" ht="13.5"/>
    <row r="975272" customFormat="1" ht="13.5"/>
    <row r="975273" customFormat="1" ht="13.5"/>
    <row r="975274" customFormat="1" ht="13.5"/>
    <row r="975275" customFormat="1" ht="13.5"/>
    <row r="975276" customFormat="1" ht="13.5"/>
    <row r="975277" customFormat="1" ht="13.5"/>
    <row r="975278" customFormat="1" ht="13.5"/>
    <row r="975279" customFormat="1" ht="13.5"/>
    <row r="975280" customFormat="1" ht="13.5"/>
    <row r="975281" customFormat="1" ht="13.5"/>
    <row r="975282" customFormat="1" ht="13.5"/>
    <row r="975283" customFormat="1" ht="13.5"/>
    <row r="975284" customFormat="1" ht="13.5"/>
    <row r="975285" customFormat="1" ht="13.5"/>
    <row r="975286" customFormat="1" ht="13.5"/>
    <row r="975287" customFormat="1" ht="13.5"/>
    <row r="975288" customFormat="1" ht="13.5"/>
    <row r="975289" customFormat="1" ht="13.5"/>
    <row r="975290" customFormat="1" ht="13.5"/>
    <row r="975291" customFormat="1" ht="13.5"/>
    <row r="975292" customFormat="1" ht="13.5"/>
    <row r="975293" customFormat="1" ht="13.5"/>
    <row r="975294" customFormat="1" ht="13.5"/>
    <row r="975295" customFormat="1" ht="13.5"/>
    <row r="975296" customFormat="1" ht="13.5"/>
    <row r="975297" customFormat="1" ht="13.5"/>
    <row r="975298" customFormat="1" ht="13.5"/>
    <row r="975299" customFormat="1" ht="13.5"/>
    <row r="975300" customFormat="1" ht="13.5"/>
    <row r="975301" customFormat="1" ht="13.5"/>
    <row r="975302" customFormat="1" ht="13.5"/>
    <row r="975303" customFormat="1" ht="13.5"/>
    <row r="975304" customFormat="1" ht="13.5"/>
    <row r="975305" customFormat="1" ht="13.5"/>
    <row r="975306" customFormat="1" ht="13.5"/>
    <row r="975307" customFormat="1" ht="13.5"/>
    <row r="975308" customFormat="1" ht="13.5"/>
    <row r="975309" customFormat="1" ht="13.5"/>
    <row r="975310" customFormat="1" ht="13.5"/>
    <row r="975311" customFormat="1" ht="13.5"/>
    <row r="975312" customFormat="1" ht="13.5"/>
    <row r="975313" customFormat="1" ht="13.5"/>
    <row r="975314" customFormat="1" ht="13.5"/>
    <row r="975315" customFormat="1" ht="13.5"/>
    <row r="975316" customFormat="1" ht="13.5"/>
    <row r="975317" customFormat="1" ht="13.5"/>
    <row r="975318" customFormat="1" ht="13.5"/>
    <row r="975319" customFormat="1" ht="13.5"/>
    <row r="975320" customFormat="1" ht="13.5"/>
    <row r="975321" customFormat="1" ht="13.5"/>
    <row r="975322" customFormat="1" ht="13.5"/>
    <row r="975323" customFormat="1" ht="13.5"/>
    <row r="975324" customFormat="1" ht="13.5"/>
    <row r="975325" customFormat="1" ht="13.5"/>
    <row r="975326" customFormat="1" ht="13.5"/>
    <row r="975327" customFormat="1" ht="13.5"/>
    <row r="975328" customFormat="1" ht="13.5"/>
    <row r="975329" customFormat="1" ht="13.5"/>
    <row r="975330" customFormat="1" ht="13.5"/>
    <row r="975331" customFormat="1" ht="13.5"/>
    <row r="975332" customFormat="1" ht="13.5"/>
    <row r="975333" customFormat="1" ht="13.5"/>
    <row r="975334" customFormat="1" ht="13.5"/>
    <row r="975335" customFormat="1" ht="13.5"/>
    <row r="975336" customFormat="1" ht="13.5"/>
    <row r="975337" customFormat="1" ht="13.5"/>
    <row r="975338" customFormat="1" ht="13.5"/>
    <row r="975339" customFormat="1" ht="13.5"/>
    <row r="975340" customFormat="1" ht="13.5"/>
    <row r="975341" customFormat="1" ht="13.5"/>
    <row r="975342" customFormat="1" ht="13.5"/>
    <row r="975343" customFormat="1" ht="13.5"/>
    <row r="975344" customFormat="1" ht="13.5"/>
    <row r="975345" customFormat="1" ht="13.5"/>
    <row r="975346" customFormat="1" ht="13.5"/>
    <row r="975347" customFormat="1" ht="13.5"/>
    <row r="975348" customFormat="1" ht="13.5"/>
    <row r="975349" customFormat="1" ht="13.5"/>
    <row r="975350" customFormat="1" ht="13.5"/>
    <row r="975351" customFormat="1" ht="13.5"/>
    <row r="975352" customFormat="1" ht="13.5"/>
    <row r="975353" customFormat="1" ht="13.5"/>
    <row r="975354" customFormat="1" ht="13.5"/>
    <row r="975355" customFormat="1" ht="13.5"/>
    <row r="975356" customFormat="1" ht="13.5"/>
    <row r="975357" customFormat="1" ht="13.5"/>
    <row r="975358" customFormat="1" ht="13.5"/>
    <row r="975359" customFormat="1" ht="13.5"/>
    <row r="975360" customFormat="1" ht="13.5"/>
    <row r="975361" customFormat="1" ht="13.5"/>
    <row r="975362" customFormat="1" ht="13.5"/>
    <row r="975363" customFormat="1" ht="13.5"/>
    <row r="975364" customFormat="1" ht="13.5"/>
    <row r="975365" customFormat="1" ht="13.5"/>
    <row r="975366" customFormat="1" ht="13.5"/>
    <row r="975367" customFormat="1" ht="13.5"/>
    <row r="975368" customFormat="1" ht="13.5"/>
    <row r="975369" customFormat="1" ht="13.5"/>
    <row r="975370" customFormat="1" ht="13.5"/>
    <row r="975371" customFormat="1" ht="13.5"/>
    <row r="975372" customFormat="1" ht="13.5"/>
    <row r="975373" customFormat="1" ht="13.5"/>
    <row r="975374" customFormat="1" ht="13.5"/>
    <row r="975375" customFormat="1" ht="13.5"/>
    <row r="975376" customFormat="1" ht="13.5"/>
    <row r="975377" customFormat="1" ht="13.5"/>
    <row r="975378" customFormat="1" ht="13.5"/>
    <row r="975379" customFormat="1" ht="13.5"/>
    <row r="975380" customFormat="1" ht="13.5"/>
    <row r="975381" customFormat="1" ht="13.5"/>
    <row r="975382" customFormat="1" ht="13.5"/>
    <row r="975383" customFormat="1" ht="13.5"/>
    <row r="975384" customFormat="1" ht="13.5"/>
    <row r="975385" customFormat="1" ht="13.5"/>
    <row r="975386" customFormat="1" ht="13.5"/>
    <row r="975387" customFormat="1" ht="13.5"/>
    <row r="975388" customFormat="1" ht="13.5"/>
    <row r="975389" customFormat="1" ht="13.5"/>
    <row r="975390" customFormat="1" ht="13.5"/>
    <row r="975391" customFormat="1" ht="13.5"/>
    <row r="975392" customFormat="1" ht="13.5"/>
    <row r="975393" customFormat="1" ht="13.5"/>
    <row r="975394" customFormat="1" ht="13.5"/>
    <row r="975395" customFormat="1" ht="13.5"/>
    <row r="975396" customFormat="1" ht="13.5"/>
    <row r="975397" customFormat="1" ht="13.5"/>
    <row r="975398" customFormat="1" ht="13.5"/>
    <row r="975399" customFormat="1" ht="13.5"/>
    <row r="975400" customFormat="1" ht="13.5"/>
    <row r="975401" customFormat="1" ht="13.5"/>
    <row r="975402" customFormat="1" ht="13.5"/>
    <row r="975403" customFormat="1" ht="13.5"/>
    <row r="975404" customFormat="1" ht="13.5"/>
    <row r="975405" customFormat="1" ht="13.5"/>
    <row r="975406" customFormat="1" ht="13.5"/>
    <row r="975407" customFormat="1" ht="13.5"/>
    <row r="975408" customFormat="1" ht="13.5"/>
    <row r="975409" customFormat="1" ht="13.5"/>
    <row r="975410" customFormat="1" ht="13.5"/>
    <row r="975411" customFormat="1" ht="13.5"/>
    <row r="975412" customFormat="1" ht="13.5"/>
    <row r="975413" customFormat="1" ht="13.5"/>
    <row r="975414" customFormat="1" ht="13.5"/>
    <row r="975415" customFormat="1" ht="13.5"/>
    <row r="975416" customFormat="1" ht="13.5"/>
    <row r="975417" customFormat="1" ht="13.5"/>
    <row r="975418" customFormat="1" ht="13.5"/>
    <row r="975419" customFormat="1" ht="13.5"/>
    <row r="975420" customFormat="1" ht="13.5"/>
    <row r="975421" customFormat="1" ht="13.5"/>
    <row r="975422" customFormat="1" ht="13.5"/>
    <row r="975423" customFormat="1" ht="13.5"/>
    <row r="975424" customFormat="1" ht="13.5"/>
    <row r="975425" customFormat="1" ht="13.5"/>
    <row r="975426" customFormat="1" ht="13.5"/>
    <row r="975427" customFormat="1" ht="13.5"/>
    <row r="975428" customFormat="1" ht="13.5"/>
    <row r="975429" customFormat="1" ht="13.5"/>
    <row r="975430" customFormat="1" ht="13.5"/>
    <row r="975431" customFormat="1" ht="13.5"/>
    <row r="975432" customFormat="1" ht="13.5"/>
    <row r="975433" customFormat="1" ht="13.5"/>
    <row r="975434" customFormat="1" ht="13.5"/>
    <row r="975435" customFormat="1" ht="13.5"/>
    <row r="975436" customFormat="1" ht="13.5"/>
    <row r="975437" customFormat="1" ht="13.5"/>
    <row r="975438" customFormat="1" ht="13.5"/>
    <row r="975439" customFormat="1" ht="13.5"/>
    <row r="975440" customFormat="1" ht="13.5"/>
    <row r="975441" customFormat="1" ht="13.5"/>
    <row r="975442" customFormat="1" ht="13.5"/>
    <row r="975443" customFormat="1" ht="13.5"/>
    <row r="975444" customFormat="1" ht="13.5"/>
    <row r="975445" customFormat="1" ht="13.5"/>
    <row r="975446" customFormat="1" ht="13.5"/>
    <row r="975447" customFormat="1" ht="13.5"/>
    <row r="975448" customFormat="1" ht="13.5"/>
    <row r="975449" customFormat="1" ht="13.5"/>
    <row r="975450" customFormat="1" ht="13.5"/>
    <row r="975451" customFormat="1" ht="13.5"/>
    <row r="975452" customFormat="1" ht="13.5"/>
    <row r="975453" customFormat="1" ht="13.5"/>
    <row r="975454" customFormat="1" ht="13.5"/>
    <row r="975455" customFormat="1" ht="13.5"/>
    <row r="975456" customFormat="1" ht="13.5"/>
    <row r="975457" customFormat="1" ht="13.5"/>
    <row r="975458" customFormat="1" ht="13.5"/>
    <row r="975459" customFormat="1" ht="13.5"/>
    <row r="975460" customFormat="1" ht="13.5"/>
    <row r="975461" customFormat="1" ht="13.5"/>
    <row r="975462" customFormat="1" ht="13.5"/>
    <row r="975463" customFormat="1" ht="13.5"/>
    <row r="975464" customFormat="1" ht="13.5"/>
    <row r="975465" customFormat="1" ht="13.5"/>
    <row r="975466" customFormat="1" ht="13.5"/>
    <row r="975467" customFormat="1" ht="13.5"/>
    <row r="975468" customFormat="1" ht="13.5"/>
    <row r="975469" customFormat="1" ht="13.5"/>
    <row r="975470" customFormat="1" ht="13.5"/>
    <row r="975471" customFormat="1" ht="13.5"/>
    <row r="975472" customFormat="1" ht="13.5"/>
    <row r="975473" customFormat="1" ht="13.5"/>
    <row r="975474" customFormat="1" ht="13.5"/>
    <row r="975475" customFormat="1" ht="13.5"/>
    <row r="975476" customFormat="1" ht="13.5"/>
    <row r="975477" customFormat="1" ht="13.5"/>
    <row r="975478" customFormat="1" ht="13.5"/>
    <row r="975479" customFormat="1" ht="13.5"/>
    <row r="975480" customFormat="1" ht="13.5"/>
    <row r="975481" customFormat="1" ht="13.5"/>
    <row r="975482" customFormat="1" ht="13.5"/>
    <row r="975483" customFormat="1" ht="13.5"/>
    <row r="975484" customFormat="1" ht="13.5"/>
    <row r="975485" customFormat="1" ht="13.5"/>
    <row r="975486" customFormat="1" ht="13.5"/>
    <row r="975487" customFormat="1" ht="13.5"/>
    <row r="975488" customFormat="1" ht="13.5"/>
    <row r="975489" customFormat="1" ht="13.5"/>
    <row r="975490" customFormat="1" ht="13.5"/>
    <row r="975491" customFormat="1" ht="13.5"/>
    <row r="975492" customFormat="1" ht="13.5"/>
    <row r="975493" customFormat="1" ht="13.5"/>
    <row r="975494" customFormat="1" ht="13.5"/>
    <row r="975495" customFormat="1" ht="13.5"/>
    <row r="975496" customFormat="1" ht="13.5"/>
    <row r="975497" customFormat="1" ht="13.5"/>
    <row r="975498" customFormat="1" ht="13.5"/>
    <row r="975499" customFormat="1" ht="13.5"/>
    <row r="975500" customFormat="1" ht="13.5"/>
    <row r="975501" customFormat="1" ht="13.5"/>
    <row r="975502" customFormat="1" ht="13.5"/>
    <row r="975503" customFormat="1" ht="13.5"/>
    <row r="975504" customFormat="1" ht="13.5"/>
    <row r="975505" customFormat="1" ht="13.5"/>
    <row r="975506" customFormat="1" ht="13.5"/>
    <row r="975507" customFormat="1" ht="13.5"/>
    <row r="975508" customFormat="1" ht="13.5"/>
    <row r="975509" customFormat="1" ht="13.5"/>
    <row r="975510" customFormat="1" ht="13.5"/>
    <row r="975511" customFormat="1" ht="13.5"/>
    <row r="975512" customFormat="1" ht="13.5"/>
    <row r="975513" customFormat="1" ht="13.5"/>
    <row r="975514" customFormat="1" ht="13.5"/>
    <row r="975515" customFormat="1" ht="13.5"/>
    <row r="975516" customFormat="1" ht="13.5"/>
    <row r="975517" customFormat="1" ht="13.5"/>
    <row r="975518" customFormat="1" ht="13.5"/>
    <row r="975519" customFormat="1" ht="13.5"/>
    <row r="975520" customFormat="1" ht="13.5"/>
    <row r="975521" customFormat="1" ht="13.5"/>
    <row r="975522" customFormat="1" ht="13.5"/>
    <row r="975523" customFormat="1" ht="13.5"/>
    <row r="975524" customFormat="1" ht="13.5"/>
    <row r="975525" customFormat="1" ht="13.5"/>
    <row r="975526" customFormat="1" ht="13.5"/>
    <row r="975527" customFormat="1" ht="13.5"/>
    <row r="975528" customFormat="1" ht="13.5"/>
    <row r="975529" customFormat="1" ht="13.5"/>
    <row r="975530" customFormat="1" ht="13.5"/>
    <row r="975531" customFormat="1" ht="13.5"/>
    <row r="975532" customFormat="1" ht="13.5"/>
    <row r="975533" customFormat="1" ht="13.5"/>
    <row r="975534" customFormat="1" ht="13.5"/>
    <row r="975535" customFormat="1" ht="13.5"/>
    <row r="975536" customFormat="1" ht="13.5"/>
    <row r="975537" customFormat="1" ht="13.5"/>
    <row r="975538" customFormat="1" ht="13.5"/>
    <row r="975539" customFormat="1" ht="13.5"/>
    <row r="975540" customFormat="1" ht="13.5"/>
    <row r="975541" customFormat="1" ht="13.5"/>
    <row r="975542" customFormat="1" ht="13.5"/>
    <row r="975543" customFormat="1" ht="13.5"/>
    <row r="975544" customFormat="1" ht="13.5"/>
    <row r="975545" customFormat="1" ht="13.5"/>
    <row r="975546" customFormat="1" ht="13.5"/>
    <row r="975547" customFormat="1" ht="13.5"/>
    <row r="975548" customFormat="1" ht="13.5"/>
    <row r="975549" customFormat="1" ht="13.5"/>
    <row r="975550" customFormat="1" ht="13.5"/>
    <row r="975551" customFormat="1" ht="13.5"/>
    <row r="975552" customFormat="1" ht="13.5"/>
    <row r="975553" customFormat="1" ht="13.5"/>
    <row r="975554" customFormat="1" ht="13.5"/>
    <row r="975555" customFormat="1" ht="13.5"/>
    <row r="975556" customFormat="1" ht="13.5"/>
    <row r="975557" customFormat="1" ht="13.5"/>
    <row r="975558" customFormat="1" ht="13.5"/>
    <row r="975559" customFormat="1" ht="13.5"/>
    <row r="975560" customFormat="1" ht="13.5"/>
    <row r="975561" customFormat="1" ht="13.5"/>
    <row r="975562" customFormat="1" ht="13.5"/>
    <row r="975563" customFormat="1" ht="13.5"/>
    <row r="975564" customFormat="1" ht="13.5"/>
    <row r="975565" customFormat="1" ht="13.5"/>
    <row r="975566" customFormat="1" ht="13.5"/>
    <row r="975567" customFormat="1" ht="13.5"/>
    <row r="975568" customFormat="1" ht="13.5"/>
    <row r="975569" customFormat="1" ht="13.5"/>
    <row r="975570" customFormat="1" ht="13.5"/>
    <row r="975571" customFormat="1" ht="13.5"/>
    <row r="975572" customFormat="1" ht="13.5"/>
    <row r="975573" customFormat="1" ht="13.5"/>
    <row r="975574" customFormat="1" ht="13.5"/>
    <row r="975575" customFormat="1" ht="13.5"/>
    <row r="975576" customFormat="1" ht="13.5"/>
    <row r="975577" customFormat="1" ht="13.5"/>
    <row r="975578" customFormat="1" ht="13.5"/>
    <row r="975579" customFormat="1" ht="13.5"/>
    <row r="975580" customFormat="1" ht="13.5"/>
    <row r="975581" customFormat="1" ht="13.5"/>
    <row r="975582" customFormat="1" ht="13.5"/>
    <row r="975583" customFormat="1" ht="13.5"/>
    <row r="975584" customFormat="1" ht="13.5"/>
    <row r="975585" customFormat="1" ht="13.5"/>
    <row r="975586" customFormat="1" ht="13.5"/>
    <row r="975587" customFormat="1" ht="13.5"/>
    <row r="975588" customFormat="1" ht="13.5"/>
    <row r="975589" customFormat="1" ht="13.5"/>
    <row r="975590" customFormat="1" ht="13.5"/>
    <row r="975591" customFormat="1" ht="13.5"/>
    <row r="975592" customFormat="1" ht="13.5"/>
    <row r="975593" customFormat="1" ht="13.5"/>
    <row r="975594" customFormat="1" ht="13.5"/>
    <row r="975595" customFormat="1" ht="13.5"/>
    <row r="975596" customFormat="1" ht="13.5"/>
    <row r="975597" customFormat="1" ht="13.5"/>
    <row r="975598" customFormat="1" ht="13.5"/>
    <row r="975599" customFormat="1" ht="13.5"/>
    <row r="975600" customFormat="1" ht="13.5"/>
    <row r="975601" customFormat="1" ht="13.5"/>
    <row r="975602" customFormat="1" ht="13.5"/>
    <row r="975603" customFormat="1" ht="13.5"/>
    <row r="975604" customFormat="1" ht="13.5"/>
    <row r="975605" customFormat="1" ht="13.5"/>
    <row r="975606" customFormat="1" ht="13.5"/>
    <row r="975607" customFormat="1" ht="13.5"/>
    <row r="975608" customFormat="1" ht="13.5"/>
    <row r="975609" customFormat="1" ht="13.5"/>
    <row r="975610" customFormat="1" ht="13.5"/>
    <row r="975611" customFormat="1" ht="13.5"/>
    <row r="975612" customFormat="1" ht="13.5"/>
    <row r="975613" customFormat="1" ht="13.5"/>
    <row r="975614" customFormat="1" ht="13.5"/>
    <row r="975615" customFormat="1" ht="13.5"/>
    <row r="975616" customFormat="1" ht="13.5"/>
    <row r="975617" customFormat="1" ht="13.5"/>
    <row r="975618" customFormat="1" ht="13.5"/>
    <row r="975619" customFormat="1" ht="13.5"/>
    <row r="975620" customFormat="1" ht="13.5"/>
    <row r="975621" customFormat="1" ht="13.5"/>
    <row r="975622" customFormat="1" ht="13.5"/>
    <row r="975623" customFormat="1" ht="13.5"/>
    <row r="975624" customFormat="1" ht="13.5"/>
    <row r="975625" customFormat="1" ht="13.5"/>
    <row r="975626" customFormat="1" ht="13.5"/>
    <row r="975627" customFormat="1" ht="13.5"/>
    <row r="975628" customFormat="1" ht="13.5"/>
    <row r="975629" customFormat="1" ht="13.5"/>
    <row r="975630" customFormat="1" ht="13.5"/>
    <row r="975631" customFormat="1" ht="13.5"/>
    <row r="975632" customFormat="1" ht="13.5"/>
    <row r="975633" customFormat="1" ht="13.5"/>
    <row r="975634" customFormat="1" ht="13.5"/>
    <row r="975635" customFormat="1" ht="13.5"/>
    <row r="975636" customFormat="1" ht="13.5"/>
    <row r="975637" customFormat="1" ht="13.5"/>
    <row r="975638" customFormat="1" ht="13.5"/>
    <row r="975639" customFormat="1" ht="13.5"/>
    <row r="975640" customFormat="1" ht="13.5"/>
    <row r="975641" customFormat="1" ht="13.5"/>
    <row r="975642" customFormat="1" ht="13.5"/>
    <row r="975643" customFormat="1" ht="13.5"/>
    <row r="975644" customFormat="1" ht="13.5"/>
    <row r="975645" customFormat="1" ht="13.5"/>
    <row r="975646" customFormat="1" ht="13.5"/>
    <row r="975647" customFormat="1" ht="13.5"/>
    <row r="975648" customFormat="1" ht="13.5"/>
    <row r="975649" customFormat="1" ht="13.5"/>
    <row r="975650" customFormat="1" ht="13.5"/>
    <row r="975651" customFormat="1" ht="13.5"/>
    <row r="975652" customFormat="1" ht="13.5"/>
    <row r="975653" customFormat="1" ht="13.5"/>
    <row r="975654" customFormat="1" ht="13.5"/>
    <row r="975655" customFormat="1" ht="13.5"/>
    <row r="975656" customFormat="1" ht="13.5"/>
    <row r="975657" customFormat="1" ht="13.5"/>
    <row r="975658" customFormat="1" ht="13.5"/>
    <row r="975659" customFormat="1" ht="13.5"/>
    <row r="975660" customFormat="1" ht="13.5"/>
    <row r="975661" customFormat="1" ht="13.5"/>
    <row r="975662" customFormat="1" ht="13.5"/>
    <row r="975663" customFormat="1" ht="13.5"/>
    <row r="975664" customFormat="1" ht="13.5"/>
    <row r="975665" customFormat="1" ht="13.5"/>
    <row r="975666" customFormat="1" ht="13.5"/>
    <row r="975667" customFormat="1" ht="13.5"/>
    <row r="975668" customFormat="1" ht="13.5"/>
    <row r="975669" customFormat="1" ht="13.5"/>
    <row r="975670" customFormat="1" ht="13.5"/>
    <row r="975671" customFormat="1" ht="13.5"/>
    <row r="975672" customFormat="1" ht="13.5"/>
    <row r="975673" customFormat="1" ht="13.5"/>
    <row r="975674" customFormat="1" ht="13.5"/>
    <row r="975675" customFormat="1" ht="13.5"/>
    <row r="975676" customFormat="1" ht="13.5"/>
    <row r="975677" customFormat="1" ht="13.5"/>
    <row r="975678" customFormat="1" ht="13.5"/>
    <row r="975679" customFormat="1" ht="13.5"/>
    <row r="975680" customFormat="1" ht="13.5"/>
    <row r="975681" customFormat="1" ht="13.5"/>
    <row r="975682" customFormat="1" ht="13.5"/>
    <row r="975683" customFormat="1" ht="13.5"/>
    <row r="975684" customFormat="1" ht="13.5"/>
    <row r="975685" customFormat="1" ht="13.5"/>
    <row r="975686" customFormat="1" ht="13.5"/>
    <row r="975687" customFormat="1" ht="13.5"/>
    <row r="975688" customFormat="1" ht="13.5"/>
    <row r="975689" customFormat="1" ht="13.5"/>
    <row r="975690" customFormat="1" ht="13.5"/>
    <row r="975691" customFormat="1" ht="13.5"/>
    <row r="975692" customFormat="1" ht="13.5"/>
    <row r="975693" customFormat="1" ht="13.5"/>
    <row r="975694" customFormat="1" ht="13.5"/>
    <row r="975695" customFormat="1" ht="13.5"/>
    <row r="975696" customFormat="1" ht="13.5"/>
    <row r="975697" customFormat="1" ht="13.5"/>
    <row r="975698" customFormat="1" ht="13.5"/>
    <row r="975699" customFormat="1" ht="13.5"/>
    <row r="975700" customFormat="1" ht="13.5"/>
    <row r="975701" customFormat="1" ht="13.5"/>
    <row r="975702" customFormat="1" ht="13.5"/>
    <row r="975703" customFormat="1" ht="13.5"/>
    <row r="975704" customFormat="1" ht="13.5"/>
    <row r="975705" customFormat="1" ht="13.5"/>
    <row r="975706" customFormat="1" ht="13.5"/>
    <row r="975707" customFormat="1" ht="13.5"/>
    <row r="975708" customFormat="1" ht="13.5"/>
    <row r="975709" customFormat="1" ht="13.5"/>
    <row r="975710" customFormat="1" ht="13.5"/>
    <row r="975711" customFormat="1" ht="13.5"/>
    <row r="975712" customFormat="1" ht="13.5"/>
    <row r="975713" customFormat="1" ht="13.5"/>
    <row r="975714" customFormat="1" ht="13.5"/>
    <row r="975715" customFormat="1" ht="13.5"/>
    <row r="975716" customFormat="1" ht="13.5"/>
    <row r="975717" customFormat="1" ht="13.5"/>
    <row r="975718" customFormat="1" ht="13.5"/>
    <row r="975719" customFormat="1" ht="13.5"/>
    <row r="975720" customFormat="1" ht="13.5"/>
    <row r="975721" customFormat="1" ht="13.5"/>
    <row r="975722" customFormat="1" ht="13.5"/>
    <row r="975723" customFormat="1" ht="13.5"/>
    <row r="975724" customFormat="1" ht="13.5"/>
    <row r="975725" customFormat="1" ht="13.5"/>
    <row r="975726" customFormat="1" ht="13.5"/>
    <row r="975727" customFormat="1" ht="13.5"/>
    <row r="975728" customFormat="1" ht="13.5"/>
    <row r="975729" customFormat="1" ht="13.5"/>
    <row r="975730" customFormat="1" ht="13.5"/>
    <row r="975731" customFormat="1" ht="13.5"/>
    <row r="975732" customFormat="1" ht="13.5"/>
    <row r="975733" customFormat="1" ht="13.5"/>
    <row r="975734" customFormat="1" ht="13.5"/>
    <row r="975735" customFormat="1" ht="13.5"/>
    <row r="975736" customFormat="1" ht="13.5"/>
    <row r="975737" customFormat="1" ht="13.5"/>
    <row r="975738" customFormat="1" ht="13.5"/>
    <row r="975739" customFormat="1" ht="13.5"/>
    <row r="975740" customFormat="1" ht="13.5"/>
    <row r="975741" customFormat="1" ht="13.5"/>
    <row r="975742" customFormat="1" ht="13.5"/>
    <row r="975743" customFormat="1" ht="13.5"/>
    <row r="975744" customFormat="1" ht="13.5"/>
    <row r="975745" customFormat="1" ht="13.5"/>
    <row r="975746" customFormat="1" ht="13.5"/>
    <row r="975747" customFormat="1" ht="13.5"/>
    <row r="975748" customFormat="1" ht="13.5"/>
    <row r="975749" customFormat="1" ht="13.5"/>
    <row r="975750" customFormat="1" ht="13.5"/>
    <row r="975751" customFormat="1" ht="13.5"/>
    <row r="975752" customFormat="1" ht="13.5"/>
    <row r="975753" customFormat="1" ht="13.5"/>
    <row r="975754" customFormat="1" ht="13.5"/>
    <row r="975755" customFormat="1" ht="13.5"/>
    <row r="975756" customFormat="1" ht="13.5"/>
    <row r="975757" customFormat="1" ht="13.5"/>
    <row r="975758" customFormat="1" ht="13.5"/>
    <row r="975759" customFormat="1" ht="13.5"/>
    <row r="975760" customFormat="1" ht="13.5"/>
    <row r="975761" customFormat="1" ht="13.5"/>
    <row r="975762" customFormat="1" ht="13.5"/>
    <row r="975763" customFormat="1" ht="13.5"/>
    <row r="975764" customFormat="1" ht="13.5"/>
    <row r="975765" customFormat="1" ht="13.5"/>
    <row r="975766" customFormat="1" ht="13.5"/>
    <row r="975767" customFormat="1" ht="13.5"/>
    <row r="975768" customFormat="1" ht="13.5"/>
    <row r="975769" customFormat="1" ht="13.5"/>
    <row r="975770" customFormat="1" ht="13.5"/>
    <row r="975771" customFormat="1" ht="13.5"/>
    <row r="975772" customFormat="1" ht="13.5"/>
    <row r="975773" customFormat="1" ht="13.5"/>
    <row r="975774" customFormat="1" ht="13.5"/>
    <row r="975775" customFormat="1" ht="13.5"/>
    <row r="975776" customFormat="1" ht="13.5"/>
    <row r="975777" customFormat="1" ht="13.5"/>
    <row r="975778" customFormat="1" ht="13.5"/>
    <row r="975779" customFormat="1" ht="13.5"/>
    <row r="975780" customFormat="1" ht="13.5"/>
    <row r="975781" customFormat="1" ht="13.5"/>
    <row r="975782" customFormat="1" ht="13.5"/>
    <row r="975783" customFormat="1" ht="13.5"/>
    <row r="975784" customFormat="1" ht="13.5"/>
    <row r="975785" customFormat="1" ht="13.5"/>
    <row r="975786" customFormat="1" ht="13.5"/>
    <row r="975787" customFormat="1" ht="13.5"/>
    <row r="975788" customFormat="1" ht="13.5"/>
    <row r="975789" customFormat="1" ht="13.5"/>
    <row r="975790" customFormat="1" ht="13.5"/>
    <row r="975791" customFormat="1" ht="13.5"/>
    <row r="975792" customFormat="1" ht="13.5"/>
    <row r="975793" customFormat="1" ht="13.5"/>
    <row r="975794" customFormat="1" ht="13.5"/>
    <row r="975795" customFormat="1" ht="13.5"/>
    <row r="975796" customFormat="1" ht="13.5"/>
    <row r="975797" customFormat="1" ht="13.5"/>
    <row r="975798" customFormat="1" ht="13.5"/>
    <row r="975799" customFormat="1" ht="13.5"/>
    <row r="975800" customFormat="1" ht="13.5"/>
    <row r="975801" customFormat="1" ht="13.5"/>
    <row r="975802" customFormat="1" ht="13.5"/>
    <row r="975803" customFormat="1" ht="13.5"/>
    <row r="975804" customFormat="1" ht="13.5"/>
    <row r="975805" customFormat="1" ht="13.5"/>
    <row r="975806" customFormat="1" ht="13.5"/>
    <row r="975807" customFormat="1" ht="13.5"/>
    <row r="975808" customFormat="1" ht="13.5"/>
    <row r="975809" customFormat="1" ht="13.5"/>
    <row r="975810" customFormat="1" ht="13.5"/>
    <row r="975811" customFormat="1" ht="13.5"/>
    <row r="975812" customFormat="1" ht="13.5"/>
    <row r="975813" customFormat="1" ht="13.5"/>
    <row r="975814" customFormat="1" ht="13.5"/>
    <row r="975815" customFormat="1" ht="13.5"/>
    <row r="975816" customFormat="1" ht="13.5"/>
    <row r="975817" customFormat="1" ht="13.5"/>
    <row r="975818" customFormat="1" ht="13.5"/>
    <row r="975819" customFormat="1" ht="13.5"/>
    <row r="975820" customFormat="1" ht="13.5"/>
    <row r="975821" customFormat="1" ht="13.5"/>
    <row r="975822" customFormat="1" ht="13.5"/>
    <row r="975823" customFormat="1" ht="13.5"/>
    <row r="975824" customFormat="1" ht="13.5"/>
    <row r="975825" customFormat="1" ht="13.5"/>
    <row r="975826" customFormat="1" ht="13.5"/>
    <row r="975827" customFormat="1" ht="13.5"/>
    <row r="975828" customFormat="1" ht="13.5"/>
    <row r="975829" customFormat="1" ht="13.5"/>
    <row r="975830" customFormat="1" ht="13.5"/>
    <row r="975831" customFormat="1" ht="13.5"/>
    <row r="975832" customFormat="1" ht="13.5"/>
    <row r="975833" customFormat="1" ht="13.5"/>
    <row r="975834" customFormat="1" ht="13.5"/>
    <row r="975835" customFormat="1" ht="13.5"/>
    <row r="975836" customFormat="1" ht="13.5"/>
    <row r="975837" customFormat="1" ht="13.5"/>
    <row r="975838" customFormat="1" ht="13.5"/>
    <row r="975839" customFormat="1" ht="13.5"/>
    <row r="975840" customFormat="1" ht="13.5"/>
    <row r="975841" customFormat="1" ht="13.5"/>
    <row r="975842" customFormat="1" ht="13.5"/>
    <row r="975843" customFormat="1" ht="13.5"/>
    <row r="975844" customFormat="1" ht="13.5"/>
    <row r="975845" customFormat="1" ht="13.5"/>
    <row r="975846" customFormat="1" ht="13.5"/>
    <row r="975847" customFormat="1" ht="13.5"/>
    <row r="975848" customFormat="1" ht="13.5"/>
    <row r="975849" customFormat="1" ht="13.5"/>
    <row r="975850" customFormat="1" ht="13.5"/>
    <row r="975851" customFormat="1" ht="13.5"/>
    <row r="975852" customFormat="1" ht="13.5"/>
    <row r="975853" customFormat="1" ht="13.5"/>
    <row r="975854" customFormat="1" ht="13.5"/>
    <row r="975855" customFormat="1" ht="13.5"/>
    <row r="975856" customFormat="1" ht="13.5"/>
    <row r="975857" customFormat="1" ht="13.5"/>
    <row r="975858" customFormat="1" ht="13.5"/>
    <row r="975859" customFormat="1" ht="13.5"/>
    <row r="975860" customFormat="1" ht="13.5"/>
    <row r="975861" customFormat="1" ht="13.5"/>
    <row r="975862" customFormat="1" ht="13.5"/>
    <row r="975863" customFormat="1" ht="13.5"/>
    <row r="975864" customFormat="1" ht="13.5"/>
    <row r="975865" customFormat="1" ht="13.5"/>
    <row r="975866" customFormat="1" ht="13.5"/>
    <row r="975867" customFormat="1" ht="13.5"/>
    <row r="975868" customFormat="1" ht="13.5"/>
    <row r="975869" customFormat="1" ht="13.5"/>
    <row r="975870" customFormat="1" ht="13.5"/>
    <row r="975871" customFormat="1" ht="13.5"/>
    <row r="975872" customFormat="1" ht="13.5"/>
    <row r="975873" customFormat="1" ht="13.5"/>
    <row r="975874" customFormat="1" ht="13.5"/>
    <row r="975875" customFormat="1" ht="13.5"/>
    <row r="975876" customFormat="1" ht="13.5"/>
    <row r="975877" customFormat="1" ht="13.5"/>
    <row r="975878" customFormat="1" ht="13.5"/>
    <row r="975879" customFormat="1" ht="13.5"/>
    <row r="975880" customFormat="1" ht="13.5"/>
    <row r="975881" customFormat="1" ht="13.5"/>
    <row r="975882" customFormat="1" ht="13.5"/>
    <row r="975883" customFormat="1" ht="13.5"/>
    <row r="975884" customFormat="1" ht="13.5"/>
    <row r="975885" customFormat="1" ht="13.5"/>
    <row r="975886" customFormat="1" ht="13.5"/>
    <row r="975887" customFormat="1" ht="13.5"/>
    <row r="975888" customFormat="1" ht="13.5"/>
    <row r="975889" customFormat="1" ht="13.5"/>
    <row r="975890" customFormat="1" ht="13.5"/>
    <row r="975891" customFormat="1" ht="13.5"/>
    <row r="975892" customFormat="1" ht="13.5"/>
    <row r="975893" customFormat="1" ht="13.5"/>
    <row r="975894" customFormat="1" ht="13.5"/>
    <row r="975895" customFormat="1" ht="13.5"/>
    <row r="975896" customFormat="1" ht="13.5"/>
    <row r="975897" customFormat="1" ht="13.5"/>
    <row r="975898" customFormat="1" ht="13.5"/>
    <row r="975899" customFormat="1" ht="13.5"/>
    <row r="975900" customFormat="1" ht="13.5"/>
    <row r="975901" customFormat="1" ht="13.5"/>
    <row r="975902" customFormat="1" ht="13.5"/>
    <row r="975903" customFormat="1" ht="13.5"/>
    <row r="975904" customFormat="1" ht="13.5"/>
    <row r="975905" customFormat="1" ht="13.5"/>
    <row r="975906" customFormat="1" ht="13.5"/>
    <row r="975907" customFormat="1" ht="13.5"/>
    <row r="975908" customFormat="1" ht="13.5"/>
    <row r="975909" customFormat="1" ht="13.5"/>
    <row r="975910" customFormat="1" ht="13.5"/>
    <row r="975911" customFormat="1" ht="13.5"/>
    <row r="975912" customFormat="1" ht="13.5"/>
    <row r="975913" customFormat="1" ht="13.5"/>
    <row r="975914" customFormat="1" ht="13.5"/>
    <row r="975915" customFormat="1" ht="13.5"/>
    <row r="975916" customFormat="1" ht="13.5"/>
    <row r="975917" customFormat="1" ht="13.5"/>
    <row r="975918" customFormat="1" ht="13.5"/>
    <row r="975919" customFormat="1" ht="13.5"/>
    <row r="975920" customFormat="1" ht="13.5"/>
    <row r="975921" customFormat="1" ht="13.5"/>
    <row r="975922" customFormat="1" ht="13.5"/>
    <row r="975923" customFormat="1" ht="13.5"/>
    <row r="975924" customFormat="1" ht="13.5"/>
    <row r="975925" customFormat="1" ht="13.5"/>
    <row r="975926" customFormat="1" ht="13.5"/>
    <row r="975927" customFormat="1" ht="13.5"/>
    <row r="975928" customFormat="1" ht="13.5"/>
    <row r="975929" customFormat="1" ht="13.5"/>
    <row r="975930" customFormat="1" ht="13.5"/>
    <row r="975931" customFormat="1" ht="13.5"/>
    <row r="975932" customFormat="1" ht="13.5"/>
    <row r="975933" customFormat="1" ht="13.5"/>
    <row r="975934" customFormat="1" ht="13.5"/>
    <row r="975935" customFormat="1" ht="13.5"/>
    <row r="975936" customFormat="1" ht="13.5"/>
    <row r="975937" customFormat="1" ht="13.5"/>
    <row r="975938" customFormat="1" ht="13.5"/>
    <row r="975939" customFormat="1" ht="13.5"/>
    <row r="975940" customFormat="1" ht="13.5"/>
    <row r="975941" customFormat="1" ht="13.5"/>
    <row r="975942" customFormat="1" ht="13.5"/>
    <row r="975943" customFormat="1" ht="13.5"/>
    <row r="975944" customFormat="1" ht="13.5"/>
    <row r="975945" customFormat="1" ht="13.5"/>
    <row r="975946" customFormat="1" ht="13.5"/>
    <row r="975947" customFormat="1" ht="13.5"/>
    <row r="975948" customFormat="1" ht="13.5"/>
    <row r="975949" customFormat="1" ht="13.5"/>
    <row r="975950" customFormat="1" ht="13.5"/>
    <row r="975951" customFormat="1" ht="13.5"/>
    <row r="975952" customFormat="1" ht="13.5"/>
    <row r="975953" customFormat="1" ht="13.5"/>
    <row r="975954" customFormat="1" ht="13.5"/>
    <row r="975955" customFormat="1" ht="13.5"/>
    <row r="975956" customFormat="1" ht="13.5"/>
    <row r="975957" customFormat="1" ht="13.5"/>
    <row r="975958" customFormat="1" ht="13.5"/>
    <row r="975959" customFormat="1" ht="13.5"/>
    <row r="975960" customFormat="1" ht="13.5"/>
    <row r="975961" customFormat="1" ht="13.5"/>
    <row r="975962" customFormat="1" ht="13.5"/>
    <row r="975963" customFormat="1" ht="13.5"/>
    <row r="975964" customFormat="1" ht="13.5"/>
    <row r="975965" customFormat="1" ht="13.5"/>
    <row r="975966" customFormat="1" ht="13.5"/>
    <row r="975967" customFormat="1" ht="13.5"/>
    <row r="975968" customFormat="1" ht="13.5"/>
    <row r="975969" customFormat="1" ht="13.5"/>
    <row r="975970" customFormat="1" ht="13.5"/>
    <row r="975971" customFormat="1" ht="13.5"/>
    <row r="975972" customFormat="1" ht="13.5"/>
    <row r="975973" customFormat="1" ht="13.5"/>
    <row r="975974" customFormat="1" ht="13.5"/>
    <row r="975975" customFormat="1" ht="13.5"/>
    <row r="975976" customFormat="1" ht="13.5"/>
    <row r="975977" customFormat="1" ht="13.5"/>
    <row r="975978" customFormat="1" ht="13.5"/>
    <row r="975979" customFormat="1" ht="13.5"/>
    <row r="975980" customFormat="1" ht="13.5"/>
    <row r="975981" customFormat="1" ht="13.5"/>
    <row r="975982" customFormat="1" ht="13.5"/>
    <row r="975983" customFormat="1" ht="13.5"/>
    <row r="975984" customFormat="1" ht="13.5"/>
    <row r="975985" customFormat="1" ht="13.5"/>
    <row r="975986" customFormat="1" ht="13.5"/>
    <row r="975987" customFormat="1" ht="13.5"/>
    <row r="975988" customFormat="1" ht="13.5"/>
    <row r="975989" customFormat="1" ht="13.5"/>
    <row r="975990" customFormat="1" ht="13.5"/>
    <row r="975991" customFormat="1" ht="13.5"/>
    <row r="975992" customFormat="1" ht="13.5"/>
    <row r="975993" customFormat="1" ht="13.5"/>
    <row r="975994" customFormat="1" ht="13.5"/>
    <row r="975995" customFormat="1" ht="13.5"/>
    <row r="975996" customFormat="1" ht="13.5"/>
    <row r="975997" customFormat="1" ht="13.5"/>
    <row r="975998" customFormat="1" ht="13.5"/>
    <row r="975999" customFormat="1" ht="13.5"/>
    <row r="976000" customFormat="1" ht="13.5"/>
    <row r="976001" customFormat="1" ht="13.5"/>
    <row r="976002" customFormat="1" ht="13.5"/>
    <row r="976003" customFormat="1" ht="13.5"/>
    <row r="976004" customFormat="1" ht="13.5"/>
    <row r="976005" customFormat="1" ht="13.5"/>
    <row r="976006" customFormat="1" ht="13.5"/>
    <row r="976007" customFormat="1" ht="13.5"/>
    <row r="976008" customFormat="1" ht="13.5"/>
    <row r="976009" customFormat="1" ht="13.5"/>
    <row r="976010" customFormat="1" ht="13.5"/>
    <row r="976011" customFormat="1" ht="13.5"/>
    <row r="976012" customFormat="1" ht="13.5"/>
    <row r="976013" customFormat="1" ht="13.5"/>
    <row r="976014" customFormat="1" ht="13.5"/>
    <row r="976015" customFormat="1" ht="13.5"/>
    <row r="976016" customFormat="1" ht="13.5"/>
    <row r="976017" customFormat="1" ht="13.5"/>
    <row r="976018" customFormat="1" ht="13.5"/>
    <row r="976019" customFormat="1" ht="13.5"/>
    <row r="976020" customFormat="1" ht="13.5"/>
    <row r="976021" customFormat="1" ht="13.5"/>
    <row r="976022" customFormat="1" ht="13.5"/>
    <row r="976023" customFormat="1" ht="13.5"/>
    <row r="976024" customFormat="1" ht="13.5"/>
    <row r="976025" customFormat="1" ht="13.5"/>
    <row r="976026" customFormat="1" ht="13.5"/>
    <row r="976027" customFormat="1" ht="13.5"/>
    <row r="976028" customFormat="1" ht="13.5"/>
    <row r="976029" customFormat="1" ht="13.5"/>
    <row r="976030" customFormat="1" ht="13.5"/>
    <row r="976031" customFormat="1" ht="13.5"/>
    <row r="976032" customFormat="1" ht="13.5"/>
    <row r="976033" customFormat="1" ht="13.5"/>
    <row r="976034" customFormat="1" ht="13.5"/>
    <row r="976035" customFormat="1" ht="13.5"/>
    <row r="976036" customFormat="1" ht="13.5"/>
    <row r="976037" customFormat="1" ht="13.5"/>
    <row r="976038" customFormat="1" ht="13.5"/>
    <row r="976039" customFormat="1" ht="13.5"/>
    <row r="976040" customFormat="1" ht="13.5"/>
    <row r="976041" customFormat="1" ht="13.5"/>
    <row r="976042" customFormat="1" ht="13.5"/>
    <row r="976043" customFormat="1" ht="13.5"/>
    <row r="976044" customFormat="1" ht="13.5"/>
    <row r="976045" customFormat="1" ht="13.5"/>
    <row r="976046" customFormat="1" ht="13.5"/>
    <row r="976047" customFormat="1" ht="13.5"/>
    <row r="976048" customFormat="1" ht="13.5"/>
    <row r="976049" customFormat="1" ht="13.5"/>
    <row r="976050" customFormat="1" ht="13.5"/>
    <row r="976051" customFormat="1" ht="13.5"/>
    <row r="976052" customFormat="1" ht="13.5"/>
    <row r="976053" customFormat="1" ht="13.5"/>
    <row r="976054" customFormat="1" ht="13.5"/>
    <row r="976055" customFormat="1" ht="13.5"/>
    <row r="976056" customFormat="1" ht="13.5"/>
    <row r="976057" customFormat="1" ht="13.5"/>
    <row r="976058" customFormat="1" ht="13.5"/>
    <row r="976059" customFormat="1" ht="13.5"/>
    <row r="976060" customFormat="1" ht="13.5"/>
    <row r="976061" customFormat="1" ht="13.5"/>
    <row r="976062" customFormat="1" ht="13.5"/>
    <row r="976063" customFormat="1" ht="13.5"/>
    <row r="976064" customFormat="1" ht="13.5"/>
    <row r="976065" customFormat="1" ht="13.5"/>
    <row r="976066" customFormat="1" ht="13.5"/>
    <row r="976067" customFormat="1" ht="13.5"/>
    <row r="976068" customFormat="1" ht="13.5"/>
    <row r="976069" customFormat="1" ht="13.5"/>
    <row r="976070" customFormat="1" ht="13.5"/>
    <row r="976071" customFormat="1" ht="13.5"/>
    <row r="976072" customFormat="1" ht="13.5"/>
    <row r="976073" customFormat="1" ht="13.5"/>
    <row r="976074" customFormat="1" ht="13.5"/>
    <row r="976075" customFormat="1" ht="13.5"/>
    <row r="976076" customFormat="1" ht="13.5"/>
    <row r="976077" customFormat="1" ht="13.5"/>
    <row r="976078" customFormat="1" ht="13.5"/>
    <row r="976079" customFormat="1" ht="13.5"/>
    <row r="976080" customFormat="1" ht="13.5"/>
    <row r="976081" customFormat="1" ht="13.5"/>
    <row r="976082" customFormat="1" ht="13.5"/>
    <row r="976083" customFormat="1" ht="13.5"/>
    <row r="976084" customFormat="1" ht="13.5"/>
    <row r="976085" customFormat="1" ht="13.5"/>
    <row r="976086" customFormat="1" ht="13.5"/>
    <row r="976087" customFormat="1" ht="13.5"/>
    <row r="976088" customFormat="1" ht="13.5"/>
    <row r="976089" customFormat="1" ht="13.5"/>
    <row r="976090" customFormat="1" ht="13.5"/>
    <row r="976091" customFormat="1" ht="13.5"/>
    <row r="976092" customFormat="1" ht="13.5"/>
    <row r="976093" customFormat="1" ht="13.5"/>
    <row r="976094" customFormat="1" ht="13.5"/>
    <row r="976095" customFormat="1" ht="13.5"/>
    <row r="976096" customFormat="1" ht="13.5"/>
    <row r="976097" customFormat="1" ht="13.5"/>
    <row r="976098" customFormat="1" ht="13.5"/>
    <row r="976099" customFormat="1" ht="13.5"/>
    <row r="976100" customFormat="1" ht="13.5"/>
    <row r="976101" customFormat="1" ht="13.5"/>
    <row r="976102" customFormat="1" ht="13.5"/>
    <row r="976103" customFormat="1" ht="13.5"/>
    <row r="976104" customFormat="1" ht="13.5"/>
    <row r="976105" customFormat="1" ht="13.5"/>
    <row r="976106" customFormat="1" ht="13.5"/>
    <row r="976107" customFormat="1" ht="13.5"/>
    <row r="976108" customFormat="1" ht="13.5"/>
    <row r="976109" customFormat="1" ht="13.5"/>
    <row r="976110" customFormat="1" ht="13.5"/>
    <row r="976111" customFormat="1" ht="13.5"/>
    <row r="976112" customFormat="1" ht="13.5"/>
    <row r="976113" customFormat="1" ht="13.5"/>
    <row r="976114" customFormat="1" ht="13.5"/>
    <row r="976115" customFormat="1" ht="13.5"/>
    <row r="976116" customFormat="1" ht="13.5"/>
    <row r="976117" customFormat="1" ht="13.5"/>
    <row r="976118" customFormat="1" ht="13.5"/>
    <row r="976119" customFormat="1" ht="13.5"/>
    <row r="976120" customFormat="1" ht="13.5"/>
    <row r="976121" customFormat="1" ht="13.5"/>
    <row r="976122" customFormat="1" ht="13.5"/>
    <row r="976123" customFormat="1" ht="13.5"/>
    <row r="976124" customFormat="1" ht="13.5"/>
    <row r="976125" customFormat="1" ht="13.5"/>
    <row r="976126" customFormat="1" ht="13.5"/>
    <row r="976127" customFormat="1" ht="13.5"/>
    <row r="976128" customFormat="1" ht="13.5"/>
    <row r="976129" customFormat="1" ht="13.5"/>
    <row r="976130" customFormat="1" ht="13.5"/>
    <row r="976131" customFormat="1" ht="13.5"/>
    <row r="976132" customFormat="1" ht="13.5"/>
    <row r="976133" customFormat="1" ht="13.5"/>
    <row r="976134" customFormat="1" ht="13.5"/>
    <row r="976135" customFormat="1" ht="13.5"/>
    <row r="976136" customFormat="1" ht="13.5"/>
    <row r="976137" customFormat="1" ht="13.5"/>
    <row r="976138" customFormat="1" ht="13.5"/>
    <row r="976139" customFormat="1" ht="13.5"/>
    <row r="976140" customFormat="1" ht="13.5"/>
    <row r="976141" customFormat="1" ht="13.5"/>
    <row r="976142" customFormat="1" ht="13.5"/>
    <row r="976143" customFormat="1" ht="13.5"/>
    <row r="976144" customFormat="1" ht="13.5"/>
    <row r="976145" customFormat="1" ht="13.5"/>
    <row r="976146" customFormat="1" ht="13.5"/>
    <row r="976147" customFormat="1" ht="13.5"/>
    <row r="976148" customFormat="1" ht="13.5"/>
    <row r="976149" customFormat="1" ht="13.5"/>
    <row r="976150" customFormat="1" ht="13.5"/>
    <row r="976151" customFormat="1" ht="13.5"/>
    <row r="976152" customFormat="1" ht="13.5"/>
    <row r="976153" customFormat="1" ht="13.5"/>
    <row r="976154" customFormat="1" ht="13.5"/>
    <row r="976155" customFormat="1" ht="13.5"/>
    <row r="976156" customFormat="1" ht="13.5"/>
    <row r="976157" customFormat="1" ht="13.5"/>
    <row r="976158" customFormat="1" ht="13.5"/>
    <row r="976159" customFormat="1" ht="13.5"/>
    <row r="976160" customFormat="1" ht="13.5"/>
    <row r="976161" customFormat="1" ht="13.5"/>
    <row r="976162" customFormat="1" ht="13.5"/>
    <row r="976163" customFormat="1" ht="13.5"/>
    <row r="976164" customFormat="1" ht="13.5"/>
    <row r="976165" customFormat="1" ht="13.5"/>
    <row r="976166" customFormat="1" ht="13.5"/>
    <row r="976167" customFormat="1" ht="13.5"/>
    <row r="976168" customFormat="1" ht="13.5"/>
    <row r="976169" customFormat="1" ht="13.5"/>
    <row r="976170" customFormat="1" ht="13.5"/>
    <row r="976171" customFormat="1" ht="13.5"/>
    <row r="976172" customFormat="1" ht="13.5"/>
    <row r="976173" customFormat="1" ht="13.5"/>
    <row r="976174" customFormat="1" ht="13.5"/>
    <row r="976175" customFormat="1" ht="13.5"/>
    <row r="976176" customFormat="1" ht="13.5"/>
    <row r="976177" customFormat="1" ht="13.5"/>
    <row r="976178" customFormat="1" ht="13.5"/>
    <row r="976179" customFormat="1" ht="13.5"/>
    <row r="976180" customFormat="1" ht="13.5"/>
    <row r="976181" customFormat="1" ht="13.5"/>
    <row r="976182" customFormat="1" ht="13.5"/>
    <row r="976183" customFormat="1" ht="13.5"/>
    <row r="976184" customFormat="1" ht="13.5"/>
    <row r="976185" customFormat="1" ht="13.5"/>
    <row r="976186" customFormat="1" ht="13.5"/>
    <row r="976187" customFormat="1" ht="13.5"/>
    <row r="976188" customFormat="1" ht="13.5"/>
    <row r="976189" customFormat="1" ht="13.5"/>
    <row r="976190" customFormat="1" ht="13.5"/>
    <row r="976191" customFormat="1" ht="13.5"/>
    <row r="976192" customFormat="1" ht="13.5"/>
    <row r="976193" customFormat="1" ht="13.5"/>
    <row r="976194" customFormat="1" ht="13.5"/>
    <row r="976195" customFormat="1" ht="13.5"/>
    <row r="976196" customFormat="1" ht="13.5"/>
    <row r="976197" customFormat="1" ht="13.5"/>
    <row r="976198" customFormat="1" ht="13.5"/>
    <row r="976199" customFormat="1" ht="13.5"/>
    <row r="976200" customFormat="1" ht="13.5"/>
    <row r="976201" customFormat="1" ht="13.5"/>
    <row r="976202" customFormat="1" ht="13.5"/>
    <row r="976203" customFormat="1" ht="13.5"/>
    <row r="976204" customFormat="1" ht="13.5"/>
    <row r="976205" customFormat="1" ht="13.5"/>
    <row r="976206" customFormat="1" ht="13.5"/>
    <row r="976207" customFormat="1" ht="13.5"/>
    <row r="976208" customFormat="1" ht="13.5"/>
    <row r="976209" customFormat="1" ht="13.5"/>
    <row r="976210" customFormat="1" ht="13.5"/>
    <row r="976211" customFormat="1" ht="13.5"/>
    <row r="976212" customFormat="1" ht="13.5"/>
    <row r="976213" customFormat="1" ht="13.5"/>
    <row r="976214" customFormat="1" ht="13.5"/>
    <row r="976215" customFormat="1" ht="13.5"/>
    <row r="976216" customFormat="1" ht="13.5"/>
    <row r="976217" customFormat="1" ht="13.5"/>
    <row r="976218" customFormat="1" ht="13.5"/>
    <row r="976219" customFormat="1" ht="13.5"/>
    <row r="976220" customFormat="1" ht="13.5"/>
    <row r="976221" customFormat="1" ht="13.5"/>
    <row r="976222" customFormat="1" ht="13.5"/>
    <row r="976223" customFormat="1" ht="13.5"/>
    <row r="976224" customFormat="1" ht="13.5"/>
    <row r="976225" customFormat="1" ht="13.5"/>
    <row r="976226" customFormat="1" ht="13.5"/>
    <row r="976227" customFormat="1" ht="13.5"/>
    <row r="976228" customFormat="1" ht="13.5"/>
    <row r="976229" customFormat="1" ht="13.5"/>
    <row r="976230" customFormat="1" ht="13.5"/>
    <row r="976231" customFormat="1" ht="13.5"/>
    <row r="976232" customFormat="1" ht="13.5"/>
    <row r="976233" customFormat="1" ht="13.5"/>
    <row r="976234" customFormat="1" ht="13.5"/>
    <row r="976235" customFormat="1" ht="13.5"/>
    <row r="976236" customFormat="1" ht="13.5"/>
    <row r="976237" customFormat="1" ht="13.5"/>
    <row r="976238" customFormat="1" ht="13.5"/>
    <row r="976239" customFormat="1" ht="13.5"/>
    <row r="976240" customFormat="1" ht="13.5"/>
    <row r="976241" customFormat="1" ht="13.5"/>
    <row r="976242" customFormat="1" ht="13.5"/>
    <row r="976243" customFormat="1" ht="13.5"/>
    <row r="976244" customFormat="1" ht="13.5"/>
    <row r="976245" customFormat="1" ht="13.5"/>
    <row r="976246" customFormat="1" ht="13.5"/>
    <row r="976247" customFormat="1" ht="13.5"/>
    <row r="976248" customFormat="1" ht="13.5"/>
    <row r="976249" customFormat="1" ht="13.5"/>
    <row r="976250" customFormat="1" ht="13.5"/>
    <row r="976251" customFormat="1" ht="13.5"/>
    <row r="976252" customFormat="1" ht="13.5"/>
    <row r="976253" customFormat="1" ht="13.5"/>
    <row r="976254" customFormat="1" ht="13.5"/>
    <row r="976255" customFormat="1" ht="13.5"/>
    <row r="976256" customFormat="1" ht="13.5"/>
    <row r="976257" customFormat="1" ht="13.5"/>
    <row r="976258" customFormat="1" ht="13.5"/>
    <row r="976259" customFormat="1" ht="13.5"/>
    <row r="976260" customFormat="1" ht="13.5"/>
    <row r="976261" customFormat="1" ht="13.5"/>
    <row r="976262" customFormat="1" ht="13.5"/>
    <row r="976263" customFormat="1" ht="13.5"/>
    <row r="976264" customFormat="1" ht="13.5"/>
    <row r="976265" customFormat="1" ht="13.5"/>
    <row r="976266" customFormat="1" ht="13.5"/>
    <row r="976267" customFormat="1" ht="13.5"/>
    <row r="976268" customFormat="1" ht="13.5"/>
    <row r="976269" customFormat="1" ht="13.5"/>
    <row r="976270" customFormat="1" ht="13.5"/>
    <row r="976271" customFormat="1" ht="13.5"/>
    <row r="976272" customFormat="1" ht="13.5"/>
    <row r="976273" customFormat="1" ht="13.5"/>
    <row r="976274" customFormat="1" ht="13.5"/>
    <row r="976275" customFormat="1" ht="13.5"/>
    <row r="976276" customFormat="1" ht="13.5"/>
    <row r="976277" customFormat="1" ht="13.5"/>
    <row r="976278" customFormat="1" ht="13.5"/>
    <row r="976279" customFormat="1" ht="13.5"/>
    <row r="976280" customFormat="1" ht="13.5"/>
    <row r="976281" customFormat="1" ht="13.5"/>
    <row r="976282" customFormat="1" ht="13.5"/>
    <row r="976283" customFormat="1" ht="13.5"/>
    <row r="976284" customFormat="1" ht="13.5"/>
    <row r="976285" customFormat="1" ht="13.5"/>
    <row r="976286" customFormat="1" ht="13.5"/>
    <row r="976287" customFormat="1" ht="13.5"/>
    <row r="976288" customFormat="1" ht="13.5"/>
    <row r="976289" customFormat="1" ht="13.5"/>
    <row r="976290" customFormat="1" ht="13.5"/>
    <row r="976291" customFormat="1" ht="13.5"/>
    <row r="976292" customFormat="1" ht="13.5"/>
    <row r="976293" customFormat="1" ht="13.5"/>
    <row r="976294" customFormat="1" ht="13.5"/>
    <row r="976295" customFormat="1" ht="13.5"/>
    <row r="976296" customFormat="1" ht="13.5"/>
    <row r="976297" customFormat="1" ht="13.5"/>
    <row r="976298" customFormat="1" ht="13.5"/>
    <row r="976299" customFormat="1" ht="13.5"/>
    <row r="976300" customFormat="1" ht="13.5"/>
    <row r="976301" customFormat="1" ht="13.5"/>
    <row r="976302" customFormat="1" ht="13.5"/>
    <row r="976303" customFormat="1" ht="13.5"/>
    <row r="976304" customFormat="1" ht="13.5"/>
    <row r="976305" customFormat="1" ht="13.5"/>
    <row r="976306" customFormat="1" ht="13.5"/>
    <row r="976307" customFormat="1" ht="13.5"/>
    <row r="976308" customFormat="1" ht="13.5"/>
    <row r="976309" customFormat="1" ht="13.5"/>
    <row r="976310" customFormat="1" ht="13.5"/>
    <row r="976311" customFormat="1" ht="13.5"/>
    <row r="976312" customFormat="1" ht="13.5"/>
    <row r="976313" customFormat="1" ht="13.5"/>
    <row r="976314" customFormat="1" ht="13.5"/>
    <row r="976315" customFormat="1" ht="13.5"/>
    <row r="976316" customFormat="1" ht="13.5"/>
    <row r="976317" customFormat="1" ht="13.5"/>
    <row r="976318" customFormat="1" ht="13.5"/>
    <row r="976319" customFormat="1" ht="13.5"/>
    <row r="976320" customFormat="1" ht="13.5"/>
    <row r="976321" customFormat="1" ht="13.5"/>
    <row r="976322" customFormat="1" ht="13.5"/>
    <row r="976323" customFormat="1" ht="13.5"/>
    <row r="976324" customFormat="1" ht="13.5"/>
    <row r="976325" customFormat="1" ht="13.5"/>
    <row r="976326" customFormat="1" ht="13.5"/>
    <row r="976327" customFormat="1" ht="13.5"/>
    <row r="976328" customFormat="1" ht="13.5"/>
    <row r="976329" customFormat="1" ht="13.5"/>
    <row r="976330" customFormat="1" ht="13.5"/>
    <row r="976331" customFormat="1" ht="13.5"/>
    <row r="976332" customFormat="1" ht="13.5"/>
    <row r="976333" customFormat="1" ht="13.5"/>
    <row r="976334" customFormat="1" ht="13.5"/>
    <row r="976335" customFormat="1" ht="13.5"/>
    <row r="976336" customFormat="1" ht="13.5"/>
    <row r="976337" customFormat="1" ht="13.5"/>
    <row r="976338" customFormat="1" ht="13.5"/>
    <row r="976339" customFormat="1" ht="13.5"/>
    <row r="976340" customFormat="1" ht="13.5"/>
    <row r="976341" customFormat="1" ht="13.5"/>
    <row r="976342" customFormat="1" ht="13.5"/>
    <row r="976343" customFormat="1" ht="13.5"/>
    <row r="976344" customFormat="1" ht="13.5"/>
    <row r="976345" customFormat="1" ht="13.5"/>
    <row r="976346" customFormat="1" ht="13.5"/>
    <row r="976347" customFormat="1" ht="13.5"/>
    <row r="976348" customFormat="1" ht="13.5"/>
    <row r="976349" customFormat="1" ht="13.5"/>
    <row r="976350" customFormat="1" ht="13.5"/>
    <row r="976351" customFormat="1" ht="13.5"/>
    <row r="976352" customFormat="1" ht="13.5"/>
    <row r="976353" customFormat="1" ht="13.5"/>
    <row r="976354" customFormat="1" ht="13.5"/>
    <row r="976355" customFormat="1" ht="13.5"/>
    <row r="976356" customFormat="1" ht="13.5"/>
    <row r="976357" customFormat="1" ht="13.5"/>
    <row r="976358" customFormat="1" ht="13.5"/>
    <row r="976359" customFormat="1" ht="13.5"/>
    <row r="976360" customFormat="1" ht="13.5"/>
    <row r="976361" customFormat="1" ht="13.5"/>
    <row r="976362" customFormat="1" ht="13.5"/>
    <row r="976363" customFormat="1" ht="13.5"/>
    <row r="976364" customFormat="1" ht="13.5"/>
    <row r="976365" customFormat="1" ht="13.5"/>
    <row r="976366" customFormat="1" ht="13.5"/>
    <row r="976367" customFormat="1" ht="13.5"/>
    <row r="976368" customFormat="1" ht="13.5"/>
    <row r="976369" customFormat="1" ht="13.5"/>
    <row r="976370" customFormat="1" ht="13.5"/>
    <row r="976371" customFormat="1" ht="13.5"/>
    <row r="976372" customFormat="1" ht="13.5"/>
    <row r="976373" customFormat="1" ht="13.5"/>
    <row r="976374" customFormat="1" ht="13.5"/>
    <row r="976375" customFormat="1" ht="13.5"/>
    <row r="976376" customFormat="1" ht="13.5"/>
    <row r="976377" customFormat="1" ht="13.5"/>
    <row r="976378" customFormat="1" ht="13.5"/>
    <row r="976379" customFormat="1" ht="13.5"/>
    <row r="976380" customFormat="1" ht="13.5"/>
    <row r="976381" customFormat="1" ht="13.5"/>
    <row r="976382" customFormat="1" ht="13.5"/>
    <row r="976383" customFormat="1" ht="13.5"/>
    <row r="976384" customFormat="1" ht="13.5"/>
    <row r="976385" customFormat="1" ht="13.5"/>
    <row r="976386" customFormat="1" ht="13.5"/>
    <row r="976387" customFormat="1" ht="13.5"/>
    <row r="976388" customFormat="1" ht="13.5"/>
    <row r="976389" customFormat="1" ht="13.5"/>
    <row r="976390" customFormat="1" ht="13.5"/>
    <row r="976391" customFormat="1" ht="13.5"/>
    <row r="976392" customFormat="1" ht="13.5"/>
    <row r="976393" customFormat="1" ht="13.5"/>
    <row r="976394" customFormat="1" ht="13.5"/>
    <row r="976395" customFormat="1" ht="13.5"/>
    <row r="976396" customFormat="1" ht="13.5"/>
    <row r="976397" customFormat="1" ht="13.5"/>
    <row r="976398" customFormat="1" ht="13.5"/>
    <row r="976399" customFormat="1" ht="13.5"/>
    <row r="976400" customFormat="1" ht="13.5"/>
    <row r="976401" customFormat="1" ht="13.5"/>
    <row r="976402" customFormat="1" ht="13.5"/>
    <row r="976403" customFormat="1" ht="13.5"/>
    <row r="976404" customFormat="1" ht="13.5"/>
    <row r="976405" customFormat="1" ht="13.5"/>
    <row r="976406" customFormat="1" ht="13.5"/>
    <row r="976407" customFormat="1" ht="13.5"/>
    <row r="976408" customFormat="1" ht="13.5"/>
    <row r="976409" customFormat="1" ht="13.5"/>
    <row r="976410" customFormat="1" ht="13.5"/>
    <row r="976411" customFormat="1" ht="13.5"/>
    <row r="976412" customFormat="1" ht="13.5"/>
    <row r="976413" customFormat="1" ht="13.5"/>
    <row r="976414" customFormat="1" ht="13.5"/>
    <row r="976415" customFormat="1" ht="13.5"/>
    <row r="976416" customFormat="1" ht="13.5"/>
    <row r="976417" customFormat="1" ht="13.5"/>
    <row r="976418" customFormat="1" ht="13.5"/>
    <row r="976419" customFormat="1" ht="13.5"/>
    <row r="976420" customFormat="1" ht="13.5"/>
    <row r="976421" customFormat="1" ht="13.5"/>
    <row r="976422" customFormat="1" ht="13.5"/>
    <row r="976423" customFormat="1" ht="13.5"/>
    <row r="976424" customFormat="1" ht="13.5"/>
    <row r="976425" customFormat="1" ht="13.5"/>
    <row r="976426" customFormat="1" ht="13.5"/>
    <row r="976427" customFormat="1" ht="13.5"/>
    <row r="976428" customFormat="1" ht="13.5"/>
    <row r="976429" customFormat="1" ht="13.5"/>
    <row r="976430" customFormat="1" ht="13.5"/>
    <row r="976431" customFormat="1" ht="13.5"/>
    <row r="976432" customFormat="1" ht="13.5"/>
    <row r="976433" customFormat="1" ht="13.5"/>
    <row r="976434" customFormat="1" ht="13.5"/>
    <row r="976435" customFormat="1" ht="13.5"/>
    <row r="976436" customFormat="1" ht="13.5"/>
    <row r="976437" customFormat="1" ht="13.5"/>
    <row r="976438" customFormat="1" ht="13.5"/>
    <row r="976439" customFormat="1" ht="13.5"/>
    <row r="976440" customFormat="1" ht="13.5"/>
    <row r="976441" customFormat="1" ht="13.5"/>
    <row r="976442" customFormat="1" ht="13.5"/>
    <row r="976443" customFormat="1" ht="13.5"/>
    <row r="976444" customFormat="1" ht="13.5"/>
    <row r="976445" customFormat="1" ht="13.5"/>
    <row r="976446" customFormat="1" ht="13.5"/>
    <row r="976447" customFormat="1" ht="13.5"/>
    <row r="976448" customFormat="1" ht="13.5"/>
    <row r="976449" customFormat="1" ht="13.5"/>
    <row r="976450" customFormat="1" ht="13.5"/>
    <row r="976451" customFormat="1" ht="13.5"/>
    <row r="976452" customFormat="1" ht="13.5"/>
    <row r="976453" customFormat="1" ht="13.5"/>
    <row r="976454" customFormat="1" ht="13.5"/>
    <row r="976455" customFormat="1" ht="13.5"/>
    <row r="976456" customFormat="1" ht="13.5"/>
    <row r="976457" customFormat="1" ht="13.5"/>
    <row r="976458" customFormat="1" ht="13.5"/>
    <row r="976459" customFormat="1" ht="13.5"/>
    <row r="976460" customFormat="1" ht="13.5"/>
    <row r="976461" customFormat="1" ht="13.5"/>
    <row r="976462" customFormat="1" ht="13.5"/>
    <row r="976463" customFormat="1" ht="13.5"/>
    <row r="976464" customFormat="1" ht="13.5"/>
    <row r="976465" customFormat="1" ht="13.5"/>
    <row r="976466" customFormat="1" ht="13.5"/>
    <row r="976467" customFormat="1" ht="13.5"/>
    <row r="976468" customFormat="1" ht="13.5"/>
    <row r="976469" customFormat="1" ht="13.5"/>
    <row r="976470" customFormat="1" ht="13.5"/>
    <row r="976471" customFormat="1" ht="13.5"/>
    <row r="976472" customFormat="1" ht="13.5"/>
    <row r="976473" customFormat="1" ht="13.5"/>
    <row r="976474" customFormat="1" ht="13.5"/>
    <row r="976475" customFormat="1" ht="13.5"/>
    <row r="976476" customFormat="1" ht="13.5"/>
    <row r="976477" customFormat="1" ht="13.5"/>
    <row r="976478" customFormat="1" ht="13.5"/>
    <row r="976479" customFormat="1" ht="13.5"/>
    <row r="976480" customFormat="1" ht="13.5"/>
    <row r="976481" customFormat="1" ht="13.5"/>
    <row r="976482" customFormat="1" ht="13.5"/>
    <row r="976483" customFormat="1" ht="13.5"/>
    <row r="976484" customFormat="1" ht="13.5"/>
    <row r="976485" customFormat="1" ht="13.5"/>
    <row r="976486" customFormat="1" ht="13.5"/>
    <row r="976487" customFormat="1" ht="13.5"/>
    <row r="976488" customFormat="1" ht="13.5"/>
    <row r="976489" customFormat="1" ht="13.5"/>
    <row r="976490" customFormat="1" ht="13.5"/>
    <row r="976491" customFormat="1" ht="13.5"/>
    <row r="976492" customFormat="1" ht="13.5"/>
    <row r="976493" customFormat="1" ht="13.5"/>
    <row r="976494" customFormat="1" ht="13.5"/>
    <row r="976495" customFormat="1" ht="13.5"/>
    <row r="976496" customFormat="1" ht="13.5"/>
    <row r="976497" customFormat="1" ht="13.5"/>
    <row r="976498" customFormat="1" ht="13.5"/>
    <row r="976499" customFormat="1" ht="13.5"/>
    <row r="976500" customFormat="1" ht="13.5"/>
    <row r="976501" customFormat="1" ht="13.5"/>
    <row r="976502" customFormat="1" ht="13.5"/>
    <row r="976503" customFormat="1" ht="13.5"/>
    <row r="976504" customFormat="1" ht="13.5"/>
    <row r="976505" customFormat="1" ht="13.5"/>
    <row r="976506" customFormat="1" ht="13.5"/>
    <row r="976507" customFormat="1" ht="13.5"/>
    <row r="976508" customFormat="1" ht="13.5"/>
    <row r="976509" customFormat="1" ht="13.5"/>
    <row r="976510" customFormat="1" ht="13.5"/>
    <row r="976511" customFormat="1" ht="13.5"/>
    <row r="976512" customFormat="1" ht="13.5"/>
    <row r="976513" customFormat="1" ht="13.5"/>
    <row r="976514" customFormat="1" ht="13.5"/>
    <row r="976515" customFormat="1" ht="13.5"/>
    <row r="976516" customFormat="1" ht="13.5"/>
    <row r="976517" customFormat="1" ht="13.5"/>
    <row r="976518" customFormat="1" ht="13.5"/>
    <row r="976519" customFormat="1" ht="13.5"/>
    <row r="976520" customFormat="1" ht="13.5"/>
    <row r="976521" customFormat="1" ht="13.5"/>
    <row r="976522" customFormat="1" ht="13.5"/>
    <row r="976523" customFormat="1" ht="13.5"/>
    <row r="976524" customFormat="1" ht="13.5"/>
    <row r="976525" customFormat="1" ht="13.5"/>
    <row r="976526" customFormat="1" ht="13.5"/>
    <row r="976527" customFormat="1" ht="13.5"/>
    <row r="976528" customFormat="1" ht="13.5"/>
    <row r="976529" customFormat="1" ht="13.5"/>
    <row r="976530" customFormat="1" ht="13.5"/>
    <row r="976531" customFormat="1" ht="13.5"/>
    <row r="976532" customFormat="1" ht="13.5"/>
    <row r="976533" customFormat="1" ht="13.5"/>
    <row r="976534" customFormat="1" ht="13.5"/>
    <row r="976535" customFormat="1" ht="13.5"/>
    <row r="976536" customFormat="1" ht="13.5"/>
    <row r="976537" customFormat="1" ht="13.5"/>
    <row r="976538" customFormat="1" ht="13.5"/>
    <row r="976539" customFormat="1" ht="13.5"/>
    <row r="976540" customFormat="1" ht="13.5"/>
    <row r="976541" customFormat="1" ht="13.5"/>
    <row r="976542" customFormat="1" ht="13.5"/>
    <row r="976543" customFormat="1" ht="13.5"/>
    <row r="976544" customFormat="1" ht="13.5"/>
    <row r="976545" customFormat="1" ht="13.5"/>
    <row r="976546" customFormat="1" ht="13.5"/>
    <row r="976547" customFormat="1" ht="13.5"/>
    <row r="976548" customFormat="1" ht="13.5"/>
    <row r="976549" customFormat="1" ht="13.5"/>
    <row r="976550" customFormat="1" ht="13.5"/>
    <row r="976551" customFormat="1" ht="13.5"/>
    <row r="976552" customFormat="1" ht="13.5"/>
    <row r="976553" customFormat="1" ht="13.5"/>
    <row r="976554" customFormat="1" ht="13.5"/>
    <row r="976555" customFormat="1" ht="13.5"/>
    <row r="976556" customFormat="1" ht="13.5"/>
    <row r="976557" customFormat="1" ht="13.5"/>
    <row r="976558" customFormat="1" ht="13.5"/>
    <row r="976559" customFormat="1" ht="13.5"/>
    <row r="976560" customFormat="1" ht="13.5"/>
    <row r="976561" customFormat="1" ht="13.5"/>
    <row r="976562" customFormat="1" ht="13.5"/>
    <row r="976563" customFormat="1" ht="13.5"/>
    <row r="976564" customFormat="1" ht="13.5"/>
    <row r="976565" customFormat="1" ht="13.5"/>
    <row r="976566" customFormat="1" ht="13.5"/>
    <row r="976567" customFormat="1" ht="13.5"/>
    <row r="976568" customFormat="1" ht="13.5"/>
    <row r="976569" customFormat="1" ht="13.5"/>
    <row r="976570" customFormat="1" ht="13.5"/>
    <row r="976571" customFormat="1" ht="13.5"/>
    <row r="976572" customFormat="1" ht="13.5"/>
    <row r="976573" customFormat="1" ht="13.5"/>
    <row r="976574" customFormat="1" ht="13.5"/>
    <row r="976575" customFormat="1" ht="13.5"/>
    <row r="976576" customFormat="1" ht="13.5"/>
    <row r="976577" customFormat="1" ht="13.5"/>
    <row r="976578" customFormat="1" ht="13.5"/>
    <row r="976579" customFormat="1" ht="13.5"/>
    <row r="976580" customFormat="1" ht="13.5"/>
    <row r="976581" customFormat="1" ht="13.5"/>
    <row r="976582" customFormat="1" ht="13.5"/>
    <row r="976583" customFormat="1" ht="13.5"/>
    <row r="976584" customFormat="1" ht="13.5"/>
    <row r="976585" customFormat="1" ht="13.5"/>
    <row r="976586" customFormat="1" ht="13.5"/>
    <row r="976587" customFormat="1" ht="13.5"/>
    <row r="976588" customFormat="1" ht="13.5"/>
    <row r="976589" customFormat="1" ht="13.5"/>
    <row r="976590" customFormat="1" ht="13.5"/>
    <row r="976591" customFormat="1" ht="13.5"/>
    <row r="976592" customFormat="1" ht="13.5"/>
    <row r="976593" customFormat="1" ht="13.5"/>
    <row r="976594" customFormat="1" ht="13.5"/>
    <row r="976595" customFormat="1" ht="13.5"/>
    <row r="976596" customFormat="1" ht="13.5"/>
    <row r="976597" customFormat="1" ht="13.5"/>
    <row r="976598" customFormat="1" ht="13.5"/>
    <row r="976599" customFormat="1" ht="13.5"/>
    <row r="976600" customFormat="1" ht="13.5"/>
    <row r="976601" customFormat="1" ht="13.5"/>
    <row r="976602" customFormat="1" ht="13.5"/>
    <row r="976603" customFormat="1" ht="13.5"/>
    <row r="976604" customFormat="1" ht="13.5"/>
    <row r="976605" customFormat="1" ht="13.5"/>
    <row r="976606" customFormat="1" ht="13.5"/>
    <row r="976607" customFormat="1" ht="13.5"/>
    <row r="976608" customFormat="1" ht="13.5"/>
    <row r="976609" customFormat="1" ht="13.5"/>
    <row r="976610" customFormat="1" ht="13.5"/>
    <row r="976611" customFormat="1" ht="13.5"/>
    <row r="976612" customFormat="1" ht="13.5"/>
    <row r="976613" customFormat="1" ht="13.5"/>
    <row r="976614" customFormat="1" ht="13.5"/>
    <row r="976615" customFormat="1" ht="13.5"/>
    <row r="976616" customFormat="1" ht="13.5"/>
    <row r="976617" customFormat="1" ht="13.5"/>
    <row r="976618" customFormat="1" ht="13.5"/>
    <row r="976619" customFormat="1" ht="13.5"/>
    <row r="976620" customFormat="1" ht="13.5"/>
    <row r="976621" customFormat="1" ht="13.5"/>
    <row r="976622" customFormat="1" ht="13.5"/>
    <row r="976623" customFormat="1" ht="13.5"/>
    <row r="976624" customFormat="1" ht="13.5"/>
    <row r="976625" customFormat="1" ht="13.5"/>
    <row r="976626" customFormat="1" ht="13.5"/>
    <row r="976627" customFormat="1" ht="13.5"/>
    <row r="976628" customFormat="1" ht="13.5"/>
    <row r="976629" customFormat="1" ht="13.5"/>
    <row r="976630" customFormat="1" ht="13.5"/>
    <row r="976631" customFormat="1" ht="13.5"/>
    <row r="976632" customFormat="1" ht="13.5"/>
    <row r="976633" customFormat="1" ht="13.5"/>
    <row r="976634" customFormat="1" ht="13.5"/>
    <row r="976635" customFormat="1" ht="13.5"/>
    <row r="976636" customFormat="1" ht="13.5"/>
    <row r="976637" customFormat="1" ht="13.5"/>
    <row r="976638" customFormat="1" ht="13.5"/>
    <row r="976639" customFormat="1" ht="13.5"/>
    <row r="976640" customFormat="1" ht="13.5"/>
    <row r="976641" customFormat="1" ht="13.5"/>
    <row r="976642" customFormat="1" ht="13.5"/>
    <row r="976643" customFormat="1" ht="13.5"/>
    <row r="976644" customFormat="1" ht="13.5"/>
    <row r="976645" customFormat="1" ht="13.5"/>
    <row r="976646" customFormat="1" ht="13.5"/>
    <row r="976647" customFormat="1" ht="13.5"/>
    <row r="976648" customFormat="1" ht="13.5"/>
    <row r="976649" customFormat="1" ht="13.5"/>
    <row r="976650" customFormat="1" ht="13.5"/>
    <row r="976651" customFormat="1" ht="13.5"/>
    <row r="976652" customFormat="1" ht="13.5"/>
    <row r="976653" customFormat="1" ht="13.5"/>
    <row r="976654" customFormat="1" ht="13.5"/>
    <row r="976655" customFormat="1" ht="13.5"/>
    <row r="976656" customFormat="1" ht="13.5"/>
    <row r="976657" customFormat="1" ht="13.5"/>
    <row r="976658" customFormat="1" ht="13.5"/>
    <row r="976659" customFormat="1" ht="13.5"/>
    <row r="976660" customFormat="1" ht="13.5"/>
    <row r="976661" customFormat="1" ht="13.5"/>
    <row r="976662" customFormat="1" ht="13.5"/>
    <row r="976663" customFormat="1" ht="13.5"/>
    <row r="976664" customFormat="1" ht="13.5"/>
    <row r="976665" customFormat="1" ht="13.5"/>
    <row r="976666" customFormat="1" ht="13.5"/>
    <row r="976667" customFormat="1" ht="13.5"/>
    <row r="976668" customFormat="1" ht="13.5"/>
    <row r="976669" customFormat="1" ht="13.5"/>
    <row r="976670" customFormat="1" ht="13.5"/>
    <row r="976671" customFormat="1" ht="13.5"/>
    <row r="976672" customFormat="1" ht="13.5"/>
    <row r="976673" customFormat="1" ht="13.5"/>
    <row r="976674" customFormat="1" ht="13.5"/>
    <row r="976675" customFormat="1" ht="13.5"/>
    <row r="976676" customFormat="1" ht="13.5"/>
    <row r="976677" customFormat="1" ht="13.5"/>
    <row r="976678" customFormat="1" ht="13.5"/>
    <row r="976679" customFormat="1" ht="13.5"/>
    <row r="976680" customFormat="1" ht="13.5"/>
    <row r="976681" customFormat="1" ht="13.5"/>
    <row r="976682" customFormat="1" ht="13.5"/>
    <row r="976683" customFormat="1" ht="13.5"/>
    <row r="976684" customFormat="1" ht="13.5"/>
    <row r="976685" customFormat="1" ht="13.5"/>
    <row r="976686" customFormat="1" ht="13.5"/>
    <row r="976687" customFormat="1" ht="13.5"/>
    <row r="976688" customFormat="1" ht="13.5"/>
    <row r="976689" customFormat="1" ht="13.5"/>
    <row r="976690" customFormat="1" ht="13.5"/>
    <row r="976691" customFormat="1" ht="13.5"/>
    <row r="976692" customFormat="1" ht="13.5"/>
    <row r="976693" customFormat="1" ht="13.5"/>
    <row r="976694" customFormat="1" ht="13.5"/>
    <row r="976695" customFormat="1" ht="13.5"/>
    <row r="976696" customFormat="1" ht="13.5"/>
    <row r="976697" customFormat="1" ht="13.5"/>
    <row r="976698" customFormat="1" ht="13.5"/>
    <row r="976699" customFormat="1" ht="13.5"/>
    <row r="976700" customFormat="1" ht="13.5"/>
    <row r="976701" customFormat="1" ht="13.5"/>
    <row r="976702" customFormat="1" ht="13.5"/>
    <row r="976703" customFormat="1" ht="13.5"/>
    <row r="976704" customFormat="1" ht="13.5"/>
    <row r="976705" customFormat="1" ht="13.5"/>
    <row r="976706" customFormat="1" ht="13.5"/>
    <row r="976707" customFormat="1" ht="13.5"/>
    <row r="976708" customFormat="1" ht="13.5"/>
    <row r="976709" customFormat="1" ht="13.5"/>
    <row r="976710" customFormat="1" ht="13.5"/>
    <row r="976711" customFormat="1" ht="13.5"/>
    <row r="976712" customFormat="1" ht="13.5"/>
    <row r="976713" customFormat="1" ht="13.5"/>
    <row r="976714" customFormat="1" ht="13.5"/>
    <row r="976715" customFormat="1" ht="13.5"/>
    <row r="976716" customFormat="1" ht="13.5"/>
    <row r="976717" customFormat="1" ht="13.5"/>
    <row r="976718" customFormat="1" ht="13.5"/>
    <row r="976719" customFormat="1" ht="13.5"/>
    <row r="976720" customFormat="1" ht="13.5"/>
    <row r="976721" customFormat="1" ht="13.5"/>
    <row r="976722" customFormat="1" ht="13.5"/>
    <row r="976723" customFormat="1" ht="13.5"/>
    <row r="976724" customFormat="1" ht="13.5"/>
    <row r="976725" customFormat="1" ht="13.5"/>
    <row r="976726" customFormat="1" ht="13.5"/>
    <row r="976727" customFormat="1" ht="13.5"/>
    <row r="976728" customFormat="1" ht="13.5"/>
    <row r="976729" customFormat="1" ht="13.5"/>
    <row r="976730" customFormat="1" ht="13.5"/>
    <row r="976731" customFormat="1" ht="13.5"/>
    <row r="976732" customFormat="1" ht="13.5"/>
    <row r="976733" customFormat="1" ht="13.5"/>
    <row r="976734" customFormat="1" ht="13.5"/>
    <row r="976735" customFormat="1" ht="13.5"/>
    <row r="976736" customFormat="1" ht="13.5"/>
    <row r="976737" customFormat="1" ht="13.5"/>
    <row r="976738" customFormat="1" ht="13.5"/>
    <row r="976739" customFormat="1" ht="13.5"/>
    <row r="976740" customFormat="1" ht="13.5"/>
    <row r="976741" customFormat="1" ht="13.5"/>
    <row r="976742" customFormat="1" ht="13.5"/>
    <row r="976743" customFormat="1" ht="13.5"/>
    <row r="976744" customFormat="1" ht="13.5"/>
    <row r="976745" customFormat="1" ht="13.5"/>
    <row r="976746" customFormat="1" ht="13.5"/>
    <row r="976747" customFormat="1" ht="13.5"/>
    <row r="976748" customFormat="1" ht="13.5"/>
    <row r="976749" customFormat="1" ht="13.5"/>
    <row r="976750" customFormat="1" ht="13.5"/>
    <row r="976751" customFormat="1" ht="13.5"/>
    <row r="976752" customFormat="1" ht="13.5"/>
    <row r="976753" customFormat="1" ht="13.5"/>
    <row r="976754" customFormat="1" ht="13.5"/>
    <row r="976755" customFormat="1" ht="13.5"/>
    <row r="976756" customFormat="1" ht="13.5"/>
    <row r="976757" customFormat="1" ht="13.5"/>
    <row r="976758" customFormat="1" ht="13.5"/>
    <row r="976759" customFormat="1" ht="13.5"/>
    <row r="976760" customFormat="1" ht="13.5"/>
    <row r="976761" customFormat="1" ht="13.5"/>
    <row r="976762" customFormat="1" ht="13.5"/>
    <row r="976763" customFormat="1" ht="13.5"/>
    <row r="976764" customFormat="1" ht="13.5"/>
    <row r="976765" customFormat="1" ht="13.5"/>
    <row r="976766" customFormat="1" ht="13.5"/>
    <row r="976767" customFormat="1" ht="13.5"/>
    <row r="976768" customFormat="1" ht="13.5"/>
    <row r="976769" customFormat="1" ht="13.5"/>
    <row r="976770" customFormat="1" ht="13.5"/>
    <row r="976771" customFormat="1" ht="13.5"/>
    <row r="976772" customFormat="1" ht="13.5"/>
    <row r="976773" customFormat="1" ht="13.5"/>
    <row r="976774" customFormat="1" ht="13.5"/>
    <row r="976775" customFormat="1" ht="13.5"/>
    <row r="976776" customFormat="1" ht="13.5"/>
    <row r="976777" customFormat="1" ht="13.5"/>
    <row r="976778" customFormat="1" ht="13.5"/>
    <row r="976779" customFormat="1" ht="13.5"/>
    <row r="976780" customFormat="1" ht="13.5"/>
    <row r="976781" customFormat="1" ht="13.5"/>
    <row r="976782" customFormat="1" ht="13.5"/>
    <row r="976783" customFormat="1" ht="13.5"/>
    <row r="976784" customFormat="1" ht="13.5"/>
    <row r="976785" customFormat="1" ht="13.5"/>
    <row r="976786" customFormat="1" ht="13.5"/>
    <row r="976787" customFormat="1" ht="13.5"/>
    <row r="976788" customFormat="1" ht="13.5"/>
    <row r="976789" customFormat="1" ht="13.5"/>
    <row r="976790" customFormat="1" ht="13.5"/>
    <row r="976791" customFormat="1" ht="13.5"/>
    <row r="976792" customFormat="1" ht="13.5"/>
    <row r="976793" customFormat="1" ht="13.5"/>
    <row r="976794" customFormat="1" ht="13.5"/>
    <row r="976795" customFormat="1" ht="13.5"/>
    <row r="976796" customFormat="1" ht="13.5"/>
    <row r="976797" customFormat="1" ht="13.5"/>
    <row r="976798" customFormat="1" ht="13.5"/>
    <row r="976799" customFormat="1" ht="13.5"/>
    <row r="976800" customFormat="1" ht="13.5"/>
    <row r="976801" customFormat="1" ht="13.5"/>
    <row r="976802" customFormat="1" ht="13.5"/>
    <row r="976803" customFormat="1" ht="13.5"/>
    <row r="976804" customFormat="1" ht="13.5"/>
    <row r="976805" customFormat="1" ht="13.5"/>
    <row r="976806" customFormat="1" ht="13.5"/>
    <row r="976807" customFormat="1" ht="13.5"/>
    <row r="976808" customFormat="1" ht="13.5"/>
    <row r="976809" customFormat="1" ht="13.5"/>
    <row r="976810" customFormat="1" ht="13.5"/>
    <row r="976811" customFormat="1" ht="13.5"/>
    <row r="976812" customFormat="1" ht="13.5"/>
    <row r="976813" customFormat="1" ht="13.5"/>
    <row r="976814" customFormat="1" ht="13.5"/>
    <row r="976815" customFormat="1" ht="13.5"/>
    <row r="976816" customFormat="1" ht="13.5"/>
    <row r="976817" customFormat="1" ht="13.5"/>
    <row r="976818" customFormat="1" ht="13.5"/>
    <row r="976819" customFormat="1" ht="13.5"/>
    <row r="976820" customFormat="1" ht="13.5"/>
    <row r="976821" customFormat="1" ht="13.5"/>
    <row r="976822" customFormat="1" ht="13.5"/>
    <row r="976823" customFormat="1" ht="13.5"/>
    <row r="976824" customFormat="1" ht="13.5"/>
    <row r="976825" customFormat="1" ht="13.5"/>
    <row r="976826" customFormat="1" ht="13.5"/>
    <row r="976827" customFormat="1" ht="13.5"/>
    <row r="976828" customFormat="1" ht="13.5"/>
    <row r="976829" customFormat="1" ht="13.5"/>
    <row r="976830" customFormat="1" ht="13.5"/>
    <row r="976831" customFormat="1" ht="13.5"/>
    <row r="976832" customFormat="1" ht="13.5"/>
    <row r="976833" customFormat="1" ht="13.5"/>
    <row r="976834" customFormat="1" ht="13.5"/>
    <row r="976835" customFormat="1" ht="13.5"/>
    <row r="976836" customFormat="1" ht="13.5"/>
    <row r="976837" customFormat="1" ht="13.5"/>
    <row r="976838" customFormat="1" ht="13.5"/>
    <row r="976839" customFormat="1" ht="13.5"/>
    <row r="976840" customFormat="1" ht="13.5"/>
    <row r="976841" customFormat="1" ht="13.5"/>
    <row r="976842" customFormat="1" ht="13.5"/>
    <row r="976843" customFormat="1" ht="13.5"/>
    <row r="976844" customFormat="1" ht="13.5"/>
    <row r="976845" customFormat="1" ht="13.5"/>
    <row r="976846" customFormat="1" ht="13.5"/>
    <row r="976847" customFormat="1" ht="13.5"/>
    <row r="976848" customFormat="1" ht="13.5"/>
    <row r="976849" customFormat="1" ht="13.5"/>
    <row r="976850" customFormat="1" ht="13.5"/>
    <row r="976851" customFormat="1" ht="13.5"/>
    <row r="976852" customFormat="1" ht="13.5"/>
    <row r="976853" customFormat="1" ht="13.5"/>
    <row r="976854" customFormat="1" ht="13.5"/>
    <row r="976855" customFormat="1" ht="13.5"/>
    <row r="976856" customFormat="1" ht="13.5"/>
    <row r="976857" customFormat="1" ht="13.5"/>
    <row r="976858" customFormat="1" ht="13.5"/>
    <row r="976859" customFormat="1" ht="13.5"/>
    <row r="976860" customFormat="1" ht="13.5"/>
    <row r="976861" customFormat="1" ht="13.5"/>
    <row r="976862" customFormat="1" ht="13.5"/>
    <row r="976863" customFormat="1" ht="13.5"/>
    <row r="976864" customFormat="1" ht="13.5"/>
    <row r="976865" customFormat="1" ht="13.5"/>
    <row r="976866" customFormat="1" ht="13.5"/>
    <row r="976867" customFormat="1" ht="13.5"/>
    <row r="976868" customFormat="1" ht="13.5"/>
    <row r="976869" customFormat="1" ht="13.5"/>
    <row r="976870" customFormat="1" ht="13.5"/>
    <row r="976871" customFormat="1" ht="13.5"/>
    <row r="976872" customFormat="1" ht="13.5"/>
    <row r="976873" customFormat="1" ht="13.5"/>
    <row r="976874" customFormat="1" ht="13.5"/>
    <row r="976875" customFormat="1" ht="13.5"/>
    <row r="976876" customFormat="1" ht="13.5"/>
    <row r="976877" customFormat="1" ht="13.5"/>
    <row r="976878" customFormat="1" ht="13.5"/>
    <row r="976879" customFormat="1" ht="13.5"/>
    <row r="976880" customFormat="1" ht="13.5"/>
    <row r="976881" customFormat="1" ht="13.5"/>
    <row r="976882" customFormat="1" ht="13.5"/>
    <row r="976883" customFormat="1" ht="13.5"/>
    <row r="976884" customFormat="1" ht="13.5"/>
    <row r="976885" customFormat="1" ht="13.5"/>
    <row r="976886" customFormat="1" ht="13.5"/>
    <row r="976887" customFormat="1" ht="13.5"/>
    <row r="976888" customFormat="1" ht="13.5"/>
    <row r="976889" customFormat="1" ht="13.5"/>
    <row r="976890" customFormat="1" ht="13.5"/>
    <row r="976891" customFormat="1" ht="13.5"/>
    <row r="976892" customFormat="1" ht="13.5"/>
    <row r="976893" customFormat="1" ht="13.5"/>
    <row r="976894" customFormat="1" ht="13.5"/>
    <row r="976895" customFormat="1" ht="13.5"/>
    <row r="976896" customFormat="1" ht="13.5"/>
    <row r="976897" customFormat="1" ht="13.5"/>
    <row r="976898" customFormat="1" ht="13.5"/>
    <row r="976899" customFormat="1" ht="13.5"/>
    <row r="976900" customFormat="1" ht="13.5"/>
    <row r="976901" customFormat="1" ht="13.5"/>
    <row r="976902" customFormat="1" ht="13.5"/>
    <row r="976903" customFormat="1" ht="13.5"/>
    <row r="976904" customFormat="1" ht="13.5"/>
    <row r="976905" customFormat="1" ht="13.5"/>
    <row r="976906" customFormat="1" ht="13.5"/>
    <row r="976907" customFormat="1" ht="13.5"/>
    <row r="976908" customFormat="1" ht="13.5"/>
    <row r="976909" customFormat="1" ht="13.5"/>
    <row r="976910" customFormat="1" ht="13.5"/>
    <row r="976911" customFormat="1" ht="13.5"/>
    <row r="976912" customFormat="1" ht="13.5"/>
    <row r="976913" customFormat="1" ht="13.5"/>
    <row r="976914" customFormat="1" ht="13.5"/>
    <row r="976915" customFormat="1" ht="13.5"/>
    <row r="976916" customFormat="1" ht="13.5"/>
    <row r="976917" customFormat="1" ht="13.5"/>
    <row r="976918" customFormat="1" ht="13.5"/>
    <row r="976919" customFormat="1" ht="13.5"/>
    <row r="976920" customFormat="1" ht="13.5"/>
    <row r="976921" customFormat="1" ht="13.5"/>
    <row r="976922" customFormat="1" ht="13.5"/>
    <row r="976923" customFormat="1" ht="13.5"/>
    <row r="976924" customFormat="1" ht="13.5"/>
    <row r="976925" customFormat="1" ht="13.5"/>
    <row r="976926" customFormat="1" ht="13.5"/>
    <row r="976927" customFormat="1" ht="13.5"/>
    <row r="976928" customFormat="1" ht="13.5"/>
    <row r="976929" customFormat="1" ht="13.5"/>
    <row r="976930" customFormat="1" ht="13.5"/>
    <row r="976931" customFormat="1" ht="13.5"/>
    <row r="976932" customFormat="1" ht="13.5"/>
    <row r="976933" customFormat="1" ht="13.5"/>
    <row r="976934" customFormat="1" ht="13.5"/>
    <row r="976935" customFormat="1" ht="13.5"/>
    <row r="976936" customFormat="1" ht="13.5"/>
    <row r="976937" customFormat="1" ht="13.5"/>
    <row r="976938" customFormat="1" ht="13.5"/>
    <row r="976939" customFormat="1" ht="13.5"/>
    <row r="976940" customFormat="1" ht="13.5"/>
    <row r="976941" customFormat="1" ht="13.5"/>
    <row r="976942" customFormat="1" ht="13.5"/>
    <row r="976943" customFormat="1" ht="13.5"/>
    <row r="976944" customFormat="1" ht="13.5"/>
    <row r="976945" customFormat="1" ht="13.5"/>
    <row r="976946" customFormat="1" ht="13.5"/>
    <row r="976947" customFormat="1" ht="13.5"/>
    <row r="976948" customFormat="1" ht="13.5"/>
    <row r="976949" customFormat="1" ht="13.5"/>
    <row r="976950" customFormat="1" ht="13.5"/>
    <row r="976951" customFormat="1" ht="13.5"/>
    <row r="976952" customFormat="1" ht="13.5"/>
    <row r="976953" customFormat="1" ht="13.5"/>
    <row r="976954" customFormat="1" ht="13.5"/>
    <row r="976955" customFormat="1" ht="13.5"/>
    <row r="976956" customFormat="1" ht="13.5"/>
    <row r="976957" customFormat="1" ht="13.5"/>
    <row r="976958" customFormat="1" ht="13.5"/>
    <row r="976959" customFormat="1" ht="13.5"/>
    <row r="976960" customFormat="1" ht="13.5"/>
    <row r="976961" customFormat="1" ht="13.5"/>
    <row r="976962" customFormat="1" ht="13.5"/>
    <row r="976963" customFormat="1" ht="13.5"/>
    <row r="976964" customFormat="1" ht="13.5"/>
    <row r="976965" customFormat="1" ht="13.5"/>
    <row r="976966" customFormat="1" ht="13.5"/>
    <row r="976967" customFormat="1" ht="13.5"/>
    <row r="976968" customFormat="1" ht="13.5"/>
    <row r="976969" customFormat="1" ht="13.5"/>
    <row r="976970" customFormat="1" ht="13.5"/>
    <row r="976971" customFormat="1" ht="13.5"/>
    <row r="976972" customFormat="1" ht="13.5"/>
    <row r="976973" customFormat="1" ht="13.5"/>
    <row r="976974" customFormat="1" ht="13.5"/>
    <row r="976975" customFormat="1" ht="13.5"/>
    <row r="976976" customFormat="1" ht="13.5"/>
    <row r="976977" customFormat="1" ht="13.5"/>
    <row r="976978" customFormat="1" ht="13.5"/>
    <row r="976979" customFormat="1" ht="13.5"/>
    <row r="976980" customFormat="1" ht="13.5"/>
    <row r="976981" customFormat="1" ht="13.5"/>
    <row r="976982" customFormat="1" ht="13.5"/>
    <row r="976983" customFormat="1" ht="13.5"/>
    <row r="976984" customFormat="1" ht="13.5"/>
    <row r="976985" customFormat="1" ht="13.5"/>
    <row r="976986" customFormat="1" ht="13.5"/>
    <row r="976987" customFormat="1" ht="13.5"/>
    <row r="976988" customFormat="1" ht="13.5"/>
    <row r="976989" customFormat="1" ht="13.5"/>
    <row r="976990" customFormat="1" ht="13.5"/>
    <row r="976991" customFormat="1" ht="13.5"/>
    <row r="976992" customFormat="1" ht="13.5"/>
    <row r="976993" customFormat="1" ht="13.5"/>
    <row r="976994" customFormat="1" ht="13.5"/>
    <row r="976995" customFormat="1" ht="13.5"/>
    <row r="976996" customFormat="1" ht="13.5"/>
    <row r="976997" customFormat="1" ht="13.5"/>
    <row r="976998" customFormat="1" ht="13.5"/>
    <row r="976999" customFormat="1" ht="13.5"/>
    <row r="977000" customFormat="1" ht="13.5"/>
    <row r="977001" customFormat="1" ht="13.5"/>
    <row r="977002" customFormat="1" ht="13.5"/>
    <row r="977003" customFormat="1" ht="13.5"/>
    <row r="977004" customFormat="1" ht="13.5"/>
    <row r="977005" customFormat="1" ht="13.5"/>
    <row r="977006" customFormat="1" ht="13.5"/>
    <row r="977007" customFormat="1" ht="13.5"/>
    <row r="977008" customFormat="1" ht="13.5"/>
    <row r="977009" customFormat="1" ht="13.5"/>
    <row r="977010" customFormat="1" ht="13.5"/>
    <row r="977011" customFormat="1" ht="13.5"/>
    <row r="977012" customFormat="1" ht="13.5"/>
    <row r="977013" customFormat="1" ht="13.5"/>
    <row r="977014" customFormat="1" ht="13.5"/>
    <row r="977015" customFormat="1" ht="13.5"/>
    <row r="977016" customFormat="1" ht="13.5"/>
    <row r="977017" customFormat="1" ht="13.5"/>
    <row r="977018" customFormat="1" ht="13.5"/>
    <row r="977019" customFormat="1" ht="13.5"/>
    <row r="977020" customFormat="1" ht="13.5"/>
    <row r="977021" customFormat="1" ht="13.5"/>
    <row r="977022" customFormat="1" ht="13.5"/>
    <row r="977023" customFormat="1" ht="13.5"/>
    <row r="977024" customFormat="1" ht="13.5"/>
    <row r="977025" customFormat="1" ht="13.5"/>
    <row r="977026" customFormat="1" ht="13.5"/>
    <row r="977027" customFormat="1" ht="13.5"/>
    <row r="977028" customFormat="1" ht="13.5"/>
    <row r="977029" customFormat="1" ht="13.5"/>
    <row r="977030" customFormat="1" ht="13.5"/>
    <row r="977031" customFormat="1" ht="13.5"/>
    <row r="977032" customFormat="1" ht="13.5"/>
    <row r="977033" customFormat="1" ht="13.5"/>
    <row r="977034" customFormat="1" ht="13.5"/>
    <row r="977035" customFormat="1" ht="13.5"/>
    <row r="977036" customFormat="1" ht="13.5"/>
    <row r="977037" customFormat="1" ht="13.5"/>
    <row r="977038" customFormat="1" ht="13.5"/>
    <row r="977039" customFormat="1" ht="13.5"/>
    <row r="977040" customFormat="1" ht="13.5"/>
    <row r="977041" customFormat="1" ht="13.5"/>
    <row r="977042" customFormat="1" ht="13.5"/>
    <row r="977043" customFormat="1" ht="13.5"/>
    <row r="977044" customFormat="1" ht="13.5"/>
    <row r="977045" customFormat="1" ht="13.5"/>
    <row r="977046" customFormat="1" ht="13.5"/>
    <row r="977047" customFormat="1" ht="13.5"/>
    <row r="977048" customFormat="1" ht="13.5"/>
    <row r="977049" customFormat="1" ht="13.5"/>
    <row r="977050" customFormat="1" ht="13.5"/>
    <row r="977051" customFormat="1" ht="13.5"/>
    <row r="977052" customFormat="1" ht="13.5"/>
    <row r="977053" customFormat="1" ht="13.5"/>
    <row r="977054" customFormat="1" ht="13.5"/>
    <row r="977055" customFormat="1" ht="13.5"/>
    <row r="977056" customFormat="1" ht="13.5"/>
    <row r="977057" customFormat="1" ht="13.5"/>
    <row r="977058" customFormat="1" ht="13.5"/>
    <row r="977059" customFormat="1" ht="13.5"/>
    <row r="977060" customFormat="1" ht="13.5"/>
    <row r="977061" customFormat="1" ht="13.5"/>
    <row r="977062" customFormat="1" ht="13.5"/>
    <row r="977063" customFormat="1" ht="13.5"/>
    <row r="977064" customFormat="1" ht="13.5"/>
    <row r="977065" customFormat="1" ht="13.5"/>
    <row r="977066" customFormat="1" ht="13.5"/>
    <row r="977067" customFormat="1" ht="13.5"/>
    <row r="977068" customFormat="1" ht="13.5"/>
    <row r="977069" customFormat="1" ht="13.5"/>
    <row r="977070" customFormat="1" ht="13.5"/>
    <row r="977071" customFormat="1" ht="13.5"/>
    <row r="977072" customFormat="1" ht="13.5"/>
    <row r="977073" customFormat="1" ht="13.5"/>
    <row r="977074" customFormat="1" ht="13.5"/>
    <row r="977075" customFormat="1" ht="13.5"/>
    <row r="977076" customFormat="1" ht="13.5"/>
    <row r="977077" customFormat="1" ht="13.5"/>
    <row r="977078" customFormat="1" ht="13.5"/>
    <row r="977079" customFormat="1" ht="13.5"/>
    <row r="977080" customFormat="1" ht="13.5"/>
    <row r="977081" customFormat="1" ht="13.5"/>
    <row r="977082" customFormat="1" ht="13.5"/>
    <row r="977083" customFormat="1" ht="13.5"/>
    <row r="977084" customFormat="1" ht="13.5"/>
    <row r="977085" customFormat="1" ht="13.5"/>
    <row r="977086" customFormat="1" ht="13.5"/>
    <row r="977087" customFormat="1" ht="13.5"/>
    <row r="977088" customFormat="1" ht="13.5"/>
    <row r="977089" customFormat="1" ht="13.5"/>
    <row r="977090" customFormat="1" ht="13.5"/>
    <row r="977091" customFormat="1" ht="13.5"/>
    <row r="977092" customFormat="1" ht="13.5"/>
    <row r="977093" customFormat="1" ht="13.5"/>
    <row r="977094" customFormat="1" ht="13.5"/>
    <row r="977095" customFormat="1" ht="13.5"/>
    <row r="977096" customFormat="1" ht="13.5"/>
    <row r="977097" customFormat="1" ht="13.5"/>
    <row r="977098" customFormat="1" ht="13.5"/>
    <row r="977099" customFormat="1" ht="13.5"/>
    <row r="977100" customFormat="1" ht="13.5"/>
    <row r="977101" customFormat="1" ht="13.5"/>
    <row r="977102" customFormat="1" ht="13.5"/>
    <row r="977103" customFormat="1" ht="13.5"/>
    <row r="977104" customFormat="1" ht="13.5"/>
    <row r="977105" customFormat="1" ht="13.5"/>
    <row r="977106" customFormat="1" ht="13.5"/>
    <row r="977107" customFormat="1" ht="13.5"/>
    <row r="977108" customFormat="1" ht="13.5"/>
    <row r="977109" customFormat="1" ht="13.5"/>
    <row r="977110" customFormat="1" ht="13.5"/>
    <row r="977111" customFormat="1" ht="13.5"/>
    <row r="977112" customFormat="1" ht="13.5"/>
    <row r="977113" customFormat="1" ht="13.5"/>
    <row r="977114" customFormat="1" ht="13.5"/>
    <row r="977115" customFormat="1" ht="13.5"/>
    <row r="977116" customFormat="1" ht="13.5"/>
    <row r="977117" customFormat="1" ht="13.5"/>
    <row r="977118" customFormat="1" ht="13.5"/>
    <row r="977119" customFormat="1" ht="13.5"/>
    <row r="977120" customFormat="1" ht="13.5"/>
    <row r="977121" customFormat="1" ht="13.5"/>
    <row r="977122" customFormat="1" ht="13.5"/>
    <row r="977123" customFormat="1" ht="13.5"/>
    <row r="977124" customFormat="1" ht="13.5"/>
    <row r="977125" customFormat="1" ht="13.5"/>
    <row r="977126" customFormat="1" ht="13.5"/>
    <row r="977127" customFormat="1" ht="13.5"/>
    <row r="977128" customFormat="1" ht="13.5"/>
    <row r="977129" customFormat="1" ht="13.5"/>
    <row r="977130" customFormat="1" ht="13.5"/>
    <row r="977131" customFormat="1" ht="13.5"/>
    <row r="977132" customFormat="1" ht="13.5"/>
    <row r="977133" customFormat="1" ht="13.5"/>
    <row r="977134" customFormat="1" ht="13.5"/>
    <row r="977135" customFormat="1" ht="13.5"/>
    <row r="977136" customFormat="1" ht="13.5"/>
    <row r="977137" customFormat="1" ht="13.5"/>
    <row r="977138" customFormat="1" ht="13.5"/>
    <row r="977139" customFormat="1" ht="13.5"/>
    <row r="977140" customFormat="1" ht="13.5"/>
    <row r="977141" customFormat="1" ht="13.5"/>
    <row r="977142" customFormat="1" ht="13.5"/>
    <row r="977143" customFormat="1" ht="13.5"/>
    <row r="977144" customFormat="1" ht="13.5"/>
    <row r="977145" customFormat="1" ht="13.5"/>
    <row r="977146" customFormat="1" ht="13.5"/>
    <row r="977147" customFormat="1" ht="13.5"/>
    <row r="977148" customFormat="1" ht="13.5"/>
    <row r="977149" customFormat="1" ht="13.5"/>
    <row r="977150" customFormat="1" ht="13.5"/>
    <row r="977151" customFormat="1" ht="13.5"/>
    <row r="977152" customFormat="1" ht="13.5"/>
    <row r="977153" customFormat="1" ht="13.5"/>
    <row r="977154" customFormat="1" ht="13.5"/>
    <row r="977155" customFormat="1" ht="13.5"/>
    <row r="977156" customFormat="1" ht="13.5"/>
    <row r="977157" customFormat="1" ht="13.5"/>
    <row r="977158" customFormat="1" ht="13.5"/>
    <row r="977159" customFormat="1" ht="13.5"/>
    <row r="977160" customFormat="1" ht="13.5"/>
    <row r="977161" customFormat="1" ht="13.5"/>
    <row r="977162" customFormat="1" ht="13.5"/>
    <row r="977163" customFormat="1" ht="13.5"/>
    <row r="977164" customFormat="1" ht="13.5"/>
    <row r="977165" customFormat="1" ht="13.5"/>
    <row r="977166" customFormat="1" ht="13.5"/>
    <row r="977167" customFormat="1" ht="13.5"/>
    <row r="977168" customFormat="1" ht="13.5"/>
    <row r="977169" customFormat="1" ht="13.5"/>
    <row r="977170" customFormat="1" ht="13.5"/>
    <row r="977171" customFormat="1" ht="13.5"/>
    <row r="977172" customFormat="1" ht="13.5"/>
    <row r="977173" customFormat="1" ht="13.5"/>
    <row r="977174" customFormat="1" ht="13.5"/>
    <row r="977175" customFormat="1" ht="13.5"/>
    <row r="977176" customFormat="1" ht="13.5"/>
    <row r="977177" customFormat="1" ht="13.5"/>
    <row r="977178" customFormat="1" ht="13.5"/>
    <row r="977179" customFormat="1" ht="13.5"/>
    <row r="977180" customFormat="1" ht="13.5"/>
    <row r="977181" customFormat="1" ht="13.5"/>
    <row r="977182" customFormat="1" ht="13.5"/>
    <row r="977183" customFormat="1" ht="13.5"/>
    <row r="977184" customFormat="1" ht="13.5"/>
    <row r="977185" customFormat="1" ht="13.5"/>
    <row r="977186" customFormat="1" ht="13.5"/>
    <row r="977187" customFormat="1" ht="13.5"/>
    <row r="977188" customFormat="1" ht="13.5"/>
    <row r="977189" customFormat="1" ht="13.5"/>
    <row r="977190" customFormat="1" ht="13.5"/>
    <row r="977191" customFormat="1" ht="13.5"/>
    <row r="977192" customFormat="1" ht="13.5"/>
    <row r="977193" customFormat="1" ht="13.5"/>
    <row r="977194" customFormat="1" ht="13.5"/>
    <row r="977195" customFormat="1" ht="13.5"/>
    <row r="977196" customFormat="1" ht="13.5"/>
    <row r="977197" customFormat="1" ht="13.5"/>
    <row r="977198" customFormat="1" ht="13.5"/>
    <row r="977199" customFormat="1" ht="13.5"/>
    <row r="977200" customFormat="1" ht="13.5"/>
    <row r="977201" customFormat="1" ht="13.5"/>
    <row r="977202" customFormat="1" ht="13.5"/>
    <row r="977203" customFormat="1" ht="13.5"/>
    <row r="977204" customFormat="1" ht="13.5"/>
    <row r="977205" customFormat="1" ht="13.5"/>
    <row r="977206" customFormat="1" ht="13.5"/>
    <row r="977207" customFormat="1" ht="13.5"/>
    <row r="977208" customFormat="1" ht="13.5"/>
    <row r="977209" customFormat="1" ht="13.5"/>
    <row r="977210" customFormat="1" ht="13.5"/>
    <row r="977211" customFormat="1" ht="13.5"/>
    <row r="977212" customFormat="1" ht="13.5"/>
    <row r="977213" customFormat="1" ht="13.5"/>
    <row r="977214" customFormat="1" ht="13.5"/>
    <row r="977215" customFormat="1" ht="13.5"/>
    <row r="977216" customFormat="1" ht="13.5"/>
    <row r="977217" customFormat="1" ht="13.5"/>
    <row r="977218" customFormat="1" ht="13.5"/>
    <row r="977219" customFormat="1" ht="13.5"/>
    <row r="977220" customFormat="1" ht="13.5"/>
    <row r="977221" customFormat="1" ht="13.5"/>
    <row r="977222" customFormat="1" ht="13.5"/>
    <row r="977223" customFormat="1" ht="13.5"/>
    <row r="977224" customFormat="1" ht="13.5"/>
    <row r="977225" customFormat="1" ht="13.5"/>
    <row r="977226" customFormat="1" ht="13.5"/>
    <row r="977227" customFormat="1" ht="13.5"/>
    <row r="977228" customFormat="1" ht="13.5"/>
    <row r="977229" customFormat="1" ht="13.5"/>
    <row r="977230" customFormat="1" ht="13.5"/>
    <row r="977231" customFormat="1" ht="13.5"/>
    <row r="977232" customFormat="1" ht="13.5"/>
    <row r="977233" customFormat="1" ht="13.5"/>
    <row r="977234" customFormat="1" ht="13.5"/>
    <row r="977235" customFormat="1" ht="13.5"/>
    <row r="977236" customFormat="1" ht="13.5"/>
    <row r="977237" customFormat="1" ht="13.5"/>
    <row r="977238" customFormat="1" ht="13.5"/>
    <row r="977239" customFormat="1" ht="13.5"/>
    <row r="977240" customFormat="1" ht="13.5"/>
    <row r="977241" customFormat="1" ht="13.5"/>
    <row r="977242" customFormat="1" ht="13.5"/>
    <row r="977243" customFormat="1" ht="13.5"/>
    <row r="977244" customFormat="1" ht="13.5"/>
    <row r="977245" customFormat="1" ht="13.5"/>
    <row r="977246" customFormat="1" ht="13.5"/>
    <row r="977247" customFormat="1" ht="13.5"/>
    <row r="977248" customFormat="1" ht="13.5"/>
    <row r="977249" customFormat="1" ht="13.5"/>
    <row r="977250" customFormat="1" ht="13.5"/>
    <row r="977251" customFormat="1" ht="13.5"/>
    <row r="977252" customFormat="1" ht="13.5"/>
    <row r="977253" customFormat="1" ht="13.5"/>
    <row r="977254" customFormat="1" ht="13.5"/>
    <row r="977255" customFormat="1" ht="13.5"/>
    <row r="977256" customFormat="1" ht="13.5"/>
    <row r="977257" customFormat="1" ht="13.5"/>
    <row r="977258" customFormat="1" ht="13.5"/>
    <row r="977259" customFormat="1" ht="13.5"/>
    <row r="977260" customFormat="1" ht="13.5"/>
    <row r="977261" customFormat="1" ht="13.5"/>
    <row r="977262" customFormat="1" ht="13.5"/>
    <row r="977263" customFormat="1" ht="13.5"/>
    <row r="977264" customFormat="1" ht="13.5"/>
    <row r="977265" customFormat="1" ht="13.5"/>
    <row r="977266" customFormat="1" ht="13.5"/>
    <row r="977267" customFormat="1" ht="13.5"/>
    <row r="977268" customFormat="1" ht="13.5"/>
    <row r="977269" customFormat="1" ht="13.5"/>
    <row r="977270" customFormat="1" ht="13.5"/>
    <row r="977271" customFormat="1" ht="13.5"/>
    <row r="977272" customFormat="1" ht="13.5"/>
    <row r="977273" customFormat="1" ht="13.5"/>
    <row r="977274" customFormat="1" ht="13.5"/>
    <row r="977275" customFormat="1" ht="13.5"/>
    <row r="977276" customFormat="1" ht="13.5"/>
    <row r="977277" customFormat="1" ht="13.5"/>
    <row r="977278" customFormat="1" ht="13.5"/>
    <row r="977279" customFormat="1" ht="13.5"/>
    <row r="977280" customFormat="1" ht="13.5"/>
    <row r="977281" customFormat="1" ht="13.5"/>
    <row r="977282" customFormat="1" ht="13.5"/>
    <row r="977283" customFormat="1" ht="13.5"/>
    <row r="977284" customFormat="1" ht="13.5"/>
    <row r="977285" customFormat="1" ht="13.5"/>
    <row r="977286" customFormat="1" ht="13.5"/>
    <row r="977287" customFormat="1" ht="13.5"/>
    <row r="977288" customFormat="1" ht="13.5"/>
    <row r="977289" customFormat="1" ht="13.5"/>
    <row r="977290" customFormat="1" ht="13.5"/>
    <row r="977291" customFormat="1" ht="13.5"/>
    <row r="977292" customFormat="1" ht="13.5"/>
    <row r="977293" customFormat="1" ht="13.5"/>
    <row r="977294" customFormat="1" ht="13.5"/>
    <row r="977295" customFormat="1" ht="13.5"/>
    <row r="977296" customFormat="1" ht="13.5"/>
    <row r="977297" customFormat="1" ht="13.5"/>
    <row r="977298" customFormat="1" ht="13.5"/>
    <row r="977299" customFormat="1" ht="13.5"/>
    <row r="977300" customFormat="1" ht="13.5"/>
    <row r="977301" customFormat="1" ht="13.5"/>
    <row r="977302" customFormat="1" ht="13.5"/>
    <row r="977303" customFormat="1" ht="13.5"/>
    <row r="977304" customFormat="1" ht="13.5"/>
    <row r="977305" customFormat="1" ht="13.5"/>
    <row r="977306" customFormat="1" ht="13.5"/>
    <row r="977307" customFormat="1" ht="13.5"/>
    <row r="977308" customFormat="1" ht="13.5"/>
    <row r="977309" customFormat="1" ht="13.5"/>
    <row r="977310" customFormat="1" ht="13.5"/>
    <row r="977311" customFormat="1" ht="13.5"/>
    <row r="977312" customFormat="1" ht="13.5"/>
    <row r="977313" customFormat="1" ht="13.5"/>
    <row r="977314" customFormat="1" ht="13.5"/>
    <row r="977315" customFormat="1" ht="13.5"/>
    <row r="977316" customFormat="1" ht="13.5"/>
    <row r="977317" customFormat="1" ht="13.5"/>
    <row r="977318" customFormat="1" ht="13.5"/>
    <row r="977319" customFormat="1" ht="13.5"/>
    <row r="977320" customFormat="1" ht="13.5"/>
    <row r="977321" customFormat="1" ht="13.5"/>
    <row r="977322" customFormat="1" ht="13.5"/>
    <row r="977323" customFormat="1" ht="13.5"/>
    <row r="977324" customFormat="1" ht="13.5"/>
    <row r="977325" customFormat="1" ht="13.5"/>
    <row r="977326" customFormat="1" ht="13.5"/>
    <row r="977327" customFormat="1" ht="13.5"/>
    <row r="977328" customFormat="1" ht="13.5"/>
    <row r="977329" customFormat="1" ht="13.5"/>
    <row r="977330" customFormat="1" ht="13.5"/>
    <row r="977331" customFormat="1" ht="13.5"/>
    <row r="977332" customFormat="1" ht="13.5"/>
    <row r="977333" customFormat="1" ht="13.5"/>
    <row r="977334" customFormat="1" ht="13.5"/>
    <row r="977335" customFormat="1" ht="13.5"/>
    <row r="977336" customFormat="1" ht="13.5"/>
    <row r="977337" customFormat="1" ht="13.5"/>
    <row r="977338" customFormat="1" ht="13.5"/>
    <row r="977339" customFormat="1" ht="13.5"/>
    <row r="977340" customFormat="1" ht="13.5"/>
    <row r="977341" customFormat="1" ht="13.5"/>
    <row r="977342" customFormat="1" ht="13.5"/>
    <row r="977343" customFormat="1" ht="13.5"/>
    <row r="977344" customFormat="1" ht="13.5"/>
    <row r="977345" customFormat="1" ht="13.5"/>
    <row r="977346" customFormat="1" ht="13.5"/>
    <row r="977347" customFormat="1" ht="13.5"/>
    <row r="977348" customFormat="1" ht="13.5"/>
    <row r="977349" customFormat="1" ht="13.5"/>
    <row r="977350" customFormat="1" ht="13.5"/>
    <row r="977351" customFormat="1" ht="13.5"/>
    <row r="977352" customFormat="1" ht="13.5"/>
    <row r="977353" customFormat="1" ht="13.5"/>
    <row r="977354" customFormat="1" ht="13.5"/>
    <row r="977355" customFormat="1" ht="13.5"/>
    <row r="977356" customFormat="1" ht="13.5"/>
    <row r="977357" customFormat="1" ht="13.5"/>
    <row r="977358" customFormat="1" ht="13.5"/>
    <row r="977359" customFormat="1" ht="13.5"/>
    <row r="977360" customFormat="1" ht="13.5"/>
    <row r="977361" customFormat="1" ht="13.5"/>
    <row r="977362" customFormat="1" ht="13.5"/>
    <row r="977363" customFormat="1" ht="13.5"/>
    <row r="977364" customFormat="1" ht="13.5"/>
    <row r="977365" customFormat="1" ht="13.5"/>
    <row r="977366" customFormat="1" ht="13.5"/>
    <row r="977367" customFormat="1" ht="13.5"/>
    <row r="977368" customFormat="1" ht="13.5"/>
    <row r="977369" customFormat="1" ht="13.5"/>
    <row r="977370" customFormat="1" ht="13.5"/>
    <row r="977371" customFormat="1" ht="13.5"/>
    <row r="977372" customFormat="1" ht="13.5"/>
    <row r="977373" customFormat="1" ht="13.5"/>
    <row r="977374" customFormat="1" ht="13.5"/>
    <row r="977375" customFormat="1" ht="13.5"/>
    <row r="977376" customFormat="1" ht="13.5"/>
    <row r="977377" customFormat="1" ht="13.5"/>
    <row r="977378" customFormat="1" ht="13.5"/>
    <row r="977379" customFormat="1" ht="13.5"/>
    <row r="977380" customFormat="1" ht="13.5"/>
    <row r="977381" customFormat="1" ht="13.5"/>
    <row r="977382" customFormat="1" ht="13.5"/>
    <row r="977383" customFormat="1" ht="13.5"/>
    <row r="977384" customFormat="1" ht="13.5"/>
    <row r="977385" customFormat="1" ht="13.5"/>
    <row r="977386" customFormat="1" ht="13.5"/>
    <row r="977387" customFormat="1" ht="13.5"/>
    <row r="977388" customFormat="1" ht="13.5"/>
    <row r="977389" customFormat="1" ht="13.5"/>
    <row r="977390" customFormat="1" ht="13.5"/>
    <row r="977391" customFormat="1" ht="13.5"/>
    <row r="977392" customFormat="1" ht="13.5"/>
    <row r="977393" customFormat="1" ht="13.5"/>
    <row r="977394" customFormat="1" ht="13.5"/>
    <row r="977395" customFormat="1" ht="13.5"/>
    <row r="977396" customFormat="1" ht="13.5"/>
    <row r="977397" customFormat="1" ht="13.5"/>
    <row r="977398" customFormat="1" ht="13.5"/>
    <row r="977399" customFormat="1" ht="13.5"/>
    <row r="977400" customFormat="1" ht="13.5"/>
    <row r="977401" customFormat="1" ht="13.5"/>
    <row r="977402" customFormat="1" ht="13.5"/>
    <row r="977403" customFormat="1" ht="13.5"/>
    <row r="977404" customFormat="1" ht="13.5"/>
    <row r="977405" customFormat="1" ht="13.5"/>
    <row r="977406" customFormat="1" ht="13.5"/>
    <row r="977407" customFormat="1" ht="13.5"/>
    <row r="977408" customFormat="1" ht="13.5"/>
    <row r="977409" customFormat="1" ht="13.5"/>
    <row r="977410" customFormat="1" ht="13.5"/>
    <row r="977411" customFormat="1" ht="13.5"/>
    <row r="977412" customFormat="1" ht="13.5"/>
    <row r="977413" customFormat="1" ht="13.5"/>
    <row r="977414" customFormat="1" ht="13.5"/>
    <row r="977415" customFormat="1" ht="13.5"/>
    <row r="977416" customFormat="1" ht="13.5"/>
    <row r="977417" customFormat="1" ht="13.5"/>
    <row r="977418" customFormat="1" ht="13.5"/>
    <row r="977419" customFormat="1" ht="13.5"/>
    <row r="977420" customFormat="1" ht="13.5"/>
    <row r="977421" customFormat="1" ht="13.5"/>
    <row r="977422" customFormat="1" ht="13.5"/>
    <row r="977423" customFormat="1" ht="13.5"/>
    <row r="977424" customFormat="1" ht="13.5"/>
    <row r="977425" customFormat="1" ht="13.5"/>
    <row r="977426" customFormat="1" ht="13.5"/>
    <row r="977427" customFormat="1" ht="13.5"/>
    <row r="977428" customFormat="1" ht="13.5"/>
    <row r="977429" customFormat="1" ht="13.5"/>
    <row r="977430" customFormat="1" ht="13.5"/>
    <row r="977431" customFormat="1" ht="13.5"/>
    <row r="977432" customFormat="1" ht="13.5"/>
    <row r="977433" customFormat="1" ht="13.5"/>
    <row r="977434" customFormat="1" ht="13.5"/>
    <row r="977435" customFormat="1" ht="13.5"/>
    <row r="977436" customFormat="1" ht="13.5"/>
    <row r="977437" customFormat="1" ht="13.5"/>
    <row r="977438" customFormat="1" ht="13.5"/>
    <row r="977439" customFormat="1" ht="13.5"/>
    <row r="977440" customFormat="1" ht="13.5"/>
    <row r="977441" customFormat="1" ht="13.5"/>
    <row r="977442" customFormat="1" ht="13.5"/>
    <row r="977443" customFormat="1" ht="13.5"/>
    <row r="977444" customFormat="1" ht="13.5"/>
    <row r="977445" customFormat="1" ht="13.5"/>
    <row r="977446" customFormat="1" ht="13.5"/>
    <row r="977447" customFormat="1" ht="13.5"/>
    <row r="977448" customFormat="1" ht="13.5"/>
    <row r="977449" customFormat="1" ht="13.5"/>
    <row r="977450" customFormat="1" ht="13.5"/>
    <row r="977451" customFormat="1" ht="13.5"/>
    <row r="977452" customFormat="1" ht="13.5"/>
    <row r="977453" customFormat="1" ht="13.5"/>
    <row r="977454" customFormat="1" ht="13.5"/>
    <row r="977455" customFormat="1" ht="13.5"/>
    <row r="977456" customFormat="1" ht="13.5"/>
    <row r="977457" customFormat="1" ht="13.5"/>
    <row r="977458" customFormat="1" ht="13.5"/>
    <row r="977459" customFormat="1" ht="13.5"/>
    <row r="977460" customFormat="1" ht="13.5"/>
    <row r="977461" customFormat="1" ht="13.5"/>
    <row r="977462" customFormat="1" ht="13.5"/>
    <row r="977463" customFormat="1" ht="13.5"/>
    <row r="977464" customFormat="1" ht="13.5"/>
    <row r="977465" customFormat="1" ht="13.5"/>
    <row r="977466" customFormat="1" ht="13.5"/>
    <row r="977467" customFormat="1" ht="13.5"/>
    <row r="977468" customFormat="1" ht="13.5"/>
    <row r="977469" customFormat="1" ht="13.5"/>
    <row r="977470" customFormat="1" ht="13.5"/>
    <row r="977471" customFormat="1" ht="13.5"/>
    <row r="977472" customFormat="1" ht="13.5"/>
    <row r="977473" customFormat="1" ht="13.5"/>
    <row r="977474" customFormat="1" ht="13.5"/>
    <row r="977475" customFormat="1" ht="13.5"/>
    <row r="977476" customFormat="1" ht="13.5"/>
    <row r="977477" customFormat="1" ht="13.5"/>
    <row r="977478" customFormat="1" ht="13.5"/>
    <row r="977479" customFormat="1" ht="13.5"/>
    <row r="977480" customFormat="1" ht="13.5"/>
    <row r="977481" customFormat="1" ht="13.5"/>
    <row r="977482" customFormat="1" ht="13.5"/>
    <row r="977483" customFormat="1" ht="13.5"/>
    <row r="977484" customFormat="1" ht="13.5"/>
    <row r="977485" customFormat="1" ht="13.5"/>
    <row r="977486" customFormat="1" ht="13.5"/>
    <row r="977487" customFormat="1" ht="13.5"/>
    <row r="977488" customFormat="1" ht="13.5"/>
    <row r="977489" customFormat="1" ht="13.5"/>
    <row r="977490" customFormat="1" ht="13.5"/>
    <row r="977491" customFormat="1" ht="13.5"/>
    <row r="977492" customFormat="1" ht="13.5"/>
    <row r="977493" customFormat="1" ht="13.5"/>
    <row r="977494" customFormat="1" ht="13.5"/>
    <row r="977495" customFormat="1" ht="13.5"/>
    <row r="977496" customFormat="1" ht="13.5"/>
    <row r="977497" customFormat="1" ht="13.5"/>
    <row r="977498" customFormat="1" ht="13.5"/>
    <row r="977499" customFormat="1" ht="13.5"/>
    <row r="977500" customFormat="1" ht="13.5"/>
    <row r="977501" customFormat="1" ht="13.5"/>
    <row r="977502" customFormat="1" ht="13.5"/>
    <row r="977503" customFormat="1" ht="13.5"/>
    <row r="977504" customFormat="1" ht="13.5"/>
    <row r="977505" customFormat="1" ht="13.5"/>
    <row r="977506" customFormat="1" ht="13.5"/>
    <row r="977507" customFormat="1" ht="13.5"/>
    <row r="977508" customFormat="1" ht="13.5"/>
    <row r="977509" customFormat="1" ht="13.5"/>
    <row r="977510" customFormat="1" ht="13.5"/>
    <row r="977511" customFormat="1" ht="13.5"/>
    <row r="977512" customFormat="1" ht="13.5"/>
    <row r="977513" customFormat="1" ht="13.5"/>
    <row r="977514" customFormat="1" ht="13.5"/>
    <row r="977515" customFormat="1" ht="13.5"/>
    <row r="977516" customFormat="1" ht="13.5"/>
    <row r="977517" customFormat="1" ht="13.5"/>
    <row r="977518" customFormat="1" ht="13.5"/>
    <row r="977519" customFormat="1" ht="13.5"/>
    <row r="977520" customFormat="1" ht="13.5"/>
    <row r="977521" customFormat="1" ht="13.5"/>
    <row r="977522" customFormat="1" ht="13.5"/>
    <row r="977523" customFormat="1" ht="13.5"/>
    <row r="977524" customFormat="1" ht="13.5"/>
    <row r="977525" customFormat="1" ht="13.5"/>
    <row r="977526" customFormat="1" ht="13.5"/>
    <row r="977527" customFormat="1" ht="13.5"/>
    <row r="977528" customFormat="1" ht="13.5"/>
    <row r="977529" customFormat="1" ht="13.5"/>
    <row r="977530" customFormat="1" ht="13.5"/>
    <row r="977531" customFormat="1" ht="13.5"/>
    <row r="977532" customFormat="1" ht="13.5"/>
    <row r="977533" customFormat="1" ht="13.5"/>
    <row r="977534" customFormat="1" ht="13.5"/>
    <row r="977535" customFormat="1" ht="13.5"/>
    <row r="977536" customFormat="1" ht="13.5"/>
    <row r="977537" customFormat="1" ht="13.5"/>
    <row r="977538" customFormat="1" ht="13.5"/>
    <row r="977539" customFormat="1" ht="13.5"/>
    <row r="977540" customFormat="1" ht="13.5"/>
    <row r="977541" customFormat="1" ht="13.5"/>
    <row r="977542" customFormat="1" ht="13.5"/>
    <row r="977543" customFormat="1" ht="13.5"/>
    <row r="977544" customFormat="1" ht="13.5"/>
    <row r="977545" customFormat="1" ht="13.5"/>
    <row r="977546" customFormat="1" ht="13.5"/>
    <row r="977547" customFormat="1" ht="13.5"/>
    <row r="977548" customFormat="1" ht="13.5"/>
    <row r="977549" customFormat="1" ht="13.5"/>
    <row r="977550" customFormat="1" ht="13.5"/>
    <row r="977551" customFormat="1" ht="13.5"/>
    <row r="977552" customFormat="1" ht="13.5"/>
    <row r="977553" customFormat="1" ht="13.5"/>
    <row r="977554" customFormat="1" ht="13.5"/>
    <row r="977555" customFormat="1" ht="13.5"/>
    <row r="977556" customFormat="1" ht="13.5"/>
    <row r="977557" customFormat="1" ht="13.5"/>
    <row r="977558" customFormat="1" ht="13.5"/>
    <row r="977559" customFormat="1" ht="13.5"/>
    <row r="977560" customFormat="1" ht="13.5"/>
    <row r="977561" customFormat="1" ht="13.5"/>
    <row r="977562" customFormat="1" ht="13.5"/>
    <row r="977563" customFormat="1" ht="13.5"/>
    <row r="977564" customFormat="1" ht="13.5"/>
    <row r="977565" customFormat="1" ht="13.5"/>
    <row r="977566" customFormat="1" ht="13.5"/>
    <row r="977567" customFormat="1" ht="13.5"/>
    <row r="977568" customFormat="1" ht="13.5"/>
    <row r="977569" customFormat="1" ht="13.5"/>
    <row r="977570" customFormat="1" ht="13.5"/>
    <row r="977571" customFormat="1" ht="13.5"/>
    <row r="977572" customFormat="1" ht="13.5"/>
    <row r="977573" customFormat="1" ht="13.5"/>
    <row r="977574" customFormat="1" ht="13.5"/>
    <row r="977575" customFormat="1" ht="13.5"/>
    <row r="977576" customFormat="1" ht="13.5"/>
    <row r="977577" customFormat="1" ht="13.5"/>
    <row r="977578" customFormat="1" ht="13.5"/>
    <row r="977579" customFormat="1" ht="13.5"/>
    <row r="977580" customFormat="1" ht="13.5"/>
    <row r="977581" customFormat="1" ht="13.5"/>
    <row r="977582" customFormat="1" ht="13.5"/>
    <row r="977583" customFormat="1" ht="13.5"/>
    <row r="977584" customFormat="1" ht="13.5"/>
    <row r="977585" customFormat="1" ht="13.5"/>
    <row r="977586" customFormat="1" ht="13.5"/>
    <row r="977587" customFormat="1" ht="13.5"/>
    <row r="977588" customFormat="1" ht="13.5"/>
    <row r="977589" customFormat="1" ht="13.5"/>
    <row r="977590" customFormat="1" ht="13.5"/>
    <row r="977591" customFormat="1" ht="13.5"/>
    <row r="977592" customFormat="1" ht="13.5"/>
    <row r="977593" customFormat="1" ht="13.5"/>
    <row r="977594" customFormat="1" ht="13.5"/>
    <row r="977595" customFormat="1" ht="13.5"/>
    <row r="977596" customFormat="1" ht="13.5"/>
    <row r="977597" customFormat="1" ht="13.5"/>
    <row r="977598" customFormat="1" ht="13.5"/>
    <row r="977599" customFormat="1" ht="13.5"/>
    <row r="977600" customFormat="1" ht="13.5"/>
    <row r="977601" customFormat="1" ht="13.5"/>
    <row r="977602" customFormat="1" ht="13.5"/>
    <row r="977603" customFormat="1" ht="13.5"/>
    <row r="977604" customFormat="1" ht="13.5"/>
    <row r="977605" customFormat="1" ht="13.5"/>
    <row r="977606" customFormat="1" ht="13.5"/>
    <row r="977607" customFormat="1" ht="13.5"/>
    <row r="977608" customFormat="1" ht="13.5"/>
    <row r="977609" customFormat="1" ht="13.5"/>
    <row r="977610" customFormat="1" ht="13.5"/>
    <row r="977611" customFormat="1" ht="13.5"/>
    <row r="977612" customFormat="1" ht="13.5"/>
    <row r="977613" customFormat="1" ht="13.5"/>
    <row r="977614" customFormat="1" ht="13.5"/>
    <row r="977615" customFormat="1" ht="13.5"/>
    <row r="977616" customFormat="1" ht="13.5"/>
    <row r="977617" customFormat="1" ht="13.5"/>
    <row r="977618" customFormat="1" ht="13.5"/>
    <row r="977619" customFormat="1" ht="13.5"/>
    <row r="977620" customFormat="1" ht="13.5"/>
    <row r="977621" customFormat="1" ht="13.5"/>
    <row r="977622" customFormat="1" ht="13.5"/>
    <row r="977623" customFormat="1" ht="13.5"/>
    <row r="977624" customFormat="1" ht="13.5"/>
    <row r="977625" customFormat="1" ht="13.5"/>
    <row r="977626" customFormat="1" ht="13.5"/>
    <row r="977627" customFormat="1" ht="13.5"/>
    <row r="977628" customFormat="1" ht="13.5"/>
    <row r="977629" customFormat="1" ht="13.5"/>
    <row r="977630" customFormat="1" ht="13.5"/>
    <row r="977631" customFormat="1" ht="13.5"/>
    <row r="977632" customFormat="1" ht="13.5"/>
    <row r="977633" customFormat="1" ht="13.5"/>
    <row r="977634" customFormat="1" ht="13.5"/>
    <row r="977635" customFormat="1" ht="13.5"/>
    <row r="977636" customFormat="1" ht="13.5"/>
    <row r="977637" customFormat="1" ht="13.5"/>
    <row r="977638" customFormat="1" ht="13.5"/>
    <row r="977639" customFormat="1" ht="13.5"/>
    <row r="977640" customFormat="1" ht="13.5"/>
    <row r="977641" customFormat="1" ht="13.5"/>
    <row r="977642" customFormat="1" ht="13.5"/>
    <row r="977643" customFormat="1" ht="13.5"/>
    <row r="977644" customFormat="1" ht="13.5"/>
    <row r="977645" customFormat="1" ht="13.5"/>
    <row r="977646" customFormat="1" ht="13.5"/>
    <row r="977647" customFormat="1" ht="13.5"/>
    <row r="977648" customFormat="1" ht="13.5"/>
    <row r="977649" customFormat="1" ht="13.5"/>
    <row r="977650" customFormat="1" ht="13.5"/>
    <row r="977651" customFormat="1" ht="13.5"/>
    <row r="977652" customFormat="1" ht="13.5"/>
    <row r="977653" customFormat="1" ht="13.5"/>
    <row r="977654" customFormat="1" ht="13.5"/>
    <row r="977655" customFormat="1" ht="13.5"/>
    <row r="977656" customFormat="1" ht="13.5"/>
    <row r="977657" customFormat="1" ht="13.5"/>
    <row r="977658" customFormat="1" ht="13.5"/>
    <row r="977659" customFormat="1" ht="13.5"/>
    <row r="977660" customFormat="1" ht="13.5"/>
    <row r="977661" customFormat="1" ht="13.5"/>
    <row r="977662" customFormat="1" ht="13.5"/>
    <row r="977663" customFormat="1" ht="13.5"/>
    <row r="977664" customFormat="1" ht="13.5"/>
    <row r="977665" customFormat="1" ht="13.5"/>
    <row r="977666" customFormat="1" ht="13.5"/>
    <row r="977667" customFormat="1" ht="13.5"/>
    <row r="977668" customFormat="1" ht="13.5"/>
    <row r="977669" customFormat="1" ht="13.5"/>
    <row r="977670" customFormat="1" ht="13.5"/>
    <row r="977671" customFormat="1" ht="13.5"/>
    <row r="977672" customFormat="1" ht="13.5"/>
    <row r="977673" customFormat="1" ht="13.5"/>
    <row r="977674" customFormat="1" ht="13.5"/>
    <row r="977675" customFormat="1" ht="13.5"/>
    <row r="977676" customFormat="1" ht="13.5"/>
    <row r="977677" customFormat="1" ht="13.5"/>
    <row r="977678" customFormat="1" ht="13.5"/>
    <row r="977679" customFormat="1" ht="13.5"/>
    <row r="977680" customFormat="1" ht="13.5"/>
    <row r="977681" customFormat="1" ht="13.5"/>
    <row r="977682" customFormat="1" ht="13.5"/>
    <row r="977683" customFormat="1" ht="13.5"/>
    <row r="977684" customFormat="1" ht="13.5"/>
    <row r="977685" customFormat="1" ht="13.5"/>
    <row r="977686" customFormat="1" ht="13.5"/>
    <row r="977687" customFormat="1" ht="13.5"/>
    <row r="977688" customFormat="1" ht="13.5"/>
    <row r="977689" customFormat="1" ht="13.5"/>
    <row r="977690" customFormat="1" ht="13.5"/>
    <row r="977691" customFormat="1" ht="13.5"/>
    <row r="977692" customFormat="1" ht="13.5"/>
    <row r="977693" customFormat="1" ht="13.5"/>
    <row r="977694" customFormat="1" ht="13.5"/>
    <row r="977695" customFormat="1" ht="13.5"/>
    <row r="977696" customFormat="1" ht="13.5"/>
    <row r="977697" customFormat="1" ht="13.5"/>
    <row r="977698" customFormat="1" ht="13.5"/>
    <row r="977699" customFormat="1" ht="13.5"/>
    <row r="977700" customFormat="1" ht="13.5"/>
    <row r="977701" customFormat="1" ht="13.5"/>
    <row r="977702" customFormat="1" ht="13.5"/>
    <row r="977703" customFormat="1" ht="13.5"/>
    <row r="977704" customFormat="1" ht="13.5"/>
    <row r="977705" customFormat="1" ht="13.5"/>
    <row r="977706" customFormat="1" ht="13.5"/>
    <row r="977707" customFormat="1" ht="13.5"/>
    <row r="977708" customFormat="1" ht="13.5"/>
    <row r="977709" customFormat="1" ht="13.5"/>
    <row r="977710" customFormat="1" ht="13.5"/>
    <row r="977711" customFormat="1" ht="13.5"/>
    <row r="977712" customFormat="1" ht="13.5"/>
    <row r="977713" customFormat="1" ht="13.5"/>
    <row r="977714" customFormat="1" ht="13.5"/>
    <row r="977715" customFormat="1" ht="13.5"/>
    <row r="977716" customFormat="1" ht="13.5"/>
    <row r="977717" customFormat="1" ht="13.5"/>
    <row r="977718" customFormat="1" ht="13.5"/>
    <row r="977719" customFormat="1" ht="13.5"/>
    <row r="977720" customFormat="1" ht="13.5"/>
    <row r="977721" customFormat="1" ht="13.5"/>
    <row r="977722" customFormat="1" ht="13.5"/>
    <row r="977723" customFormat="1" ht="13.5"/>
    <row r="977724" customFormat="1" ht="13.5"/>
    <row r="977725" customFormat="1" ht="13.5"/>
    <row r="977726" customFormat="1" ht="13.5"/>
    <row r="977727" customFormat="1" ht="13.5"/>
    <row r="977728" customFormat="1" ht="13.5"/>
    <row r="977729" customFormat="1" ht="13.5"/>
    <row r="977730" customFormat="1" ht="13.5"/>
    <row r="977731" customFormat="1" ht="13.5"/>
    <row r="977732" customFormat="1" ht="13.5"/>
    <row r="977733" customFormat="1" ht="13.5"/>
    <row r="977734" customFormat="1" ht="13.5"/>
    <row r="977735" customFormat="1" ht="13.5"/>
    <row r="977736" customFormat="1" ht="13.5"/>
    <row r="977737" customFormat="1" ht="13.5"/>
    <row r="977738" customFormat="1" ht="13.5"/>
    <row r="977739" customFormat="1" ht="13.5"/>
    <row r="977740" customFormat="1" ht="13.5"/>
    <row r="977741" customFormat="1" ht="13.5"/>
    <row r="977742" customFormat="1" ht="13.5"/>
    <row r="977743" customFormat="1" ht="13.5"/>
    <row r="977744" customFormat="1" ht="13.5"/>
    <row r="977745" customFormat="1" ht="13.5"/>
    <row r="977746" customFormat="1" ht="13.5"/>
    <row r="977747" customFormat="1" ht="13.5"/>
    <row r="977748" customFormat="1" ht="13.5"/>
    <row r="977749" customFormat="1" ht="13.5"/>
    <row r="977750" customFormat="1" ht="13.5"/>
    <row r="977751" customFormat="1" ht="13.5"/>
    <row r="977752" customFormat="1" ht="13.5"/>
    <row r="977753" customFormat="1" ht="13.5"/>
    <row r="977754" customFormat="1" ht="13.5"/>
    <row r="977755" customFormat="1" ht="13.5"/>
    <row r="977756" customFormat="1" ht="13.5"/>
    <row r="977757" customFormat="1" ht="13.5"/>
    <row r="977758" customFormat="1" ht="13.5"/>
    <row r="977759" customFormat="1" ht="13.5"/>
    <row r="977760" customFormat="1" ht="13.5"/>
    <row r="977761" customFormat="1" ht="13.5"/>
    <row r="977762" customFormat="1" ht="13.5"/>
    <row r="977763" customFormat="1" ht="13.5"/>
    <row r="977764" customFormat="1" ht="13.5"/>
    <row r="977765" customFormat="1" ht="13.5"/>
    <row r="977766" customFormat="1" ht="13.5"/>
    <row r="977767" customFormat="1" ht="13.5"/>
    <row r="977768" customFormat="1" ht="13.5"/>
    <row r="977769" customFormat="1" ht="13.5"/>
    <row r="977770" customFormat="1" ht="13.5"/>
    <row r="977771" customFormat="1" ht="13.5"/>
    <row r="977772" customFormat="1" ht="13.5"/>
    <row r="977773" customFormat="1" ht="13.5"/>
    <row r="977774" customFormat="1" ht="13.5"/>
    <row r="977775" customFormat="1" ht="13.5"/>
    <row r="977776" customFormat="1" ht="13.5"/>
    <row r="977777" customFormat="1" ht="13.5"/>
    <row r="977778" customFormat="1" ht="13.5"/>
    <row r="977779" customFormat="1" ht="13.5"/>
    <row r="977780" customFormat="1" ht="13.5"/>
    <row r="977781" customFormat="1" ht="13.5"/>
    <row r="977782" customFormat="1" ht="13.5"/>
    <row r="977783" customFormat="1" ht="13.5"/>
    <row r="977784" customFormat="1" ht="13.5"/>
    <row r="977785" customFormat="1" ht="13.5"/>
    <row r="977786" customFormat="1" ht="13.5"/>
    <row r="977787" customFormat="1" ht="13.5"/>
    <row r="977788" customFormat="1" ht="13.5"/>
    <row r="977789" customFormat="1" ht="13.5"/>
    <row r="977790" customFormat="1" ht="13.5"/>
    <row r="977791" customFormat="1" ht="13.5"/>
    <row r="977792" customFormat="1" ht="13.5"/>
    <row r="977793" customFormat="1" ht="13.5"/>
    <row r="977794" customFormat="1" ht="13.5"/>
    <row r="977795" customFormat="1" ht="13.5"/>
    <row r="977796" customFormat="1" ht="13.5"/>
    <row r="977797" customFormat="1" ht="13.5"/>
    <row r="977798" customFormat="1" ht="13.5"/>
    <row r="977799" customFormat="1" ht="13.5"/>
    <row r="977800" customFormat="1" ht="13.5"/>
    <row r="977801" customFormat="1" ht="13.5"/>
    <row r="977802" customFormat="1" ht="13.5"/>
    <row r="977803" customFormat="1" ht="13.5"/>
    <row r="977804" customFormat="1" ht="13.5"/>
    <row r="977805" customFormat="1" ht="13.5"/>
    <row r="977806" customFormat="1" ht="13.5"/>
    <row r="977807" customFormat="1" ht="13.5"/>
    <row r="977808" customFormat="1" ht="13.5"/>
    <row r="977809" customFormat="1" ht="13.5"/>
    <row r="977810" customFormat="1" ht="13.5"/>
    <row r="977811" customFormat="1" ht="13.5"/>
    <row r="977812" customFormat="1" ht="13.5"/>
    <row r="977813" customFormat="1" ht="13.5"/>
    <row r="977814" customFormat="1" ht="13.5"/>
    <row r="977815" customFormat="1" ht="13.5"/>
    <row r="977816" customFormat="1" ht="13.5"/>
    <row r="977817" customFormat="1" ht="13.5"/>
    <row r="977818" customFormat="1" ht="13.5"/>
    <row r="977819" customFormat="1" ht="13.5"/>
    <row r="977820" customFormat="1" ht="13.5"/>
    <row r="977821" customFormat="1" ht="13.5"/>
    <row r="977822" customFormat="1" ht="13.5"/>
    <row r="977823" customFormat="1" ht="13.5"/>
    <row r="977824" customFormat="1" ht="13.5"/>
    <row r="977825" customFormat="1" ht="13.5"/>
    <row r="977826" customFormat="1" ht="13.5"/>
    <row r="977827" customFormat="1" ht="13.5"/>
    <row r="977828" customFormat="1" ht="13.5"/>
    <row r="977829" customFormat="1" ht="13.5"/>
    <row r="977830" customFormat="1" ht="13.5"/>
    <row r="977831" customFormat="1" ht="13.5"/>
    <row r="977832" customFormat="1" ht="13.5"/>
    <row r="977833" customFormat="1" ht="13.5"/>
    <row r="977834" customFormat="1" ht="13.5"/>
    <row r="977835" customFormat="1" ht="13.5"/>
    <row r="977836" customFormat="1" ht="13.5"/>
    <row r="977837" customFormat="1" ht="13.5"/>
    <row r="977838" customFormat="1" ht="13.5"/>
    <row r="977839" customFormat="1" ht="13.5"/>
    <row r="977840" customFormat="1" ht="13.5"/>
    <row r="977841" customFormat="1" ht="13.5"/>
    <row r="977842" customFormat="1" ht="13.5"/>
    <row r="977843" customFormat="1" ht="13.5"/>
    <row r="977844" customFormat="1" ht="13.5"/>
    <row r="977845" customFormat="1" ht="13.5"/>
    <row r="977846" customFormat="1" ht="13.5"/>
    <row r="977847" customFormat="1" ht="13.5"/>
    <row r="977848" customFormat="1" ht="13.5"/>
    <row r="977849" customFormat="1" ht="13.5"/>
    <row r="977850" customFormat="1" ht="13.5"/>
    <row r="977851" customFormat="1" ht="13.5"/>
    <row r="977852" customFormat="1" ht="13.5"/>
    <row r="977853" customFormat="1" ht="13.5"/>
    <row r="977854" customFormat="1" ht="13.5"/>
    <row r="977855" customFormat="1" ht="13.5"/>
    <row r="977856" customFormat="1" ht="13.5"/>
    <row r="977857" customFormat="1" ht="13.5"/>
    <row r="977858" customFormat="1" ht="13.5"/>
    <row r="977859" customFormat="1" ht="13.5"/>
    <row r="977860" customFormat="1" ht="13.5"/>
    <row r="977861" customFormat="1" ht="13.5"/>
    <row r="977862" customFormat="1" ht="13.5"/>
    <row r="977863" customFormat="1" ht="13.5"/>
    <row r="977864" customFormat="1" ht="13.5"/>
    <row r="977865" customFormat="1" ht="13.5"/>
    <row r="977866" customFormat="1" ht="13.5"/>
    <row r="977867" customFormat="1" ht="13.5"/>
    <row r="977868" customFormat="1" ht="13.5"/>
    <row r="977869" customFormat="1" ht="13.5"/>
    <row r="977870" customFormat="1" ht="13.5"/>
    <row r="977871" customFormat="1" ht="13.5"/>
    <row r="977872" customFormat="1" ht="13.5"/>
    <row r="977873" customFormat="1" ht="13.5"/>
    <row r="977874" customFormat="1" ht="13.5"/>
    <row r="977875" customFormat="1" ht="13.5"/>
    <row r="977876" customFormat="1" ht="13.5"/>
    <row r="977877" customFormat="1" ht="13.5"/>
    <row r="977878" customFormat="1" ht="13.5"/>
    <row r="977879" customFormat="1" ht="13.5"/>
    <row r="977880" customFormat="1" ht="13.5"/>
    <row r="977881" customFormat="1" ht="13.5"/>
    <row r="977882" customFormat="1" ht="13.5"/>
    <row r="977883" customFormat="1" ht="13.5"/>
    <row r="977884" customFormat="1" ht="13.5"/>
    <row r="977885" customFormat="1" ht="13.5"/>
    <row r="977886" customFormat="1" ht="13.5"/>
    <row r="977887" customFormat="1" ht="13.5"/>
    <row r="977888" customFormat="1" ht="13.5"/>
    <row r="977889" customFormat="1" ht="13.5"/>
    <row r="977890" customFormat="1" ht="13.5"/>
    <row r="977891" customFormat="1" ht="13.5"/>
    <row r="977892" customFormat="1" ht="13.5"/>
    <row r="977893" customFormat="1" ht="13.5"/>
    <row r="977894" customFormat="1" ht="13.5"/>
    <row r="977895" customFormat="1" ht="13.5"/>
    <row r="977896" customFormat="1" ht="13.5"/>
    <row r="977897" customFormat="1" ht="13.5"/>
    <row r="977898" customFormat="1" ht="13.5"/>
    <row r="977899" customFormat="1" ht="13.5"/>
    <row r="977900" customFormat="1" ht="13.5"/>
    <row r="977901" customFormat="1" ht="13.5"/>
    <row r="977902" customFormat="1" ht="13.5"/>
    <row r="977903" customFormat="1" ht="13.5"/>
    <row r="977904" customFormat="1" ht="13.5"/>
    <row r="977905" customFormat="1" ht="13.5"/>
    <row r="977906" customFormat="1" ht="13.5"/>
    <row r="977907" customFormat="1" ht="13.5"/>
    <row r="977908" customFormat="1" ht="13.5"/>
    <row r="977909" customFormat="1" ht="13.5"/>
    <row r="977910" customFormat="1" ht="13.5"/>
    <row r="977911" customFormat="1" ht="13.5"/>
    <row r="977912" customFormat="1" ht="13.5"/>
    <row r="977913" customFormat="1" ht="13.5"/>
    <row r="977914" customFormat="1" ht="13.5"/>
    <row r="977915" customFormat="1" ht="13.5"/>
    <row r="977916" customFormat="1" ht="13.5"/>
    <row r="977917" customFormat="1" ht="13.5"/>
    <row r="977918" customFormat="1" ht="13.5"/>
    <row r="977919" customFormat="1" ht="13.5"/>
    <row r="977920" customFormat="1" ht="13.5"/>
    <row r="977921" customFormat="1" ht="13.5"/>
    <row r="977922" customFormat="1" ht="13.5"/>
    <row r="977923" customFormat="1" ht="13.5"/>
    <row r="977924" customFormat="1" ht="13.5"/>
    <row r="977925" customFormat="1" ht="13.5"/>
    <row r="977926" customFormat="1" ht="13.5"/>
    <row r="977927" customFormat="1" ht="13.5"/>
    <row r="977928" customFormat="1" ht="13.5"/>
    <row r="977929" customFormat="1" ht="13.5"/>
    <row r="977930" customFormat="1" ht="13.5"/>
    <row r="977931" customFormat="1" ht="13.5"/>
    <row r="977932" customFormat="1" ht="13.5"/>
    <row r="977933" customFormat="1" ht="13.5"/>
    <row r="977934" customFormat="1" ht="13.5"/>
    <row r="977935" customFormat="1" ht="13.5"/>
    <row r="977936" customFormat="1" ht="13.5"/>
    <row r="977937" customFormat="1" ht="13.5"/>
    <row r="977938" customFormat="1" ht="13.5"/>
    <row r="977939" customFormat="1" ht="13.5"/>
    <row r="977940" customFormat="1" ht="13.5"/>
    <row r="977941" customFormat="1" ht="13.5"/>
    <row r="977942" customFormat="1" ht="13.5"/>
    <row r="977943" customFormat="1" ht="13.5"/>
    <row r="977944" customFormat="1" ht="13.5"/>
    <row r="977945" customFormat="1" ht="13.5"/>
    <row r="977946" customFormat="1" ht="13.5"/>
    <row r="977947" customFormat="1" ht="13.5"/>
    <row r="977948" customFormat="1" ht="13.5"/>
    <row r="977949" customFormat="1" ht="13.5"/>
    <row r="977950" customFormat="1" ht="13.5"/>
    <row r="977951" customFormat="1" ht="13.5"/>
    <row r="977952" customFormat="1" ht="13.5"/>
    <row r="977953" customFormat="1" ht="13.5"/>
    <row r="977954" customFormat="1" ht="13.5"/>
    <row r="977955" customFormat="1" ht="13.5"/>
    <row r="977956" customFormat="1" ht="13.5"/>
    <row r="977957" customFormat="1" ht="13.5"/>
    <row r="977958" customFormat="1" ht="13.5"/>
    <row r="977959" customFormat="1" ht="13.5"/>
    <row r="977960" customFormat="1" ht="13.5"/>
    <row r="977961" customFormat="1" ht="13.5"/>
    <row r="977962" customFormat="1" ht="13.5"/>
    <row r="977963" customFormat="1" ht="13.5"/>
    <row r="977964" customFormat="1" ht="13.5"/>
    <row r="977965" customFormat="1" ht="13.5"/>
    <row r="977966" customFormat="1" ht="13.5"/>
    <row r="977967" customFormat="1" ht="13.5"/>
    <row r="977968" customFormat="1" ht="13.5"/>
    <row r="977969" customFormat="1" ht="13.5"/>
    <row r="977970" customFormat="1" ht="13.5"/>
    <row r="977971" customFormat="1" ht="13.5"/>
    <row r="977972" customFormat="1" ht="13.5"/>
    <row r="977973" customFormat="1" ht="13.5"/>
    <row r="977974" customFormat="1" ht="13.5"/>
    <row r="977975" customFormat="1" ht="13.5"/>
    <row r="977976" customFormat="1" ht="13.5"/>
    <row r="977977" customFormat="1" ht="13.5"/>
    <row r="977978" customFormat="1" ht="13.5"/>
    <row r="977979" customFormat="1" ht="13.5"/>
    <row r="977980" customFormat="1" ht="13.5"/>
    <row r="977981" customFormat="1" ht="13.5"/>
    <row r="977982" customFormat="1" ht="13.5"/>
    <row r="977983" customFormat="1" ht="13.5"/>
    <row r="977984" customFormat="1" ht="13.5"/>
    <row r="977985" customFormat="1" ht="13.5"/>
    <row r="977986" customFormat="1" ht="13.5"/>
    <row r="977987" customFormat="1" ht="13.5"/>
    <row r="977988" customFormat="1" ht="13.5"/>
    <row r="977989" customFormat="1" ht="13.5"/>
    <row r="977990" customFormat="1" ht="13.5"/>
    <row r="977991" customFormat="1" ht="13.5"/>
    <row r="977992" customFormat="1" ht="13.5"/>
    <row r="977993" customFormat="1" ht="13.5"/>
    <row r="977994" customFormat="1" ht="13.5"/>
    <row r="977995" customFormat="1" ht="13.5"/>
    <row r="977996" customFormat="1" ht="13.5"/>
    <row r="977997" customFormat="1" ht="13.5"/>
    <row r="977998" customFormat="1" ht="13.5"/>
    <row r="977999" customFormat="1" ht="13.5"/>
    <row r="978000" customFormat="1" ht="13.5"/>
    <row r="978001" customFormat="1" ht="13.5"/>
    <row r="978002" customFormat="1" ht="13.5"/>
    <row r="978003" customFormat="1" ht="13.5"/>
    <row r="978004" customFormat="1" ht="13.5"/>
    <row r="978005" customFormat="1" ht="13.5"/>
    <row r="978006" customFormat="1" ht="13.5"/>
    <row r="978007" customFormat="1" ht="13.5"/>
    <row r="978008" customFormat="1" ht="13.5"/>
    <row r="978009" customFormat="1" ht="13.5"/>
    <row r="978010" customFormat="1" ht="13.5"/>
    <row r="978011" customFormat="1" ht="13.5"/>
    <row r="978012" customFormat="1" ht="13.5"/>
    <row r="978013" customFormat="1" ht="13.5"/>
    <row r="978014" customFormat="1" ht="13.5"/>
    <row r="978015" customFormat="1" ht="13.5"/>
    <row r="978016" customFormat="1" ht="13.5"/>
    <row r="978017" customFormat="1" ht="13.5"/>
    <row r="978018" customFormat="1" ht="13.5"/>
    <row r="978019" customFormat="1" ht="13.5"/>
    <row r="978020" customFormat="1" ht="13.5"/>
    <row r="978021" customFormat="1" ht="13.5"/>
    <row r="978022" customFormat="1" ht="13.5"/>
    <row r="978023" customFormat="1" ht="13.5"/>
    <row r="978024" customFormat="1" ht="13.5"/>
    <row r="978025" customFormat="1" ht="13.5"/>
    <row r="978026" customFormat="1" ht="13.5"/>
    <row r="978027" customFormat="1" ht="13.5"/>
    <row r="978028" customFormat="1" ht="13.5"/>
    <row r="978029" customFormat="1" ht="13.5"/>
    <row r="978030" customFormat="1" ht="13.5"/>
    <row r="978031" customFormat="1" ht="13.5"/>
    <row r="978032" customFormat="1" ht="13.5"/>
    <row r="978033" customFormat="1" ht="13.5"/>
    <row r="978034" customFormat="1" ht="13.5"/>
    <row r="978035" customFormat="1" ht="13.5"/>
    <row r="978036" customFormat="1" ht="13.5"/>
    <row r="978037" customFormat="1" ht="13.5"/>
    <row r="978038" customFormat="1" ht="13.5"/>
    <row r="978039" customFormat="1" ht="13.5"/>
    <row r="978040" customFormat="1" ht="13.5"/>
    <row r="978041" customFormat="1" ht="13.5"/>
    <row r="978042" customFormat="1" ht="13.5"/>
    <row r="978043" customFormat="1" ht="13.5"/>
    <row r="978044" customFormat="1" ht="13.5"/>
    <row r="978045" customFormat="1" ht="13.5"/>
    <row r="978046" customFormat="1" ht="13.5"/>
    <row r="978047" customFormat="1" ht="13.5"/>
    <row r="978048" customFormat="1" ht="13.5"/>
    <row r="978049" customFormat="1" ht="13.5"/>
    <row r="978050" customFormat="1" ht="13.5"/>
    <row r="978051" customFormat="1" ht="13.5"/>
    <row r="978052" customFormat="1" ht="13.5"/>
    <row r="978053" customFormat="1" ht="13.5"/>
    <row r="978054" customFormat="1" ht="13.5"/>
    <row r="978055" customFormat="1" ht="13.5"/>
    <row r="978056" customFormat="1" ht="13.5"/>
    <row r="978057" customFormat="1" ht="13.5"/>
    <row r="978058" customFormat="1" ht="13.5"/>
    <row r="978059" customFormat="1" ht="13.5"/>
    <row r="978060" customFormat="1" ht="13.5"/>
    <row r="978061" customFormat="1" ht="13.5"/>
    <row r="978062" customFormat="1" ht="13.5"/>
    <row r="978063" customFormat="1" ht="13.5"/>
    <row r="978064" customFormat="1" ht="13.5"/>
    <row r="978065" customFormat="1" ht="13.5"/>
    <row r="978066" customFormat="1" ht="13.5"/>
    <row r="978067" customFormat="1" ht="13.5"/>
    <row r="978068" customFormat="1" ht="13.5"/>
    <row r="978069" customFormat="1" ht="13.5"/>
    <row r="978070" customFormat="1" ht="13.5"/>
    <row r="978071" customFormat="1" ht="13.5"/>
    <row r="978072" customFormat="1" ht="13.5"/>
    <row r="978073" customFormat="1" ht="13.5"/>
    <row r="978074" customFormat="1" ht="13.5"/>
    <row r="978075" customFormat="1" ht="13.5"/>
    <row r="978076" customFormat="1" ht="13.5"/>
    <row r="978077" customFormat="1" ht="13.5"/>
    <row r="978078" customFormat="1" ht="13.5"/>
    <row r="978079" customFormat="1" ht="13.5"/>
    <row r="978080" customFormat="1" ht="13.5"/>
    <row r="978081" customFormat="1" ht="13.5"/>
    <row r="978082" customFormat="1" ht="13.5"/>
    <row r="978083" customFormat="1" ht="13.5"/>
    <row r="978084" customFormat="1" ht="13.5"/>
    <row r="978085" customFormat="1" ht="13.5"/>
    <row r="978086" customFormat="1" ht="13.5"/>
    <row r="978087" customFormat="1" ht="13.5"/>
    <row r="978088" customFormat="1" ht="13.5"/>
    <row r="978089" customFormat="1" ht="13.5"/>
    <row r="978090" customFormat="1" ht="13.5"/>
    <row r="978091" customFormat="1" ht="13.5"/>
    <row r="978092" customFormat="1" ht="13.5"/>
    <row r="978093" customFormat="1" ht="13.5"/>
    <row r="978094" customFormat="1" ht="13.5"/>
    <row r="978095" customFormat="1" ht="13.5"/>
    <row r="978096" customFormat="1" ht="13.5"/>
    <row r="978097" customFormat="1" ht="13.5"/>
    <row r="978098" customFormat="1" ht="13.5"/>
    <row r="978099" customFormat="1" ht="13.5"/>
    <row r="978100" customFormat="1" ht="13.5"/>
    <row r="978101" customFormat="1" ht="13.5"/>
    <row r="978102" customFormat="1" ht="13.5"/>
    <row r="978103" customFormat="1" ht="13.5"/>
    <row r="978104" customFormat="1" ht="13.5"/>
    <row r="978105" customFormat="1" ht="13.5"/>
    <row r="978106" customFormat="1" ht="13.5"/>
    <row r="978107" customFormat="1" ht="13.5"/>
    <row r="978108" customFormat="1" ht="13.5"/>
    <row r="978109" customFormat="1" ht="13.5"/>
    <row r="978110" customFormat="1" ht="13.5"/>
    <row r="978111" customFormat="1" ht="13.5"/>
    <row r="978112" customFormat="1" ht="13.5"/>
    <row r="978113" customFormat="1" ht="13.5"/>
    <row r="978114" customFormat="1" ht="13.5"/>
    <row r="978115" customFormat="1" ht="13.5"/>
    <row r="978116" customFormat="1" ht="13.5"/>
    <row r="978117" customFormat="1" ht="13.5"/>
    <row r="978118" customFormat="1" ht="13.5"/>
    <row r="978119" customFormat="1" ht="13.5"/>
    <row r="978120" customFormat="1" ht="13.5"/>
    <row r="978121" customFormat="1" ht="13.5"/>
    <row r="978122" customFormat="1" ht="13.5"/>
    <row r="978123" customFormat="1" ht="13.5"/>
    <row r="978124" customFormat="1" ht="13.5"/>
    <row r="978125" customFormat="1" ht="13.5"/>
    <row r="978126" customFormat="1" ht="13.5"/>
    <row r="978127" customFormat="1" ht="13.5"/>
    <row r="978128" customFormat="1" ht="13.5"/>
    <row r="978129" customFormat="1" ht="13.5"/>
    <row r="978130" customFormat="1" ht="13.5"/>
    <row r="978131" customFormat="1" ht="13.5"/>
    <row r="978132" customFormat="1" ht="13.5"/>
    <row r="978133" customFormat="1" ht="13.5"/>
    <row r="978134" customFormat="1" ht="13.5"/>
    <row r="978135" customFormat="1" ht="13.5"/>
    <row r="978136" customFormat="1" ht="13.5"/>
    <row r="978137" customFormat="1" ht="13.5"/>
    <row r="978138" customFormat="1" ht="13.5"/>
    <row r="978139" customFormat="1" ht="13.5"/>
    <row r="978140" customFormat="1" ht="13.5"/>
    <row r="978141" customFormat="1" ht="13.5"/>
    <row r="978142" customFormat="1" ht="13.5"/>
    <row r="978143" customFormat="1" ht="13.5"/>
    <row r="978144" customFormat="1" ht="13.5"/>
    <row r="978145" customFormat="1" ht="13.5"/>
    <row r="978146" customFormat="1" ht="13.5"/>
    <row r="978147" customFormat="1" ht="13.5"/>
    <row r="978148" customFormat="1" ht="13.5"/>
    <row r="978149" customFormat="1" ht="13.5"/>
    <row r="978150" customFormat="1" ht="13.5"/>
    <row r="978151" customFormat="1" ht="13.5"/>
    <row r="978152" customFormat="1" ht="13.5"/>
    <row r="978153" customFormat="1" ht="13.5"/>
    <row r="978154" customFormat="1" ht="13.5"/>
    <row r="978155" customFormat="1" ht="13.5"/>
    <row r="978156" customFormat="1" ht="13.5"/>
    <row r="978157" customFormat="1" ht="13.5"/>
    <row r="978158" customFormat="1" ht="13.5"/>
    <row r="978159" customFormat="1" ht="13.5"/>
    <row r="978160" customFormat="1" ht="13.5"/>
    <row r="978161" customFormat="1" ht="13.5"/>
    <row r="978162" customFormat="1" ht="13.5"/>
    <row r="978163" customFormat="1" ht="13.5"/>
    <row r="978164" customFormat="1" ht="13.5"/>
    <row r="978165" customFormat="1" ht="13.5"/>
    <row r="978166" customFormat="1" ht="13.5"/>
    <row r="978167" customFormat="1" ht="13.5"/>
    <row r="978168" customFormat="1" ht="13.5"/>
    <row r="978169" customFormat="1" ht="13.5"/>
    <row r="978170" customFormat="1" ht="13.5"/>
    <row r="978171" customFormat="1" ht="13.5"/>
    <row r="978172" customFormat="1" ht="13.5"/>
    <row r="978173" customFormat="1" ht="13.5"/>
    <row r="978174" customFormat="1" ht="13.5"/>
    <row r="978175" customFormat="1" ht="13.5"/>
    <row r="978176" customFormat="1" ht="13.5"/>
    <row r="978177" customFormat="1" ht="13.5"/>
    <row r="978178" customFormat="1" ht="13.5"/>
    <row r="978179" customFormat="1" ht="13.5"/>
    <row r="978180" customFormat="1" ht="13.5"/>
    <row r="978181" customFormat="1" ht="13.5"/>
    <row r="978182" customFormat="1" ht="13.5"/>
    <row r="978183" customFormat="1" ht="13.5"/>
    <row r="978184" customFormat="1" ht="13.5"/>
    <row r="978185" customFormat="1" ht="13.5"/>
    <row r="978186" customFormat="1" ht="13.5"/>
    <row r="978187" customFormat="1" ht="13.5"/>
    <row r="978188" customFormat="1" ht="13.5"/>
    <row r="978189" customFormat="1" ht="13.5"/>
    <row r="978190" customFormat="1" ht="13.5"/>
    <row r="978191" customFormat="1" ht="13.5"/>
    <row r="978192" customFormat="1" ht="13.5"/>
    <row r="978193" customFormat="1" ht="13.5"/>
    <row r="978194" customFormat="1" ht="13.5"/>
    <row r="978195" customFormat="1" ht="13.5"/>
    <row r="978196" customFormat="1" ht="13.5"/>
    <row r="978197" customFormat="1" ht="13.5"/>
    <row r="978198" customFormat="1" ht="13.5"/>
    <row r="978199" customFormat="1" ht="13.5"/>
    <row r="978200" customFormat="1" ht="13.5"/>
    <row r="978201" customFormat="1" ht="13.5"/>
    <row r="978202" customFormat="1" ht="13.5"/>
    <row r="978203" customFormat="1" ht="13.5"/>
    <row r="978204" customFormat="1" ht="13.5"/>
    <row r="978205" customFormat="1" ht="13.5"/>
    <row r="978206" customFormat="1" ht="13.5"/>
    <row r="978207" customFormat="1" ht="13.5"/>
    <row r="978208" customFormat="1" ht="13.5"/>
    <row r="978209" customFormat="1" ht="13.5"/>
    <row r="978210" customFormat="1" ht="13.5"/>
    <row r="978211" customFormat="1" ht="13.5"/>
    <row r="978212" customFormat="1" ht="13.5"/>
    <row r="978213" customFormat="1" ht="13.5"/>
    <row r="978214" customFormat="1" ht="13.5"/>
    <row r="978215" customFormat="1" ht="13.5"/>
    <row r="978216" customFormat="1" ht="13.5"/>
    <row r="978217" customFormat="1" ht="13.5"/>
    <row r="978218" customFormat="1" ht="13.5"/>
    <row r="978219" customFormat="1" ht="13.5"/>
    <row r="978220" customFormat="1" ht="13.5"/>
    <row r="978221" customFormat="1" ht="13.5"/>
    <row r="978222" customFormat="1" ht="13.5"/>
    <row r="978223" customFormat="1" ht="13.5"/>
    <row r="978224" customFormat="1" ht="13.5"/>
    <row r="978225" customFormat="1" ht="13.5"/>
    <row r="978226" customFormat="1" ht="13.5"/>
    <row r="978227" customFormat="1" ht="13.5"/>
    <row r="978228" customFormat="1" ht="13.5"/>
    <row r="978229" customFormat="1" ht="13.5"/>
    <row r="978230" customFormat="1" ht="13.5"/>
    <row r="978231" customFormat="1" ht="13.5"/>
    <row r="978232" customFormat="1" ht="13.5"/>
    <row r="978233" customFormat="1" ht="13.5"/>
    <row r="978234" customFormat="1" ht="13.5"/>
    <row r="978235" customFormat="1" ht="13.5"/>
    <row r="978236" customFormat="1" ht="13.5"/>
    <row r="978237" customFormat="1" ht="13.5"/>
    <row r="978238" customFormat="1" ht="13.5"/>
    <row r="978239" customFormat="1" ht="13.5"/>
    <row r="978240" customFormat="1" ht="13.5"/>
    <row r="978241" customFormat="1" ht="13.5"/>
    <row r="978242" customFormat="1" ht="13.5"/>
    <row r="978243" customFormat="1" ht="13.5"/>
    <row r="978244" customFormat="1" ht="13.5"/>
    <row r="978245" customFormat="1" ht="13.5"/>
    <row r="978246" customFormat="1" ht="13.5"/>
    <row r="978247" customFormat="1" ht="13.5"/>
    <row r="978248" customFormat="1" ht="13.5"/>
    <row r="978249" customFormat="1" ht="13.5"/>
    <row r="978250" customFormat="1" ht="13.5"/>
    <row r="978251" customFormat="1" ht="13.5"/>
    <row r="978252" customFormat="1" ht="13.5"/>
    <row r="978253" customFormat="1" ht="13.5"/>
    <row r="978254" customFormat="1" ht="13.5"/>
    <row r="978255" customFormat="1" ht="13.5"/>
    <row r="978256" customFormat="1" ht="13.5"/>
    <row r="978257" customFormat="1" ht="13.5"/>
    <row r="978258" customFormat="1" ht="13.5"/>
    <row r="978259" customFormat="1" ht="13.5"/>
    <row r="978260" customFormat="1" ht="13.5"/>
    <row r="978261" customFormat="1" ht="13.5"/>
    <row r="978262" customFormat="1" ht="13.5"/>
    <row r="978263" customFormat="1" ht="13.5"/>
    <row r="978264" customFormat="1" ht="13.5"/>
    <row r="978265" customFormat="1" ht="13.5"/>
    <row r="978266" customFormat="1" ht="13.5"/>
    <row r="978267" customFormat="1" ht="13.5"/>
    <row r="978268" customFormat="1" ht="13.5"/>
    <row r="978269" customFormat="1" ht="13.5"/>
    <row r="978270" customFormat="1" ht="13.5"/>
    <row r="978271" customFormat="1" ht="13.5"/>
    <row r="978272" customFormat="1" ht="13.5"/>
    <row r="978273" customFormat="1" ht="13.5"/>
    <row r="978274" customFormat="1" ht="13.5"/>
    <row r="978275" customFormat="1" ht="13.5"/>
    <row r="978276" customFormat="1" ht="13.5"/>
    <row r="978277" customFormat="1" ht="13.5"/>
    <row r="978278" customFormat="1" ht="13.5"/>
    <row r="978279" customFormat="1" ht="13.5"/>
    <row r="978280" customFormat="1" ht="13.5"/>
    <row r="978281" customFormat="1" ht="13.5"/>
    <row r="978282" customFormat="1" ht="13.5"/>
    <row r="978283" customFormat="1" ht="13.5"/>
    <row r="978284" customFormat="1" ht="13.5"/>
    <row r="978285" customFormat="1" ht="13.5"/>
    <row r="978286" customFormat="1" ht="13.5"/>
    <row r="978287" customFormat="1" ht="13.5"/>
    <row r="978288" customFormat="1" ht="13.5"/>
    <row r="978289" customFormat="1" ht="13.5"/>
    <row r="978290" customFormat="1" ht="13.5"/>
    <row r="978291" customFormat="1" ht="13.5"/>
    <row r="978292" customFormat="1" ht="13.5"/>
    <row r="978293" customFormat="1" ht="13.5"/>
    <row r="978294" customFormat="1" ht="13.5"/>
    <row r="978295" customFormat="1" ht="13.5"/>
    <row r="978296" customFormat="1" ht="13.5"/>
    <row r="978297" customFormat="1" ht="13.5"/>
    <row r="978298" customFormat="1" ht="13.5"/>
    <row r="978299" customFormat="1" ht="13.5"/>
    <row r="978300" customFormat="1" ht="13.5"/>
    <row r="978301" customFormat="1" ht="13.5"/>
    <row r="978302" customFormat="1" ht="13.5"/>
    <row r="978303" customFormat="1" ht="13.5"/>
    <row r="978304" customFormat="1" ht="13.5"/>
    <row r="978305" customFormat="1" ht="13.5"/>
    <row r="978306" customFormat="1" ht="13.5"/>
    <row r="978307" customFormat="1" ht="13.5"/>
    <row r="978308" customFormat="1" ht="13.5"/>
    <row r="978309" customFormat="1" ht="13.5"/>
    <row r="978310" customFormat="1" ht="13.5"/>
    <row r="978311" customFormat="1" ht="13.5"/>
    <row r="978312" customFormat="1" ht="13.5"/>
    <row r="978313" customFormat="1" ht="13.5"/>
    <row r="978314" customFormat="1" ht="13.5"/>
    <row r="978315" customFormat="1" ht="13.5"/>
    <row r="978316" customFormat="1" ht="13.5"/>
    <row r="978317" customFormat="1" ht="13.5"/>
    <row r="978318" customFormat="1" ht="13.5"/>
    <row r="978319" customFormat="1" ht="13.5"/>
    <row r="978320" customFormat="1" ht="13.5"/>
    <row r="978321" customFormat="1" ht="13.5"/>
    <row r="978322" customFormat="1" ht="13.5"/>
    <row r="978323" customFormat="1" ht="13.5"/>
    <row r="978324" customFormat="1" ht="13.5"/>
    <row r="978325" customFormat="1" ht="13.5"/>
    <row r="978326" customFormat="1" ht="13.5"/>
    <row r="978327" customFormat="1" ht="13.5"/>
    <row r="978328" customFormat="1" ht="13.5"/>
    <row r="978329" customFormat="1" ht="13.5"/>
    <row r="978330" customFormat="1" ht="13.5"/>
    <row r="978331" customFormat="1" ht="13.5"/>
    <row r="978332" customFormat="1" ht="13.5"/>
    <row r="978333" customFormat="1" ht="13.5"/>
    <row r="978334" customFormat="1" ht="13.5"/>
    <row r="978335" customFormat="1" ht="13.5"/>
    <row r="978336" customFormat="1" ht="13.5"/>
    <row r="978337" customFormat="1" ht="13.5"/>
    <row r="978338" customFormat="1" ht="13.5"/>
    <row r="978339" customFormat="1" ht="13.5"/>
    <row r="978340" customFormat="1" ht="13.5"/>
    <row r="978341" customFormat="1" ht="13.5"/>
    <row r="978342" customFormat="1" ht="13.5"/>
    <row r="978343" customFormat="1" ht="13.5"/>
    <row r="978344" customFormat="1" ht="13.5"/>
    <row r="978345" customFormat="1" ht="13.5"/>
    <row r="978346" customFormat="1" ht="13.5"/>
    <row r="978347" customFormat="1" ht="13.5"/>
    <row r="978348" customFormat="1" ht="13.5"/>
    <row r="978349" customFormat="1" ht="13.5"/>
    <row r="978350" customFormat="1" ht="13.5"/>
    <row r="978351" customFormat="1" ht="13.5"/>
    <row r="978352" customFormat="1" ht="13.5"/>
    <row r="978353" customFormat="1" ht="13.5"/>
    <row r="978354" customFormat="1" ht="13.5"/>
    <row r="978355" customFormat="1" ht="13.5"/>
    <row r="978356" customFormat="1" ht="13.5"/>
    <row r="978357" customFormat="1" ht="13.5"/>
    <row r="978358" customFormat="1" ht="13.5"/>
    <row r="978359" customFormat="1" ht="13.5"/>
    <row r="978360" customFormat="1" ht="13.5"/>
    <row r="978361" customFormat="1" ht="13.5"/>
    <row r="978362" customFormat="1" ht="13.5"/>
    <row r="978363" customFormat="1" ht="13.5"/>
    <row r="978364" customFormat="1" ht="13.5"/>
    <row r="978365" customFormat="1" ht="13.5"/>
    <row r="978366" customFormat="1" ht="13.5"/>
    <row r="978367" customFormat="1" ht="13.5"/>
    <row r="978368" customFormat="1" ht="13.5"/>
    <row r="978369" customFormat="1" ht="13.5"/>
    <row r="978370" customFormat="1" ht="13.5"/>
    <row r="978371" customFormat="1" ht="13.5"/>
    <row r="978372" customFormat="1" ht="13.5"/>
    <row r="978373" customFormat="1" ht="13.5"/>
    <row r="978374" customFormat="1" ht="13.5"/>
    <row r="978375" customFormat="1" ht="13.5"/>
    <row r="978376" customFormat="1" ht="13.5"/>
    <row r="978377" customFormat="1" ht="13.5"/>
    <row r="978378" customFormat="1" ht="13.5"/>
    <row r="978379" customFormat="1" ht="13.5"/>
    <row r="978380" customFormat="1" ht="13.5"/>
    <row r="978381" customFormat="1" ht="13.5"/>
    <row r="978382" customFormat="1" ht="13.5"/>
    <row r="978383" customFormat="1" ht="13.5"/>
    <row r="978384" customFormat="1" ht="13.5"/>
    <row r="978385" customFormat="1" ht="13.5"/>
    <row r="978386" customFormat="1" ht="13.5"/>
    <row r="978387" customFormat="1" ht="13.5"/>
    <row r="978388" customFormat="1" ht="13.5"/>
    <row r="978389" customFormat="1" ht="13.5"/>
    <row r="978390" customFormat="1" ht="13.5"/>
    <row r="978391" customFormat="1" ht="13.5"/>
    <row r="978392" customFormat="1" ht="13.5"/>
    <row r="978393" customFormat="1" ht="13.5"/>
    <row r="978394" customFormat="1" ht="13.5"/>
    <row r="978395" customFormat="1" ht="13.5"/>
    <row r="978396" customFormat="1" ht="13.5"/>
    <row r="978397" customFormat="1" ht="13.5"/>
    <row r="978398" customFormat="1" ht="13.5"/>
    <row r="978399" customFormat="1" ht="13.5"/>
    <row r="978400" customFormat="1" ht="13.5"/>
    <row r="978401" customFormat="1" ht="13.5"/>
    <row r="978402" customFormat="1" ht="13.5"/>
    <row r="978403" customFormat="1" ht="13.5"/>
    <row r="978404" customFormat="1" ht="13.5"/>
    <row r="978405" customFormat="1" ht="13.5"/>
    <row r="978406" customFormat="1" ht="13.5"/>
    <row r="978407" customFormat="1" ht="13.5"/>
    <row r="978408" customFormat="1" ht="13.5"/>
    <row r="978409" customFormat="1" ht="13.5"/>
    <row r="978410" customFormat="1" ht="13.5"/>
    <row r="978411" customFormat="1" ht="13.5"/>
    <row r="978412" customFormat="1" ht="13.5"/>
    <row r="978413" customFormat="1" ht="13.5"/>
    <row r="978414" customFormat="1" ht="13.5"/>
    <row r="978415" customFormat="1" ht="13.5"/>
    <row r="978416" customFormat="1" ht="13.5"/>
    <row r="978417" customFormat="1" ht="13.5"/>
    <row r="978418" customFormat="1" ht="13.5"/>
    <row r="978419" customFormat="1" ht="13.5"/>
    <row r="978420" customFormat="1" ht="13.5"/>
    <row r="978421" customFormat="1" ht="13.5"/>
    <row r="978422" customFormat="1" ht="13.5"/>
    <row r="978423" customFormat="1" ht="13.5"/>
    <row r="978424" customFormat="1" ht="13.5"/>
    <row r="978425" customFormat="1" ht="13.5"/>
    <row r="978426" customFormat="1" ht="13.5"/>
    <row r="978427" customFormat="1" ht="13.5"/>
    <row r="978428" customFormat="1" ht="13.5"/>
    <row r="978429" customFormat="1" ht="13.5"/>
    <row r="978430" customFormat="1" ht="13.5"/>
    <row r="978431" customFormat="1" ht="13.5"/>
    <row r="978432" customFormat="1" ht="13.5"/>
    <row r="978433" customFormat="1" ht="13.5"/>
    <row r="978434" customFormat="1" ht="13.5"/>
    <row r="978435" customFormat="1" ht="13.5"/>
    <row r="978436" customFormat="1" ht="13.5"/>
    <row r="978437" customFormat="1" ht="13.5"/>
    <row r="978438" customFormat="1" ht="13.5"/>
    <row r="978439" customFormat="1" ht="13.5"/>
    <row r="978440" customFormat="1" ht="13.5"/>
    <row r="978441" customFormat="1" ht="13.5"/>
    <row r="978442" customFormat="1" ht="13.5"/>
    <row r="978443" customFormat="1" ht="13.5"/>
    <row r="978444" customFormat="1" ht="13.5"/>
    <row r="978445" customFormat="1" ht="13.5"/>
    <row r="978446" customFormat="1" ht="13.5"/>
    <row r="978447" customFormat="1" ht="13.5"/>
    <row r="978448" customFormat="1" ht="13.5"/>
    <row r="978449" customFormat="1" ht="13.5"/>
    <row r="978450" customFormat="1" ht="13.5"/>
    <row r="978451" customFormat="1" ht="13.5"/>
    <row r="978452" customFormat="1" ht="13.5"/>
    <row r="978453" customFormat="1" ht="13.5"/>
    <row r="978454" customFormat="1" ht="13.5"/>
    <row r="978455" customFormat="1" ht="13.5"/>
    <row r="978456" customFormat="1" ht="13.5"/>
    <row r="978457" customFormat="1" ht="13.5"/>
    <row r="978458" customFormat="1" ht="13.5"/>
    <row r="978459" customFormat="1" ht="13.5"/>
    <row r="978460" customFormat="1" ht="13.5"/>
    <row r="978461" customFormat="1" ht="13.5"/>
    <row r="978462" customFormat="1" ht="13.5"/>
    <row r="978463" customFormat="1" ht="13.5"/>
    <row r="978464" customFormat="1" ht="13.5"/>
    <row r="978465" customFormat="1" ht="13.5"/>
    <row r="978466" customFormat="1" ht="13.5"/>
    <row r="978467" customFormat="1" ht="13.5"/>
    <row r="978468" customFormat="1" ht="13.5"/>
    <row r="978469" customFormat="1" ht="13.5"/>
    <row r="978470" customFormat="1" ht="13.5"/>
    <row r="978471" customFormat="1" ht="13.5"/>
    <row r="978472" customFormat="1" ht="13.5"/>
    <row r="978473" customFormat="1" ht="13.5"/>
    <row r="978474" customFormat="1" ht="13.5"/>
    <row r="978475" customFormat="1" ht="13.5"/>
    <row r="978476" customFormat="1" ht="13.5"/>
    <row r="978477" customFormat="1" ht="13.5"/>
    <row r="978478" customFormat="1" ht="13.5"/>
    <row r="978479" customFormat="1" ht="13.5"/>
    <row r="978480" customFormat="1" ht="13.5"/>
    <row r="978481" customFormat="1" ht="13.5"/>
    <row r="978482" customFormat="1" ht="13.5"/>
    <row r="978483" customFormat="1" ht="13.5"/>
    <row r="978484" customFormat="1" ht="13.5"/>
    <row r="978485" customFormat="1" ht="13.5"/>
    <row r="978486" customFormat="1" ht="13.5"/>
    <row r="978487" customFormat="1" ht="13.5"/>
    <row r="978488" customFormat="1" ht="13.5"/>
    <row r="978489" customFormat="1" ht="13.5"/>
    <row r="978490" customFormat="1" ht="13.5"/>
    <row r="978491" customFormat="1" ht="13.5"/>
    <row r="978492" customFormat="1" ht="13.5"/>
    <row r="978493" customFormat="1" ht="13.5"/>
    <row r="978494" customFormat="1" ht="13.5"/>
    <row r="978495" customFormat="1" ht="13.5"/>
    <row r="978496" customFormat="1" ht="13.5"/>
    <row r="978497" customFormat="1" ht="13.5"/>
    <row r="978498" customFormat="1" ht="13.5"/>
    <row r="978499" customFormat="1" ht="13.5"/>
    <row r="978500" customFormat="1" ht="13.5"/>
    <row r="978501" customFormat="1" ht="13.5"/>
    <row r="978502" customFormat="1" ht="13.5"/>
    <row r="978503" customFormat="1" ht="13.5"/>
    <row r="978504" customFormat="1" ht="13.5"/>
    <row r="978505" customFormat="1" ht="13.5"/>
    <row r="978506" customFormat="1" ht="13.5"/>
    <row r="978507" customFormat="1" ht="13.5"/>
    <row r="978508" customFormat="1" ht="13.5"/>
    <row r="978509" customFormat="1" ht="13.5"/>
    <row r="978510" customFormat="1" ht="13.5"/>
    <row r="978511" customFormat="1" ht="13.5"/>
    <row r="978512" customFormat="1" ht="13.5"/>
    <row r="978513" customFormat="1" ht="13.5"/>
    <row r="978514" customFormat="1" ht="13.5"/>
    <row r="978515" customFormat="1" ht="13.5"/>
    <row r="978516" customFormat="1" ht="13.5"/>
    <row r="978517" customFormat="1" ht="13.5"/>
    <row r="978518" customFormat="1" ht="13.5"/>
    <row r="978519" customFormat="1" ht="13.5"/>
    <row r="978520" customFormat="1" ht="13.5"/>
    <row r="978521" customFormat="1" ht="13.5"/>
    <row r="978522" customFormat="1" ht="13.5"/>
    <row r="978523" customFormat="1" ht="13.5"/>
    <row r="978524" customFormat="1" ht="13.5"/>
    <row r="978525" customFormat="1" ht="13.5"/>
    <row r="978526" customFormat="1" ht="13.5"/>
    <row r="978527" customFormat="1" ht="13.5"/>
    <row r="978528" customFormat="1" ht="13.5"/>
    <row r="978529" customFormat="1" ht="13.5"/>
    <row r="978530" customFormat="1" ht="13.5"/>
    <row r="978531" customFormat="1" ht="13.5"/>
    <row r="978532" customFormat="1" ht="13.5"/>
    <row r="978533" customFormat="1" ht="13.5"/>
    <row r="978534" customFormat="1" ht="13.5"/>
    <row r="978535" customFormat="1" ht="13.5"/>
    <row r="978536" customFormat="1" ht="13.5"/>
    <row r="978537" customFormat="1" ht="13.5"/>
    <row r="978538" customFormat="1" ht="13.5"/>
    <row r="978539" customFormat="1" ht="13.5"/>
    <row r="978540" customFormat="1" ht="13.5"/>
    <row r="978541" customFormat="1" ht="13.5"/>
    <row r="978542" customFormat="1" ht="13.5"/>
    <row r="978543" customFormat="1" ht="13.5"/>
    <row r="978544" customFormat="1" ht="13.5"/>
    <row r="978545" customFormat="1" ht="13.5"/>
    <row r="978546" customFormat="1" ht="13.5"/>
    <row r="978547" customFormat="1" ht="13.5"/>
    <row r="978548" customFormat="1" ht="13.5"/>
    <row r="978549" customFormat="1" ht="13.5"/>
    <row r="978550" customFormat="1" ht="13.5"/>
    <row r="978551" customFormat="1" ht="13.5"/>
    <row r="978552" customFormat="1" ht="13.5"/>
    <row r="978553" customFormat="1" ht="13.5"/>
    <row r="978554" customFormat="1" ht="13.5"/>
    <row r="978555" customFormat="1" ht="13.5"/>
    <row r="978556" customFormat="1" ht="13.5"/>
    <row r="978557" customFormat="1" ht="13.5"/>
    <row r="978558" customFormat="1" ht="13.5"/>
    <row r="978559" customFormat="1" ht="13.5"/>
    <row r="978560" customFormat="1" ht="13.5"/>
    <row r="978561" customFormat="1" ht="13.5"/>
    <row r="978562" customFormat="1" ht="13.5"/>
    <row r="978563" customFormat="1" ht="13.5"/>
    <row r="978564" customFormat="1" ht="13.5"/>
    <row r="978565" customFormat="1" ht="13.5"/>
    <row r="978566" customFormat="1" ht="13.5"/>
    <row r="978567" customFormat="1" ht="13.5"/>
    <row r="978568" customFormat="1" ht="13.5"/>
    <row r="978569" customFormat="1" ht="13.5"/>
    <row r="978570" customFormat="1" ht="13.5"/>
    <row r="978571" customFormat="1" ht="13.5"/>
    <row r="978572" customFormat="1" ht="13.5"/>
    <row r="978573" customFormat="1" ht="13.5"/>
    <row r="978574" customFormat="1" ht="13.5"/>
    <row r="978575" customFormat="1" ht="13.5"/>
    <row r="978576" customFormat="1" ht="13.5"/>
    <row r="978577" customFormat="1" ht="13.5"/>
    <row r="978578" customFormat="1" ht="13.5"/>
    <row r="978579" customFormat="1" ht="13.5"/>
    <row r="978580" customFormat="1" ht="13.5"/>
    <row r="978581" customFormat="1" ht="13.5"/>
    <row r="978582" customFormat="1" ht="13.5"/>
    <row r="978583" customFormat="1" ht="13.5"/>
    <row r="978584" customFormat="1" ht="13.5"/>
    <row r="978585" customFormat="1" ht="13.5"/>
    <row r="978586" customFormat="1" ht="13.5"/>
    <row r="978587" customFormat="1" ht="13.5"/>
    <row r="978588" customFormat="1" ht="13.5"/>
    <row r="978589" customFormat="1" ht="13.5"/>
    <row r="978590" customFormat="1" ht="13.5"/>
    <row r="978591" customFormat="1" ht="13.5"/>
    <row r="978592" customFormat="1" ht="13.5"/>
    <row r="978593" customFormat="1" ht="13.5"/>
    <row r="978594" customFormat="1" ht="13.5"/>
    <row r="978595" customFormat="1" ht="13.5"/>
    <row r="978596" customFormat="1" ht="13.5"/>
    <row r="978597" customFormat="1" ht="13.5"/>
    <row r="978598" customFormat="1" ht="13.5"/>
    <row r="978599" customFormat="1" ht="13.5"/>
    <row r="978600" customFormat="1" ht="13.5"/>
    <row r="978601" customFormat="1" ht="13.5"/>
    <row r="978602" customFormat="1" ht="13.5"/>
    <row r="978603" customFormat="1" ht="13.5"/>
    <row r="978604" customFormat="1" ht="13.5"/>
    <row r="978605" customFormat="1" ht="13.5"/>
    <row r="978606" customFormat="1" ht="13.5"/>
    <row r="978607" customFormat="1" ht="13.5"/>
    <row r="978608" customFormat="1" ht="13.5"/>
    <row r="978609" customFormat="1" ht="13.5"/>
    <row r="978610" customFormat="1" ht="13.5"/>
    <row r="978611" customFormat="1" ht="13.5"/>
    <row r="978612" customFormat="1" ht="13.5"/>
    <row r="978613" customFormat="1" ht="13.5"/>
    <row r="978614" customFormat="1" ht="13.5"/>
    <row r="978615" customFormat="1" ht="13.5"/>
    <row r="978616" customFormat="1" ht="13.5"/>
    <row r="978617" customFormat="1" ht="13.5"/>
    <row r="978618" customFormat="1" ht="13.5"/>
    <row r="978619" customFormat="1" ht="13.5"/>
    <row r="978620" customFormat="1" ht="13.5"/>
    <row r="978621" customFormat="1" ht="13.5"/>
    <row r="978622" customFormat="1" ht="13.5"/>
    <row r="978623" customFormat="1" ht="13.5"/>
    <row r="978624" customFormat="1" ht="13.5"/>
    <row r="978625" customFormat="1" ht="13.5"/>
    <row r="978626" customFormat="1" ht="13.5"/>
    <row r="978627" customFormat="1" ht="13.5"/>
    <row r="978628" customFormat="1" ht="13.5"/>
    <row r="978629" customFormat="1" ht="13.5"/>
    <row r="978630" customFormat="1" ht="13.5"/>
    <row r="978631" customFormat="1" ht="13.5"/>
    <row r="978632" customFormat="1" ht="13.5"/>
    <row r="978633" customFormat="1" ht="13.5"/>
    <row r="978634" customFormat="1" ht="13.5"/>
    <row r="978635" customFormat="1" ht="13.5"/>
    <row r="978636" customFormat="1" ht="13.5"/>
    <row r="978637" customFormat="1" ht="13.5"/>
    <row r="978638" customFormat="1" ht="13.5"/>
    <row r="978639" customFormat="1" ht="13.5"/>
    <row r="978640" customFormat="1" ht="13.5"/>
    <row r="978641" customFormat="1" ht="13.5"/>
    <row r="978642" customFormat="1" ht="13.5"/>
    <row r="978643" customFormat="1" ht="13.5"/>
    <row r="978644" customFormat="1" ht="13.5"/>
    <row r="978645" customFormat="1" ht="13.5"/>
    <row r="978646" customFormat="1" ht="13.5"/>
    <row r="978647" customFormat="1" ht="13.5"/>
    <row r="978648" customFormat="1" ht="13.5"/>
    <row r="978649" customFormat="1" ht="13.5"/>
    <row r="978650" customFormat="1" ht="13.5"/>
    <row r="978651" customFormat="1" ht="13.5"/>
    <row r="978652" customFormat="1" ht="13.5"/>
    <row r="978653" customFormat="1" ht="13.5"/>
    <row r="978654" customFormat="1" ht="13.5"/>
    <row r="978655" customFormat="1" ht="13.5"/>
    <row r="978656" customFormat="1" ht="13.5"/>
    <row r="978657" customFormat="1" ht="13.5"/>
    <row r="978658" customFormat="1" ht="13.5"/>
    <row r="978659" customFormat="1" ht="13.5"/>
    <row r="978660" customFormat="1" ht="13.5"/>
    <row r="978661" customFormat="1" ht="13.5"/>
    <row r="978662" customFormat="1" ht="13.5"/>
    <row r="978663" customFormat="1" ht="13.5"/>
    <row r="978664" customFormat="1" ht="13.5"/>
    <row r="978665" customFormat="1" ht="13.5"/>
    <row r="978666" customFormat="1" ht="13.5"/>
    <row r="978667" customFormat="1" ht="13.5"/>
    <row r="978668" customFormat="1" ht="13.5"/>
    <row r="978669" customFormat="1" ht="13.5"/>
    <row r="978670" customFormat="1" ht="13.5"/>
    <row r="978671" customFormat="1" ht="13.5"/>
    <row r="978672" customFormat="1" ht="13.5"/>
    <row r="978673" customFormat="1" ht="13.5"/>
    <row r="978674" customFormat="1" ht="13.5"/>
    <row r="978675" customFormat="1" ht="13.5"/>
    <row r="978676" customFormat="1" ht="13.5"/>
    <row r="978677" customFormat="1" ht="13.5"/>
    <row r="978678" customFormat="1" ht="13.5"/>
    <row r="978679" customFormat="1" ht="13.5"/>
    <row r="978680" customFormat="1" ht="13.5"/>
    <row r="978681" customFormat="1" ht="13.5"/>
    <row r="978682" customFormat="1" ht="13.5"/>
    <row r="978683" customFormat="1" ht="13.5"/>
    <row r="978684" customFormat="1" ht="13.5"/>
    <row r="978685" customFormat="1" ht="13.5"/>
    <row r="978686" customFormat="1" ht="13.5"/>
    <row r="978687" customFormat="1" ht="13.5"/>
    <row r="978688" customFormat="1" ht="13.5"/>
    <row r="978689" customFormat="1" ht="13.5"/>
    <row r="978690" customFormat="1" ht="13.5"/>
    <row r="978691" customFormat="1" ht="13.5"/>
    <row r="978692" customFormat="1" ht="13.5"/>
    <row r="978693" customFormat="1" ht="13.5"/>
    <row r="978694" customFormat="1" ht="13.5"/>
    <row r="978695" customFormat="1" ht="13.5"/>
    <row r="978696" customFormat="1" ht="13.5"/>
    <row r="978697" customFormat="1" ht="13.5"/>
    <row r="978698" customFormat="1" ht="13.5"/>
    <row r="978699" customFormat="1" ht="13.5"/>
    <row r="978700" customFormat="1" ht="13.5"/>
    <row r="978701" customFormat="1" ht="13.5"/>
    <row r="978702" customFormat="1" ht="13.5"/>
    <row r="978703" customFormat="1" ht="13.5"/>
    <row r="978704" customFormat="1" ht="13.5"/>
    <row r="978705" customFormat="1" ht="13.5"/>
    <row r="978706" customFormat="1" ht="13.5"/>
    <row r="978707" customFormat="1" ht="13.5"/>
    <row r="978708" customFormat="1" ht="13.5"/>
    <row r="978709" customFormat="1" ht="13.5"/>
    <row r="978710" customFormat="1" ht="13.5"/>
    <row r="978711" customFormat="1" ht="13.5"/>
    <row r="978712" customFormat="1" ht="13.5"/>
    <row r="978713" customFormat="1" ht="13.5"/>
    <row r="978714" customFormat="1" ht="13.5"/>
    <row r="978715" customFormat="1" ht="13.5"/>
    <row r="978716" customFormat="1" ht="13.5"/>
    <row r="978717" customFormat="1" ht="13.5"/>
    <row r="978718" customFormat="1" ht="13.5"/>
    <row r="978719" customFormat="1" ht="13.5"/>
    <row r="978720" customFormat="1" ht="13.5"/>
    <row r="978721" customFormat="1" ht="13.5"/>
    <row r="978722" customFormat="1" ht="13.5"/>
    <row r="978723" customFormat="1" ht="13.5"/>
    <row r="978724" customFormat="1" ht="13.5"/>
    <row r="978725" customFormat="1" ht="13.5"/>
    <row r="978726" customFormat="1" ht="13.5"/>
    <row r="978727" customFormat="1" ht="13.5"/>
    <row r="978728" customFormat="1" ht="13.5"/>
    <row r="978729" customFormat="1" ht="13.5"/>
    <row r="978730" customFormat="1" ht="13.5"/>
    <row r="978731" customFormat="1" ht="13.5"/>
    <row r="978732" customFormat="1" ht="13.5"/>
    <row r="978733" customFormat="1" ht="13.5"/>
    <row r="978734" customFormat="1" ht="13.5"/>
    <row r="978735" customFormat="1" ht="13.5"/>
    <row r="978736" customFormat="1" ht="13.5"/>
    <row r="978737" customFormat="1" ht="13.5"/>
    <row r="978738" customFormat="1" ht="13.5"/>
    <row r="978739" customFormat="1" ht="13.5"/>
    <row r="978740" customFormat="1" ht="13.5"/>
    <row r="978741" customFormat="1" ht="13.5"/>
    <row r="978742" customFormat="1" ht="13.5"/>
    <row r="978743" customFormat="1" ht="13.5"/>
    <row r="978744" customFormat="1" ht="13.5"/>
    <row r="978745" customFormat="1" ht="13.5"/>
    <row r="978746" customFormat="1" ht="13.5"/>
    <row r="978747" customFormat="1" ht="13.5"/>
    <row r="978748" customFormat="1" ht="13.5"/>
    <row r="978749" customFormat="1" ht="13.5"/>
    <row r="978750" customFormat="1" ht="13.5"/>
    <row r="978751" customFormat="1" ht="13.5"/>
    <row r="978752" customFormat="1" ht="13.5"/>
    <row r="978753" customFormat="1" ht="13.5"/>
    <row r="978754" customFormat="1" ht="13.5"/>
    <row r="978755" customFormat="1" ht="13.5"/>
    <row r="978756" customFormat="1" ht="13.5"/>
    <row r="978757" customFormat="1" ht="13.5"/>
    <row r="978758" customFormat="1" ht="13.5"/>
    <row r="978759" customFormat="1" ht="13.5"/>
    <row r="978760" customFormat="1" ht="13.5"/>
    <row r="978761" customFormat="1" ht="13.5"/>
    <row r="978762" customFormat="1" ht="13.5"/>
    <row r="978763" customFormat="1" ht="13.5"/>
    <row r="978764" customFormat="1" ht="13.5"/>
    <row r="978765" customFormat="1" ht="13.5"/>
    <row r="978766" customFormat="1" ht="13.5"/>
    <row r="978767" customFormat="1" ht="13.5"/>
    <row r="978768" customFormat="1" ht="13.5"/>
    <row r="978769" customFormat="1" ht="13.5"/>
    <row r="978770" customFormat="1" ht="13.5"/>
    <row r="978771" customFormat="1" ht="13.5"/>
    <row r="978772" customFormat="1" ht="13.5"/>
    <row r="978773" customFormat="1" ht="13.5"/>
    <row r="978774" customFormat="1" ht="13.5"/>
    <row r="978775" customFormat="1" ht="13.5"/>
    <row r="978776" customFormat="1" ht="13.5"/>
    <row r="978777" customFormat="1" ht="13.5"/>
    <row r="978778" customFormat="1" ht="13.5"/>
    <row r="978779" customFormat="1" ht="13.5"/>
    <row r="978780" customFormat="1" ht="13.5"/>
    <row r="978781" customFormat="1" ht="13.5"/>
    <row r="978782" customFormat="1" ht="13.5"/>
    <row r="978783" customFormat="1" ht="13.5"/>
    <row r="978784" customFormat="1" ht="13.5"/>
    <row r="978785" customFormat="1" ht="13.5"/>
    <row r="978786" customFormat="1" ht="13.5"/>
    <row r="978787" customFormat="1" ht="13.5"/>
    <row r="978788" customFormat="1" ht="13.5"/>
    <row r="978789" customFormat="1" ht="13.5"/>
    <row r="978790" customFormat="1" ht="13.5"/>
    <row r="978791" customFormat="1" ht="13.5"/>
    <row r="978792" customFormat="1" ht="13.5"/>
    <row r="978793" customFormat="1" ht="13.5"/>
    <row r="978794" customFormat="1" ht="13.5"/>
    <row r="978795" customFormat="1" ht="13.5"/>
    <row r="978796" customFormat="1" ht="13.5"/>
    <row r="978797" customFormat="1" ht="13.5"/>
    <row r="978798" customFormat="1" ht="13.5"/>
    <row r="978799" customFormat="1" ht="13.5"/>
    <row r="978800" customFormat="1" ht="13.5"/>
    <row r="978801" customFormat="1" ht="13.5"/>
    <row r="978802" customFormat="1" ht="13.5"/>
    <row r="978803" customFormat="1" ht="13.5"/>
    <row r="978804" customFormat="1" ht="13.5"/>
    <row r="978805" customFormat="1" ht="13.5"/>
    <row r="978806" customFormat="1" ht="13.5"/>
    <row r="978807" customFormat="1" ht="13.5"/>
    <row r="978808" customFormat="1" ht="13.5"/>
    <row r="978809" customFormat="1" ht="13.5"/>
    <row r="978810" customFormat="1" ht="13.5"/>
    <row r="978811" customFormat="1" ht="13.5"/>
    <row r="978812" customFormat="1" ht="13.5"/>
    <row r="978813" customFormat="1" ht="13.5"/>
    <row r="978814" customFormat="1" ht="13.5"/>
    <row r="978815" customFormat="1" ht="13.5"/>
    <row r="978816" customFormat="1" ht="13.5"/>
    <row r="978817" customFormat="1" ht="13.5"/>
    <row r="978818" customFormat="1" ht="13.5"/>
    <row r="978819" customFormat="1" ht="13.5"/>
    <row r="978820" customFormat="1" ht="13.5"/>
    <row r="978821" customFormat="1" ht="13.5"/>
    <row r="978822" customFormat="1" ht="13.5"/>
    <row r="978823" customFormat="1" ht="13.5"/>
    <row r="978824" customFormat="1" ht="13.5"/>
    <row r="978825" customFormat="1" ht="13.5"/>
    <row r="978826" customFormat="1" ht="13.5"/>
    <row r="978827" customFormat="1" ht="13.5"/>
    <row r="978828" customFormat="1" ht="13.5"/>
    <row r="978829" customFormat="1" ht="13.5"/>
    <row r="978830" customFormat="1" ht="13.5"/>
    <row r="978831" customFormat="1" ht="13.5"/>
    <row r="978832" customFormat="1" ht="13.5"/>
    <row r="978833" customFormat="1" ht="13.5"/>
    <row r="978834" customFormat="1" ht="13.5"/>
    <row r="978835" customFormat="1" ht="13.5"/>
    <row r="978836" customFormat="1" ht="13.5"/>
    <row r="978837" customFormat="1" ht="13.5"/>
    <row r="978838" customFormat="1" ht="13.5"/>
    <row r="978839" customFormat="1" ht="13.5"/>
    <row r="978840" customFormat="1" ht="13.5"/>
    <row r="978841" customFormat="1" ht="13.5"/>
    <row r="978842" customFormat="1" ht="13.5"/>
    <row r="978843" customFormat="1" ht="13.5"/>
    <row r="978844" customFormat="1" ht="13.5"/>
    <row r="978845" customFormat="1" ht="13.5"/>
    <row r="978846" customFormat="1" ht="13.5"/>
    <row r="978847" customFormat="1" ht="13.5"/>
    <row r="978848" customFormat="1" ht="13.5"/>
    <row r="978849" customFormat="1" ht="13.5"/>
    <row r="978850" customFormat="1" ht="13.5"/>
    <row r="978851" customFormat="1" ht="13.5"/>
    <row r="978852" customFormat="1" ht="13.5"/>
    <row r="978853" customFormat="1" ht="13.5"/>
    <row r="978854" customFormat="1" ht="13.5"/>
    <row r="978855" customFormat="1" ht="13.5"/>
    <row r="978856" customFormat="1" ht="13.5"/>
    <row r="978857" customFormat="1" ht="13.5"/>
    <row r="978858" customFormat="1" ht="13.5"/>
    <row r="978859" customFormat="1" ht="13.5"/>
    <row r="978860" customFormat="1" ht="13.5"/>
    <row r="978861" customFormat="1" ht="13.5"/>
    <row r="978862" customFormat="1" ht="13.5"/>
    <row r="978863" customFormat="1" ht="13.5"/>
    <row r="978864" customFormat="1" ht="13.5"/>
    <row r="978865" customFormat="1" ht="13.5"/>
    <row r="978866" customFormat="1" ht="13.5"/>
    <row r="978867" customFormat="1" ht="13.5"/>
    <row r="978868" customFormat="1" ht="13.5"/>
    <row r="978869" customFormat="1" ht="13.5"/>
    <row r="978870" customFormat="1" ht="13.5"/>
    <row r="978871" customFormat="1" ht="13.5"/>
    <row r="978872" customFormat="1" ht="13.5"/>
    <row r="978873" customFormat="1" ht="13.5"/>
    <row r="978874" customFormat="1" ht="13.5"/>
    <row r="978875" customFormat="1" ht="13.5"/>
    <row r="978876" customFormat="1" ht="13.5"/>
    <row r="978877" customFormat="1" ht="13.5"/>
    <row r="978878" customFormat="1" ht="13.5"/>
    <row r="978879" customFormat="1" ht="13.5"/>
    <row r="978880" customFormat="1" ht="13.5"/>
    <row r="978881" customFormat="1" ht="13.5"/>
    <row r="978882" customFormat="1" ht="13.5"/>
    <row r="978883" customFormat="1" ht="13.5"/>
    <row r="978884" customFormat="1" ht="13.5"/>
    <row r="978885" customFormat="1" ht="13.5"/>
    <row r="978886" customFormat="1" ht="13.5"/>
    <row r="978887" customFormat="1" ht="13.5"/>
    <row r="978888" customFormat="1" ht="13.5"/>
    <row r="978889" customFormat="1" ht="13.5"/>
    <row r="978890" customFormat="1" ht="13.5"/>
    <row r="978891" customFormat="1" ht="13.5"/>
    <row r="978892" customFormat="1" ht="13.5"/>
    <row r="978893" customFormat="1" ht="13.5"/>
    <row r="978894" customFormat="1" ht="13.5"/>
    <row r="978895" customFormat="1" ht="13.5"/>
    <row r="978896" customFormat="1" ht="13.5"/>
    <row r="978897" customFormat="1" ht="13.5"/>
    <row r="978898" customFormat="1" ht="13.5"/>
    <row r="978899" customFormat="1" ht="13.5"/>
    <row r="978900" customFormat="1" ht="13.5"/>
    <row r="978901" customFormat="1" ht="13.5"/>
    <row r="978902" customFormat="1" ht="13.5"/>
    <row r="978903" customFormat="1" ht="13.5"/>
    <row r="978904" customFormat="1" ht="13.5"/>
    <row r="978905" customFormat="1" ht="13.5"/>
    <row r="978906" customFormat="1" ht="13.5"/>
    <row r="978907" customFormat="1" ht="13.5"/>
    <row r="978908" customFormat="1" ht="13.5"/>
    <row r="978909" customFormat="1" ht="13.5"/>
    <row r="978910" customFormat="1" ht="13.5"/>
    <row r="978911" customFormat="1" ht="13.5"/>
    <row r="978912" customFormat="1" ht="13.5"/>
    <row r="978913" customFormat="1" ht="13.5"/>
    <row r="978914" customFormat="1" ht="13.5"/>
    <row r="978915" customFormat="1" ht="13.5"/>
    <row r="978916" customFormat="1" ht="13.5"/>
    <row r="978917" customFormat="1" ht="13.5"/>
    <row r="978918" customFormat="1" ht="13.5"/>
    <row r="978919" customFormat="1" ht="13.5"/>
    <row r="978920" customFormat="1" ht="13.5"/>
    <row r="978921" customFormat="1" ht="13.5"/>
    <row r="978922" customFormat="1" ht="13.5"/>
    <row r="978923" customFormat="1" ht="13.5"/>
    <row r="978924" customFormat="1" ht="13.5"/>
    <row r="978925" customFormat="1" ht="13.5"/>
    <row r="978926" customFormat="1" ht="13.5"/>
    <row r="978927" customFormat="1" ht="13.5"/>
    <row r="978928" customFormat="1" ht="13.5"/>
    <row r="978929" customFormat="1" ht="13.5"/>
    <row r="978930" customFormat="1" ht="13.5"/>
    <row r="978931" customFormat="1" ht="13.5"/>
    <row r="978932" customFormat="1" ht="13.5"/>
    <row r="978933" customFormat="1" ht="13.5"/>
    <row r="978934" customFormat="1" ht="13.5"/>
    <row r="978935" customFormat="1" ht="13.5"/>
    <row r="978936" customFormat="1" ht="13.5"/>
    <row r="978937" customFormat="1" ht="13.5"/>
    <row r="978938" customFormat="1" ht="13.5"/>
    <row r="978939" customFormat="1" ht="13.5"/>
    <row r="978940" customFormat="1" ht="13.5"/>
    <row r="978941" customFormat="1" ht="13.5"/>
    <row r="978942" customFormat="1" ht="13.5"/>
    <row r="978943" customFormat="1" ht="13.5"/>
    <row r="978944" customFormat="1" ht="13.5"/>
    <row r="978945" customFormat="1" ht="13.5"/>
    <row r="978946" customFormat="1" ht="13.5"/>
    <row r="978947" customFormat="1" ht="13.5"/>
    <row r="978948" customFormat="1" ht="13.5"/>
    <row r="978949" customFormat="1" ht="13.5"/>
    <row r="978950" customFormat="1" ht="13.5"/>
    <row r="978951" customFormat="1" ht="13.5"/>
    <row r="978952" customFormat="1" ht="13.5"/>
    <row r="978953" customFormat="1" ht="13.5"/>
    <row r="978954" customFormat="1" ht="13.5"/>
    <row r="978955" customFormat="1" ht="13.5"/>
    <row r="978956" customFormat="1" ht="13.5"/>
    <row r="978957" customFormat="1" ht="13.5"/>
    <row r="978958" customFormat="1" ht="13.5"/>
    <row r="978959" customFormat="1" ht="13.5"/>
    <row r="978960" customFormat="1" ht="13.5"/>
    <row r="978961" customFormat="1" ht="13.5"/>
    <row r="978962" customFormat="1" ht="13.5"/>
    <row r="978963" customFormat="1" ht="13.5"/>
    <row r="978964" customFormat="1" ht="13.5"/>
    <row r="978965" customFormat="1" ht="13.5"/>
    <row r="978966" customFormat="1" ht="13.5"/>
    <row r="978967" customFormat="1" ht="13.5"/>
    <row r="978968" customFormat="1" ht="13.5"/>
    <row r="978969" customFormat="1" ht="13.5"/>
    <row r="978970" customFormat="1" ht="13.5"/>
    <row r="978971" customFormat="1" ht="13.5"/>
    <row r="978972" customFormat="1" ht="13.5"/>
    <row r="978973" customFormat="1" ht="13.5"/>
    <row r="978974" customFormat="1" ht="13.5"/>
    <row r="978975" customFormat="1" ht="13.5"/>
    <row r="978976" customFormat="1" ht="13.5"/>
    <row r="978977" customFormat="1" ht="13.5"/>
    <row r="978978" customFormat="1" ht="13.5"/>
    <row r="978979" customFormat="1" ht="13.5"/>
    <row r="978980" customFormat="1" ht="13.5"/>
    <row r="978981" customFormat="1" ht="13.5"/>
    <row r="978982" customFormat="1" ht="13.5"/>
    <row r="978983" customFormat="1" ht="13.5"/>
    <row r="978984" customFormat="1" ht="13.5"/>
    <row r="978985" customFormat="1" ht="13.5"/>
    <row r="978986" customFormat="1" ht="13.5"/>
    <row r="978987" customFormat="1" ht="13.5"/>
    <row r="978988" customFormat="1" ht="13.5"/>
    <row r="978989" customFormat="1" ht="13.5"/>
    <row r="978990" customFormat="1" ht="13.5"/>
    <row r="978991" customFormat="1" ht="13.5"/>
    <row r="978992" customFormat="1" ht="13.5"/>
    <row r="978993" customFormat="1" ht="13.5"/>
    <row r="978994" customFormat="1" ht="13.5"/>
    <row r="978995" customFormat="1" ht="13.5"/>
    <row r="978996" customFormat="1" ht="13.5"/>
    <row r="978997" customFormat="1" ht="13.5"/>
    <row r="978998" customFormat="1" ht="13.5"/>
    <row r="978999" customFormat="1" ht="13.5"/>
    <row r="979000" customFormat="1" ht="13.5"/>
    <row r="979001" customFormat="1" ht="13.5"/>
    <row r="979002" customFormat="1" ht="13.5"/>
    <row r="979003" customFormat="1" ht="13.5"/>
    <row r="979004" customFormat="1" ht="13.5"/>
    <row r="979005" customFormat="1" ht="13.5"/>
    <row r="979006" customFormat="1" ht="13.5"/>
    <row r="979007" customFormat="1" ht="13.5"/>
    <row r="979008" customFormat="1" ht="13.5"/>
    <row r="979009" customFormat="1" ht="13.5"/>
    <row r="979010" customFormat="1" ht="13.5"/>
    <row r="979011" customFormat="1" ht="13.5"/>
    <row r="979012" customFormat="1" ht="13.5"/>
    <row r="979013" customFormat="1" ht="13.5"/>
    <row r="979014" customFormat="1" ht="13.5"/>
    <row r="979015" customFormat="1" ht="13.5"/>
    <row r="979016" customFormat="1" ht="13.5"/>
    <row r="979017" customFormat="1" ht="13.5"/>
    <row r="979018" customFormat="1" ht="13.5"/>
    <row r="979019" customFormat="1" ht="13.5"/>
    <row r="979020" customFormat="1" ht="13.5"/>
    <row r="979021" customFormat="1" ht="13.5"/>
    <row r="979022" customFormat="1" ht="13.5"/>
    <row r="979023" customFormat="1" ht="13.5"/>
    <row r="979024" customFormat="1" ht="13.5"/>
    <row r="979025" customFormat="1" ht="13.5"/>
    <row r="979026" customFormat="1" ht="13.5"/>
    <row r="979027" customFormat="1" ht="13.5"/>
    <row r="979028" customFormat="1" ht="13.5"/>
    <row r="979029" customFormat="1" ht="13.5"/>
    <row r="979030" customFormat="1" ht="13.5"/>
    <row r="979031" customFormat="1" ht="13.5"/>
    <row r="979032" customFormat="1" ht="13.5"/>
    <row r="979033" customFormat="1" ht="13.5"/>
    <row r="979034" customFormat="1" ht="13.5"/>
    <row r="979035" customFormat="1" ht="13.5"/>
    <row r="979036" customFormat="1" ht="13.5"/>
    <row r="979037" customFormat="1" ht="13.5"/>
    <row r="979038" customFormat="1" ht="13.5"/>
    <row r="979039" customFormat="1" ht="13.5"/>
    <row r="979040" customFormat="1" ht="13.5"/>
    <row r="979041" customFormat="1" ht="13.5"/>
    <row r="979042" customFormat="1" ht="13.5"/>
    <row r="979043" customFormat="1" ht="13.5"/>
    <row r="979044" customFormat="1" ht="13.5"/>
    <row r="979045" customFormat="1" ht="13.5"/>
    <row r="979046" customFormat="1" ht="13.5"/>
    <row r="979047" customFormat="1" ht="13.5"/>
    <row r="979048" customFormat="1" ht="13.5"/>
    <row r="979049" customFormat="1" ht="13.5"/>
    <row r="979050" customFormat="1" ht="13.5"/>
    <row r="979051" customFormat="1" ht="13.5"/>
    <row r="979052" customFormat="1" ht="13.5"/>
    <row r="979053" customFormat="1" ht="13.5"/>
    <row r="979054" customFormat="1" ht="13.5"/>
    <row r="979055" customFormat="1" ht="13.5"/>
    <row r="979056" customFormat="1" ht="13.5"/>
    <row r="979057" customFormat="1" ht="13.5"/>
    <row r="979058" customFormat="1" ht="13.5"/>
    <row r="979059" customFormat="1" ht="13.5"/>
    <row r="979060" customFormat="1" ht="13.5"/>
    <row r="979061" customFormat="1" ht="13.5"/>
    <row r="979062" customFormat="1" ht="13.5"/>
    <row r="979063" customFormat="1" ht="13.5"/>
    <row r="979064" customFormat="1" ht="13.5"/>
    <row r="979065" customFormat="1" ht="13.5"/>
    <row r="979066" customFormat="1" ht="13.5"/>
    <row r="979067" customFormat="1" ht="13.5"/>
    <row r="979068" customFormat="1" ht="13.5"/>
    <row r="979069" customFormat="1" ht="13.5"/>
    <row r="979070" customFormat="1" ht="13.5"/>
    <row r="979071" customFormat="1" ht="13.5"/>
    <row r="979072" customFormat="1" ht="13.5"/>
    <row r="979073" customFormat="1" ht="13.5"/>
    <row r="979074" customFormat="1" ht="13.5"/>
    <row r="979075" customFormat="1" ht="13.5"/>
    <row r="979076" customFormat="1" ht="13.5"/>
    <row r="979077" customFormat="1" ht="13.5"/>
    <row r="979078" customFormat="1" ht="13.5"/>
    <row r="979079" customFormat="1" ht="13.5"/>
    <row r="979080" customFormat="1" ht="13.5"/>
    <row r="979081" customFormat="1" ht="13.5"/>
    <row r="979082" customFormat="1" ht="13.5"/>
    <row r="979083" customFormat="1" ht="13.5"/>
    <row r="979084" customFormat="1" ht="13.5"/>
    <row r="979085" customFormat="1" ht="13.5"/>
    <row r="979086" customFormat="1" ht="13.5"/>
    <row r="979087" customFormat="1" ht="13.5"/>
    <row r="979088" customFormat="1" ht="13.5"/>
    <row r="979089" customFormat="1" ht="13.5"/>
    <row r="979090" customFormat="1" ht="13.5"/>
    <row r="979091" customFormat="1" ht="13.5"/>
    <row r="979092" customFormat="1" ht="13.5"/>
    <row r="979093" customFormat="1" ht="13.5"/>
    <row r="979094" customFormat="1" ht="13.5"/>
    <row r="979095" customFormat="1" ht="13.5"/>
    <row r="979096" customFormat="1" ht="13.5"/>
    <row r="979097" customFormat="1" ht="13.5"/>
    <row r="979098" customFormat="1" ht="13.5"/>
    <row r="979099" customFormat="1" ht="13.5"/>
    <row r="979100" customFormat="1" ht="13.5"/>
    <row r="979101" customFormat="1" ht="13.5"/>
    <row r="979102" customFormat="1" ht="13.5"/>
    <row r="979103" customFormat="1" ht="13.5"/>
    <row r="979104" customFormat="1" ht="13.5"/>
    <row r="979105" customFormat="1" ht="13.5"/>
    <row r="979106" customFormat="1" ht="13.5"/>
    <row r="979107" customFormat="1" ht="13.5"/>
    <row r="979108" customFormat="1" ht="13.5"/>
    <row r="979109" customFormat="1" ht="13.5"/>
    <row r="979110" customFormat="1" ht="13.5"/>
    <row r="979111" customFormat="1" ht="13.5"/>
    <row r="979112" customFormat="1" ht="13.5"/>
    <row r="979113" customFormat="1" ht="13.5"/>
    <row r="979114" customFormat="1" ht="13.5"/>
    <row r="979115" customFormat="1" ht="13.5"/>
    <row r="979116" customFormat="1" ht="13.5"/>
    <row r="979117" customFormat="1" ht="13.5"/>
    <row r="979118" customFormat="1" ht="13.5"/>
    <row r="979119" customFormat="1" ht="13.5"/>
    <row r="979120" customFormat="1" ht="13.5"/>
    <row r="979121" customFormat="1" ht="13.5"/>
    <row r="979122" customFormat="1" ht="13.5"/>
    <row r="979123" customFormat="1" ht="13.5"/>
    <row r="979124" customFormat="1" ht="13.5"/>
    <row r="979125" customFormat="1" ht="13.5"/>
    <row r="979126" customFormat="1" ht="13.5"/>
    <row r="979127" customFormat="1" ht="13.5"/>
    <row r="979128" customFormat="1" ht="13.5"/>
    <row r="979129" customFormat="1" ht="13.5"/>
    <row r="979130" customFormat="1" ht="13.5"/>
    <row r="979131" customFormat="1" ht="13.5"/>
    <row r="979132" customFormat="1" ht="13.5"/>
    <row r="979133" customFormat="1" ht="13.5"/>
    <row r="979134" customFormat="1" ht="13.5"/>
    <row r="979135" customFormat="1" ht="13.5"/>
    <row r="979136" customFormat="1" ht="13.5"/>
    <row r="979137" customFormat="1" ht="13.5"/>
    <row r="979138" customFormat="1" ht="13.5"/>
    <row r="979139" customFormat="1" ht="13.5"/>
    <row r="979140" customFormat="1" ht="13.5"/>
    <row r="979141" customFormat="1" ht="13.5"/>
    <row r="979142" customFormat="1" ht="13.5"/>
    <row r="979143" customFormat="1" ht="13.5"/>
    <row r="979144" customFormat="1" ht="13.5"/>
    <row r="979145" customFormat="1" ht="13.5"/>
    <row r="979146" customFormat="1" ht="13.5"/>
    <row r="979147" customFormat="1" ht="13.5"/>
    <row r="979148" customFormat="1" ht="13.5"/>
    <row r="979149" customFormat="1" ht="13.5"/>
    <row r="979150" customFormat="1" ht="13.5"/>
    <row r="979151" customFormat="1" ht="13.5"/>
    <row r="979152" customFormat="1" ht="13.5"/>
    <row r="979153" customFormat="1" ht="13.5"/>
    <row r="979154" customFormat="1" ht="13.5"/>
    <row r="979155" customFormat="1" ht="13.5"/>
    <row r="979156" customFormat="1" ht="13.5"/>
    <row r="979157" customFormat="1" ht="13.5"/>
    <row r="979158" customFormat="1" ht="13.5"/>
    <row r="979159" customFormat="1" ht="13.5"/>
    <row r="979160" customFormat="1" ht="13.5"/>
    <row r="979161" customFormat="1" ht="13.5"/>
    <row r="979162" customFormat="1" ht="13.5"/>
    <row r="979163" customFormat="1" ht="13.5"/>
    <row r="979164" customFormat="1" ht="13.5"/>
    <row r="979165" customFormat="1" ht="13.5"/>
    <row r="979166" customFormat="1" ht="13.5"/>
    <row r="979167" customFormat="1" ht="13.5"/>
    <row r="979168" customFormat="1" ht="13.5"/>
    <row r="979169" customFormat="1" ht="13.5"/>
    <row r="979170" customFormat="1" ht="13.5"/>
    <row r="979171" customFormat="1" ht="13.5"/>
    <row r="979172" customFormat="1" ht="13.5"/>
    <row r="979173" customFormat="1" ht="13.5"/>
    <row r="979174" customFormat="1" ht="13.5"/>
    <row r="979175" customFormat="1" ht="13.5"/>
    <row r="979176" customFormat="1" ht="13.5"/>
    <row r="979177" customFormat="1" ht="13.5"/>
    <row r="979178" customFormat="1" ht="13.5"/>
    <row r="979179" customFormat="1" ht="13.5"/>
    <row r="979180" customFormat="1" ht="13.5"/>
    <row r="979181" customFormat="1" ht="13.5"/>
    <row r="979182" customFormat="1" ht="13.5"/>
    <row r="979183" customFormat="1" ht="13.5"/>
    <row r="979184" customFormat="1" ht="13.5"/>
    <row r="979185" customFormat="1" ht="13.5"/>
    <row r="979186" customFormat="1" ht="13.5"/>
    <row r="979187" customFormat="1" ht="13.5"/>
    <row r="979188" customFormat="1" ht="13.5"/>
    <row r="979189" customFormat="1" ht="13.5"/>
    <row r="979190" customFormat="1" ht="13.5"/>
    <row r="979191" customFormat="1" ht="13.5"/>
    <row r="979192" customFormat="1" ht="13.5"/>
    <row r="979193" customFormat="1" ht="13.5"/>
    <row r="979194" customFormat="1" ht="13.5"/>
    <row r="979195" customFormat="1" ht="13.5"/>
    <row r="979196" customFormat="1" ht="13.5"/>
    <row r="979197" customFormat="1" ht="13.5"/>
    <row r="979198" customFormat="1" ht="13.5"/>
    <row r="979199" customFormat="1" ht="13.5"/>
    <row r="979200" customFormat="1" ht="13.5"/>
    <row r="979201" customFormat="1" ht="13.5"/>
    <row r="979202" customFormat="1" ht="13.5"/>
    <row r="979203" customFormat="1" ht="13.5"/>
    <row r="979204" customFormat="1" ht="13.5"/>
    <row r="979205" customFormat="1" ht="13.5"/>
    <row r="979206" customFormat="1" ht="13.5"/>
    <row r="979207" customFormat="1" ht="13.5"/>
    <row r="979208" customFormat="1" ht="13.5"/>
    <row r="979209" customFormat="1" ht="13.5"/>
    <row r="979210" customFormat="1" ht="13.5"/>
    <row r="979211" customFormat="1" ht="13.5"/>
    <row r="979212" customFormat="1" ht="13.5"/>
    <row r="979213" customFormat="1" ht="13.5"/>
    <row r="979214" customFormat="1" ht="13.5"/>
    <row r="979215" customFormat="1" ht="13.5"/>
    <row r="979216" customFormat="1" ht="13.5"/>
    <row r="979217" customFormat="1" ht="13.5"/>
    <row r="979218" customFormat="1" ht="13.5"/>
    <row r="979219" customFormat="1" ht="13.5"/>
    <row r="979220" customFormat="1" ht="13.5"/>
    <row r="979221" customFormat="1" ht="13.5"/>
    <row r="979222" customFormat="1" ht="13.5"/>
    <row r="979223" customFormat="1" ht="13.5"/>
    <row r="979224" customFormat="1" ht="13.5"/>
    <row r="979225" customFormat="1" ht="13.5"/>
    <row r="979226" customFormat="1" ht="13.5"/>
    <row r="979227" customFormat="1" ht="13.5"/>
    <row r="979228" customFormat="1" ht="13.5"/>
    <row r="979229" customFormat="1" ht="13.5"/>
    <row r="979230" customFormat="1" ht="13.5"/>
    <row r="979231" customFormat="1" ht="13.5"/>
    <row r="979232" customFormat="1" ht="13.5"/>
    <row r="979233" customFormat="1" ht="13.5"/>
    <row r="979234" customFormat="1" ht="13.5"/>
    <row r="979235" customFormat="1" ht="13.5"/>
    <row r="979236" customFormat="1" ht="13.5"/>
    <row r="979237" customFormat="1" ht="13.5"/>
    <row r="979238" customFormat="1" ht="13.5"/>
    <row r="979239" customFormat="1" ht="13.5"/>
    <row r="979240" customFormat="1" ht="13.5"/>
    <row r="979241" customFormat="1" ht="13.5"/>
    <row r="979242" customFormat="1" ht="13.5"/>
    <row r="979243" customFormat="1" ht="13.5"/>
    <row r="979244" customFormat="1" ht="13.5"/>
    <row r="979245" customFormat="1" ht="13.5"/>
    <row r="979246" customFormat="1" ht="13.5"/>
    <row r="979247" customFormat="1" ht="13.5"/>
    <row r="979248" customFormat="1" ht="13.5"/>
    <row r="979249" customFormat="1" ht="13.5"/>
    <row r="979250" customFormat="1" ht="13.5"/>
    <row r="979251" customFormat="1" ht="13.5"/>
    <row r="979252" customFormat="1" ht="13.5"/>
    <row r="979253" customFormat="1" ht="13.5"/>
    <row r="979254" customFormat="1" ht="13.5"/>
    <row r="979255" customFormat="1" ht="13.5"/>
    <row r="979256" customFormat="1" ht="13.5"/>
    <row r="979257" customFormat="1" ht="13.5"/>
    <row r="979258" customFormat="1" ht="13.5"/>
    <row r="979259" customFormat="1" ht="13.5"/>
    <row r="979260" customFormat="1" ht="13.5"/>
    <row r="979261" customFormat="1" ht="13.5"/>
    <row r="979262" customFormat="1" ht="13.5"/>
    <row r="979263" customFormat="1" ht="13.5"/>
    <row r="979264" customFormat="1" ht="13.5"/>
    <row r="979265" customFormat="1" ht="13.5"/>
    <row r="979266" customFormat="1" ht="13.5"/>
    <row r="979267" customFormat="1" ht="13.5"/>
    <row r="979268" customFormat="1" ht="13.5"/>
    <row r="979269" customFormat="1" ht="13.5"/>
    <row r="979270" customFormat="1" ht="13.5"/>
    <row r="979271" customFormat="1" ht="13.5"/>
    <row r="979272" customFormat="1" ht="13.5"/>
    <row r="979273" customFormat="1" ht="13.5"/>
    <row r="979274" customFormat="1" ht="13.5"/>
    <row r="979275" customFormat="1" ht="13.5"/>
    <row r="979276" customFormat="1" ht="13.5"/>
    <row r="979277" customFormat="1" ht="13.5"/>
    <row r="979278" customFormat="1" ht="13.5"/>
    <row r="979279" customFormat="1" ht="13.5"/>
    <row r="979280" customFormat="1" ht="13.5"/>
    <row r="979281" customFormat="1" ht="13.5"/>
    <row r="979282" customFormat="1" ht="13.5"/>
    <row r="979283" customFormat="1" ht="13.5"/>
    <row r="979284" customFormat="1" ht="13.5"/>
    <row r="979285" customFormat="1" ht="13.5"/>
    <row r="979286" customFormat="1" ht="13.5"/>
    <row r="979287" customFormat="1" ht="13.5"/>
    <row r="979288" customFormat="1" ht="13.5"/>
    <row r="979289" customFormat="1" ht="13.5"/>
    <row r="979290" customFormat="1" ht="13.5"/>
    <row r="979291" customFormat="1" ht="13.5"/>
    <row r="979292" customFormat="1" ht="13.5"/>
    <row r="979293" customFormat="1" ht="13.5"/>
    <row r="979294" customFormat="1" ht="13.5"/>
    <row r="979295" customFormat="1" ht="13.5"/>
    <row r="979296" customFormat="1" ht="13.5"/>
    <row r="979297" customFormat="1" ht="13.5"/>
    <row r="979298" customFormat="1" ht="13.5"/>
    <row r="979299" customFormat="1" ht="13.5"/>
    <row r="979300" customFormat="1" ht="13.5"/>
    <row r="979301" customFormat="1" ht="13.5"/>
    <row r="979302" customFormat="1" ht="13.5"/>
    <row r="979303" customFormat="1" ht="13.5"/>
    <row r="979304" customFormat="1" ht="13.5"/>
    <row r="979305" customFormat="1" ht="13.5"/>
    <row r="979306" customFormat="1" ht="13.5"/>
    <row r="979307" customFormat="1" ht="13.5"/>
    <row r="979308" customFormat="1" ht="13.5"/>
    <row r="979309" customFormat="1" ht="13.5"/>
    <row r="979310" customFormat="1" ht="13.5"/>
    <row r="979311" customFormat="1" ht="13.5"/>
    <row r="979312" customFormat="1" ht="13.5"/>
    <row r="979313" customFormat="1" ht="13.5"/>
    <row r="979314" customFormat="1" ht="13.5"/>
    <row r="979315" customFormat="1" ht="13.5"/>
    <row r="979316" customFormat="1" ht="13.5"/>
    <row r="979317" customFormat="1" ht="13.5"/>
    <row r="979318" customFormat="1" ht="13.5"/>
    <row r="979319" customFormat="1" ht="13.5"/>
    <row r="979320" customFormat="1" ht="13.5"/>
    <row r="979321" customFormat="1" ht="13.5"/>
    <row r="979322" customFormat="1" ht="13.5"/>
    <row r="979323" customFormat="1" ht="13.5"/>
    <row r="979324" customFormat="1" ht="13.5"/>
    <row r="979325" customFormat="1" ht="13.5"/>
    <row r="979326" customFormat="1" ht="13.5"/>
    <row r="979327" customFormat="1" ht="13.5"/>
    <row r="979328" customFormat="1" ht="13.5"/>
    <row r="979329" customFormat="1" ht="13.5"/>
    <row r="979330" customFormat="1" ht="13.5"/>
    <row r="979331" customFormat="1" ht="13.5"/>
    <row r="979332" customFormat="1" ht="13.5"/>
    <row r="979333" customFormat="1" ht="13.5"/>
    <row r="979334" customFormat="1" ht="13.5"/>
    <row r="979335" customFormat="1" ht="13.5"/>
    <row r="979336" customFormat="1" ht="13.5"/>
    <row r="979337" customFormat="1" ht="13.5"/>
    <row r="979338" customFormat="1" ht="13.5"/>
    <row r="979339" customFormat="1" ht="13.5"/>
    <row r="979340" customFormat="1" ht="13.5"/>
    <row r="979341" customFormat="1" ht="13.5"/>
    <row r="979342" customFormat="1" ht="13.5"/>
    <row r="979343" customFormat="1" ht="13.5"/>
    <row r="979344" customFormat="1" ht="13.5"/>
    <row r="979345" customFormat="1" ht="13.5"/>
    <row r="979346" customFormat="1" ht="13.5"/>
    <row r="979347" customFormat="1" ht="13.5"/>
    <row r="979348" customFormat="1" ht="13.5"/>
    <row r="979349" customFormat="1" ht="13.5"/>
    <row r="979350" customFormat="1" ht="13.5"/>
    <row r="979351" customFormat="1" ht="13.5"/>
    <row r="979352" customFormat="1" ht="13.5"/>
    <row r="979353" customFormat="1" ht="13.5"/>
    <row r="979354" customFormat="1" ht="13.5"/>
    <row r="979355" customFormat="1" ht="13.5"/>
    <row r="979356" customFormat="1" ht="13.5"/>
    <row r="979357" customFormat="1" ht="13.5"/>
    <row r="979358" customFormat="1" ht="13.5"/>
    <row r="979359" customFormat="1" ht="13.5"/>
    <row r="979360" customFormat="1" ht="13.5"/>
    <row r="979361" customFormat="1" ht="13.5"/>
    <row r="979362" customFormat="1" ht="13.5"/>
    <row r="979363" customFormat="1" ht="13.5"/>
    <row r="979364" customFormat="1" ht="13.5"/>
    <row r="979365" customFormat="1" ht="13.5"/>
    <row r="979366" customFormat="1" ht="13.5"/>
    <row r="979367" customFormat="1" ht="13.5"/>
    <row r="979368" customFormat="1" ht="13.5"/>
    <row r="979369" customFormat="1" ht="13.5"/>
    <row r="979370" customFormat="1" ht="13.5"/>
    <row r="979371" customFormat="1" ht="13.5"/>
    <row r="979372" customFormat="1" ht="13.5"/>
    <row r="979373" customFormat="1" ht="13.5"/>
    <row r="979374" customFormat="1" ht="13.5"/>
    <row r="979375" customFormat="1" ht="13.5"/>
    <row r="979376" customFormat="1" ht="13.5"/>
    <row r="979377" customFormat="1" ht="13.5"/>
    <row r="979378" customFormat="1" ht="13.5"/>
    <row r="979379" customFormat="1" ht="13.5"/>
    <row r="979380" customFormat="1" ht="13.5"/>
    <row r="979381" customFormat="1" ht="13.5"/>
    <row r="979382" customFormat="1" ht="13.5"/>
    <row r="979383" customFormat="1" ht="13.5"/>
    <row r="979384" customFormat="1" ht="13.5"/>
    <row r="979385" customFormat="1" ht="13.5"/>
    <row r="979386" customFormat="1" ht="13.5"/>
    <row r="979387" customFormat="1" ht="13.5"/>
    <row r="979388" customFormat="1" ht="13.5"/>
    <row r="979389" customFormat="1" ht="13.5"/>
    <row r="979390" customFormat="1" ht="13.5"/>
    <row r="979391" customFormat="1" ht="13.5"/>
    <row r="979392" customFormat="1" ht="13.5"/>
    <row r="979393" customFormat="1" ht="13.5"/>
    <row r="979394" customFormat="1" ht="13.5"/>
    <row r="979395" customFormat="1" ht="13.5"/>
    <row r="979396" customFormat="1" ht="13.5"/>
    <row r="979397" customFormat="1" ht="13.5"/>
    <row r="979398" customFormat="1" ht="13.5"/>
    <row r="979399" customFormat="1" ht="13.5"/>
    <row r="979400" customFormat="1" ht="13.5"/>
    <row r="979401" customFormat="1" ht="13.5"/>
    <row r="979402" customFormat="1" ht="13.5"/>
    <row r="979403" customFormat="1" ht="13.5"/>
    <row r="979404" customFormat="1" ht="13.5"/>
    <row r="979405" customFormat="1" ht="13.5"/>
    <row r="979406" customFormat="1" ht="13.5"/>
    <row r="979407" customFormat="1" ht="13.5"/>
    <row r="979408" customFormat="1" ht="13.5"/>
    <row r="979409" customFormat="1" ht="13.5"/>
    <row r="979410" customFormat="1" ht="13.5"/>
    <row r="979411" customFormat="1" ht="13.5"/>
    <row r="979412" customFormat="1" ht="13.5"/>
    <row r="979413" customFormat="1" ht="13.5"/>
    <row r="979414" customFormat="1" ht="13.5"/>
    <row r="979415" customFormat="1" ht="13.5"/>
    <row r="979416" customFormat="1" ht="13.5"/>
    <row r="979417" customFormat="1" ht="13.5"/>
    <row r="979418" customFormat="1" ht="13.5"/>
    <row r="979419" customFormat="1" ht="13.5"/>
    <row r="979420" customFormat="1" ht="13.5"/>
    <row r="979421" customFormat="1" ht="13.5"/>
    <row r="979422" customFormat="1" ht="13.5"/>
    <row r="979423" customFormat="1" ht="13.5"/>
    <row r="979424" customFormat="1" ht="13.5"/>
    <row r="979425" customFormat="1" ht="13.5"/>
    <row r="979426" customFormat="1" ht="13.5"/>
    <row r="979427" customFormat="1" ht="13.5"/>
    <row r="979428" customFormat="1" ht="13.5"/>
    <row r="979429" customFormat="1" ht="13.5"/>
    <row r="979430" customFormat="1" ht="13.5"/>
    <row r="979431" customFormat="1" ht="13.5"/>
    <row r="979432" customFormat="1" ht="13.5"/>
    <row r="979433" customFormat="1" ht="13.5"/>
    <row r="979434" customFormat="1" ht="13.5"/>
    <row r="979435" customFormat="1" ht="13.5"/>
    <row r="979436" customFormat="1" ht="13.5"/>
    <row r="979437" customFormat="1" ht="13.5"/>
    <row r="979438" customFormat="1" ht="13.5"/>
    <row r="979439" customFormat="1" ht="13.5"/>
    <row r="979440" customFormat="1" ht="13.5"/>
    <row r="979441" customFormat="1" ht="13.5"/>
    <row r="979442" customFormat="1" ht="13.5"/>
    <row r="979443" customFormat="1" ht="13.5"/>
    <row r="979444" customFormat="1" ht="13.5"/>
    <row r="979445" customFormat="1" ht="13.5"/>
    <row r="979446" customFormat="1" ht="13.5"/>
    <row r="979447" customFormat="1" ht="13.5"/>
    <row r="979448" customFormat="1" ht="13.5"/>
    <row r="979449" customFormat="1" ht="13.5"/>
    <row r="979450" customFormat="1" ht="13.5"/>
    <row r="979451" customFormat="1" ht="13.5"/>
    <row r="979452" customFormat="1" ht="13.5"/>
    <row r="979453" customFormat="1" ht="13.5"/>
    <row r="979454" customFormat="1" ht="13.5"/>
    <row r="979455" customFormat="1" ht="13.5"/>
    <row r="979456" customFormat="1" ht="13.5"/>
    <row r="979457" customFormat="1" ht="13.5"/>
    <row r="979458" customFormat="1" ht="13.5"/>
    <row r="979459" customFormat="1" ht="13.5"/>
    <row r="979460" customFormat="1" ht="13.5"/>
    <row r="979461" customFormat="1" ht="13.5"/>
    <row r="979462" customFormat="1" ht="13.5"/>
    <row r="979463" customFormat="1" ht="13.5"/>
    <row r="979464" customFormat="1" ht="13.5"/>
    <row r="979465" customFormat="1" ht="13.5"/>
    <row r="979466" customFormat="1" ht="13.5"/>
    <row r="979467" customFormat="1" ht="13.5"/>
    <row r="979468" customFormat="1" ht="13.5"/>
    <row r="979469" customFormat="1" ht="13.5"/>
    <row r="979470" customFormat="1" ht="13.5"/>
    <row r="979471" customFormat="1" ht="13.5"/>
    <row r="979472" customFormat="1" ht="13.5"/>
    <row r="979473" customFormat="1" ht="13.5"/>
    <row r="979474" customFormat="1" ht="13.5"/>
    <row r="979475" customFormat="1" ht="13.5"/>
    <row r="979476" customFormat="1" ht="13.5"/>
    <row r="979477" customFormat="1" ht="13.5"/>
    <row r="979478" customFormat="1" ht="13.5"/>
    <row r="979479" customFormat="1" ht="13.5"/>
    <row r="979480" customFormat="1" ht="13.5"/>
    <row r="979481" customFormat="1" ht="13.5"/>
    <row r="979482" customFormat="1" ht="13.5"/>
    <row r="979483" customFormat="1" ht="13.5"/>
    <row r="979484" customFormat="1" ht="13.5"/>
    <row r="979485" customFormat="1" ht="13.5"/>
    <row r="979486" customFormat="1" ht="13.5"/>
    <row r="979487" customFormat="1" ht="13.5"/>
    <row r="979488" customFormat="1" ht="13.5"/>
    <row r="979489" customFormat="1" ht="13.5"/>
    <row r="979490" customFormat="1" ht="13.5"/>
    <row r="979491" customFormat="1" ht="13.5"/>
    <row r="979492" customFormat="1" ht="13.5"/>
    <row r="979493" customFormat="1" ht="13.5"/>
    <row r="979494" customFormat="1" ht="13.5"/>
    <row r="979495" customFormat="1" ht="13.5"/>
    <row r="979496" customFormat="1" ht="13.5"/>
    <row r="979497" customFormat="1" ht="13.5"/>
    <row r="979498" customFormat="1" ht="13.5"/>
    <row r="979499" customFormat="1" ht="13.5"/>
    <row r="979500" customFormat="1" ht="13.5"/>
    <row r="979501" customFormat="1" ht="13.5"/>
    <row r="979502" customFormat="1" ht="13.5"/>
    <row r="979503" customFormat="1" ht="13.5"/>
    <row r="979504" customFormat="1" ht="13.5"/>
    <row r="979505" customFormat="1" ht="13.5"/>
    <row r="979506" customFormat="1" ht="13.5"/>
    <row r="979507" customFormat="1" ht="13.5"/>
    <row r="979508" customFormat="1" ht="13.5"/>
    <row r="979509" customFormat="1" ht="13.5"/>
    <row r="979510" customFormat="1" ht="13.5"/>
    <row r="979511" customFormat="1" ht="13.5"/>
    <row r="979512" customFormat="1" ht="13.5"/>
    <row r="979513" customFormat="1" ht="13.5"/>
    <row r="979514" customFormat="1" ht="13.5"/>
    <row r="979515" customFormat="1" ht="13.5"/>
    <row r="979516" customFormat="1" ht="13.5"/>
    <row r="979517" customFormat="1" ht="13.5"/>
    <row r="979518" customFormat="1" ht="13.5"/>
    <row r="979519" customFormat="1" ht="13.5"/>
    <row r="979520" customFormat="1" ht="13.5"/>
    <row r="979521" customFormat="1" ht="13.5"/>
    <row r="979522" customFormat="1" ht="13.5"/>
    <row r="979523" customFormat="1" ht="13.5"/>
    <row r="979524" customFormat="1" ht="13.5"/>
    <row r="979525" customFormat="1" ht="13.5"/>
    <row r="979526" customFormat="1" ht="13.5"/>
    <row r="979527" customFormat="1" ht="13.5"/>
    <row r="979528" customFormat="1" ht="13.5"/>
    <row r="979529" customFormat="1" ht="13.5"/>
    <row r="979530" customFormat="1" ht="13.5"/>
    <row r="979531" customFormat="1" ht="13.5"/>
    <row r="979532" customFormat="1" ht="13.5"/>
    <row r="979533" customFormat="1" ht="13.5"/>
    <row r="979534" customFormat="1" ht="13.5"/>
    <row r="979535" customFormat="1" ht="13.5"/>
    <row r="979536" customFormat="1" ht="13.5"/>
    <row r="979537" customFormat="1" ht="13.5"/>
    <row r="979538" customFormat="1" ht="13.5"/>
    <row r="979539" customFormat="1" ht="13.5"/>
    <row r="979540" customFormat="1" ht="13.5"/>
    <row r="979541" customFormat="1" ht="13.5"/>
    <row r="979542" customFormat="1" ht="13.5"/>
    <row r="979543" customFormat="1" ht="13.5"/>
    <row r="979544" customFormat="1" ht="13.5"/>
    <row r="979545" customFormat="1" ht="13.5"/>
    <row r="979546" customFormat="1" ht="13.5"/>
    <row r="979547" customFormat="1" ht="13.5"/>
    <row r="979548" customFormat="1" ht="13.5"/>
    <row r="979549" customFormat="1" ht="13.5"/>
    <row r="979550" customFormat="1" ht="13.5"/>
    <row r="979551" customFormat="1" ht="13.5"/>
    <row r="979552" customFormat="1" ht="13.5"/>
    <row r="979553" customFormat="1" ht="13.5"/>
    <row r="979554" customFormat="1" ht="13.5"/>
    <row r="979555" customFormat="1" ht="13.5"/>
    <row r="979556" customFormat="1" ht="13.5"/>
    <row r="979557" customFormat="1" ht="13.5"/>
    <row r="979558" customFormat="1" ht="13.5"/>
    <row r="979559" customFormat="1" ht="13.5"/>
    <row r="979560" customFormat="1" ht="13.5"/>
    <row r="979561" customFormat="1" ht="13.5"/>
    <row r="979562" customFormat="1" ht="13.5"/>
    <row r="979563" customFormat="1" ht="13.5"/>
    <row r="979564" customFormat="1" ht="13.5"/>
    <row r="979565" customFormat="1" ht="13.5"/>
    <row r="979566" customFormat="1" ht="13.5"/>
    <row r="979567" customFormat="1" ht="13.5"/>
    <row r="979568" customFormat="1" ht="13.5"/>
    <row r="979569" customFormat="1" ht="13.5"/>
    <row r="979570" customFormat="1" ht="13.5"/>
    <row r="979571" customFormat="1" ht="13.5"/>
    <row r="979572" customFormat="1" ht="13.5"/>
    <row r="979573" customFormat="1" ht="13.5"/>
    <row r="979574" customFormat="1" ht="13.5"/>
    <row r="979575" customFormat="1" ht="13.5"/>
    <row r="979576" customFormat="1" ht="13.5"/>
    <row r="979577" customFormat="1" ht="13.5"/>
    <row r="979578" customFormat="1" ht="13.5"/>
    <row r="979579" customFormat="1" ht="13.5"/>
    <row r="979580" customFormat="1" ht="13.5"/>
    <row r="979581" customFormat="1" ht="13.5"/>
    <row r="979582" customFormat="1" ht="13.5"/>
    <row r="979583" customFormat="1" ht="13.5"/>
    <row r="979584" customFormat="1" ht="13.5"/>
    <row r="979585" customFormat="1" ht="13.5"/>
    <row r="979586" customFormat="1" ht="13.5"/>
    <row r="979587" customFormat="1" ht="13.5"/>
    <row r="979588" customFormat="1" ht="13.5"/>
    <row r="979589" customFormat="1" ht="13.5"/>
    <row r="979590" customFormat="1" ht="13.5"/>
    <row r="979591" customFormat="1" ht="13.5"/>
    <row r="979592" customFormat="1" ht="13.5"/>
    <row r="979593" customFormat="1" ht="13.5"/>
    <row r="979594" customFormat="1" ht="13.5"/>
    <row r="979595" customFormat="1" ht="13.5"/>
    <row r="979596" customFormat="1" ht="13.5"/>
    <row r="979597" customFormat="1" ht="13.5"/>
    <row r="979598" customFormat="1" ht="13.5"/>
    <row r="979599" customFormat="1" ht="13.5"/>
    <row r="979600" customFormat="1" ht="13.5"/>
    <row r="979601" customFormat="1" ht="13.5"/>
    <row r="979602" customFormat="1" ht="13.5"/>
    <row r="979603" customFormat="1" ht="13.5"/>
    <row r="979604" customFormat="1" ht="13.5"/>
    <row r="979605" customFormat="1" ht="13.5"/>
    <row r="979606" customFormat="1" ht="13.5"/>
    <row r="979607" customFormat="1" ht="13.5"/>
    <row r="979608" customFormat="1" ht="13.5"/>
    <row r="979609" customFormat="1" ht="13.5"/>
    <row r="979610" customFormat="1" ht="13.5"/>
    <row r="979611" customFormat="1" ht="13.5"/>
    <row r="979612" customFormat="1" ht="13.5"/>
    <row r="979613" customFormat="1" ht="13.5"/>
    <row r="979614" customFormat="1" ht="13.5"/>
    <row r="979615" customFormat="1" ht="13.5"/>
    <row r="979616" customFormat="1" ht="13.5"/>
    <row r="979617" customFormat="1" ht="13.5"/>
    <row r="979618" customFormat="1" ht="13.5"/>
    <row r="979619" customFormat="1" ht="13.5"/>
    <row r="979620" customFormat="1" ht="13.5"/>
    <row r="979621" customFormat="1" ht="13.5"/>
    <row r="979622" customFormat="1" ht="13.5"/>
    <row r="979623" customFormat="1" ht="13.5"/>
    <row r="979624" customFormat="1" ht="13.5"/>
    <row r="979625" customFormat="1" ht="13.5"/>
    <row r="979626" customFormat="1" ht="13.5"/>
    <row r="979627" customFormat="1" ht="13.5"/>
    <row r="979628" customFormat="1" ht="13.5"/>
    <row r="979629" customFormat="1" ht="13.5"/>
    <row r="979630" customFormat="1" ht="13.5"/>
    <row r="979631" customFormat="1" ht="13.5"/>
    <row r="979632" customFormat="1" ht="13.5"/>
    <row r="979633" customFormat="1" ht="13.5"/>
    <row r="979634" customFormat="1" ht="13.5"/>
    <row r="979635" customFormat="1" ht="13.5"/>
    <row r="979636" customFormat="1" ht="13.5"/>
    <row r="979637" customFormat="1" ht="13.5"/>
    <row r="979638" customFormat="1" ht="13.5"/>
    <row r="979639" customFormat="1" ht="13.5"/>
    <row r="979640" customFormat="1" ht="13.5"/>
    <row r="979641" customFormat="1" ht="13.5"/>
    <row r="979642" customFormat="1" ht="13.5"/>
    <row r="979643" customFormat="1" ht="13.5"/>
    <row r="979644" customFormat="1" ht="13.5"/>
    <row r="979645" customFormat="1" ht="13.5"/>
    <row r="979646" customFormat="1" ht="13.5"/>
    <row r="979647" customFormat="1" ht="13.5"/>
    <row r="979648" customFormat="1" ht="13.5"/>
    <row r="979649" customFormat="1" ht="13.5"/>
    <row r="979650" customFormat="1" ht="13.5"/>
    <row r="979651" customFormat="1" ht="13.5"/>
    <row r="979652" customFormat="1" ht="13.5"/>
    <row r="979653" customFormat="1" ht="13.5"/>
    <row r="979654" customFormat="1" ht="13.5"/>
    <row r="979655" customFormat="1" ht="13.5"/>
    <row r="979656" customFormat="1" ht="13.5"/>
    <row r="979657" customFormat="1" ht="13.5"/>
    <row r="979658" customFormat="1" ht="13.5"/>
    <row r="979659" customFormat="1" ht="13.5"/>
    <row r="979660" customFormat="1" ht="13.5"/>
    <row r="979661" customFormat="1" ht="13.5"/>
    <row r="979662" customFormat="1" ht="13.5"/>
    <row r="979663" customFormat="1" ht="13.5"/>
    <row r="979664" customFormat="1" ht="13.5"/>
    <row r="979665" customFormat="1" ht="13.5"/>
    <row r="979666" customFormat="1" ht="13.5"/>
    <row r="979667" customFormat="1" ht="13.5"/>
    <row r="979668" customFormat="1" ht="13.5"/>
    <row r="979669" customFormat="1" ht="13.5"/>
    <row r="979670" customFormat="1" ht="13.5"/>
    <row r="979671" customFormat="1" ht="13.5"/>
    <row r="979672" customFormat="1" ht="13.5"/>
    <row r="979673" customFormat="1" ht="13.5"/>
    <row r="979674" customFormat="1" ht="13.5"/>
    <row r="979675" customFormat="1" ht="13.5"/>
    <row r="979676" customFormat="1" ht="13.5"/>
    <row r="979677" customFormat="1" ht="13.5"/>
    <row r="979678" customFormat="1" ht="13.5"/>
    <row r="979679" customFormat="1" ht="13.5"/>
    <row r="979680" customFormat="1" ht="13.5"/>
    <row r="979681" customFormat="1" ht="13.5"/>
    <row r="979682" customFormat="1" ht="13.5"/>
    <row r="979683" customFormat="1" ht="13.5"/>
    <row r="979684" customFormat="1" ht="13.5"/>
    <row r="979685" customFormat="1" ht="13.5"/>
    <row r="979686" customFormat="1" ht="13.5"/>
    <row r="979687" customFormat="1" ht="13.5"/>
    <row r="979688" customFormat="1" ht="13.5"/>
    <row r="979689" customFormat="1" ht="13.5"/>
    <row r="979690" customFormat="1" ht="13.5"/>
    <row r="979691" customFormat="1" ht="13.5"/>
    <row r="979692" customFormat="1" ht="13.5"/>
    <row r="979693" customFormat="1" ht="13.5"/>
    <row r="979694" customFormat="1" ht="13.5"/>
    <row r="979695" customFormat="1" ht="13.5"/>
    <row r="979696" customFormat="1" ht="13.5"/>
    <row r="979697" customFormat="1" ht="13.5"/>
    <row r="979698" customFormat="1" ht="13.5"/>
    <row r="979699" customFormat="1" ht="13.5"/>
    <row r="979700" customFormat="1" ht="13.5"/>
    <row r="979701" customFormat="1" ht="13.5"/>
    <row r="979702" customFormat="1" ht="13.5"/>
    <row r="979703" customFormat="1" ht="13.5"/>
    <row r="979704" customFormat="1" ht="13.5"/>
    <row r="979705" customFormat="1" ht="13.5"/>
    <row r="979706" customFormat="1" ht="13.5"/>
    <row r="979707" customFormat="1" ht="13.5"/>
    <row r="979708" customFormat="1" ht="13.5"/>
    <row r="979709" customFormat="1" ht="13.5"/>
    <row r="979710" customFormat="1" ht="13.5"/>
    <row r="979711" customFormat="1" ht="13.5"/>
    <row r="979712" customFormat="1" ht="13.5"/>
    <row r="979713" customFormat="1" ht="13.5"/>
    <row r="979714" customFormat="1" ht="13.5"/>
    <row r="979715" customFormat="1" ht="13.5"/>
    <row r="979716" customFormat="1" ht="13.5"/>
    <row r="979717" customFormat="1" ht="13.5"/>
    <row r="979718" customFormat="1" ht="13.5"/>
    <row r="979719" customFormat="1" ht="13.5"/>
    <row r="979720" customFormat="1" ht="13.5"/>
    <row r="979721" customFormat="1" ht="13.5"/>
    <row r="979722" customFormat="1" ht="13.5"/>
    <row r="979723" customFormat="1" ht="13.5"/>
    <row r="979724" customFormat="1" ht="13.5"/>
    <row r="979725" customFormat="1" ht="13.5"/>
    <row r="979726" customFormat="1" ht="13.5"/>
    <row r="979727" customFormat="1" ht="13.5"/>
    <row r="979728" customFormat="1" ht="13.5"/>
    <row r="979729" customFormat="1" ht="13.5"/>
    <row r="979730" customFormat="1" ht="13.5"/>
    <row r="979731" customFormat="1" ht="13.5"/>
    <row r="979732" customFormat="1" ht="13.5"/>
    <row r="979733" customFormat="1" ht="13.5"/>
    <row r="979734" customFormat="1" ht="13.5"/>
    <row r="979735" customFormat="1" ht="13.5"/>
    <row r="979736" customFormat="1" ht="13.5"/>
    <row r="979737" customFormat="1" ht="13.5"/>
    <row r="979738" customFormat="1" ht="13.5"/>
    <row r="979739" customFormat="1" ht="13.5"/>
    <row r="979740" customFormat="1" ht="13.5"/>
    <row r="979741" customFormat="1" ht="13.5"/>
    <row r="979742" customFormat="1" ht="13.5"/>
    <row r="979743" customFormat="1" ht="13.5"/>
    <row r="979744" customFormat="1" ht="13.5"/>
    <row r="979745" customFormat="1" ht="13.5"/>
    <row r="979746" customFormat="1" ht="13.5"/>
    <row r="979747" customFormat="1" ht="13.5"/>
    <row r="979748" customFormat="1" ht="13.5"/>
    <row r="979749" customFormat="1" ht="13.5"/>
    <row r="979750" customFormat="1" ht="13.5"/>
    <row r="979751" customFormat="1" ht="13.5"/>
    <row r="979752" customFormat="1" ht="13.5"/>
    <row r="979753" customFormat="1" ht="13.5"/>
    <row r="979754" customFormat="1" ht="13.5"/>
    <row r="979755" customFormat="1" ht="13.5"/>
    <row r="979756" customFormat="1" ht="13.5"/>
    <row r="979757" customFormat="1" ht="13.5"/>
    <row r="979758" customFormat="1" ht="13.5"/>
    <row r="979759" customFormat="1" ht="13.5"/>
    <row r="979760" customFormat="1" ht="13.5"/>
    <row r="979761" customFormat="1" ht="13.5"/>
    <row r="979762" customFormat="1" ht="13.5"/>
    <row r="979763" customFormat="1" ht="13.5"/>
    <row r="979764" customFormat="1" ht="13.5"/>
    <row r="979765" customFormat="1" ht="13.5"/>
    <row r="979766" customFormat="1" ht="13.5"/>
    <row r="979767" customFormat="1" ht="13.5"/>
    <row r="979768" customFormat="1" ht="13.5"/>
    <row r="979769" customFormat="1" ht="13.5"/>
    <row r="979770" customFormat="1" ht="13.5"/>
    <row r="979771" customFormat="1" ht="13.5"/>
    <row r="979772" customFormat="1" ht="13.5"/>
    <row r="979773" customFormat="1" ht="13.5"/>
    <row r="979774" customFormat="1" ht="13.5"/>
    <row r="979775" customFormat="1" ht="13.5"/>
    <row r="979776" customFormat="1" ht="13.5"/>
    <row r="979777" customFormat="1" ht="13.5"/>
    <row r="979778" customFormat="1" ht="13.5"/>
    <row r="979779" customFormat="1" ht="13.5"/>
    <row r="979780" customFormat="1" ht="13.5"/>
    <row r="979781" customFormat="1" ht="13.5"/>
    <row r="979782" customFormat="1" ht="13.5"/>
    <row r="979783" customFormat="1" ht="13.5"/>
    <row r="979784" customFormat="1" ht="13.5"/>
    <row r="979785" customFormat="1" ht="13.5"/>
    <row r="979786" customFormat="1" ht="13.5"/>
    <row r="979787" customFormat="1" ht="13.5"/>
    <row r="979788" customFormat="1" ht="13.5"/>
    <row r="979789" customFormat="1" ht="13.5"/>
    <row r="979790" customFormat="1" ht="13.5"/>
    <row r="979791" customFormat="1" ht="13.5"/>
    <row r="979792" customFormat="1" ht="13.5"/>
    <row r="979793" customFormat="1" ht="13.5"/>
    <row r="979794" customFormat="1" ht="13.5"/>
    <row r="979795" customFormat="1" ht="13.5"/>
    <row r="979796" customFormat="1" ht="13.5"/>
    <row r="979797" customFormat="1" ht="13.5"/>
    <row r="979798" customFormat="1" ht="13.5"/>
    <row r="979799" customFormat="1" ht="13.5"/>
    <row r="979800" customFormat="1" ht="13.5"/>
    <row r="979801" customFormat="1" ht="13.5"/>
    <row r="979802" customFormat="1" ht="13.5"/>
    <row r="979803" customFormat="1" ht="13.5"/>
    <row r="979804" customFormat="1" ht="13.5"/>
    <row r="979805" customFormat="1" ht="13.5"/>
    <row r="979806" customFormat="1" ht="13.5"/>
    <row r="979807" customFormat="1" ht="13.5"/>
    <row r="979808" customFormat="1" ht="13.5"/>
    <row r="979809" customFormat="1" ht="13.5"/>
    <row r="979810" customFormat="1" ht="13.5"/>
    <row r="979811" customFormat="1" ht="13.5"/>
    <row r="979812" customFormat="1" ht="13.5"/>
    <row r="979813" customFormat="1" ht="13.5"/>
    <row r="979814" customFormat="1" ht="13.5"/>
    <row r="979815" customFormat="1" ht="13.5"/>
    <row r="979816" customFormat="1" ht="13.5"/>
    <row r="979817" customFormat="1" ht="13.5"/>
    <row r="979818" customFormat="1" ht="13.5"/>
    <row r="979819" customFormat="1" ht="13.5"/>
    <row r="979820" customFormat="1" ht="13.5"/>
    <row r="979821" customFormat="1" ht="13.5"/>
    <row r="979822" customFormat="1" ht="13.5"/>
    <row r="979823" customFormat="1" ht="13.5"/>
    <row r="979824" customFormat="1" ht="13.5"/>
    <row r="979825" customFormat="1" ht="13.5"/>
    <row r="979826" customFormat="1" ht="13.5"/>
    <row r="979827" customFormat="1" ht="13.5"/>
    <row r="979828" customFormat="1" ht="13.5"/>
    <row r="979829" customFormat="1" ht="13.5"/>
    <row r="979830" customFormat="1" ht="13.5"/>
    <row r="979831" customFormat="1" ht="13.5"/>
    <row r="979832" customFormat="1" ht="13.5"/>
    <row r="979833" customFormat="1" ht="13.5"/>
    <row r="979834" customFormat="1" ht="13.5"/>
    <row r="979835" customFormat="1" ht="13.5"/>
    <row r="979836" customFormat="1" ht="13.5"/>
    <row r="979837" customFormat="1" ht="13.5"/>
    <row r="979838" customFormat="1" ht="13.5"/>
    <row r="979839" customFormat="1" ht="13.5"/>
    <row r="979840" customFormat="1" ht="13.5"/>
    <row r="979841" customFormat="1" ht="13.5"/>
    <row r="979842" customFormat="1" ht="13.5"/>
    <row r="979843" customFormat="1" ht="13.5"/>
    <row r="979844" customFormat="1" ht="13.5"/>
    <row r="979845" customFormat="1" ht="13.5"/>
    <row r="979846" customFormat="1" ht="13.5"/>
    <row r="979847" customFormat="1" ht="13.5"/>
    <row r="979848" customFormat="1" ht="13.5"/>
    <row r="979849" customFormat="1" ht="13.5"/>
    <row r="979850" customFormat="1" ht="13.5"/>
    <row r="979851" customFormat="1" ht="13.5"/>
    <row r="979852" customFormat="1" ht="13.5"/>
    <row r="979853" customFormat="1" ht="13.5"/>
    <row r="979854" customFormat="1" ht="13.5"/>
    <row r="979855" customFormat="1" ht="13.5"/>
    <row r="979856" customFormat="1" ht="13.5"/>
    <row r="979857" customFormat="1" ht="13.5"/>
    <row r="979858" customFormat="1" ht="13.5"/>
    <row r="979859" customFormat="1" ht="13.5"/>
    <row r="979860" customFormat="1" ht="13.5"/>
    <row r="979861" customFormat="1" ht="13.5"/>
    <row r="979862" customFormat="1" ht="13.5"/>
    <row r="979863" customFormat="1" ht="13.5"/>
    <row r="979864" customFormat="1" ht="13.5"/>
    <row r="979865" customFormat="1" ht="13.5"/>
    <row r="979866" customFormat="1" ht="13.5"/>
    <row r="979867" customFormat="1" ht="13.5"/>
    <row r="979868" customFormat="1" ht="13.5"/>
    <row r="979869" customFormat="1" ht="13.5"/>
    <row r="979870" customFormat="1" ht="13.5"/>
    <row r="979871" customFormat="1" ht="13.5"/>
    <row r="979872" customFormat="1" ht="13.5"/>
    <row r="979873" customFormat="1" ht="13.5"/>
    <row r="979874" customFormat="1" ht="13.5"/>
    <row r="979875" customFormat="1" ht="13.5"/>
    <row r="979876" customFormat="1" ht="13.5"/>
    <row r="979877" customFormat="1" ht="13.5"/>
    <row r="979878" customFormat="1" ht="13.5"/>
    <row r="979879" customFormat="1" ht="13.5"/>
    <row r="979880" customFormat="1" ht="13.5"/>
    <row r="979881" customFormat="1" ht="13.5"/>
    <row r="979882" customFormat="1" ht="13.5"/>
    <row r="979883" customFormat="1" ht="13.5"/>
    <row r="979884" customFormat="1" ht="13.5"/>
    <row r="979885" customFormat="1" ht="13.5"/>
    <row r="979886" customFormat="1" ht="13.5"/>
    <row r="979887" customFormat="1" ht="13.5"/>
    <row r="979888" customFormat="1" ht="13.5"/>
    <row r="979889" customFormat="1" ht="13.5"/>
    <row r="979890" customFormat="1" ht="13.5"/>
    <row r="979891" customFormat="1" ht="13.5"/>
    <row r="979892" customFormat="1" ht="13.5"/>
    <row r="979893" customFormat="1" ht="13.5"/>
    <row r="979894" customFormat="1" ht="13.5"/>
    <row r="979895" customFormat="1" ht="13.5"/>
    <row r="979896" customFormat="1" ht="13.5"/>
    <row r="979897" customFormat="1" ht="13.5"/>
    <row r="979898" customFormat="1" ht="13.5"/>
    <row r="979899" customFormat="1" ht="13.5"/>
    <row r="979900" customFormat="1" ht="13.5"/>
    <row r="979901" customFormat="1" ht="13.5"/>
    <row r="979902" customFormat="1" ht="13.5"/>
    <row r="979903" customFormat="1" ht="13.5"/>
    <row r="979904" customFormat="1" ht="13.5"/>
    <row r="979905" customFormat="1" ht="13.5"/>
    <row r="979906" customFormat="1" ht="13.5"/>
    <row r="979907" customFormat="1" ht="13.5"/>
    <row r="979908" customFormat="1" ht="13.5"/>
    <row r="979909" customFormat="1" ht="13.5"/>
    <row r="979910" customFormat="1" ht="13.5"/>
    <row r="979911" customFormat="1" ht="13.5"/>
    <row r="979912" customFormat="1" ht="13.5"/>
    <row r="979913" customFormat="1" ht="13.5"/>
    <row r="979914" customFormat="1" ht="13.5"/>
    <row r="979915" customFormat="1" ht="13.5"/>
    <row r="979916" customFormat="1" ht="13.5"/>
    <row r="979917" customFormat="1" ht="13.5"/>
    <row r="979918" customFormat="1" ht="13.5"/>
    <row r="979919" customFormat="1" ht="13.5"/>
    <row r="979920" customFormat="1" ht="13.5"/>
    <row r="979921" customFormat="1" ht="13.5"/>
    <row r="979922" customFormat="1" ht="13.5"/>
    <row r="979923" customFormat="1" ht="13.5"/>
    <row r="979924" customFormat="1" ht="13.5"/>
    <row r="979925" customFormat="1" ht="13.5"/>
    <row r="979926" customFormat="1" ht="13.5"/>
    <row r="979927" customFormat="1" ht="13.5"/>
    <row r="979928" customFormat="1" ht="13.5"/>
    <row r="979929" customFormat="1" ht="13.5"/>
    <row r="979930" customFormat="1" ht="13.5"/>
    <row r="979931" customFormat="1" ht="13.5"/>
    <row r="979932" customFormat="1" ht="13.5"/>
    <row r="979933" customFormat="1" ht="13.5"/>
    <row r="979934" customFormat="1" ht="13.5"/>
    <row r="979935" customFormat="1" ht="13.5"/>
    <row r="979936" customFormat="1" ht="13.5"/>
    <row r="979937" customFormat="1" ht="13.5"/>
    <row r="979938" customFormat="1" ht="13.5"/>
    <row r="979939" customFormat="1" ht="13.5"/>
    <row r="979940" customFormat="1" ht="13.5"/>
    <row r="979941" customFormat="1" ht="13.5"/>
    <row r="979942" customFormat="1" ht="13.5"/>
    <row r="979943" customFormat="1" ht="13.5"/>
    <row r="979944" customFormat="1" ht="13.5"/>
    <row r="979945" customFormat="1" ht="13.5"/>
    <row r="979946" customFormat="1" ht="13.5"/>
    <row r="979947" customFormat="1" ht="13.5"/>
    <row r="979948" customFormat="1" ht="13.5"/>
    <row r="979949" customFormat="1" ht="13.5"/>
    <row r="979950" customFormat="1" ht="13.5"/>
    <row r="979951" customFormat="1" ht="13.5"/>
    <row r="979952" customFormat="1" ht="13.5"/>
    <row r="979953" customFormat="1" ht="13.5"/>
    <row r="979954" customFormat="1" ht="13.5"/>
    <row r="979955" customFormat="1" ht="13.5"/>
    <row r="979956" customFormat="1" ht="13.5"/>
    <row r="979957" customFormat="1" ht="13.5"/>
    <row r="979958" customFormat="1" ht="13.5"/>
    <row r="979959" customFormat="1" ht="13.5"/>
    <row r="979960" customFormat="1" ht="13.5"/>
    <row r="979961" customFormat="1" ht="13.5"/>
    <row r="979962" customFormat="1" ht="13.5"/>
    <row r="979963" customFormat="1" ht="13.5"/>
    <row r="979964" customFormat="1" ht="13.5"/>
    <row r="979965" customFormat="1" ht="13.5"/>
    <row r="979966" customFormat="1" ht="13.5"/>
    <row r="979967" customFormat="1" ht="13.5"/>
    <row r="979968" customFormat="1" ht="13.5"/>
    <row r="979969" customFormat="1" ht="13.5"/>
    <row r="979970" customFormat="1" ht="13.5"/>
    <row r="979971" customFormat="1" ht="13.5"/>
    <row r="979972" customFormat="1" ht="13.5"/>
    <row r="979973" customFormat="1" ht="13.5"/>
    <row r="979974" customFormat="1" ht="13.5"/>
    <row r="979975" customFormat="1" ht="13.5"/>
    <row r="979976" customFormat="1" ht="13.5"/>
    <row r="979977" customFormat="1" ht="13.5"/>
    <row r="979978" customFormat="1" ht="13.5"/>
    <row r="979979" customFormat="1" ht="13.5"/>
    <row r="979980" customFormat="1" ht="13.5"/>
    <row r="979981" customFormat="1" ht="13.5"/>
    <row r="979982" customFormat="1" ht="13.5"/>
    <row r="979983" customFormat="1" ht="13.5"/>
    <row r="979984" customFormat="1" ht="13.5"/>
    <row r="979985" customFormat="1" ht="13.5"/>
    <row r="979986" customFormat="1" ht="13.5"/>
    <row r="979987" customFormat="1" ht="13.5"/>
    <row r="979988" customFormat="1" ht="13.5"/>
    <row r="979989" customFormat="1" ht="13.5"/>
    <row r="979990" customFormat="1" ht="13.5"/>
    <row r="979991" customFormat="1" ht="13.5"/>
    <row r="979992" customFormat="1" ht="13.5"/>
    <row r="979993" customFormat="1" ht="13.5"/>
    <row r="979994" customFormat="1" ht="13.5"/>
    <row r="979995" customFormat="1" ht="13.5"/>
    <row r="979996" customFormat="1" ht="13.5"/>
    <row r="979997" customFormat="1" ht="13.5"/>
    <row r="979998" customFormat="1" ht="13.5"/>
    <row r="979999" customFormat="1" ht="13.5"/>
    <row r="980000" customFormat="1" ht="13.5"/>
    <row r="980001" customFormat="1" ht="13.5"/>
    <row r="980002" customFormat="1" ht="13.5"/>
    <row r="980003" customFormat="1" ht="13.5"/>
    <row r="980004" customFormat="1" ht="13.5"/>
    <row r="980005" customFormat="1" ht="13.5"/>
    <row r="980006" customFormat="1" ht="13.5"/>
    <row r="980007" customFormat="1" ht="13.5"/>
    <row r="980008" customFormat="1" ht="13.5"/>
    <row r="980009" customFormat="1" ht="13.5"/>
    <row r="980010" customFormat="1" ht="13.5"/>
    <row r="980011" customFormat="1" ht="13.5"/>
    <row r="980012" customFormat="1" ht="13.5"/>
    <row r="980013" customFormat="1" ht="13.5"/>
    <row r="980014" customFormat="1" ht="13.5"/>
    <row r="980015" customFormat="1" ht="13.5"/>
    <row r="980016" customFormat="1" ht="13.5"/>
    <row r="980017" customFormat="1" ht="13.5"/>
    <row r="980018" customFormat="1" ht="13.5"/>
    <row r="980019" customFormat="1" ht="13.5"/>
    <row r="980020" customFormat="1" ht="13.5"/>
    <row r="980021" customFormat="1" ht="13.5"/>
    <row r="980022" customFormat="1" ht="13.5"/>
    <row r="980023" customFormat="1" ht="13.5"/>
    <row r="980024" customFormat="1" ht="13.5"/>
    <row r="980025" customFormat="1" ht="13.5"/>
    <row r="980026" customFormat="1" ht="13.5"/>
    <row r="980027" customFormat="1" ht="13.5"/>
    <row r="980028" customFormat="1" ht="13.5"/>
    <row r="980029" customFormat="1" ht="13.5"/>
    <row r="980030" customFormat="1" ht="13.5"/>
    <row r="980031" customFormat="1" ht="13.5"/>
    <row r="980032" customFormat="1" ht="13.5"/>
    <row r="980033" customFormat="1" ht="13.5"/>
    <row r="980034" customFormat="1" ht="13.5"/>
    <row r="980035" customFormat="1" ht="13.5"/>
    <row r="980036" customFormat="1" ht="13.5"/>
    <row r="980037" customFormat="1" ht="13.5"/>
    <row r="980038" customFormat="1" ht="13.5"/>
    <row r="980039" customFormat="1" ht="13.5"/>
    <row r="980040" customFormat="1" ht="13.5"/>
    <row r="980041" customFormat="1" ht="13.5"/>
    <row r="980042" customFormat="1" ht="13.5"/>
    <row r="980043" customFormat="1" ht="13.5"/>
    <row r="980044" customFormat="1" ht="13.5"/>
    <row r="980045" customFormat="1" ht="13.5"/>
    <row r="980046" customFormat="1" ht="13.5"/>
    <row r="980047" customFormat="1" ht="13.5"/>
    <row r="980048" customFormat="1" ht="13.5"/>
    <row r="980049" customFormat="1" ht="13.5"/>
    <row r="980050" customFormat="1" ht="13.5"/>
    <row r="980051" customFormat="1" ht="13.5"/>
    <row r="980052" customFormat="1" ht="13.5"/>
    <row r="980053" customFormat="1" ht="13.5"/>
    <row r="980054" customFormat="1" ht="13.5"/>
    <row r="980055" customFormat="1" ht="13.5"/>
    <row r="980056" customFormat="1" ht="13.5"/>
    <row r="980057" customFormat="1" ht="13.5"/>
    <row r="980058" customFormat="1" ht="13.5"/>
    <row r="980059" customFormat="1" ht="13.5"/>
    <row r="980060" customFormat="1" ht="13.5"/>
    <row r="980061" customFormat="1" ht="13.5"/>
    <row r="980062" customFormat="1" ht="13.5"/>
    <row r="980063" customFormat="1" ht="13.5"/>
    <row r="980064" customFormat="1" ht="13.5"/>
    <row r="980065" customFormat="1" ht="13.5"/>
    <row r="980066" customFormat="1" ht="13.5"/>
    <row r="980067" customFormat="1" ht="13.5"/>
    <row r="980068" customFormat="1" ht="13.5"/>
    <row r="980069" customFormat="1" ht="13.5"/>
    <row r="980070" customFormat="1" ht="13.5"/>
    <row r="980071" customFormat="1" ht="13.5"/>
    <row r="980072" customFormat="1" ht="13.5"/>
    <row r="980073" customFormat="1" ht="13.5"/>
    <row r="980074" customFormat="1" ht="13.5"/>
    <row r="980075" customFormat="1" ht="13.5"/>
    <row r="980076" customFormat="1" ht="13.5"/>
    <row r="980077" customFormat="1" ht="13.5"/>
    <row r="980078" customFormat="1" ht="13.5"/>
    <row r="980079" customFormat="1" ht="13.5"/>
    <row r="980080" customFormat="1" ht="13.5"/>
    <row r="980081" customFormat="1" ht="13.5"/>
    <row r="980082" customFormat="1" ht="13.5"/>
    <row r="980083" customFormat="1" ht="13.5"/>
    <row r="980084" customFormat="1" ht="13.5"/>
    <row r="980085" customFormat="1" ht="13.5"/>
    <row r="980086" customFormat="1" ht="13.5"/>
    <row r="980087" customFormat="1" ht="13.5"/>
    <row r="980088" customFormat="1" ht="13.5"/>
    <row r="980089" customFormat="1" ht="13.5"/>
    <row r="980090" customFormat="1" ht="13.5"/>
    <row r="980091" customFormat="1" ht="13.5"/>
    <row r="980092" customFormat="1" ht="13.5"/>
    <row r="980093" customFormat="1" ht="13.5"/>
    <row r="980094" customFormat="1" ht="13.5"/>
    <row r="980095" customFormat="1" ht="13.5"/>
    <row r="980096" customFormat="1" ht="13.5"/>
    <row r="980097" customFormat="1" ht="13.5"/>
    <row r="980098" customFormat="1" ht="13.5"/>
    <row r="980099" customFormat="1" ht="13.5"/>
    <row r="980100" customFormat="1" ht="13.5"/>
    <row r="980101" customFormat="1" ht="13.5"/>
    <row r="980102" customFormat="1" ht="13.5"/>
    <row r="980103" customFormat="1" ht="13.5"/>
    <row r="980104" customFormat="1" ht="13.5"/>
    <row r="980105" customFormat="1" ht="13.5"/>
    <row r="980106" customFormat="1" ht="13.5"/>
    <row r="980107" customFormat="1" ht="13.5"/>
    <row r="980108" customFormat="1" ht="13.5"/>
    <row r="980109" customFormat="1" ht="13.5"/>
    <row r="980110" customFormat="1" ht="13.5"/>
    <row r="980111" customFormat="1" ht="13.5"/>
    <row r="980112" customFormat="1" ht="13.5"/>
    <row r="980113" customFormat="1" ht="13.5"/>
    <row r="980114" customFormat="1" ht="13.5"/>
    <row r="980115" customFormat="1" ht="13.5"/>
    <row r="980116" customFormat="1" ht="13.5"/>
    <row r="980117" customFormat="1" ht="13.5"/>
    <row r="980118" customFormat="1" ht="13.5"/>
    <row r="980119" customFormat="1" ht="13.5"/>
    <row r="980120" customFormat="1" ht="13.5"/>
    <row r="980121" customFormat="1" ht="13.5"/>
    <row r="980122" customFormat="1" ht="13.5"/>
    <row r="980123" customFormat="1" ht="13.5"/>
    <row r="980124" customFormat="1" ht="13.5"/>
    <row r="980125" customFormat="1" ht="13.5"/>
    <row r="980126" customFormat="1" ht="13.5"/>
    <row r="980127" customFormat="1" ht="13.5"/>
    <row r="980128" customFormat="1" ht="13.5"/>
    <row r="980129" customFormat="1" ht="13.5"/>
    <row r="980130" customFormat="1" ht="13.5"/>
    <row r="980131" customFormat="1" ht="13.5"/>
    <row r="980132" customFormat="1" ht="13.5"/>
    <row r="980133" customFormat="1" ht="13.5"/>
    <row r="980134" customFormat="1" ht="13.5"/>
    <row r="980135" customFormat="1" ht="13.5"/>
    <row r="980136" customFormat="1" ht="13.5"/>
    <row r="980137" customFormat="1" ht="13.5"/>
    <row r="980138" customFormat="1" ht="13.5"/>
    <row r="980139" customFormat="1" ht="13.5"/>
    <row r="980140" customFormat="1" ht="13.5"/>
    <row r="980141" customFormat="1" ht="13.5"/>
    <row r="980142" customFormat="1" ht="13.5"/>
    <row r="980143" customFormat="1" ht="13.5"/>
    <row r="980144" customFormat="1" ht="13.5"/>
    <row r="980145" customFormat="1" ht="13.5"/>
    <row r="980146" customFormat="1" ht="13.5"/>
    <row r="980147" customFormat="1" ht="13.5"/>
    <row r="980148" customFormat="1" ht="13.5"/>
    <row r="980149" customFormat="1" ht="13.5"/>
    <row r="980150" customFormat="1" ht="13.5"/>
    <row r="980151" customFormat="1" ht="13.5"/>
    <row r="980152" customFormat="1" ht="13.5"/>
    <row r="980153" customFormat="1" ht="13.5"/>
    <row r="980154" customFormat="1" ht="13.5"/>
    <row r="980155" customFormat="1" ht="13.5"/>
    <row r="980156" customFormat="1" ht="13.5"/>
    <row r="980157" customFormat="1" ht="13.5"/>
    <row r="980158" customFormat="1" ht="13.5"/>
    <row r="980159" customFormat="1" ht="13.5"/>
    <row r="980160" customFormat="1" ht="13.5"/>
    <row r="980161" customFormat="1" ht="13.5"/>
    <row r="980162" customFormat="1" ht="13.5"/>
    <row r="980163" customFormat="1" ht="13.5"/>
    <row r="980164" customFormat="1" ht="13.5"/>
    <row r="980165" customFormat="1" ht="13.5"/>
    <row r="980166" customFormat="1" ht="13.5"/>
    <row r="980167" customFormat="1" ht="13.5"/>
    <row r="980168" customFormat="1" ht="13.5"/>
    <row r="980169" customFormat="1" ht="13.5"/>
    <row r="980170" customFormat="1" ht="13.5"/>
    <row r="980171" customFormat="1" ht="13.5"/>
    <row r="980172" customFormat="1" ht="13.5"/>
    <row r="980173" customFormat="1" ht="13.5"/>
    <row r="980174" customFormat="1" ht="13.5"/>
    <row r="980175" customFormat="1" ht="13.5"/>
    <row r="980176" customFormat="1" ht="13.5"/>
    <row r="980177" customFormat="1" ht="13.5"/>
    <row r="980178" customFormat="1" ht="13.5"/>
    <row r="980179" customFormat="1" ht="13.5"/>
    <row r="980180" customFormat="1" ht="13.5"/>
    <row r="980181" customFormat="1" ht="13.5"/>
    <row r="980182" customFormat="1" ht="13.5"/>
    <row r="980183" customFormat="1" ht="13.5"/>
    <row r="980184" customFormat="1" ht="13.5"/>
    <row r="980185" customFormat="1" ht="13.5"/>
    <row r="980186" customFormat="1" ht="13.5"/>
    <row r="980187" customFormat="1" ht="13.5"/>
    <row r="980188" customFormat="1" ht="13.5"/>
    <row r="980189" customFormat="1" ht="13.5"/>
    <row r="980190" customFormat="1" ht="13.5"/>
    <row r="980191" customFormat="1" ht="13.5"/>
    <row r="980192" customFormat="1" ht="13.5"/>
    <row r="980193" customFormat="1" ht="13.5"/>
    <row r="980194" customFormat="1" ht="13.5"/>
    <row r="980195" customFormat="1" ht="13.5"/>
    <row r="980196" customFormat="1" ht="13.5"/>
    <row r="980197" customFormat="1" ht="13.5"/>
    <row r="980198" customFormat="1" ht="13.5"/>
    <row r="980199" customFormat="1" ht="13.5"/>
    <row r="980200" customFormat="1" ht="13.5"/>
    <row r="980201" customFormat="1" ht="13.5"/>
    <row r="980202" customFormat="1" ht="13.5"/>
    <row r="980203" customFormat="1" ht="13.5"/>
    <row r="980204" customFormat="1" ht="13.5"/>
    <row r="980205" customFormat="1" ht="13.5"/>
    <row r="980206" customFormat="1" ht="13.5"/>
    <row r="980207" customFormat="1" ht="13.5"/>
    <row r="980208" customFormat="1" ht="13.5"/>
    <row r="980209" customFormat="1" ht="13.5"/>
    <row r="980210" customFormat="1" ht="13.5"/>
    <row r="980211" customFormat="1" ht="13.5"/>
    <row r="980212" customFormat="1" ht="13.5"/>
    <row r="980213" customFormat="1" ht="13.5"/>
    <row r="980214" customFormat="1" ht="13.5"/>
    <row r="980215" customFormat="1" ht="13.5"/>
    <row r="980216" customFormat="1" ht="13.5"/>
    <row r="980217" customFormat="1" ht="13.5"/>
    <row r="980218" customFormat="1" ht="13.5"/>
    <row r="980219" customFormat="1" ht="13.5"/>
    <row r="980220" customFormat="1" ht="13.5"/>
    <row r="980221" customFormat="1" ht="13.5"/>
    <row r="980222" customFormat="1" ht="13.5"/>
    <row r="980223" customFormat="1" ht="13.5"/>
    <row r="980224" customFormat="1" ht="13.5"/>
    <row r="980225" customFormat="1" ht="13.5"/>
    <row r="980226" customFormat="1" ht="13.5"/>
    <row r="980227" customFormat="1" ht="13.5"/>
    <row r="980228" customFormat="1" ht="13.5"/>
    <row r="980229" customFormat="1" ht="13.5"/>
    <row r="980230" customFormat="1" ht="13.5"/>
    <row r="980231" customFormat="1" ht="13.5"/>
    <row r="980232" customFormat="1" ht="13.5"/>
    <row r="980233" customFormat="1" ht="13.5"/>
    <row r="980234" customFormat="1" ht="13.5"/>
    <row r="980235" customFormat="1" ht="13.5"/>
    <row r="980236" customFormat="1" ht="13.5"/>
    <row r="980237" customFormat="1" ht="13.5"/>
    <row r="980238" customFormat="1" ht="13.5"/>
    <row r="980239" customFormat="1" ht="13.5"/>
    <row r="980240" customFormat="1" ht="13.5"/>
    <row r="980241" customFormat="1" ht="13.5"/>
    <row r="980242" customFormat="1" ht="13.5"/>
    <row r="980243" customFormat="1" ht="13.5"/>
    <row r="980244" customFormat="1" ht="13.5"/>
    <row r="980245" customFormat="1" ht="13.5"/>
    <row r="980246" customFormat="1" ht="13.5"/>
    <row r="980247" customFormat="1" ht="13.5"/>
    <row r="980248" customFormat="1" ht="13.5"/>
    <row r="980249" customFormat="1" ht="13.5"/>
    <row r="980250" customFormat="1" ht="13.5"/>
    <row r="980251" customFormat="1" ht="13.5"/>
    <row r="980252" customFormat="1" ht="13.5"/>
    <row r="980253" customFormat="1" ht="13.5"/>
    <row r="980254" customFormat="1" ht="13.5"/>
    <row r="980255" customFormat="1" ht="13.5"/>
    <row r="980256" customFormat="1" ht="13.5"/>
    <row r="980257" customFormat="1" ht="13.5"/>
    <row r="980258" customFormat="1" ht="13.5"/>
    <row r="980259" customFormat="1" ht="13.5"/>
    <row r="980260" customFormat="1" ht="13.5"/>
    <row r="980261" customFormat="1" ht="13.5"/>
    <row r="980262" customFormat="1" ht="13.5"/>
    <row r="980263" customFormat="1" ht="13.5"/>
    <row r="980264" customFormat="1" ht="13.5"/>
    <row r="980265" customFormat="1" ht="13.5"/>
    <row r="980266" customFormat="1" ht="13.5"/>
    <row r="980267" customFormat="1" ht="13.5"/>
    <row r="980268" customFormat="1" ht="13.5"/>
    <row r="980269" customFormat="1" ht="13.5"/>
    <row r="980270" customFormat="1" ht="13.5"/>
    <row r="980271" customFormat="1" ht="13.5"/>
    <row r="980272" customFormat="1" ht="13.5"/>
    <row r="980273" customFormat="1" ht="13.5"/>
    <row r="980274" customFormat="1" ht="13.5"/>
    <row r="980275" customFormat="1" ht="13.5"/>
    <row r="980276" customFormat="1" ht="13.5"/>
    <row r="980277" customFormat="1" ht="13.5"/>
    <row r="980278" customFormat="1" ht="13.5"/>
    <row r="980279" customFormat="1" ht="13.5"/>
    <row r="980280" customFormat="1" ht="13.5"/>
    <row r="980281" customFormat="1" ht="13.5"/>
    <row r="980282" customFormat="1" ht="13.5"/>
    <row r="980283" customFormat="1" ht="13.5"/>
    <row r="980284" customFormat="1" ht="13.5"/>
    <row r="980285" customFormat="1" ht="13.5"/>
    <row r="980286" customFormat="1" ht="13.5"/>
    <row r="980287" customFormat="1" ht="13.5"/>
    <row r="980288" customFormat="1" ht="13.5"/>
    <row r="980289" customFormat="1" ht="13.5"/>
    <row r="980290" customFormat="1" ht="13.5"/>
    <row r="980291" customFormat="1" ht="13.5"/>
    <row r="980292" customFormat="1" ht="13.5"/>
    <row r="980293" customFormat="1" ht="13.5"/>
    <row r="980294" customFormat="1" ht="13.5"/>
    <row r="980295" customFormat="1" ht="13.5"/>
    <row r="980296" customFormat="1" ht="13.5"/>
    <row r="980297" customFormat="1" ht="13.5"/>
    <row r="980298" customFormat="1" ht="13.5"/>
    <row r="980299" customFormat="1" ht="13.5"/>
    <row r="980300" customFormat="1" ht="13.5"/>
    <row r="980301" customFormat="1" ht="13.5"/>
    <row r="980302" customFormat="1" ht="13.5"/>
    <row r="980303" customFormat="1" ht="13.5"/>
    <row r="980304" customFormat="1" ht="13.5"/>
    <row r="980305" customFormat="1" ht="13.5"/>
    <row r="980306" customFormat="1" ht="13.5"/>
    <row r="980307" customFormat="1" ht="13.5"/>
    <row r="980308" customFormat="1" ht="13.5"/>
    <row r="980309" customFormat="1" ht="13.5"/>
    <row r="980310" customFormat="1" ht="13.5"/>
    <row r="980311" customFormat="1" ht="13.5"/>
    <row r="980312" customFormat="1" ht="13.5"/>
    <row r="980313" customFormat="1" ht="13.5"/>
    <row r="980314" customFormat="1" ht="13.5"/>
    <row r="980315" customFormat="1" ht="13.5"/>
    <row r="980316" customFormat="1" ht="13.5"/>
    <row r="980317" customFormat="1" ht="13.5"/>
    <row r="980318" customFormat="1" ht="13.5"/>
    <row r="980319" customFormat="1" ht="13.5"/>
    <row r="980320" customFormat="1" ht="13.5"/>
    <row r="980321" customFormat="1" ht="13.5"/>
    <row r="980322" customFormat="1" ht="13.5"/>
    <row r="980323" customFormat="1" ht="13.5"/>
    <row r="980324" customFormat="1" ht="13.5"/>
    <row r="980325" customFormat="1" ht="13.5"/>
    <row r="980326" customFormat="1" ht="13.5"/>
    <row r="980327" customFormat="1" ht="13.5"/>
    <row r="980328" customFormat="1" ht="13.5"/>
    <row r="980329" customFormat="1" ht="13.5"/>
    <row r="980330" customFormat="1" ht="13.5"/>
    <row r="980331" customFormat="1" ht="13.5"/>
    <row r="980332" customFormat="1" ht="13.5"/>
    <row r="980333" customFormat="1" ht="13.5"/>
    <row r="980334" customFormat="1" ht="13.5"/>
    <row r="980335" customFormat="1" ht="13.5"/>
    <row r="980336" customFormat="1" ht="13.5"/>
    <row r="980337" customFormat="1" ht="13.5"/>
    <row r="980338" customFormat="1" ht="13.5"/>
    <row r="980339" customFormat="1" ht="13.5"/>
    <row r="980340" customFormat="1" ht="13.5"/>
    <row r="980341" customFormat="1" ht="13.5"/>
    <row r="980342" customFormat="1" ht="13.5"/>
    <row r="980343" customFormat="1" ht="13.5"/>
    <row r="980344" customFormat="1" ht="13.5"/>
    <row r="980345" customFormat="1" ht="13.5"/>
    <row r="980346" customFormat="1" ht="13.5"/>
    <row r="980347" customFormat="1" ht="13.5"/>
    <row r="980348" customFormat="1" ht="13.5"/>
    <row r="980349" customFormat="1" ht="13.5"/>
    <row r="980350" customFormat="1" ht="13.5"/>
    <row r="980351" customFormat="1" ht="13.5"/>
    <row r="980352" customFormat="1" ht="13.5"/>
    <row r="980353" customFormat="1" ht="13.5"/>
    <row r="980354" customFormat="1" ht="13.5"/>
    <row r="980355" customFormat="1" ht="13.5"/>
    <row r="980356" customFormat="1" ht="13.5"/>
    <row r="980357" customFormat="1" ht="13.5"/>
    <row r="980358" customFormat="1" ht="13.5"/>
    <row r="980359" customFormat="1" ht="13.5"/>
    <row r="980360" customFormat="1" ht="13.5"/>
    <row r="980361" customFormat="1" ht="13.5"/>
    <row r="980362" customFormat="1" ht="13.5"/>
    <row r="980363" customFormat="1" ht="13.5"/>
    <row r="980364" customFormat="1" ht="13.5"/>
    <row r="980365" customFormat="1" ht="13.5"/>
    <row r="980366" customFormat="1" ht="13.5"/>
    <row r="980367" customFormat="1" ht="13.5"/>
    <row r="980368" customFormat="1" ht="13.5"/>
    <row r="980369" customFormat="1" ht="13.5"/>
    <row r="980370" customFormat="1" ht="13.5"/>
    <row r="980371" customFormat="1" ht="13.5"/>
    <row r="980372" customFormat="1" ht="13.5"/>
    <row r="980373" customFormat="1" ht="13.5"/>
    <row r="980374" customFormat="1" ht="13.5"/>
    <row r="980375" customFormat="1" ht="13.5"/>
    <row r="980376" customFormat="1" ht="13.5"/>
    <row r="980377" customFormat="1" ht="13.5"/>
    <row r="980378" customFormat="1" ht="13.5"/>
    <row r="980379" customFormat="1" ht="13.5"/>
    <row r="980380" customFormat="1" ht="13.5"/>
    <row r="980381" customFormat="1" ht="13.5"/>
    <row r="980382" customFormat="1" ht="13.5"/>
    <row r="980383" customFormat="1" ht="13.5"/>
    <row r="980384" customFormat="1" ht="13.5"/>
    <row r="980385" customFormat="1" ht="13.5"/>
    <row r="980386" customFormat="1" ht="13.5"/>
    <row r="980387" customFormat="1" ht="13.5"/>
    <row r="980388" customFormat="1" ht="13.5"/>
    <row r="980389" customFormat="1" ht="13.5"/>
    <row r="980390" customFormat="1" ht="13.5"/>
    <row r="980391" customFormat="1" ht="13.5"/>
    <row r="980392" customFormat="1" ht="13.5"/>
    <row r="980393" customFormat="1" ht="13.5"/>
    <row r="980394" customFormat="1" ht="13.5"/>
    <row r="980395" customFormat="1" ht="13.5"/>
    <row r="980396" customFormat="1" ht="13.5"/>
    <row r="980397" customFormat="1" ht="13.5"/>
    <row r="980398" customFormat="1" ht="13.5"/>
    <row r="980399" customFormat="1" ht="13.5"/>
    <row r="980400" customFormat="1" ht="13.5"/>
    <row r="980401" customFormat="1" ht="13.5"/>
    <row r="980402" customFormat="1" ht="13.5"/>
    <row r="980403" customFormat="1" ht="13.5"/>
    <row r="980404" customFormat="1" ht="13.5"/>
    <row r="980405" customFormat="1" ht="13.5"/>
    <row r="980406" customFormat="1" ht="13.5"/>
    <row r="980407" customFormat="1" ht="13.5"/>
    <row r="980408" customFormat="1" ht="13.5"/>
    <row r="980409" customFormat="1" ht="13.5"/>
    <row r="980410" customFormat="1" ht="13.5"/>
    <row r="980411" customFormat="1" ht="13.5"/>
    <row r="980412" customFormat="1" ht="13.5"/>
    <row r="980413" customFormat="1" ht="13.5"/>
    <row r="980414" customFormat="1" ht="13.5"/>
    <row r="980415" customFormat="1" ht="13.5"/>
    <row r="980416" customFormat="1" ht="13.5"/>
    <row r="980417" customFormat="1" ht="13.5"/>
    <row r="980418" customFormat="1" ht="13.5"/>
    <row r="980419" customFormat="1" ht="13.5"/>
    <row r="980420" customFormat="1" ht="13.5"/>
    <row r="980421" customFormat="1" ht="13.5"/>
    <row r="980422" customFormat="1" ht="13.5"/>
    <row r="980423" customFormat="1" ht="13.5"/>
    <row r="980424" customFormat="1" ht="13.5"/>
    <row r="980425" customFormat="1" ht="13.5"/>
    <row r="980426" customFormat="1" ht="13.5"/>
    <row r="980427" customFormat="1" ht="13.5"/>
    <row r="980428" customFormat="1" ht="13.5"/>
    <row r="980429" customFormat="1" ht="13.5"/>
    <row r="980430" customFormat="1" ht="13.5"/>
    <row r="980431" customFormat="1" ht="13.5"/>
    <row r="980432" customFormat="1" ht="13.5"/>
    <row r="980433" customFormat="1" ht="13.5"/>
    <row r="980434" customFormat="1" ht="13.5"/>
    <row r="980435" customFormat="1" ht="13.5"/>
    <row r="980436" customFormat="1" ht="13.5"/>
    <row r="980437" customFormat="1" ht="13.5"/>
    <row r="980438" customFormat="1" ht="13.5"/>
    <row r="980439" customFormat="1" ht="13.5"/>
    <row r="980440" customFormat="1" ht="13.5"/>
    <row r="980441" customFormat="1" ht="13.5"/>
    <row r="980442" customFormat="1" ht="13.5"/>
    <row r="980443" customFormat="1" ht="13.5"/>
    <row r="980444" customFormat="1" ht="13.5"/>
    <row r="980445" customFormat="1" ht="13.5"/>
    <row r="980446" customFormat="1" ht="13.5"/>
    <row r="980447" customFormat="1" ht="13.5"/>
    <row r="980448" customFormat="1" ht="13.5"/>
    <row r="980449" customFormat="1" ht="13.5"/>
    <row r="980450" customFormat="1" ht="13.5"/>
    <row r="980451" customFormat="1" ht="13.5"/>
    <row r="980452" customFormat="1" ht="13.5"/>
    <row r="980453" customFormat="1" ht="13.5"/>
    <row r="980454" customFormat="1" ht="13.5"/>
    <row r="980455" customFormat="1" ht="13.5"/>
    <row r="980456" customFormat="1" ht="13.5"/>
    <row r="980457" customFormat="1" ht="13.5"/>
    <row r="980458" customFormat="1" ht="13.5"/>
    <row r="980459" customFormat="1" ht="13.5"/>
    <row r="980460" customFormat="1" ht="13.5"/>
    <row r="980461" customFormat="1" ht="13.5"/>
    <row r="980462" customFormat="1" ht="13.5"/>
    <row r="980463" customFormat="1" ht="13.5"/>
    <row r="980464" customFormat="1" ht="13.5"/>
    <row r="980465" customFormat="1" ht="13.5"/>
    <row r="980466" customFormat="1" ht="13.5"/>
    <row r="980467" customFormat="1" ht="13.5"/>
    <row r="980468" customFormat="1" ht="13.5"/>
    <row r="980469" customFormat="1" ht="13.5"/>
    <row r="980470" customFormat="1" ht="13.5"/>
    <row r="980471" customFormat="1" ht="13.5"/>
    <row r="980472" customFormat="1" ht="13.5"/>
    <row r="980473" customFormat="1" ht="13.5"/>
    <row r="980474" customFormat="1" ht="13.5"/>
    <row r="980475" customFormat="1" ht="13.5"/>
    <row r="980476" customFormat="1" ht="13.5"/>
    <row r="980477" customFormat="1" ht="13.5"/>
    <row r="980478" customFormat="1" ht="13.5"/>
    <row r="980479" customFormat="1" ht="13.5"/>
    <row r="980480" customFormat="1" ht="13.5"/>
    <row r="980481" customFormat="1" ht="13.5"/>
    <row r="980482" customFormat="1" ht="13.5"/>
    <row r="980483" customFormat="1" ht="13.5"/>
    <row r="980484" customFormat="1" ht="13.5"/>
    <row r="980485" customFormat="1" ht="13.5"/>
    <row r="980486" customFormat="1" ht="13.5"/>
    <row r="980487" customFormat="1" ht="13.5"/>
    <row r="980488" customFormat="1" ht="13.5"/>
    <row r="980489" customFormat="1" ht="13.5"/>
    <row r="980490" customFormat="1" ht="13.5"/>
    <row r="980491" customFormat="1" ht="13.5"/>
    <row r="980492" customFormat="1" ht="13.5"/>
    <row r="980493" customFormat="1" ht="13.5"/>
    <row r="980494" customFormat="1" ht="13.5"/>
    <row r="980495" customFormat="1" ht="13.5"/>
    <row r="980496" customFormat="1" ht="13.5"/>
    <row r="980497" customFormat="1" ht="13.5"/>
    <row r="980498" customFormat="1" ht="13.5"/>
    <row r="980499" customFormat="1" ht="13.5"/>
    <row r="980500" customFormat="1" ht="13.5"/>
    <row r="980501" customFormat="1" ht="13.5"/>
    <row r="980502" customFormat="1" ht="13.5"/>
    <row r="980503" customFormat="1" ht="13.5"/>
    <row r="980504" customFormat="1" ht="13.5"/>
    <row r="980505" customFormat="1" ht="13.5"/>
    <row r="980506" customFormat="1" ht="13.5"/>
    <row r="980507" customFormat="1" ht="13.5"/>
    <row r="980508" customFormat="1" ht="13.5"/>
    <row r="980509" customFormat="1" ht="13.5"/>
    <row r="980510" customFormat="1" ht="13.5"/>
    <row r="980511" customFormat="1" ht="13.5"/>
    <row r="980512" customFormat="1" ht="13.5"/>
    <row r="980513" customFormat="1" ht="13.5"/>
    <row r="980514" customFormat="1" ht="13.5"/>
    <row r="980515" customFormat="1" ht="13.5"/>
    <row r="980516" customFormat="1" ht="13.5"/>
    <row r="980517" customFormat="1" ht="13.5"/>
    <row r="980518" customFormat="1" ht="13.5"/>
    <row r="980519" customFormat="1" ht="13.5"/>
    <row r="980520" customFormat="1" ht="13.5"/>
    <row r="980521" customFormat="1" ht="13.5"/>
    <row r="980522" customFormat="1" ht="13.5"/>
    <row r="980523" customFormat="1" ht="13.5"/>
    <row r="980524" customFormat="1" ht="13.5"/>
    <row r="980525" customFormat="1" ht="13.5"/>
    <row r="980526" customFormat="1" ht="13.5"/>
    <row r="980527" customFormat="1" ht="13.5"/>
    <row r="980528" customFormat="1" ht="13.5"/>
    <row r="980529" customFormat="1" ht="13.5"/>
    <row r="980530" customFormat="1" ht="13.5"/>
    <row r="980531" customFormat="1" ht="13.5"/>
    <row r="980532" customFormat="1" ht="13.5"/>
    <row r="980533" customFormat="1" ht="13.5"/>
    <row r="980534" customFormat="1" ht="13.5"/>
    <row r="980535" customFormat="1" ht="13.5"/>
    <row r="980536" customFormat="1" ht="13.5"/>
    <row r="980537" customFormat="1" ht="13.5"/>
    <row r="980538" customFormat="1" ht="13.5"/>
    <row r="980539" customFormat="1" ht="13.5"/>
    <row r="980540" customFormat="1" ht="13.5"/>
    <row r="980541" customFormat="1" ht="13.5"/>
    <row r="980542" customFormat="1" ht="13.5"/>
    <row r="980543" customFormat="1" ht="13.5"/>
    <row r="980544" customFormat="1" ht="13.5"/>
    <row r="980545" customFormat="1" ht="13.5"/>
    <row r="980546" customFormat="1" ht="13.5"/>
    <row r="980547" customFormat="1" ht="13.5"/>
    <row r="980548" customFormat="1" ht="13.5"/>
    <row r="980549" customFormat="1" ht="13.5"/>
    <row r="980550" customFormat="1" ht="13.5"/>
    <row r="980551" customFormat="1" ht="13.5"/>
    <row r="980552" customFormat="1" ht="13.5"/>
    <row r="980553" customFormat="1" ht="13.5"/>
    <row r="980554" customFormat="1" ht="13.5"/>
    <row r="980555" customFormat="1" ht="13.5"/>
    <row r="980556" customFormat="1" ht="13.5"/>
    <row r="980557" customFormat="1" ht="13.5"/>
    <row r="980558" customFormat="1" ht="13.5"/>
    <row r="980559" customFormat="1" ht="13.5"/>
    <row r="980560" customFormat="1" ht="13.5"/>
    <row r="980561" customFormat="1" ht="13.5"/>
    <row r="980562" customFormat="1" ht="13.5"/>
    <row r="980563" customFormat="1" ht="13.5"/>
    <row r="980564" customFormat="1" ht="13.5"/>
    <row r="980565" customFormat="1" ht="13.5"/>
    <row r="980566" customFormat="1" ht="13.5"/>
    <row r="980567" customFormat="1" ht="13.5"/>
    <row r="980568" customFormat="1" ht="13.5"/>
    <row r="980569" customFormat="1" ht="13.5"/>
    <row r="980570" customFormat="1" ht="13.5"/>
    <row r="980571" customFormat="1" ht="13.5"/>
    <row r="980572" customFormat="1" ht="13.5"/>
    <row r="980573" customFormat="1" ht="13.5"/>
    <row r="980574" customFormat="1" ht="13.5"/>
    <row r="980575" customFormat="1" ht="13.5"/>
    <row r="980576" customFormat="1" ht="13.5"/>
    <row r="980577" customFormat="1" ht="13.5"/>
    <row r="980578" customFormat="1" ht="13.5"/>
    <row r="980579" customFormat="1" ht="13.5"/>
    <row r="980580" customFormat="1" ht="13.5"/>
    <row r="980581" customFormat="1" ht="13.5"/>
    <row r="980582" customFormat="1" ht="13.5"/>
    <row r="980583" customFormat="1" ht="13.5"/>
    <row r="980584" customFormat="1" ht="13.5"/>
    <row r="980585" customFormat="1" ht="13.5"/>
    <row r="980586" customFormat="1" ht="13.5"/>
    <row r="980587" customFormat="1" ht="13.5"/>
    <row r="980588" customFormat="1" ht="13.5"/>
    <row r="980589" customFormat="1" ht="13.5"/>
    <row r="980590" customFormat="1" ht="13.5"/>
    <row r="980591" customFormat="1" ht="13.5"/>
    <row r="980592" customFormat="1" ht="13.5"/>
    <row r="980593" customFormat="1" ht="13.5"/>
    <row r="980594" customFormat="1" ht="13.5"/>
    <row r="980595" customFormat="1" ht="13.5"/>
    <row r="980596" customFormat="1" ht="13.5"/>
    <row r="980597" customFormat="1" ht="13.5"/>
    <row r="980598" customFormat="1" ht="13.5"/>
    <row r="980599" customFormat="1" ht="13.5"/>
    <row r="980600" customFormat="1" ht="13.5"/>
    <row r="980601" customFormat="1" ht="13.5"/>
    <row r="980602" customFormat="1" ht="13.5"/>
    <row r="980603" customFormat="1" ht="13.5"/>
    <row r="980604" customFormat="1" ht="13.5"/>
    <row r="980605" customFormat="1" ht="13.5"/>
    <row r="980606" customFormat="1" ht="13.5"/>
    <row r="980607" customFormat="1" ht="13.5"/>
    <row r="980608" customFormat="1" ht="13.5"/>
    <row r="980609" customFormat="1" ht="13.5"/>
    <row r="980610" customFormat="1" ht="13.5"/>
    <row r="980611" customFormat="1" ht="13.5"/>
    <row r="980612" customFormat="1" ht="13.5"/>
    <row r="980613" customFormat="1" ht="13.5"/>
    <row r="980614" customFormat="1" ht="13.5"/>
    <row r="980615" customFormat="1" ht="13.5"/>
    <row r="980616" customFormat="1" ht="13.5"/>
    <row r="980617" customFormat="1" ht="13.5"/>
    <row r="980618" customFormat="1" ht="13.5"/>
    <row r="980619" customFormat="1" ht="13.5"/>
    <row r="980620" customFormat="1" ht="13.5"/>
    <row r="980621" customFormat="1" ht="13.5"/>
    <row r="980622" customFormat="1" ht="13.5"/>
    <row r="980623" customFormat="1" ht="13.5"/>
    <row r="980624" customFormat="1" ht="13.5"/>
    <row r="980625" customFormat="1" ht="13.5"/>
    <row r="980626" customFormat="1" ht="13.5"/>
    <row r="980627" customFormat="1" ht="13.5"/>
    <row r="980628" customFormat="1" ht="13.5"/>
    <row r="980629" customFormat="1" ht="13.5"/>
    <row r="980630" customFormat="1" ht="13.5"/>
    <row r="980631" customFormat="1" ht="13.5"/>
    <row r="980632" customFormat="1" ht="13.5"/>
    <row r="980633" customFormat="1" ht="13.5"/>
    <row r="980634" customFormat="1" ht="13.5"/>
    <row r="980635" customFormat="1" ht="13.5"/>
    <row r="980636" customFormat="1" ht="13.5"/>
    <row r="980637" customFormat="1" ht="13.5"/>
    <row r="980638" customFormat="1" ht="13.5"/>
    <row r="980639" customFormat="1" ht="13.5"/>
    <row r="980640" customFormat="1" ht="13.5"/>
    <row r="980641" customFormat="1" ht="13.5"/>
    <row r="980642" customFormat="1" ht="13.5"/>
    <row r="980643" customFormat="1" ht="13.5"/>
    <row r="980644" customFormat="1" ht="13.5"/>
    <row r="980645" customFormat="1" ht="13.5"/>
    <row r="980646" customFormat="1" ht="13.5"/>
    <row r="980647" customFormat="1" ht="13.5"/>
    <row r="980648" customFormat="1" ht="13.5"/>
    <row r="980649" customFormat="1" ht="13.5"/>
    <row r="980650" customFormat="1" ht="13.5"/>
    <row r="980651" customFormat="1" ht="13.5"/>
    <row r="980652" customFormat="1" ht="13.5"/>
    <row r="980653" customFormat="1" ht="13.5"/>
    <row r="980654" customFormat="1" ht="13.5"/>
    <row r="980655" customFormat="1" ht="13.5"/>
    <row r="980656" customFormat="1" ht="13.5"/>
    <row r="980657" customFormat="1" ht="13.5"/>
    <row r="980658" customFormat="1" ht="13.5"/>
    <row r="980659" customFormat="1" ht="13.5"/>
    <row r="980660" customFormat="1" ht="13.5"/>
    <row r="980661" customFormat="1" ht="13.5"/>
    <row r="980662" customFormat="1" ht="13.5"/>
    <row r="980663" customFormat="1" ht="13.5"/>
    <row r="980664" customFormat="1" ht="13.5"/>
    <row r="980665" customFormat="1" ht="13.5"/>
    <row r="980666" customFormat="1" ht="13.5"/>
    <row r="980667" customFormat="1" ht="13.5"/>
    <row r="980668" customFormat="1" ht="13.5"/>
    <row r="980669" customFormat="1" ht="13.5"/>
    <row r="980670" customFormat="1" ht="13.5"/>
    <row r="980671" customFormat="1" ht="13.5"/>
    <row r="980672" customFormat="1" ht="13.5"/>
    <row r="980673" customFormat="1" ht="13.5"/>
    <row r="980674" customFormat="1" ht="13.5"/>
    <row r="980675" customFormat="1" ht="13.5"/>
    <row r="980676" customFormat="1" ht="13.5"/>
    <row r="980677" customFormat="1" ht="13.5"/>
    <row r="980678" customFormat="1" ht="13.5"/>
    <row r="980679" customFormat="1" ht="13.5"/>
    <row r="980680" customFormat="1" ht="13.5"/>
    <row r="980681" customFormat="1" ht="13.5"/>
    <row r="980682" customFormat="1" ht="13.5"/>
    <row r="980683" customFormat="1" ht="13.5"/>
    <row r="980684" customFormat="1" ht="13.5"/>
    <row r="980685" customFormat="1" ht="13.5"/>
    <row r="980686" customFormat="1" ht="13.5"/>
    <row r="980687" customFormat="1" ht="13.5"/>
    <row r="980688" customFormat="1" ht="13.5"/>
    <row r="980689" customFormat="1" ht="13.5"/>
    <row r="980690" customFormat="1" ht="13.5"/>
    <row r="980691" customFormat="1" ht="13.5"/>
    <row r="980692" customFormat="1" ht="13.5"/>
    <row r="980693" customFormat="1" ht="13.5"/>
    <row r="980694" customFormat="1" ht="13.5"/>
    <row r="980695" customFormat="1" ht="13.5"/>
    <row r="980696" customFormat="1" ht="13.5"/>
    <row r="980697" customFormat="1" ht="13.5"/>
    <row r="980698" customFormat="1" ht="13.5"/>
    <row r="980699" customFormat="1" ht="13.5"/>
    <row r="980700" customFormat="1" ht="13.5"/>
    <row r="980701" customFormat="1" ht="13.5"/>
    <row r="980702" customFormat="1" ht="13.5"/>
    <row r="980703" customFormat="1" ht="13.5"/>
    <row r="980704" customFormat="1" ht="13.5"/>
    <row r="980705" customFormat="1" ht="13.5"/>
    <row r="980706" customFormat="1" ht="13.5"/>
    <row r="980707" customFormat="1" ht="13.5"/>
    <row r="980708" customFormat="1" ht="13.5"/>
    <row r="980709" customFormat="1" ht="13.5"/>
    <row r="980710" customFormat="1" ht="13.5"/>
    <row r="980711" customFormat="1" ht="13.5"/>
    <row r="980712" customFormat="1" ht="13.5"/>
    <row r="980713" customFormat="1" ht="13.5"/>
    <row r="980714" customFormat="1" ht="13.5"/>
    <row r="980715" customFormat="1" ht="13.5"/>
    <row r="980716" customFormat="1" ht="13.5"/>
    <row r="980717" customFormat="1" ht="13.5"/>
    <row r="980718" customFormat="1" ht="13.5"/>
    <row r="980719" customFormat="1" ht="13.5"/>
    <row r="980720" customFormat="1" ht="13.5"/>
    <row r="980721" customFormat="1" ht="13.5"/>
    <row r="980722" customFormat="1" ht="13.5"/>
    <row r="980723" customFormat="1" ht="13.5"/>
    <row r="980724" customFormat="1" ht="13.5"/>
    <row r="980725" customFormat="1" ht="13.5"/>
    <row r="980726" customFormat="1" ht="13.5"/>
    <row r="980727" customFormat="1" ht="13.5"/>
    <row r="980728" customFormat="1" ht="13.5"/>
    <row r="980729" customFormat="1" ht="13.5"/>
    <row r="980730" customFormat="1" ht="13.5"/>
    <row r="980731" customFormat="1" ht="13.5"/>
    <row r="980732" customFormat="1" ht="13.5"/>
    <row r="980733" customFormat="1" ht="13.5"/>
    <row r="980734" customFormat="1" ht="13.5"/>
    <row r="980735" customFormat="1" ht="13.5"/>
    <row r="980736" customFormat="1" ht="13.5"/>
    <row r="980737" customFormat="1" ht="13.5"/>
    <row r="980738" customFormat="1" ht="13.5"/>
    <row r="980739" customFormat="1" ht="13.5"/>
    <row r="980740" customFormat="1" ht="13.5"/>
    <row r="980741" customFormat="1" ht="13.5"/>
    <row r="980742" customFormat="1" ht="13.5"/>
    <row r="980743" customFormat="1" ht="13.5"/>
    <row r="980744" customFormat="1" ht="13.5"/>
    <row r="980745" customFormat="1" ht="13.5"/>
    <row r="980746" customFormat="1" ht="13.5"/>
    <row r="980747" customFormat="1" ht="13.5"/>
    <row r="980748" customFormat="1" ht="13.5"/>
    <row r="980749" customFormat="1" ht="13.5"/>
    <row r="980750" customFormat="1" ht="13.5"/>
    <row r="980751" customFormat="1" ht="13.5"/>
    <row r="980752" customFormat="1" ht="13.5"/>
    <row r="980753" customFormat="1" ht="13.5"/>
    <row r="980754" customFormat="1" ht="13.5"/>
    <row r="980755" customFormat="1" ht="13.5"/>
    <row r="980756" customFormat="1" ht="13.5"/>
    <row r="980757" customFormat="1" ht="13.5"/>
    <row r="980758" customFormat="1" ht="13.5"/>
    <row r="980759" customFormat="1" ht="13.5"/>
    <row r="980760" customFormat="1" ht="13.5"/>
    <row r="980761" customFormat="1" ht="13.5"/>
    <row r="980762" customFormat="1" ht="13.5"/>
    <row r="980763" customFormat="1" ht="13.5"/>
    <row r="980764" customFormat="1" ht="13.5"/>
    <row r="980765" customFormat="1" ht="13.5"/>
    <row r="980766" customFormat="1" ht="13.5"/>
    <row r="980767" customFormat="1" ht="13.5"/>
    <row r="980768" customFormat="1" ht="13.5"/>
    <row r="980769" customFormat="1" ht="13.5"/>
    <row r="980770" customFormat="1" ht="13.5"/>
    <row r="980771" customFormat="1" ht="13.5"/>
    <row r="980772" customFormat="1" ht="13.5"/>
    <row r="980773" customFormat="1" ht="13.5"/>
    <row r="980774" customFormat="1" ht="13.5"/>
    <row r="980775" customFormat="1" ht="13.5"/>
    <row r="980776" customFormat="1" ht="13.5"/>
    <row r="980777" customFormat="1" ht="13.5"/>
    <row r="980778" customFormat="1" ht="13.5"/>
    <row r="980779" customFormat="1" ht="13.5"/>
    <row r="980780" customFormat="1" ht="13.5"/>
    <row r="980781" customFormat="1" ht="13.5"/>
    <row r="980782" customFormat="1" ht="13.5"/>
    <row r="980783" customFormat="1" ht="13.5"/>
    <row r="980784" customFormat="1" ht="13.5"/>
    <row r="980785" customFormat="1" ht="13.5"/>
    <row r="980786" customFormat="1" ht="13.5"/>
    <row r="980787" customFormat="1" ht="13.5"/>
    <row r="980788" customFormat="1" ht="13.5"/>
    <row r="980789" customFormat="1" ht="13.5"/>
    <row r="980790" customFormat="1" ht="13.5"/>
    <row r="980791" customFormat="1" ht="13.5"/>
    <row r="980792" customFormat="1" ht="13.5"/>
    <row r="980793" customFormat="1" ht="13.5"/>
    <row r="980794" customFormat="1" ht="13.5"/>
    <row r="980795" customFormat="1" ht="13.5"/>
    <row r="980796" customFormat="1" ht="13.5"/>
    <row r="980797" customFormat="1" ht="13.5"/>
    <row r="980798" customFormat="1" ht="13.5"/>
    <row r="980799" customFormat="1" ht="13.5"/>
    <row r="980800" customFormat="1" ht="13.5"/>
    <row r="980801" customFormat="1" ht="13.5"/>
    <row r="980802" customFormat="1" ht="13.5"/>
    <row r="980803" customFormat="1" ht="13.5"/>
    <row r="980804" customFormat="1" ht="13.5"/>
    <row r="980805" customFormat="1" ht="13.5"/>
    <row r="980806" customFormat="1" ht="13.5"/>
    <row r="980807" customFormat="1" ht="13.5"/>
    <row r="980808" customFormat="1" ht="13.5"/>
    <row r="980809" customFormat="1" ht="13.5"/>
    <row r="980810" customFormat="1" ht="13.5"/>
    <row r="980811" customFormat="1" ht="13.5"/>
    <row r="980812" customFormat="1" ht="13.5"/>
    <row r="980813" customFormat="1" ht="13.5"/>
    <row r="980814" customFormat="1" ht="13.5"/>
    <row r="980815" customFormat="1" ht="13.5"/>
    <row r="980816" customFormat="1" ht="13.5"/>
    <row r="980817" customFormat="1" ht="13.5"/>
    <row r="980818" customFormat="1" ht="13.5"/>
    <row r="980819" customFormat="1" ht="13.5"/>
    <row r="980820" customFormat="1" ht="13.5"/>
    <row r="980821" customFormat="1" ht="13.5"/>
    <row r="980822" customFormat="1" ht="13.5"/>
    <row r="980823" customFormat="1" ht="13.5"/>
    <row r="980824" customFormat="1" ht="13.5"/>
    <row r="980825" customFormat="1" ht="13.5"/>
    <row r="980826" customFormat="1" ht="13.5"/>
    <row r="980827" customFormat="1" ht="13.5"/>
    <row r="980828" customFormat="1" ht="13.5"/>
    <row r="980829" customFormat="1" ht="13.5"/>
    <row r="980830" customFormat="1" ht="13.5"/>
    <row r="980831" customFormat="1" ht="13.5"/>
    <row r="980832" customFormat="1" ht="13.5"/>
    <row r="980833" customFormat="1" ht="13.5"/>
    <row r="980834" customFormat="1" ht="13.5"/>
    <row r="980835" customFormat="1" ht="13.5"/>
    <row r="980836" customFormat="1" ht="13.5"/>
    <row r="980837" customFormat="1" ht="13.5"/>
    <row r="980838" customFormat="1" ht="13.5"/>
    <row r="980839" customFormat="1" ht="13.5"/>
    <row r="980840" customFormat="1" ht="13.5"/>
    <row r="980841" customFormat="1" ht="13.5"/>
    <row r="980842" customFormat="1" ht="13.5"/>
    <row r="980843" customFormat="1" ht="13.5"/>
    <row r="980844" customFormat="1" ht="13.5"/>
    <row r="980845" customFormat="1" ht="13.5"/>
    <row r="980846" customFormat="1" ht="13.5"/>
    <row r="980847" customFormat="1" ht="13.5"/>
    <row r="980848" customFormat="1" ht="13.5"/>
    <row r="980849" customFormat="1" ht="13.5"/>
    <row r="980850" customFormat="1" ht="13.5"/>
    <row r="980851" customFormat="1" ht="13.5"/>
    <row r="980852" customFormat="1" ht="13.5"/>
    <row r="980853" customFormat="1" ht="13.5"/>
    <row r="980854" customFormat="1" ht="13.5"/>
    <row r="980855" customFormat="1" ht="13.5"/>
    <row r="980856" customFormat="1" ht="13.5"/>
    <row r="980857" customFormat="1" ht="13.5"/>
    <row r="980858" customFormat="1" ht="13.5"/>
    <row r="980859" customFormat="1" ht="13.5"/>
    <row r="980860" customFormat="1" ht="13.5"/>
    <row r="980861" customFormat="1" ht="13.5"/>
    <row r="980862" customFormat="1" ht="13.5"/>
    <row r="980863" customFormat="1" ht="13.5"/>
    <row r="980864" customFormat="1" ht="13.5"/>
    <row r="980865" customFormat="1" ht="13.5"/>
    <row r="980866" customFormat="1" ht="13.5"/>
    <row r="980867" customFormat="1" ht="13.5"/>
    <row r="980868" customFormat="1" ht="13.5"/>
    <row r="980869" customFormat="1" ht="13.5"/>
    <row r="980870" customFormat="1" ht="13.5"/>
    <row r="980871" customFormat="1" ht="13.5"/>
    <row r="980872" customFormat="1" ht="13.5"/>
    <row r="980873" customFormat="1" ht="13.5"/>
    <row r="980874" customFormat="1" ht="13.5"/>
    <row r="980875" customFormat="1" ht="13.5"/>
    <row r="980876" customFormat="1" ht="13.5"/>
    <row r="980877" customFormat="1" ht="13.5"/>
    <row r="980878" customFormat="1" ht="13.5"/>
    <row r="980879" customFormat="1" ht="13.5"/>
    <row r="980880" customFormat="1" ht="13.5"/>
    <row r="980881" customFormat="1" ht="13.5"/>
    <row r="980882" customFormat="1" ht="13.5"/>
    <row r="980883" customFormat="1" ht="13.5"/>
    <row r="980884" customFormat="1" ht="13.5"/>
    <row r="980885" customFormat="1" ht="13.5"/>
    <row r="980886" customFormat="1" ht="13.5"/>
    <row r="980887" customFormat="1" ht="13.5"/>
    <row r="980888" customFormat="1" ht="13.5"/>
    <row r="980889" customFormat="1" ht="13.5"/>
    <row r="980890" customFormat="1" ht="13.5"/>
    <row r="980891" customFormat="1" ht="13.5"/>
    <row r="980892" customFormat="1" ht="13.5"/>
    <row r="980893" customFormat="1" ht="13.5"/>
    <row r="980894" customFormat="1" ht="13.5"/>
    <row r="980895" customFormat="1" ht="13.5"/>
    <row r="980896" customFormat="1" ht="13.5"/>
    <row r="980897" customFormat="1" ht="13.5"/>
    <row r="980898" customFormat="1" ht="13.5"/>
    <row r="980899" customFormat="1" ht="13.5"/>
    <row r="980900" customFormat="1" ht="13.5"/>
    <row r="980901" customFormat="1" ht="13.5"/>
    <row r="980902" customFormat="1" ht="13.5"/>
    <row r="980903" customFormat="1" ht="13.5"/>
    <row r="980904" customFormat="1" ht="13.5"/>
    <row r="980905" customFormat="1" ht="13.5"/>
    <row r="980906" customFormat="1" ht="13.5"/>
    <row r="980907" customFormat="1" ht="13.5"/>
    <row r="980908" customFormat="1" ht="13.5"/>
    <row r="980909" customFormat="1" ht="13.5"/>
    <row r="980910" customFormat="1" ht="13.5"/>
    <row r="980911" customFormat="1" ht="13.5"/>
    <row r="980912" customFormat="1" ht="13.5"/>
    <row r="980913" customFormat="1" ht="13.5"/>
    <row r="980914" customFormat="1" ht="13.5"/>
    <row r="980915" customFormat="1" ht="13.5"/>
    <row r="980916" customFormat="1" ht="13.5"/>
    <row r="980917" customFormat="1" ht="13.5"/>
    <row r="980918" customFormat="1" ht="13.5"/>
    <row r="980919" customFormat="1" ht="13.5"/>
    <row r="980920" customFormat="1" ht="13.5"/>
    <row r="980921" customFormat="1" ht="13.5"/>
    <row r="980922" customFormat="1" ht="13.5"/>
    <row r="980923" customFormat="1" ht="13.5"/>
    <row r="980924" customFormat="1" ht="13.5"/>
    <row r="980925" customFormat="1" ht="13.5"/>
    <row r="980926" customFormat="1" ht="13.5"/>
    <row r="980927" customFormat="1" ht="13.5"/>
    <row r="980928" customFormat="1" ht="13.5"/>
    <row r="980929" customFormat="1" ht="13.5"/>
    <row r="980930" customFormat="1" ht="13.5"/>
    <row r="980931" customFormat="1" ht="13.5"/>
    <row r="980932" customFormat="1" ht="13.5"/>
    <row r="980933" customFormat="1" ht="13.5"/>
    <row r="980934" customFormat="1" ht="13.5"/>
    <row r="980935" customFormat="1" ht="13.5"/>
    <row r="980936" customFormat="1" ht="13.5"/>
    <row r="980937" customFormat="1" ht="13.5"/>
    <row r="980938" customFormat="1" ht="13.5"/>
    <row r="980939" customFormat="1" ht="13.5"/>
    <row r="980940" customFormat="1" ht="13.5"/>
    <row r="980941" customFormat="1" ht="13.5"/>
    <row r="980942" customFormat="1" ht="13.5"/>
    <row r="980943" customFormat="1" ht="13.5"/>
    <row r="980944" customFormat="1" ht="13.5"/>
    <row r="980945" customFormat="1" ht="13.5"/>
    <row r="980946" customFormat="1" ht="13.5"/>
    <row r="980947" customFormat="1" ht="13.5"/>
    <row r="980948" customFormat="1" ht="13.5"/>
    <row r="980949" customFormat="1" ht="13.5"/>
    <row r="980950" customFormat="1" ht="13.5"/>
    <row r="980951" customFormat="1" ht="13.5"/>
    <row r="980952" customFormat="1" ht="13.5"/>
    <row r="980953" customFormat="1" ht="13.5"/>
    <row r="980954" customFormat="1" ht="13.5"/>
    <row r="980955" customFormat="1" ht="13.5"/>
    <row r="980956" customFormat="1" ht="13.5"/>
    <row r="980957" customFormat="1" ht="13.5"/>
    <row r="980958" customFormat="1" ht="13.5"/>
    <row r="980959" customFormat="1" ht="13.5"/>
    <row r="980960" customFormat="1" ht="13.5"/>
    <row r="980961" customFormat="1" ht="13.5"/>
    <row r="980962" customFormat="1" ht="13.5"/>
    <row r="980963" customFormat="1" ht="13.5"/>
    <row r="980964" customFormat="1" ht="13.5"/>
    <row r="980965" customFormat="1" ht="13.5"/>
    <row r="980966" customFormat="1" ht="13.5"/>
    <row r="980967" customFormat="1" ht="13.5"/>
    <row r="980968" customFormat="1" ht="13.5"/>
    <row r="980969" customFormat="1" ht="13.5"/>
    <row r="980970" customFormat="1" ht="13.5"/>
    <row r="980971" customFormat="1" ht="13.5"/>
    <row r="980972" customFormat="1" ht="13.5"/>
    <row r="980973" customFormat="1" ht="13.5"/>
    <row r="980974" customFormat="1" ht="13.5"/>
    <row r="980975" customFormat="1" ht="13.5"/>
    <row r="980976" customFormat="1" ht="13.5"/>
    <row r="980977" customFormat="1" ht="13.5"/>
    <row r="980978" customFormat="1" ht="13.5"/>
    <row r="980979" customFormat="1" ht="13.5"/>
    <row r="980980" customFormat="1" ht="13.5"/>
    <row r="980981" customFormat="1" ht="13.5"/>
    <row r="980982" customFormat="1" ht="13.5"/>
    <row r="980983" customFormat="1" ht="13.5"/>
    <row r="980984" customFormat="1" ht="13.5"/>
    <row r="980985" customFormat="1" ht="13.5"/>
    <row r="980986" customFormat="1" ht="13.5"/>
    <row r="980987" customFormat="1" ht="13.5"/>
    <row r="980988" customFormat="1" ht="13.5"/>
    <row r="980989" customFormat="1" ht="13.5"/>
    <row r="980990" customFormat="1" ht="13.5"/>
    <row r="980991" customFormat="1" ht="13.5"/>
    <row r="980992" customFormat="1" ht="13.5"/>
    <row r="980993" customFormat="1" ht="13.5"/>
    <row r="980994" customFormat="1" ht="13.5"/>
    <row r="980995" customFormat="1" ht="13.5"/>
    <row r="980996" customFormat="1" ht="13.5"/>
    <row r="980997" customFormat="1" ht="13.5"/>
    <row r="980998" customFormat="1" ht="13.5"/>
    <row r="980999" customFormat="1" ht="13.5"/>
    <row r="981000" customFormat="1" ht="13.5"/>
    <row r="981001" customFormat="1" ht="13.5"/>
    <row r="981002" customFormat="1" ht="13.5"/>
    <row r="981003" customFormat="1" ht="13.5"/>
    <row r="981004" customFormat="1" ht="13.5"/>
    <row r="981005" customFormat="1" ht="13.5"/>
    <row r="981006" customFormat="1" ht="13.5"/>
    <row r="981007" customFormat="1" ht="13.5"/>
    <row r="981008" customFormat="1" ht="13.5"/>
    <row r="981009" customFormat="1" ht="13.5"/>
    <row r="981010" customFormat="1" ht="13.5"/>
    <row r="981011" customFormat="1" ht="13.5"/>
    <row r="981012" customFormat="1" ht="13.5"/>
    <row r="981013" customFormat="1" ht="13.5"/>
    <row r="981014" customFormat="1" ht="13.5"/>
    <row r="981015" customFormat="1" ht="13.5"/>
    <row r="981016" customFormat="1" ht="13.5"/>
    <row r="981017" customFormat="1" ht="13.5"/>
    <row r="981018" customFormat="1" ht="13.5"/>
    <row r="981019" customFormat="1" ht="13.5"/>
    <row r="981020" customFormat="1" ht="13.5"/>
    <row r="981021" customFormat="1" ht="13.5"/>
    <row r="981022" customFormat="1" ht="13.5"/>
    <row r="981023" customFormat="1" ht="13.5"/>
    <row r="981024" customFormat="1" ht="13.5"/>
    <row r="981025" customFormat="1" ht="13.5"/>
    <row r="981026" customFormat="1" ht="13.5"/>
    <row r="981027" customFormat="1" ht="13.5"/>
    <row r="981028" customFormat="1" ht="13.5"/>
    <row r="981029" customFormat="1" ht="13.5"/>
    <row r="981030" customFormat="1" ht="13.5"/>
    <row r="981031" customFormat="1" ht="13.5"/>
    <row r="981032" customFormat="1" ht="13.5"/>
    <row r="981033" customFormat="1" ht="13.5"/>
    <row r="981034" customFormat="1" ht="13.5"/>
    <row r="981035" customFormat="1" ht="13.5"/>
    <row r="981036" customFormat="1" ht="13.5"/>
    <row r="981037" customFormat="1" ht="13.5"/>
    <row r="981038" customFormat="1" ht="13.5"/>
    <row r="981039" customFormat="1" ht="13.5"/>
    <row r="981040" customFormat="1" ht="13.5"/>
    <row r="981041" customFormat="1" ht="13.5"/>
    <row r="981042" customFormat="1" ht="13.5"/>
    <row r="981043" customFormat="1" ht="13.5"/>
    <row r="981044" customFormat="1" ht="13.5"/>
    <row r="981045" customFormat="1" ht="13.5"/>
    <row r="981046" customFormat="1" ht="13.5"/>
    <row r="981047" customFormat="1" ht="13.5"/>
    <row r="981048" customFormat="1" ht="13.5"/>
    <row r="981049" customFormat="1" ht="13.5"/>
    <row r="981050" customFormat="1" ht="13.5"/>
    <row r="981051" customFormat="1" ht="13.5"/>
    <row r="981052" customFormat="1" ht="13.5"/>
    <row r="981053" customFormat="1" ht="13.5"/>
    <row r="981054" customFormat="1" ht="13.5"/>
    <row r="981055" customFormat="1" ht="13.5"/>
    <row r="981056" customFormat="1" ht="13.5"/>
    <row r="981057" customFormat="1" ht="13.5"/>
    <row r="981058" customFormat="1" ht="13.5"/>
    <row r="981059" customFormat="1" ht="13.5"/>
    <row r="981060" customFormat="1" ht="13.5"/>
    <row r="981061" customFormat="1" ht="13.5"/>
    <row r="981062" customFormat="1" ht="13.5"/>
    <row r="981063" customFormat="1" ht="13.5"/>
    <row r="981064" customFormat="1" ht="13.5"/>
    <row r="981065" customFormat="1" ht="13.5"/>
    <row r="981066" customFormat="1" ht="13.5"/>
    <row r="981067" customFormat="1" ht="13.5"/>
    <row r="981068" customFormat="1" ht="13.5"/>
    <row r="981069" customFormat="1" ht="13.5"/>
    <row r="981070" customFormat="1" ht="13.5"/>
    <row r="981071" customFormat="1" ht="13.5"/>
    <row r="981072" customFormat="1" ht="13.5"/>
    <row r="981073" customFormat="1" ht="13.5"/>
    <row r="981074" customFormat="1" ht="13.5"/>
    <row r="981075" customFormat="1" ht="13.5"/>
    <row r="981076" customFormat="1" ht="13.5"/>
    <row r="981077" customFormat="1" ht="13.5"/>
    <row r="981078" customFormat="1" ht="13.5"/>
    <row r="981079" customFormat="1" ht="13.5"/>
    <row r="981080" customFormat="1" ht="13.5"/>
    <row r="981081" customFormat="1" ht="13.5"/>
    <row r="981082" customFormat="1" ht="13.5"/>
    <row r="981083" customFormat="1" ht="13.5"/>
    <row r="981084" customFormat="1" ht="13.5"/>
    <row r="981085" customFormat="1" ht="13.5"/>
    <row r="981086" customFormat="1" ht="13.5"/>
    <row r="981087" customFormat="1" ht="13.5"/>
    <row r="981088" customFormat="1" ht="13.5"/>
    <row r="981089" customFormat="1" ht="13.5"/>
    <row r="981090" customFormat="1" ht="13.5"/>
    <row r="981091" customFormat="1" ht="13.5"/>
    <row r="981092" customFormat="1" ht="13.5"/>
    <row r="981093" customFormat="1" ht="13.5"/>
    <row r="981094" customFormat="1" ht="13.5"/>
    <row r="981095" customFormat="1" ht="13.5"/>
    <row r="981096" customFormat="1" ht="13.5"/>
    <row r="981097" customFormat="1" ht="13.5"/>
    <row r="981098" customFormat="1" ht="13.5"/>
    <row r="981099" customFormat="1" ht="13.5"/>
    <row r="981100" customFormat="1" ht="13.5"/>
    <row r="981101" customFormat="1" ht="13.5"/>
    <row r="981102" customFormat="1" ht="13.5"/>
    <row r="981103" customFormat="1" ht="13.5"/>
    <row r="981104" customFormat="1" ht="13.5"/>
    <row r="981105" customFormat="1" ht="13.5"/>
    <row r="981106" customFormat="1" ht="13.5"/>
    <row r="981107" customFormat="1" ht="13.5"/>
    <row r="981108" customFormat="1" ht="13.5"/>
    <row r="981109" customFormat="1" ht="13.5"/>
    <row r="981110" customFormat="1" ht="13.5"/>
    <row r="981111" customFormat="1" ht="13.5"/>
    <row r="981112" customFormat="1" ht="13.5"/>
    <row r="981113" customFormat="1" ht="13.5"/>
    <row r="981114" customFormat="1" ht="13.5"/>
    <row r="981115" customFormat="1" ht="13.5"/>
    <row r="981116" customFormat="1" ht="13.5"/>
    <row r="981117" customFormat="1" ht="13.5"/>
    <row r="981118" customFormat="1" ht="13.5"/>
    <row r="981119" customFormat="1" ht="13.5"/>
    <row r="981120" customFormat="1" ht="13.5"/>
    <row r="981121" customFormat="1" ht="13.5"/>
    <row r="981122" customFormat="1" ht="13.5"/>
    <row r="981123" customFormat="1" ht="13.5"/>
    <row r="981124" customFormat="1" ht="13.5"/>
    <row r="981125" customFormat="1" ht="13.5"/>
    <row r="981126" customFormat="1" ht="13.5"/>
    <row r="981127" customFormat="1" ht="13.5"/>
    <row r="981128" customFormat="1" ht="13.5"/>
    <row r="981129" customFormat="1" ht="13.5"/>
    <row r="981130" customFormat="1" ht="13.5"/>
    <row r="981131" customFormat="1" ht="13.5"/>
    <row r="981132" customFormat="1" ht="13.5"/>
    <row r="981133" customFormat="1" ht="13.5"/>
    <row r="981134" customFormat="1" ht="13.5"/>
    <row r="981135" customFormat="1" ht="13.5"/>
    <row r="981136" customFormat="1" ht="13.5"/>
    <row r="981137" customFormat="1" ht="13.5"/>
    <row r="981138" customFormat="1" ht="13.5"/>
    <row r="981139" customFormat="1" ht="13.5"/>
    <row r="981140" customFormat="1" ht="13.5"/>
    <row r="981141" customFormat="1" ht="13.5"/>
    <row r="981142" customFormat="1" ht="13.5"/>
    <row r="981143" customFormat="1" ht="13.5"/>
    <row r="981144" customFormat="1" ht="13.5"/>
    <row r="981145" customFormat="1" ht="13.5"/>
    <row r="981146" customFormat="1" ht="13.5"/>
    <row r="981147" customFormat="1" ht="13.5"/>
    <row r="981148" customFormat="1" ht="13.5"/>
    <row r="981149" customFormat="1" ht="13.5"/>
    <row r="981150" customFormat="1" ht="13.5"/>
    <row r="981151" customFormat="1" ht="13.5"/>
    <row r="981152" customFormat="1" ht="13.5"/>
    <row r="981153" customFormat="1" ht="13.5"/>
    <row r="981154" customFormat="1" ht="13.5"/>
    <row r="981155" customFormat="1" ht="13.5"/>
    <row r="981156" customFormat="1" ht="13.5"/>
    <row r="981157" customFormat="1" ht="13.5"/>
    <row r="981158" customFormat="1" ht="13.5"/>
    <row r="981159" customFormat="1" ht="13.5"/>
    <row r="981160" customFormat="1" ht="13.5"/>
    <row r="981161" customFormat="1" ht="13.5"/>
    <row r="981162" customFormat="1" ht="13.5"/>
    <row r="981163" customFormat="1" ht="13.5"/>
    <row r="981164" customFormat="1" ht="13.5"/>
    <row r="981165" customFormat="1" ht="13.5"/>
    <row r="981166" customFormat="1" ht="13.5"/>
    <row r="981167" customFormat="1" ht="13.5"/>
    <row r="981168" customFormat="1" ht="13.5"/>
    <row r="981169" customFormat="1" ht="13.5"/>
    <row r="981170" customFormat="1" ht="13.5"/>
    <row r="981171" customFormat="1" ht="13.5"/>
    <row r="981172" customFormat="1" ht="13.5"/>
    <row r="981173" customFormat="1" ht="13.5"/>
    <row r="981174" customFormat="1" ht="13.5"/>
    <row r="981175" customFormat="1" ht="13.5"/>
    <row r="981176" customFormat="1" ht="13.5"/>
    <row r="981177" customFormat="1" ht="13.5"/>
    <row r="981178" customFormat="1" ht="13.5"/>
    <row r="981179" customFormat="1" ht="13.5"/>
    <row r="981180" customFormat="1" ht="13.5"/>
    <row r="981181" customFormat="1" ht="13.5"/>
    <row r="981182" customFormat="1" ht="13.5"/>
    <row r="981183" customFormat="1" ht="13.5"/>
    <row r="981184" customFormat="1" ht="13.5"/>
    <row r="981185" customFormat="1" ht="13.5"/>
    <row r="981186" customFormat="1" ht="13.5"/>
    <row r="981187" customFormat="1" ht="13.5"/>
    <row r="981188" customFormat="1" ht="13.5"/>
    <row r="981189" customFormat="1" ht="13.5"/>
    <row r="981190" customFormat="1" ht="13.5"/>
    <row r="981191" customFormat="1" ht="13.5"/>
    <row r="981192" customFormat="1" ht="13.5"/>
    <row r="981193" customFormat="1" ht="13.5"/>
    <row r="981194" customFormat="1" ht="13.5"/>
    <row r="981195" customFormat="1" ht="13.5"/>
    <row r="981196" customFormat="1" ht="13.5"/>
    <row r="981197" customFormat="1" ht="13.5"/>
    <row r="981198" customFormat="1" ht="13.5"/>
    <row r="981199" customFormat="1" ht="13.5"/>
    <row r="981200" customFormat="1" ht="13.5"/>
    <row r="981201" customFormat="1" ht="13.5"/>
    <row r="981202" customFormat="1" ht="13.5"/>
    <row r="981203" customFormat="1" ht="13.5"/>
    <row r="981204" customFormat="1" ht="13.5"/>
    <row r="981205" customFormat="1" ht="13.5"/>
    <row r="981206" customFormat="1" ht="13.5"/>
    <row r="981207" customFormat="1" ht="13.5"/>
    <row r="981208" customFormat="1" ht="13.5"/>
    <row r="981209" customFormat="1" ht="13.5"/>
    <row r="981210" customFormat="1" ht="13.5"/>
    <row r="981211" customFormat="1" ht="13.5"/>
    <row r="981212" customFormat="1" ht="13.5"/>
    <row r="981213" customFormat="1" ht="13.5"/>
    <row r="981214" customFormat="1" ht="13.5"/>
    <row r="981215" customFormat="1" ht="13.5"/>
    <row r="981216" customFormat="1" ht="13.5"/>
    <row r="981217" customFormat="1" ht="13.5"/>
    <row r="981218" customFormat="1" ht="13.5"/>
    <row r="981219" customFormat="1" ht="13.5"/>
    <row r="981220" customFormat="1" ht="13.5"/>
    <row r="981221" customFormat="1" ht="13.5"/>
    <row r="981222" customFormat="1" ht="13.5"/>
    <row r="981223" customFormat="1" ht="13.5"/>
    <row r="981224" customFormat="1" ht="13.5"/>
    <row r="981225" customFormat="1" ht="13.5"/>
    <row r="981226" customFormat="1" ht="13.5"/>
    <row r="981227" customFormat="1" ht="13.5"/>
    <row r="981228" customFormat="1" ht="13.5"/>
    <row r="981229" customFormat="1" ht="13.5"/>
    <row r="981230" customFormat="1" ht="13.5"/>
    <row r="981231" customFormat="1" ht="13.5"/>
    <row r="981232" customFormat="1" ht="13.5"/>
    <row r="981233" customFormat="1" ht="13.5"/>
    <row r="981234" customFormat="1" ht="13.5"/>
    <row r="981235" customFormat="1" ht="13.5"/>
    <row r="981236" customFormat="1" ht="13.5"/>
    <row r="981237" customFormat="1" ht="13.5"/>
    <row r="981238" customFormat="1" ht="13.5"/>
    <row r="981239" customFormat="1" ht="13.5"/>
    <row r="981240" customFormat="1" ht="13.5"/>
    <row r="981241" customFormat="1" ht="13.5"/>
    <row r="981242" customFormat="1" ht="13.5"/>
    <row r="981243" customFormat="1" ht="13.5"/>
    <row r="981244" customFormat="1" ht="13.5"/>
    <row r="981245" customFormat="1" ht="13.5"/>
    <row r="981246" customFormat="1" ht="13.5"/>
    <row r="981247" customFormat="1" ht="13.5"/>
    <row r="981248" customFormat="1" ht="13.5"/>
    <row r="981249" customFormat="1" ht="13.5"/>
    <row r="981250" customFormat="1" ht="13.5"/>
    <row r="981251" customFormat="1" ht="13.5"/>
    <row r="981252" customFormat="1" ht="13.5"/>
    <row r="981253" customFormat="1" ht="13.5"/>
    <row r="981254" customFormat="1" ht="13.5"/>
    <row r="981255" customFormat="1" ht="13.5"/>
    <row r="981256" customFormat="1" ht="13.5"/>
    <row r="981257" customFormat="1" ht="13.5"/>
    <row r="981258" customFormat="1" ht="13.5"/>
    <row r="981259" customFormat="1" ht="13.5"/>
    <row r="981260" customFormat="1" ht="13.5"/>
    <row r="981261" customFormat="1" ht="13.5"/>
    <row r="981262" customFormat="1" ht="13.5"/>
    <row r="981263" customFormat="1" ht="13.5"/>
    <row r="981264" customFormat="1" ht="13.5"/>
    <row r="981265" customFormat="1" ht="13.5"/>
    <row r="981266" customFormat="1" ht="13.5"/>
    <row r="981267" customFormat="1" ht="13.5"/>
    <row r="981268" customFormat="1" ht="13.5"/>
    <row r="981269" customFormat="1" ht="13.5"/>
    <row r="981270" customFormat="1" ht="13.5"/>
    <row r="981271" customFormat="1" ht="13.5"/>
    <row r="981272" customFormat="1" ht="13.5"/>
    <row r="981273" customFormat="1" ht="13.5"/>
    <row r="981274" customFormat="1" ht="13.5"/>
    <row r="981275" customFormat="1" ht="13.5"/>
    <row r="981276" customFormat="1" ht="13.5"/>
    <row r="981277" customFormat="1" ht="13.5"/>
    <row r="981278" customFormat="1" ht="13.5"/>
    <row r="981279" customFormat="1" ht="13.5"/>
    <row r="981280" customFormat="1" ht="13.5"/>
    <row r="981281" customFormat="1" ht="13.5"/>
    <row r="981282" customFormat="1" ht="13.5"/>
    <row r="981283" customFormat="1" ht="13.5"/>
    <row r="981284" customFormat="1" ht="13.5"/>
    <row r="981285" customFormat="1" ht="13.5"/>
    <row r="981286" customFormat="1" ht="13.5"/>
    <row r="981287" customFormat="1" ht="13.5"/>
    <row r="981288" customFormat="1" ht="13.5"/>
    <row r="981289" customFormat="1" ht="13.5"/>
    <row r="981290" customFormat="1" ht="13.5"/>
    <row r="981291" customFormat="1" ht="13.5"/>
    <row r="981292" customFormat="1" ht="13.5"/>
    <row r="981293" customFormat="1" ht="13.5"/>
    <row r="981294" customFormat="1" ht="13.5"/>
    <row r="981295" customFormat="1" ht="13.5"/>
    <row r="981296" customFormat="1" ht="13.5"/>
    <row r="981297" customFormat="1" ht="13.5"/>
    <row r="981298" customFormat="1" ht="13.5"/>
    <row r="981299" customFormat="1" ht="13.5"/>
    <row r="981300" customFormat="1" ht="13.5"/>
    <row r="981301" customFormat="1" ht="13.5"/>
    <row r="981302" customFormat="1" ht="13.5"/>
    <row r="981303" customFormat="1" ht="13.5"/>
    <row r="981304" customFormat="1" ht="13.5"/>
    <row r="981305" customFormat="1" ht="13.5"/>
    <row r="981306" customFormat="1" ht="13.5"/>
    <row r="981307" customFormat="1" ht="13.5"/>
    <row r="981308" customFormat="1" ht="13.5"/>
    <row r="981309" customFormat="1" ht="13.5"/>
    <row r="981310" customFormat="1" ht="13.5"/>
    <row r="981311" customFormat="1" ht="13.5"/>
    <row r="981312" customFormat="1" ht="13.5"/>
    <row r="981313" customFormat="1" ht="13.5"/>
    <row r="981314" customFormat="1" ht="13.5"/>
    <row r="981315" customFormat="1" ht="13.5"/>
    <row r="981316" customFormat="1" ht="13.5"/>
    <row r="981317" customFormat="1" ht="13.5"/>
    <row r="981318" customFormat="1" ht="13.5"/>
    <row r="981319" customFormat="1" ht="13.5"/>
    <row r="981320" customFormat="1" ht="13.5"/>
    <row r="981321" customFormat="1" ht="13.5"/>
    <row r="981322" customFormat="1" ht="13.5"/>
    <row r="981323" customFormat="1" ht="13.5"/>
    <row r="981324" customFormat="1" ht="13.5"/>
    <row r="981325" customFormat="1" ht="13.5"/>
    <row r="981326" customFormat="1" ht="13.5"/>
    <row r="981327" customFormat="1" ht="13.5"/>
    <row r="981328" customFormat="1" ht="13.5"/>
    <row r="981329" customFormat="1" ht="13.5"/>
    <row r="981330" customFormat="1" ht="13.5"/>
    <row r="981331" customFormat="1" ht="13.5"/>
    <row r="981332" customFormat="1" ht="13.5"/>
    <row r="981333" customFormat="1" ht="13.5"/>
    <row r="981334" customFormat="1" ht="13.5"/>
    <row r="981335" customFormat="1" ht="13.5"/>
    <row r="981336" customFormat="1" ht="13.5"/>
    <row r="981337" customFormat="1" ht="13.5"/>
    <row r="981338" customFormat="1" ht="13.5"/>
    <row r="981339" customFormat="1" ht="13.5"/>
    <row r="981340" customFormat="1" ht="13.5"/>
    <row r="981341" customFormat="1" ht="13.5"/>
    <row r="981342" customFormat="1" ht="13.5"/>
    <row r="981343" customFormat="1" ht="13.5"/>
    <row r="981344" customFormat="1" ht="13.5"/>
    <row r="981345" customFormat="1" ht="13.5"/>
    <row r="981346" customFormat="1" ht="13.5"/>
    <row r="981347" customFormat="1" ht="13.5"/>
    <row r="981348" customFormat="1" ht="13.5"/>
    <row r="981349" customFormat="1" ht="13.5"/>
    <row r="981350" customFormat="1" ht="13.5"/>
    <row r="981351" customFormat="1" ht="13.5"/>
    <row r="981352" customFormat="1" ht="13.5"/>
    <row r="981353" customFormat="1" ht="13.5"/>
    <row r="981354" customFormat="1" ht="13.5"/>
    <row r="981355" customFormat="1" ht="13.5"/>
    <row r="981356" customFormat="1" ht="13.5"/>
    <row r="981357" customFormat="1" ht="13.5"/>
    <row r="981358" customFormat="1" ht="13.5"/>
    <row r="981359" customFormat="1" ht="13.5"/>
    <row r="981360" customFormat="1" ht="13.5"/>
    <row r="981361" customFormat="1" ht="13.5"/>
    <row r="981362" customFormat="1" ht="13.5"/>
    <row r="981363" customFormat="1" ht="13.5"/>
    <row r="981364" customFormat="1" ht="13.5"/>
    <row r="981365" customFormat="1" ht="13.5"/>
    <row r="981366" customFormat="1" ht="13.5"/>
    <row r="981367" customFormat="1" ht="13.5"/>
    <row r="981368" customFormat="1" ht="13.5"/>
    <row r="981369" customFormat="1" ht="13.5"/>
    <row r="981370" customFormat="1" ht="13.5"/>
    <row r="981371" customFormat="1" ht="13.5"/>
    <row r="981372" customFormat="1" ht="13.5"/>
    <row r="981373" customFormat="1" ht="13.5"/>
    <row r="981374" customFormat="1" ht="13.5"/>
    <row r="981375" customFormat="1" ht="13.5"/>
    <row r="981376" customFormat="1" ht="13.5"/>
    <row r="981377" customFormat="1" ht="13.5"/>
    <row r="981378" customFormat="1" ht="13.5"/>
    <row r="981379" customFormat="1" ht="13.5"/>
    <row r="981380" customFormat="1" ht="13.5"/>
    <row r="981381" customFormat="1" ht="13.5"/>
    <row r="981382" customFormat="1" ht="13.5"/>
    <row r="981383" customFormat="1" ht="13.5"/>
    <row r="981384" customFormat="1" ht="13.5"/>
    <row r="981385" customFormat="1" ht="13.5"/>
    <row r="981386" customFormat="1" ht="13.5"/>
    <row r="981387" customFormat="1" ht="13.5"/>
    <row r="981388" customFormat="1" ht="13.5"/>
    <row r="981389" customFormat="1" ht="13.5"/>
    <row r="981390" customFormat="1" ht="13.5"/>
    <row r="981391" customFormat="1" ht="13.5"/>
    <row r="981392" customFormat="1" ht="13.5"/>
    <row r="981393" customFormat="1" ht="13.5"/>
    <row r="981394" customFormat="1" ht="13.5"/>
    <row r="981395" customFormat="1" ht="13.5"/>
    <row r="981396" customFormat="1" ht="13.5"/>
    <row r="981397" customFormat="1" ht="13.5"/>
    <row r="981398" customFormat="1" ht="13.5"/>
    <row r="981399" customFormat="1" ht="13.5"/>
    <row r="981400" customFormat="1" ht="13.5"/>
    <row r="981401" customFormat="1" ht="13.5"/>
    <row r="981402" customFormat="1" ht="13.5"/>
    <row r="981403" customFormat="1" ht="13.5"/>
    <row r="981404" customFormat="1" ht="13.5"/>
    <row r="981405" customFormat="1" ht="13.5"/>
    <row r="981406" customFormat="1" ht="13.5"/>
    <row r="981407" customFormat="1" ht="13.5"/>
    <row r="981408" customFormat="1" ht="13.5"/>
    <row r="981409" customFormat="1" ht="13.5"/>
    <row r="981410" customFormat="1" ht="13.5"/>
    <row r="981411" customFormat="1" ht="13.5"/>
    <row r="981412" customFormat="1" ht="13.5"/>
    <row r="981413" customFormat="1" ht="13.5"/>
    <row r="981414" customFormat="1" ht="13.5"/>
    <row r="981415" customFormat="1" ht="13.5"/>
    <row r="981416" customFormat="1" ht="13.5"/>
    <row r="981417" customFormat="1" ht="13.5"/>
    <row r="981418" customFormat="1" ht="13.5"/>
    <row r="981419" customFormat="1" ht="13.5"/>
    <row r="981420" customFormat="1" ht="13.5"/>
    <row r="981421" customFormat="1" ht="13.5"/>
    <row r="981422" customFormat="1" ht="13.5"/>
    <row r="981423" customFormat="1" ht="13.5"/>
    <row r="981424" customFormat="1" ht="13.5"/>
    <row r="981425" customFormat="1" ht="13.5"/>
    <row r="981426" customFormat="1" ht="13.5"/>
    <row r="981427" customFormat="1" ht="13.5"/>
    <row r="981428" customFormat="1" ht="13.5"/>
    <row r="981429" customFormat="1" ht="13.5"/>
    <row r="981430" customFormat="1" ht="13.5"/>
    <row r="981431" customFormat="1" ht="13.5"/>
    <row r="981432" customFormat="1" ht="13.5"/>
    <row r="981433" customFormat="1" ht="13.5"/>
    <row r="981434" customFormat="1" ht="13.5"/>
    <row r="981435" customFormat="1" ht="13.5"/>
    <row r="981436" customFormat="1" ht="13.5"/>
    <row r="981437" customFormat="1" ht="13.5"/>
    <row r="981438" customFormat="1" ht="13.5"/>
    <row r="981439" customFormat="1" ht="13.5"/>
    <row r="981440" customFormat="1" ht="13.5"/>
    <row r="981441" customFormat="1" ht="13.5"/>
    <row r="981442" customFormat="1" ht="13.5"/>
    <row r="981443" customFormat="1" ht="13.5"/>
    <row r="981444" customFormat="1" ht="13.5"/>
    <row r="981445" customFormat="1" ht="13.5"/>
    <row r="981446" customFormat="1" ht="13.5"/>
    <row r="981447" customFormat="1" ht="13.5"/>
    <row r="981448" customFormat="1" ht="13.5"/>
    <row r="981449" customFormat="1" ht="13.5"/>
    <row r="981450" customFormat="1" ht="13.5"/>
    <row r="981451" customFormat="1" ht="13.5"/>
    <row r="981452" customFormat="1" ht="13.5"/>
    <row r="981453" customFormat="1" ht="13.5"/>
    <row r="981454" customFormat="1" ht="13.5"/>
    <row r="981455" customFormat="1" ht="13.5"/>
    <row r="981456" customFormat="1" ht="13.5"/>
    <row r="981457" customFormat="1" ht="13.5"/>
    <row r="981458" customFormat="1" ht="13.5"/>
    <row r="981459" customFormat="1" ht="13.5"/>
    <row r="981460" customFormat="1" ht="13.5"/>
    <row r="981461" customFormat="1" ht="13.5"/>
    <row r="981462" customFormat="1" ht="13.5"/>
    <row r="981463" customFormat="1" ht="13.5"/>
    <row r="981464" customFormat="1" ht="13.5"/>
    <row r="981465" customFormat="1" ht="13.5"/>
    <row r="981466" customFormat="1" ht="13.5"/>
    <row r="981467" customFormat="1" ht="13.5"/>
    <row r="981468" customFormat="1" ht="13.5"/>
    <row r="981469" customFormat="1" ht="13.5"/>
    <row r="981470" customFormat="1" ht="13.5"/>
    <row r="981471" customFormat="1" ht="13.5"/>
    <row r="981472" customFormat="1" ht="13.5"/>
    <row r="981473" customFormat="1" ht="13.5"/>
    <row r="981474" customFormat="1" ht="13.5"/>
    <row r="981475" customFormat="1" ht="13.5"/>
    <row r="981476" customFormat="1" ht="13.5"/>
    <row r="981477" customFormat="1" ht="13.5"/>
    <row r="981478" customFormat="1" ht="13.5"/>
    <row r="981479" customFormat="1" ht="13.5"/>
    <row r="981480" customFormat="1" ht="13.5"/>
    <row r="981481" customFormat="1" ht="13.5"/>
    <row r="981482" customFormat="1" ht="13.5"/>
    <row r="981483" customFormat="1" ht="13.5"/>
    <row r="981484" customFormat="1" ht="13.5"/>
    <row r="981485" customFormat="1" ht="13.5"/>
    <row r="981486" customFormat="1" ht="13.5"/>
    <row r="981487" customFormat="1" ht="13.5"/>
    <row r="981488" customFormat="1" ht="13.5"/>
    <row r="981489" customFormat="1" ht="13.5"/>
    <row r="981490" customFormat="1" ht="13.5"/>
    <row r="981491" customFormat="1" ht="13.5"/>
    <row r="981492" customFormat="1" ht="13.5"/>
    <row r="981493" customFormat="1" ht="13.5"/>
    <row r="981494" customFormat="1" ht="13.5"/>
    <row r="981495" customFormat="1" ht="13.5"/>
    <row r="981496" customFormat="1" ht="13.5"/>
    <row r="981497" customFormat="1" ht="13.5"/>
    <row r="981498" customFormat="1" ht="13.5"/>
    <row r="981499" customFormat="1" ht="13.5"/>
    <row r="981500" customFormat="1" ht="13.5"/>
    <row r="981501" customFormat="1" ht="13.5"/>
    <row r="981502" customFormat="1" ht="13.5"/>
    <row r="981503" customFormat="1" ht="13.5"/>
    <row r="981504" customFormat="1" ht="13.5"/>
    <row r="981505" customFormat="1" ht="13.5"/>
    <row r="981506" customFormat="1" ht="13.5"/>
    <row r="981507" customFormat="1" ht="13.5"/>
    <row r="981508" customFormat="1" ht="13.5"/>
    <row r="981509" customFormat="1" ht="13.5"/>
    <row r="981510" customFormat="1" ht="13.5"/>
    <row r="981511" customFormat="1" ht="13.5"/>
    <row r="981512" customFormat="1" ht="13.5"/>
    <row r="981513" customFormat="1" ht="13.5"/>
    <row r="981514" customFormat="1" ht="13.5"/>
    <row r="981515" customFormat="1" ht="13.5"/>
    <row r="981516" customFormat="1" ht="13.5"/>
    <row r="981517" customFormat="1" ht="13.5"/>
    <row r="981518" customFormat="1" ht="13.5"/>
    <row r="981519" customFormat="1" ht="13.5"/>
    <row r="981520" customFormat="1" ht="13.5"/>
    <row r="981521" customFormat="1" ht="13.5"/>
    <row r="981522" customFormat="1" ht="13.5"/>
    <row r="981523" customFormat="1" ht="13.5"/>
    <row r="981524" customFormat="1" ht="13.5"/>
    <row r="981525" customFormat="1" ht="13.5"/>
    <row r="981526" customFormat="1" ht="13.5"/>
    <row r="981527" customFormat="1" ht="13.5"/>
    <row r="981528" customFormat="1" ht="13.5"/>
    <row r="981529" customFormat="1" ht="13.5"/>
    <row r="981530" customFormat="1" ht="13.5"/>
    <row r="981531" customFormat="1" ht="13.5"/>
    <row r="981532" customFormat="1" ht="13.5"/>
    <row r="981533" customFormat="1" ht="13.5"/>
    <row r="981534" customFormat="1" ht="13.5"/>
    <row r="981535" customFormat="1" ht="13.5"/>
    <row r="981536" customFormat="1" ht="13.5"/>
    <row r="981537" customFormat="1" ht="13.5"/>
    <row r="981538" customFormat="1" ht="13.5"/>
    <row r="981539" customFormat="1" ht="13.5"/>
    <row r="981540" customFormat="1" ht="13.5"/>
    <row r="981541" customFormat="1" ht="13.5"/>
    <row r="981542" customFormat="1" ht="13.5"/>
    <row r="981543" customFormat="1" ht="13.5"/>
    <row r="981544" customFormat="1" ht="13.5"/>
    <row r="981545" customFormat="1" ht="13.5"/>
    <row r="981546" customFormat="1" ht="13.5"/>
    <row r="981547" customFormat="1" ht="13.5"/>
    <row r="981548" customFormat="1" ht="13.5"/>
    <row r="981549" customFormat="1" ht="13.5"/>
    <row r="981550" customFormat="1" ht="13.5"/>
    <row r="981551" customFormat="1" ht="13.5"/>
    <row r="981552" customFormat="1" ht="13.5"/>
    <row r="981553" customFormat="1" ht="13.5"/>
    <row r="981554" customFormat="1" ht="13.5"/>
    <row r="981555" customFormat="1" ht="13.5"/>
    <row r="981556" customFormat="1" ht="13.5"/>
    <row r="981557" customFormat="1" ht="13.5"/>
    <row r="981558" customFormat="1" ht="13.5"/>
    <row r="981559" customFormat="1" ht="13.5"/>
    <row r="981560" customFormat="1" ht="13.5"/>
    <row r="981561" customFormat="1" ht="13.5"/>
    <row r="981562" customFormat="1" ht="13.5"/>
    <row r="981563" customFormat="1" ht="13.5"/>
    <row r="981564" customFormat="1" ht="13.5"/>
    <row r="981565" customFormat="1" ht="13.5"/>
    <row r="981566" customFormat="1" ht="13.5"/>
    <row r="981567" customFormat="1" ht="13.5"/>
    <row r="981568" customFormat="1" ht="13.5"/>
    <row r="981569" customFormat="1" ht="13.5"/>
    <row r="981570" customFormat="1" ht="13.5"/>
    <row r="981571" customFormat="1" ht="13.5"/>
    <row r="981572" customFormat="1" ht="13.5"/>
    <row r="981573" customFormat="1" ht="13.5"/>
    <row r="981574" customFormat="1" ht="13.5"/>
    <row r="981575" customFormat="1" ht="13.5"/>
    <row r="981576" customFormat="1" ht="13.5"/>
    <row r="981577" customFormat="1" ht="13.5"/>
    <row r="981578" customFormat="1" ht="13.5"/>
    <row r="981579" customFormat="1" ht="13.5"/>
    <row r="981580" customFormat="1" ht="13.5"/>
    <row r="981581" customFormat="1" ht="13.5"/>
    <row r="981582" customFormat="1" ht="13.5"/>
    <row r="981583" customFormat="1" ht="13.5"/>
    <row r="981584" customFormat="1" ht="13.5"/>
    <row r="981585" customFormat="1" ht="13.5"/>
    <row r="981586" customFormat="1" ht="13.5"/>
    <row r="981587" customFormat="1" ht="13.5"/>
    <row r="981588" customFormat="1" ht="13.5"/>
    <row r="981589" customFormat="1" ht="13.5"/>
    <row r="981590" customFormat="1" ht="13.5"/>
    <row r="981591" customFormat="1" ht="13.5"/>
    <row r="981592" customFormat="1" ht="13.5"/>
    <row r="981593" customFormat="1" ht="13.5"/>
    <row r="981594" customFormat="1" ht="13.5"/>
    <row r="981595" customFormat="1" ht="13.5"/>
    <row r="981596" customFormat="1" ht="13.5"/>
    <row r="981597" customFormat="1" ht="13.5"/>
    <row r="981598" customFormat="1" ht="13.5"/>
    <row r="981599" customFormat="1" ht="13.5"/>
    <row r="981600" customFormat="1" ht="13.5"/>
    <row r="981601" customFormat="1" ht="13.5"/>
    <row r="981602" customFormat="1" ht="13.5"/>
    <row r="981603" customFormat="1" ht="13.5"/>
    <row r="981604" customFormat="1" ht="13.5"/>
    <row r="981605" customFormat="1" ht="13.5"/>
    <row r="981606" customFormat="1" ht="13.5"/>
    <row r="981607" customFormat="1" ht="13.5"/>
    <row r="981608" customFormat="1" ht="13.5"/>
    <row r="981609" customFormat="1" ht="13.5"/>
    <row r="981610" customFormat="1" ht="13.5"/>
    <row r="981611" customFormat="1" ht="13.5"/>
    <row r="981612" customFormat="1" ht="13.5"/>
    <row r="981613" customFormat="1" ht="13.5"/>
    <row r="981614" customFormat="1" ht="13.5"/>
    <row r="981615" customFormat="1" ht="13.5"/>
    <row r="981616" customFormat="1" ht="13.5"/>
    <row r="981617" customFormat="1" ht="13.5"/>
    <row r="981618" customFormat="1" ht="13.5"/>
    <row r="981619" customFormat="1" ht="13.5"/>
    <row r="981620" customFormat="1" ht="13.5"/>
    <row r="981621" customFormat="1" ht="13.5"/>
    <row r="981622" customFormat="1" ht="13.5"/>
    <row r="981623" customFormat="1" ht="13.5"/>
    <row r="981624" customFormat="1" ht="13.5"/>
    <row r="981625" customFormat="1" ht="13.5"/>
    <row r="981626" customFormat="1" ht="13.5"/>
    <row r="981627" customFormat="1" ht="13.5"/>
    <row r="981628" customFormat="1" ht="13.5"/>
    <row r="981629" customFormat="1" ht="13.5"/>
    <row r="981630" customFormat="1" ht="13.5"/>
    <row r="981631" customFormat="1" ht="13.5"/>
    <row r="981632" customFormat="1" ht="13.5"/>
    <row r="981633" customFormat="1" ht="13.5"/>
    <row r="981634" customFormat="1" ht="13.5"/>
    <row r="981635" customFormat="1" ht="13.5"/>
    <row r="981636" customFormat="1" ht="13.5"/>
    <row r="981637" customFormat="1" ht="13.5"/>
    <row r="981638" customFormat="1" ht="13.5"/>
    <row r="981639" customFormat="1" ht="13.5"/>
    <row r="981640" customFormat="1" ht="13.5"/>
    <row r="981641" customFormat="1" ht="13.5"/>
    <row r="981642" customFormat="1" ht="13.5"/>
    <row r="981643" customFormat="1" ht="13.5"/>
    <row r="981644" customFormat="1" ht="13.5"/>
    <row r="981645" customFormat="1" ht="13.5"/>
    <row r="981646" customFormat="1" ht="13.5"/>
    <row r="981647" customFormat="1" ht="13.5"/>
    <row r="981648" customFormat="1" ht="13.5"/>
    <row r="981649" customFormat="1" ht="13.5"/>
    <row r="981650" customFormat="1" ht="13.5"/>
    <row r="981651" customFormat="1" ht="13.5"/>
    <row r="981652" customFormat="1" ht="13.5"/>
    <row r="981653" customFormat="1" ht="13.5"/>
    <row r="981654" customFormat="1" ht="13.5"/>
    <row r="981655" customFormat="1" ht="13.5"/>
    <row r="981656" customFormat="1" ht="13.5"/>
    <row r="981657" customFormat="1" ht="13.5"/>
    <row r="981658" customFormat="1" ht="13.5"/>
    <row r="981659" customFormat="1" ht="13.5"/>
    <row r="981660" customFormat="1" ht="13.5"/>
    <row r="981661" customFormat="1" ht="13.5"/>
    <row r="981662" customFormat="1" ht="13.5"/>
    <row r="981663" customFormat="1" ht="13.5"/>
    <row r="981664" customFormat="1" ht="13.5"/>
    <row r="981665" customFormat="1" ht="13.5"/>
    <row r="981666" customFormat="1" ht="13.5"/>
    <row r="981667" customFormat="1" ht="13.5"/>
    <row r="981668" customFormat="1" ht="13.5"/>
    <row r="981669" customFormat="1" ht="13.5"/>
    <row r="981670" customFormat="1" ht="13.5"/>
    <row r="981671" customFormat="1" ht="13.5"/>
    <row r="981672" customFormat="1" ht="13.5"/>
    <row r="981673" customFormat="1" ht="13.5"/>
    <row r="981674" customFormat="1" ht="13.5"/>
    <row r="981675" customFormat="1" ht="13.5"/>
    <row r="981676" customFormat="1" ht="13.5"/>
    <row r="981677" customFormat="1" ht="13.5"/>
    <row r="981678" customFormat="1" ht="13.5"/>
    <row r="981679" customFormat="1" ht="13.5"/>
    <row r="981680" customFormat="1" ht="13.5"/>
    <row r="981681" customFormat="1" ht="13.5"/>
    <row r="981682" customFormat="1" ht="13.5"/>
    <row r="981683" customFormat="1" ht="13.5"/>
    <row r="981684" customFormat="1" ht="13.5"/>
    <row r="981685" customFormat="1" ht="13.5"/>
    <row r="981686" customFormat="1" ht="13.5"/>
    <row r="981687" customFormat="1" ht="13.5"/>
    <row r="981688" customFormat="1" ht="13.5"/>
    <row r="981689" customFormat="1" ht="13.5"/>
    <row r="981690" customFormat="1" ht="13.5"/>
    <row r="981691" customFormat="1" ht="13.5"/>
    <row r="981692" customFormat="1" ht="13.5"/>
    <row r="981693" customFormat="1" ht="13.5"/>
    <row r="981694" customFormat="1" ht="13.5"/>
    <row r="981695" customFormat="1" ht="13.5"/>
    <row r="981696" customFormat="1" ht="13.5"/>
    <row r="981697" customFormat="1" ht="13.5"/>
    <row r="981698" customFormat="1" ht="13.5"/>
    <row r="981699" customFormat="1" ht="13.5"/>
    <row r="981700" customFormat="1" ht="13.5"/>
    <row r="981701" customFormat="1" ht="13.5"/>
    <row r="981702" customFormat="1" ht="13.5"/>
    <row r="981703" customFormat="1" ht="13.5"/>
    <row r="981704" customFormat="1" ht="13.5"/>
    <row r="981705" customFormat="1" ht="13.5"/>
    <row r="981706" customFormat="1" ht="13.5"/>
    <row r="981707" customFormat="1" ht="13.5"/>
    <row r="981708" customFormat="1" ht="13.5"/>
    <row r="981709" customFormat="1" ht="13.5"/>
    <row r="981710" customFormat="1" ht="13.5"/>
    <row r="981711" customFormat="1" ht="13.5"/>
    <row r="981712" customFormat="1" ht="13.5"/>
    <row r="981713" customFormat="1" ht="13.5"/>
    <row r="981714" customFormat="1" ht="13.5"/>
    <row r="981715" customFormat="1" ht="13.5"/>
    <row r="981716" customFormat="1" ht="13.5"/>
    <row r="981717" customFormat="1" ht="13.5"/>
    <row r="981718" customFormat="1" ht="13.5"/>
    <row r="981719" customFormat="1" ht="13.5"/>
    <row r="981720" customFormat="1" ht="13.5"/>
    <row r="981721" customFormat="1" ht="13.5"/>
    <row r="981722" customFormat="1" ht="13.5"/>
    <row r="981723" customFormat="1" ht="13.5"/>
    <row r="981724" customFormat="1" ht="13.5"/>
    <row r="981725" customFormat="1" ht="13.5"/>
    <row r="981726" customFormat="1" ht="13.5"/>
    <row r="981727" customFormat="1" ht="13.5"/>
    <row r="981728" customFormat="1" ht="13.5"/>
    <row r="981729" customFormat="1" ht="13.5"/>
    <row r="981730" customFormat="1" ht="13.5"/>
    <row r="981731" customFormat="1" ht="13.5"/>
    <row r="981732" customFormat="1" ht="13.5"/>
    <row r="981733" customFormat="1" ht="13.5"/>
    <row r="981734" customFormat="1" ht="13.5"/>
    <row r="981735" customFormat="1" ht="13.5"/>
    <row r="981736" customFormat="1" ht="13.5"/>
    <row r="981737" customFormat="1" ht="13.5"/>
    <row r="981738" customFormat="1" ht="13.5"/>
    <row r="981739" customFormat="1" ht="13.5"/>
    <row r="981740" customFormat="1" ht="13.5"/>
    <row r="981741" customFormat="1" ht="13.5"/>
    <row r="981742" customFormat="1" ht="13.5"/>
    <row r="981743" customFormat="1" ht="13.5"/>
    <row r="981744" customFormat="1" ht="13.5"/>
    <row r="981745" customFormat="1" ht="13.5"/>
    <row r="981746" customFormat="1" ht="13.5"/>
    <row r="981747" customFormat="1" ht="13.5"/>
    <row r="981748" customFormat="1" ht="13.5"/>
    <row r="981749" customFormat="1" ht="13.5"/>
    <row r="981750" customFormat="1" ht="13.5"/>
    <row r="981751" customFormat="1" ht="13.5"/>
    <row r="981752" customFormat="1" ht="13.5"/>
    <row r="981753" customFormat="1" ht="13.5"/>
    <row r="981754" customFormat="1" ht="13.5"/>
    <row r="981755" customFormat="1" ht="13.5"/>
    <row r="981756" customFormat="1" ht="13.5"/>
    <row r="981757" customFormat="1" ht="13.5"/>
    <row r="981758" customFormat="1" ht="13.5"/>
    <row r="981759" customFormat="1" ht="13.5"/>
    <row r="981760" customFormat="1" ht="13.5"/>
    <row r="981761" customFormat="1" ht="13.5"/>
    <row r="981762" customFormat="1" ht="13.5"/>
    <row r="981763" customFormat="1" ht="13.5"/>
    <row r="981764" customFormat="1" ht="13.5"/>
    <row r="981765" customFormat="1" ht="13.5"/>
    <row r="981766" customFormat="1" ht="13.5"/>
    <row r="981767" customFormat="1" ht="13.5"/>
    <row r="981768" customFormat="1" ht="13.5"/>
    <row r="981769" customFormat="1" ht="13.5"/>
    <row r="981770" customFormat="1" ht="13.5"/>
    <row r="981771" customFormat="1" ht="13.5"/>
    <row r="981772" customFormat="1" ht="13.5"/>
    <row r="981773" customFormat="1" ht="13.5"/>
    <row r="981774" customFormat="1" ht="13.5"/>
    <row r="981775" customFormat="1" ht="13.5"/>
    <row r="981776" customFormat="1" ht="13.5"/>
    <row r="981777" customFormat="1" ht="13.5"/>
    <row r="981778" customFormat="1" ht="13.5"/>
    <row r="981779" customFormat="1" ht="13.5"/>
    <row r="981780" customFormat="1" ht="13.5"/>
    <row r="981781" customFormat="1" ht="13.5"/>
    <row r="981782" customFormat="1" ht="13.5"/>
    <row r="981783" customFormat="1" ht="13.5"/>
    <row r="981784" customFormat="1" ht="13.5"/>
    <row r="981785" customFormat="1" ht="13.5"/>
    <row r="981786" customFormat="1" ht="13.5"/>
    <row r="981787" customFormat="1" ht="13.5"/>
    <row r="981788" customFormat="1" ht="13.5"/>
    <row r="981789" customFormat="1" ht="13.5"/>
    <row r="981790" customFormat="1" ht="13.5"/>
    <row r="981791" customFormat="1" ht="13.5"/>
    <row r="981792" customFormat="1" ht="13.5"/>
    <row r="981793" customFormat="1" ht="13.5"/>
    <row r="981794" customFormat="1" ht="13.5"/>
    <row r="981795" customFormat="1" ht="13.5"/>
    <row r="981796" customFormat="1" ht="13.5"/>
    <row r="981797" customFormat="1" ht="13.5"/>
    <row r="981798" customFormat="1" ht="13.5"/>
    <row r="981799" customFormat="1" ht="13.5"/>
    <row r="981800" customFormat="1" ht="13.5"/>
    <row r="981801" customFormat="1" ht="13.5"/>
    <row r="981802" customFormat="1" ht="13.5"/>
    <row r="981803" customFormat="1" ht="13.5"/>
    <row r="981804" customFormat="1" ht="13.5"/>
    <row r="981805" customFormat="1" ht="13.5"/>
    <row r="981806" customFormat="1" ht="13.5"/>
    <row r="981807" customFormat="1" ht="13.5"/>
    <row r="981808" customFormat="1" ht="13.5"/>
    <row r="981809" customFormat="1" ht="13.5"/>
    <row r="981810" customFormat="1" ht="13.5"/>
    <row r="981811" customFormat="1" ht="13.5"/>
    <row r="981812" customFormat="1" ht="13.5"/>
    <row r="981813" customFormat="1" ht="13.5"/>
    <row r="981814" customFormat="1" ht="13.5"/>
    <row r="981815" customFormat="1" ht="13.5"/>
    <row r="981816" customFormat="1" ht="13.5"/>
    <row r="981817" customFormat="1" ht="13.5"/>
    <row r="981818" customFormat="1" ht="13.5"/>
    <row r="981819" customFormat="1" ht="13.5"/>
    <row r="981820" customFormat="1" ht="13.5"/>
    <row r="981821" customFormat="1" ht="13.5"/>
    <row r="981822" customFormat="1" ht="13.5"/>
    <row r="981823" customFormat="1" ht="13.5"/>
    <row r="981824" customFormat="1" ht="13.5"/>
    <row r="981825" customFormat="1" ht="13.5"/>
    <row r="981826" customFormat="1" ht="13.5"/>
    <row r="981827" customFormat="1" ht="13.5"/>
    <row r="981828" customFormat="1" ht="13.5"/>
    <row r="981829" customFormat="1" ht="13.5"/>
    <row r="981830" customFormat="1" ht="13.5"/>
    <row r="981831" customFormat="1" ht="13.5"/>
    <row r="981832" customFormat="1" ht="13.5"/>
    <row r="981833" customFormat="1" ht="13.5"/>
    <row r="981834" customFormat="1" ht="13.5"/>
    <row r="981835" customFormat="1" ht="13.5"/>
    <row r="981836" customFormat="1" ht="13.5"/>
    <row r="981837" customFormat="1" ht="13.5"/>
    <row r="981838" customFormat="1" ht="13.5"/>
    <row r="981839" customFormat="1" ht="13.5"/>
    <row r="981840" customFormat="1" ht="13.5"/>
    <row r="981841" customFormat="1" ht="13.5"/>
    <row r="981842" customFormat="1" ht="13.5"/>
    <row r="981843" customFormat="1" ht="13.5"/>
    <row r="981844" customFormat="1" ht="13.5"/>
    <row r="981845" customFormat="1" ht="13.5"/>
    <row r="981846" customFormat="1" ht="13.5"/>
    <row r="981847" customFormat="1" ht="13.5"/>
    <row r="981848" customFormat="1" ht="13.5"/>
    <row r="981849" customFormat="1" ht="13.5"/>
    <row r="981850" customFormat="1" ht="13.5"/>
    <row r="981851" customFormat="1" ht="13.5"/>
    <row r="981852" customFormat="1" ht="13.5"/>
    <row r="981853" customFormat="1" ht="13.5"/>
    <row r="981854" customFormat="1" ht="13.5"/>
    <row r="981855" customFormat="1" ht="13.5"/>
    <row r="981856" customFormat="1" ht="13.5"/>
    <row r="981857" customFormat="1" ht="13.5"/>
    <row r="981858" customFormat="1" ht="13.5"/>
    <row r="981859" customFormat="1" ht="13.5"/>
    <row r="981860" customFormat="1" ht="13.5"/>
    <row r="981861" customFormat="1" ht="13.5"/>
    <row r="981862" customFormat="1" ht="13.5"/>
    <row r="981863" customFormat="1" ht="13.5"/>
    <row r="981864" customFormat="1" ht="13.5"/>
    <row r="981865" customFormat="1" ht="13.5"/>
    <row r="981866" customFormat="1" ht="13.5"/>
    <row r="981867" customFormat="1" ht="13.5"/>
    <row r="981868" customFormat="1" ht="13.5"/>
    <row r="981869" customFormat="1" ht="13.5"/>
    <row r="981870" customFormat="1" ht="13.5"/>
    <row r="981871" customFormat="1" ht="13.5"/>
    <row r="981872" customFormat="1" ht="13.5"/>
    <row r="981873" customFormat="1" ht="13.5"/>
    <row r="981874" customFormat="1" ht="13.5"/>
    <row r="981875" customFormat="1" ht="13.5"/>
    <row r="981876" customFormat="1" ht="13.5"/>
    <row r="981877" customFormat="1" ht="13.5"/>
    <row r="981878" customFormat="1" ht="13.5"/>
    <row r="981879" customFormat="1" ht="13.5"/>
    <row r="981880" customFormat="1" ht="13.5"/>
    <row r="981881" customFormat="1" ht="13.5"/>
    <row r="981882" customFormat="1" ht="13.5"/>
    <row r="981883" customFormat="1" ht="13.5"/>
    <row r="981884" customFormat="1" ht="13.5"/>
    <row r="981885" customFormat="1" ht="13.5"/>
    <row r="981886" customFormat="1" ht="13.5"/>
    <row r="981887" customFormat="1" ht="13.5"/>
    <row r="981888" customFormat="1" ht="13.5"/>
    <row r="981889" customFormat="1" ht="13.5"/>
    <row r="981890" customFormat="1" ht="13.5"/>
    <row r="981891" customFormat="1" ht="13.5"/>
    <row r="981892" customFormat="1" ht="13.5"/>
    <row r="981893" customFormat="1" ht="13.5"/>
    <row r="981894" customFormat="1" ht="13.5"/>
    <row r="981895" customFormat="1" ht="13.5"/>
    <row r="981896" customFormat="1" ht="13.5"/>
    <row r="981897" customFormat="1" ht="13.5"/>
    <row r="981898" customFormat="1" ht="13.5"/>
    <row r="981899" customFormat="1" ht="13.5"/>
    <row r="981900" customFormat="1" ht="13.5"/>
    <row r="981901" customFormat="1" ht="13.5"/>
    <row r="981902" customFormat="1" ht="13.5"/>
    <row r="981903" customFormat="1" ht="13.5"/>
    <row r="981904" customFormat="1" ht="13.5"/>
    <row r="981905" customFormat="1" ht="13.5"/>
    <row r="981906" customFormat="1" ht="13.5"/>
    <row r="981907" customFormat="1" ht="13.5"/>
    <row r="981908" customFormat="1" ht="13.5"/>
    <row r="981909" customFormat="1" ht="13.5"/>
    <row r="981910" customFormat="1" ht="13.5"/>
    <row r="981911" customFormat="1" ht="13.5"/>
    <row r="981912" customFormat="1" ht="13.5"/>
    <row r="981913" customFormat="1" ht="13.5"/>
    <row r="981914" customFormat="1" ht="13.5"/>
    <row r="981915" customFormat="1" ht="13.5"/>
    <row r="981916" customFormat="1" ht="13.5"/>
    <row r="981917" customFormat="1" ht="13.5"/>
    <row r="981918" customFormat="1" ht="13.5"/>
    <row r="981919" customFormat="1" ht="13.5"/>
    <row r="981920" customFormat="1" ht="13.5"/>
    <row r="981921" customFormat="1" ht="13.5"/>
    <row r="981922" customFormat="1" ht="13.5"/>
    <row r="981923" customFormat="1" ht="13.5"/>
    <row r="981924" customFormat="1" ht="13.5"/>
    <row r="981925" customFormat="1" ht="13.5"/>
    <row r="981926" customFormat="1" ht="13.5"/>
    <row r="981927" customFormat="1" ht="13.5"/>
    <row r="981928" customFormat="1" ht="13.5"/>
    <row r="981929" customFormat="1" ht="13.5"/>
    <row r="981930" customFormat="1" ht="13.5"/>
    <row r="981931" customFormat="1" ht="13.5"/>
    <row r="981932" customFormat="1" ht="13.5"/>
    <row r="981933" customFormat="1" ht="13.5"/>
    <row r="981934" customFormat="1" ht="13.5"/>
    <row r="981935" customFormat="1" ht="13.5"/>
    <row r="981936" customFormat="1" ht="13.5"/>
    <row r="981937" customFormat="1" ht="13.5"/>
    <row r="981938" customFormat="1" ht="13.5"/>
    <row r="981939" customFormat="1" ht="13.5"/>
    <row r="981940" customFormat="1" ht="13.5"/>
    <row r="981941" customFormat="1" ht="13.5"/>
    <row r="981942" customFormat="1" ht="13.5"/>
    <row r="981943" customFormat="1" ht="13.5"/>
    <row r="981944" customFormat="1" ht="13.5"/>
    <row r="981945" customFormat="1" ht="13.5"/>
    <row r="981946" customFormat="1" ht="13.5"/>
    <row r="981947" customFormat="1" ht="13.5"/>
    <row r="981948" customFormat="1" ht="13.5"/>
    <row r="981949" customFormat="1" ht="13.5"/>
    <row r="981950" customFormat="1" ht="13.5"/>
    <row r="981951" customFormat="1" ht="13.5"/>
    <row r="981952" customFormat="1" ht="13.5"/>
    <row r="981953" customFormat="1" ht="13.5"/>
    <row r="981954" customFormat="1" ht="13.5"/>
    <row r="981955" customFormat="1" ht="13.5"/>
    <row r="981956" customFormat="1" ht="13.5"/>
    <row r="981957" customFormat="1" ht="13.5"/>
    <row r="981958" customFormat="1" ht="13.5"/>
    <row r="981959" customFormat="1" ht="13.5"/>
    <row r="981960" customFormat="1" ht="13.5"/>
    <row r="981961" customFormat="1" ht="13.5"/>
    <row r="981962" customFormat="1" ht="13.5"/>
    <row r="981963" customFormat="1" ht="13.5"/>
    <row r="981964" customFormat="1" ht="13.5"/>
    <row r="981965" customFormat="1" ht="13.5"/>
    <row r="981966" customFormat="1" ht="13.5"/>
    <row r="981967" customFormat="1" ht="13.5"/>
    <row r="981968" customFormat="1" ht="13.5"/>
    <row r="981969" customFormat="1" ht="13.5"/>
    <row r="981970" customFormat="1" ht="13.5"/>
    <row r="981971" customFormat="1" ht="13.5"/>
    <row r="981972" customFormat="1" ht="13.5"/>
    <row r="981973" customFormat="1" ht="13.5"/>
    <row r="981974" customFormat="1" ht="13.5"/>
    <row r="981975" customFormat="1" ht="13.5"/>
    <row r="981976" customFormat="1" ht="13.5"/>
    <row r="981977" customFormat="1" ht="13.5"/>
    <row r="981978" customFormat="1" ht="13.5"/>
    <row r="981979" customFormat="1" ht="13.5"/>
    <row r="981980" customFormat="1" ht="13.5"/>
    <row r="981981" customFormat="1" ht="13.5"/>
    <row r="981982" customFormat="1" ht="13.5"/>
    <row r="981983" customFormat="1" ht="13.5"/>
    <row r="981984" customFormat="1" ht="13.5"/>
    <row r="981985" customFormat="1" ht="13.5"/>
    <row r="981986" customFormat="1" ht="13.5"/>
    <row r="981987" customFormat="1" ht="13.5"/>
    <row r="981988" customFormat="1" ht="13.5"/>
    <row r="981989" customFormat="1" ht="13.5"/>
    <row r="981990" customFormat="1" ht="13.5"/>
    <row r="981991" customFormat="1" ht="13.5"/>
    <row r="981992" customFormat="1" ht="13.5"/>
    <row r="981993" customFormat="1" ht="13.5"/>
    <row r="981994" customFormat="1" ht="13.5"/>
    <row r="981995" customFormat="1" ht="13.5"/>
    <row r="981996" customFormat="1" ht="13.5"/>
    <row r="981997" customFormat="1" ht="13.5"/>
    <row r="981998" customFormat="1" ht="13.5"/>
    <row r="981999" customFormat="1" ht="13.5"/>
    <row r="982000" customFormat="1" ht="13.5"/>
    <row r="982001" customFormat="1" ht="13.5"/>
    <row r="982002" customFormat="1" ht="13.5"/>
    <row r="982003" customFormat="1" ht="13.5"/>
    <row r="982004" customFormat="1" ht="13.5"/>
    <row r="982005" customFormat="1" ht="13.5"/>
    <row r="982006" customFormat="1" ht="13.5"/>
    <row r="982007" customFormat="1" ht="13.5"/>
    <row r="982008" customFormat="1" ht="13.5"/>
    <row r="982009" customFormat="1" ht="13.5"/>
    <row r="982010" customFormat="1" ht="13.5"/>
    <row r="982011" customFormat="1" ht="13.5"/>
    <row r="982012" customFormat="1" ht="13.5"/>
    <row r="982013" customFormat="1" ht="13.5"/>
    <row r="982014" customFormat="1" ht="13.5"/>
    <row r="982015" customFormat="1" ht="13.5"/>
    <row r="982016" customFormat="1" ht="13.5"/>
    <row r="982017" customFormat="1" ht="13.5"/>
    <row r="982018" customFormat="1" ht="13.5"/>
    <row r="982019" customFormat="1" ht="13.5"/>
    <row r="982020" customFormat="1" ht="13.5"/>
    <row r="982021" customFormat="1" ht="13.5"/>
    <row r="982022" customFormat="1" ht="13.5"/>
    <row r="982023" customFormat="1" ht="13.5"/>
    <row r="982024" customFormat="1" ht="13.5"/>
    <row r="982025" customFormat="1" ht="13.5"/>
    <row r="982026" customFormat="1" ht="13.5"/>
    <row r="982027" customFormat="1" ht="13.5"/>
    <row r="982028" customFormat="1" ht="13.5"/>
    <row r="982029" customFormat="1" ht="13.5"/>
    <row r="982030" customFormat="1" ht="13.5"/>
    <row r="982031" customFormat="1" ht="13.5"/>
    <row r="982032" customFormat="1" ht="13.5"/>
    <row r="982033" customFormat="1" ht="13.5"/>
    <row r="982034" customFormat="1" ht="13.5"/>
    <row r="982035" customFormat="1" ht="13.5"/>
    <row r="982036" customFormat="1" ht="13.5"/>
    <row r="982037" customFormat="1" ht="13.5"/>
    <row r="982038" customFormat="1" ht="13.5"/>
    <row r="982039" customFormat="1" ht="13.5"/>
    <row r="982040" customFormat="1" ht="13.5"/>
    <row r="982041" customFormat="1" ht="13.5"/>
    <row r="982042" customFormat="1" ht="13.5"/>
    <row r="982043" customFormat="1" ht="13.5"/>
    <row r="982044" customFormat="1" ht="13.5"/>
    <row r="982045" customFormat="1" ht="13.5"/>
    <row r="982046" customFormat="1" ht="13.5"/>
    <row r="982047" customFormat="1" ht="13.5"/>
    <row r="982048" customFormat="1" ht="13.5"/>
    <row r="982049" customFormat="1" ht="13.5"/>
    <row r="982050" customFormat="1" ht="13.5"/>
    <row r="982051" customFormat="1" ht="13.5"/>
    <row r="982052" customFormat="1" ht="13.5"/>
    <row r="982053" customFormat="1" ht="13.5"/>
    <row r="982054" customFormat="1" ht="13.5"/>
    <row r="982055" customFormat="1" ht="13.5"/>
    <row r="982056" customFormat="1" ht="13.5"/>
    <row r="982057" customFormat="1" ht="13.5"/>
    <row r="982058" customFormat="1" ht="13.5"/>
    <row r="982059" customFormat="1" ht="13.5"/>
    <row r="982060" customFormat="1" ht="13.5"/>
    <row r="982061" customFormat="1" ht="13.5"/>
    <row r="982062" customFormat="1" ht="13.5"/>
    <row r="982063" customFormat="1" ht="13.5"/>
    <row r="982064" customFormat="1" ht="13.5"/>
    <row r="982065" customFormat="1" ht="13.5"/>
    <row r="982066" customFormat="1" ht="13.5"/>
    <row r="982067" customFormat="1" ht="13.5"/>
    <row r="982068" customFormat="1" ht="13.5"/>
    <row r="982069" customFormat="1" ht="13.5"/>
    <row r="982070" customFormat="1" ht="13.5"/>
    <row r="982071" customFormat="1" ht="13.5"/>
    <row r="982072" customFormat="1" ht="13.5"/>
    <row r="982073" customFormat="1" ht="13.5"/>
    <row r="982074" customFormat="1" ht="13.5"/>
    <row r="982075" customFormat="1" ht="13.5"/>
    <row r="982076" customFormat="1" ht="13.5"/>
    <row r="982077" customFormat="1" ht="13.5"/>
    <row r="982078" customFormat="1" ht="13.5"/>
    <row r="982079" customFormat="1" ht="13.5"/>
    <row r="982080" customFormat="1" ht="13.5"/>
    <row r="982081" customFormat="1" ht="13.5"/>
    <row r="982082" customFormat="1" ht="13.5"/>
    <row r="982083" customFormat="1" ht="13.5"/>
    <row r="982084" customFormat="1" ht="13.5"/>
    <row r="982085" customFormat="1" ht="13.5"/>
    <row r="982086" customFormat="1" ht="13.5"/>
    <row r="982087" customFormat="1" ht="13.5"/>
    <row r="982088" customFormat="1" ht="13.5"/>
    <row r="982089" customFormat="1" ht="13.5"/>
    <row r="982090" customFormat="1" ht="13.5"/>
    <row r="982091" customFormat="1" ht="13.5"/>
    <row r="982092" customFormat="1" ht="13.5"/>
    <row r="982093" customFormat="1" ht="13.5"/>
    <row r="982094" customFormat="1" ht="13.5"/>
    <row r="982095" customFormat="1" ht="13.5"/>
    <row r="982096" customFormat="1" ht="13.5"/>
    <row r="982097" customFormat="1" ht="13.5"/>
    <row r="982098" customFormat="1" ht="13.5"/>
    <row r="982099" customFormat="1" ht="13.5"/>
    <row r="982100" customFormat="1" ht="13.5"/>
    <row r="982101" customFormat="1" ht="13.5"/>
    <row r="982102" customFormat="1" ht="13.5"/>
    <row r="982103" customFormat="1" ht="13.5"/>
    <row r="982104" customFormat="1" ht="13.5"/>
    <row r="982105" customFormat="1" ht="13.5"/>
    <row r="982106" customFormat="1" ht="13.5"/>
    <row r="982107" customFormat="1" ht="13.5"/>
    <row r="982108" customFormat="1" ht="13.5"/>
    <row r="982109" customFormat="1" ht="13.5"/>
    <row r="982110" customFormat="1" ht="13.5"/>
    <row r="982111" customFormat="1" ht="13.5"/>
    <row r="982112" customFormat="1" ht="13.5"/>
    <row r="982113" customFormat="1" ht="13.5"/>
    <row r="982114" customFormat="1" ht="13.5"/>
    <row r="982115" customFormat="1" ht="13.5"/>
    <row r="982116" customFormat="1" ht="13.5"/>
    <row r="982117" customFormat="1" ht="13.5"/>
    <row r="982118" customFormat="1" ht="13.5"/>
    <row r="982119" customFormat="1" ht="13.5"/>
    <row r="982120" customFormat="1" ht="13.5"/>
    <row r="982121" customFormat="1" ht="13.5"/>
    <row r="982122" customFormat="1" ht="13.5"/>
    <row r="982123" customFormat="1" ht="13.5"/>
    <row r="982124" customFormat="1" ht="13.5"/>
    <row r="982125" customFormat="1" ht="13.5"/>
    <row r="982126" customFormat="1" ht="13.5"/>
    <row r="982127" customFormat="1" ht="13.5"/>
    <row r="982128" customFormat="1" ht="13.5"/>
    <row r="982129" customFormat="1" ht="13.5"/>
    <row r="982130" customFormat="1" ht="13.5"/>
    <row r="982131" customFormat="1" ht="13.5"/>
    <row r="982132" customFormat="1" ht="13.5"/>
    <row r="982133" customFormat="1" ht="13.5"/>
    <row r="982134" customFormat="1" ht="13.5"/>
    <row r="982135" customFormat="1" ht="13.5"/>
    <row r="982136" customFormat="1" ht="13.5"/>
    <row r="982137" customFormat="1" ht="13.5"/>
    <row r="982138" customFormat="1" ht="13.5"/>
    <row r="982139" customFormat="1" ht="13.5"/>
    <row r="982140" customFormat="1" ht="13.5"/>
    <row r="982141" customFormat="1" ht="13.5"/>
    <row r="982142" customFormat="1" ht="13.5"/>
    <row r="982143" customFormat="1" ht="13.5"/>
    <row r="982144" customFormat="1" ht="13.5"/>
    <row r="982145" customFormat="1" ht="13.5"/>
    <row r="982146" customFormat="1" ht="13.5"/>
    <row r="982147" customFormat="1" ht="13.5"/>
    <row r="982148" customFormat="1" ht="13.5"/>
    <row r="982149" customFormat="1" ht="13.5"/>
    <row r="982150" customFormat="1" ht="13.5"/>
    <row r="982151" customFormat="1" ht="13.5"/>
    <row r="982152" customFormat="1" ht="13.5"/>
    <row r="982153" customFormat="1" ht="13.5"/>
    <row r="982154" customFormat="1" ht="13.5"/>
    <row r="982155" customFormat="1" ht="13.5"/>
    <row r="982156" customFormat="1" ht="13.5"/>
    <row r="982157" customFormat="1" ht="13.5"/>
    <row r="982158" customFormat="1" ht="13.5"/>
    <row r="982159" customFormat="1" ht="13.5"/>
    <row r="982160" customFormat="1" ht="13.5"/>
    <row r="982161" customFormat="1" ht="13.5"/>
    <row r="982162" customFormat="1" ht="13.5"/>
    <row r="982163" customFormat="1" ht="13.5"/>
    <row r="982164" customFormat="1" ht="13.5"/>
    <row r="982165" customFormat="1" ht="13.5"/>
    <row r="982166" customFormat="1" ht="13.5"/>
    <row r="982167" customFormat="1" ht="13.5"/>
    <row r="982168" customFormat="1" ht="13.5"/>
    <row r="982169" customFormat="1" ht="13.5"/>
    <row r="982170" customFormat="1" ht="13.5"/>
    <row r="982171" customFormat="1" ht="13.5"/>
    <row r="982172" customFormat="1" ht="13.5"/>
    <row r="982173" customFormat="1" ht="13.5"/>
    <row r="982174" customFormat="1" ht="13.5"/>
    <row r="982175" customFormat="1" ht="13.5"/>
    <row r="982176" customFormat="1" ht="13.5"/>
    <row r="982177" customFormat="1" ht="13.5"/>
    <row r="982178" customFormat="1" ht="13.5"/>
    <row r="982179" customFormat="1" ht="13.5"/>
    <row r="982180" customFormat="1" ht="13.5"/>
    <row r="982181" customFormat="1" ht="13.5"/>
    <row r="982182" customFormat="1" ht="13.5"/>
    <row r="982183" customFormat="1" ht="13.5"/>
    <row r="982184" customFormat="1" ht="13.5"/>
    <row r="982185" customFormat="1" ht="13.5"/>
    <row r="982186" customFormat="1" ht="13.5"/>
    <row r="982187" customFormat="1" ht="13.5"/>
    <row r="982188" customFormat="1" ht="13.5"/>
    <row r="982189" customFormat="1" ht="13.5"/>
    <row r="982190" customFormat="1" ht="13.5"/>
    <row r="982191" customFormat="1" ht="13.5"/>
    <row r="982192" customFormat="1" ht="13.5"/>
    <row r="982193" customFormat="1" ht="13.5"/>
    <row r="982194" customFormat="1" ht="13.5"/>
    <row r="982195" customFormat="1" ht="13.5"/>
    <row r="982196" customFormat="1" ht="13.5"/>
    <row r="982197" customFormat="1" ht="13.5"/>
    <row r="982198" customFormat="1" ht="13.5"/>
    <row r="982199" customFormat="1" ht="13.5"/>
    <row r="982200" customFormat="1" ht="13.5"/>
    <row r="982201" customFormat="1" ht="13.5"/>
    <row r="982202" customFormat="1" ht="13.5"/>
    <row r="982203" customFormat="1" ht="13.5"/>
    <row r="982204" customFormat="1" ht="13.5"/>
    <row r="982205" customFormat="1" ht="13.5"/>
    <row r="982206" customFormat="1" ht="13.5"/>
    <row r="982207" customFormat="1" ht="13.5"/>
    <row r="982208" customFormat="1" ht="13.5"/>
    <row r="982209" customFormat="1" ht="13.5"/>
    <row r="982210" customFormat="1" ht="13.5"/>
    <row r="982211" customFormat="1" ht="13.5"/>
    <row r="982212" customFormat="1" ht="13.5"/>
    <row r="982213" customFormat="1" ht="13.5"/>
    <row r="982214" customFormat="1" ht="13.5"/>
    <row r="982215" customFormat="1" ht="13.5"/>
    <row r="982216" customFormat="1" ht="13.5"/>
    <row r="982217" customFormat="1" ht="13.5"/>
    <row r="982218" customFormat="1" ht="13.5"/>
    <row r="982219" customFormat="1" ht="13.5"/>
    <row r="982220" customFormat="1" ht="13.5"/>
    <row r="982221" customFormat="1" ht="13.5"/>
    <row r="982222" customFormat="1" ht="13.5"/>
    <row r="982223" customFormat="1" ht="13.5"/>
    <row r="982224" customFormat="1" ht="13.5"/>
    <row r="982225" customFormat="1" ht="13.5"/>
    <row r="982226" customFormat="1" ht="13.5"/>
    <row r="982227" customFormat="1" ht="13.5"/>
    <row r="982228" customFormat="1" ht="13.5"/>
    <row r="982229" customFormat="1" ht="13.5"/>
    <row r="982230" customFormat="1" ht="13.5"/>
    <row r="982231" customFormat="1" ht="13.5"/>
    <row r="982232" customFormat="1" ht="13.5"/>
    <row r="982233" customFormat="1" ht="13.5"/>
    <row r="982234" customFormat="1" ht="13.5"/>
    <row r="982235" customFormat="1" ht="13.5"/>
    <row r="982236" customFormat="1" ht="13.5"/>
    <row r="982237" customFormat="1" ht="13.5"/>
    <row r="982238" customFormat="1" ht="13.5"/>
    <row r="982239" customFormat="1" ht="13.5"/>
    <row r="982240" customFormat="1" ht="13.5"/>
    <row r="982241" customFormat="1" ht="13.5"/>
    <row r="982242" customFormat="1" ht="13.5"/>
    <row r="982243" customFormat="1" ht="13.5"/>
    <row r="982244" customFormat="1" ht="13.5"/>
    <row r="982245" customFormat="1" ht="13.5"/>
    <row r="982246" customFormat="1" ht="13.5"/>
    <row r="982247" customFormat="1" ht="13.5"/>
    <row r="982248" customFormat="1" ht="13.5"/>
    <row r="982249" customFormat="1" ht="13.5"/>
    <row r="982250" customFormat="1" ht="13.5"/>
    <row r="982251" customFormat="1" ht="13.5"/>
    <row r="982252" customFormat="1" ht="13.5"/>
    <row r="982253" customFormat="1" ht="13.5"/>
    <row r="982254" customFormat="1" ht="13.5"/>
    <row r="982255" customFormat="1" ht="13.5"/>
    <row r="982256" customFormat="1" ht="13.5"/>
    <row r="982257" customFormat="1" ht="13.5"/>
    <row r="982258" customFormat="1" ht="13.5"/>
    <row r="982259" customFormat="1" ht="13.5"/>
    <row r="982260" customFormat="1" ht="13.5"/>
    <row r="982261" customFormat="1" ht="13.5"/>
    <row r="982262" customFormat="1" ht="13.5"/>
    <row r="982263" customFormat="1" ht="13.5"/>
    <row r="982264" customFormat="1" ht="13.5"/>
    <row r="982265" customFormat="1" ht="13.5"/>
    <row r="982266" customFormat="1" ht="13.5"/>
    <row r="982267" customFormat="1" ht="13.5"/>
    <row r="982268" customFormat="1" ht="13.5"/>
    <row r="982269" customFormat="1" ht="13.5"/>
    <row r="982270" customFormat="1" ht="13.5"/>
    <row r="982271" customFormat="1" ht="13.5"/>
    <row r="982272" customFormat="1" ht="13.5"/>
    <row r="982273" customFormat="1" ht="13.5"/>
    <row r="982274" customFormat="1" ht="13.5"/>
    <row r="982275" customFormat="1" ht="13.5"/>
    <row r="982276" customFormat="1" ht="13.5"/>
    <row r="982277" customFormat="1" ht="13.5"/>
    <row r="982278" customFormat="1" ht="13.5"/>
    <row r="982279" customFormat="1" ht="13.5"/>
    <row r="982280" customFormat="1" ht="13.5"/>
    <row r="982281" customFormat="1" ht="13.5"/>
    <row r="982282" customFormat="1" ht="13.5"/>
    <row r="982283" customFormat="1" ht="13.5"/>
    <row r="982284" customFormat="1" ht="13.5"/>
    <row r="982285" customFormat="1" ht="13.5"/>
    <row r="982286" customFormat="1" ht="13.5"/>
    <row r="982287" customFormat="1" ht="13.5"/>
    <row r="982288" customFormat="1" ht="13.5"/>
    <row r="982289" customFormat="1" ht="13.5"/>
    <row r="982290" customFormat="1" ht="13.5"/>
    <row r="982291" customFormat="1" ht="13.5"/>
    <row r="982292" customFormat="1" ht="13.5"/>
    <row r="982293" customFormat="1" ht="13.5"/>
    <row r="982294" customFormat="1" ht="13.5"/>
    <row r="982295" customFormat="1" ht="13.5"/>
    <row r="982296" customFormat="1" ht="13.5"/>
    <row r="982297" customFormat="1" ht="13.5"/>
    <row r="982298" customFormat="1" ht="13.5"/>
    <row r="982299" customFormat="1" ht="13.5"/>
    <row r="982300" customFormat="1" ht="13.5"/>
    <row r="982301" customFormat="1" ht="13.5"/>
    <row r="982302" customFormat="1" ht="13.5"/>
    <row r="982303" customFormat="1" ht="13.5"/>
    <row r="982304" customFormat="1" ht="13.5"/>
    <row r="982305" customFormat="1" ht="13.5"/>
    <row r="982306" customFormat="1" ht="13.5"/>
    <row r="982307" customFormat="1" ht="13.5"/>
    <row r="982308" customFormat="1" ht="13.5"/>
    <row r="982309" customFormat="1" ht="13.5"/>
    <row r="982310" customFormat="1" ht="13.5"/>
    <row r="982311" customFormat="1" ht="13.5"/>
    <row r="982312" customFormat="1" ht="13.5"/>
    <row r="982313" customFormat="1" ht="13.5"/>
    <row r="982314" customFormat="1" ht="13.5"/>
    <row r="982315" customFormat="1" ht="13.5"/>
    <row r="982316" customFormat="1" ht="13.5"/>
    <row r="982317" customFormat="1" ht="13.5"/>
    <row r="982318" customFormat="1" ht="13.5"/>
    <row r="982319" customFormat="1" ht="13.5"/>
    <row r="982320" customFormat="1" ht="13.5"/>
    <row r="982321" customFormat="1" ht="13.5"/>
    <row r="982322" customFormat="1" ht="13.5"/>
    <row r="982323" customFormat="1" ht="13.5"/>
    <row r="982324" customFormat="1" ht="13.5"/>
    <row r="982325" customFormat="1" ht="13.5"/>
    <row r="982326" customFormat="1" ht="13.5"/>
    <row r="982327" customFormat="1" ht="13.5"/>
    <row r="982328" customFormat="1" ht="13.5"/>
    <row r="982329" customFormat="1" ht="13.5"/>
    <row r="982330" customFormat="1" ht="13.5"/>
    <row r="982331" customFormat="1" ht="13.5"/>
    <row r="982332" customFormat="1" ht="13.5"/>
    <row r="982333" customFormat="1" ht="13.5"/>
    <row r="982334" customFormat="1" ht="13.5"/>
    <row r="982335" customFormat="1" ht="13.5"/>
    <row r="982336" customFormat="1" ht="13.5"/>
    <row r="982337" customFormat="1" ht="13.5"/>
    <row r="982338" customFormat="1" ht="13.5"/>
    <row r="982339" customFormat="1" ht="13.5"/>
    <row r="982340" customFormat="1" ht="13.5"/>
    <row r="982341" customFormat="1" ht="13.5"/>
    <row r="982342" customFormat="1" ht="13.5"/>
    <row r="982343" customFormat="1" ht="13.5"/>
    <row r="982344" customFormat="1" ht="13.5"/>
    <row r="982345" customFormat="1" ht="13.5"/>
    <row r="982346" customFormat="1" ht="13.5"/>
    <row r="982347" customFormat="1" ht="13.5"/>
    <row r="982348" customFormat="1" ht="13.5"/>
    <row r="982349" customFormat="1" ht="13.5"/>
    <row r="982350" customFormat="1" ht="13.5"/>
    <row r="982351" customFormat="1" ht="13.5"/>
    <row r="982352" customFormat="1" ht="13.5"/>
    <row r="982353" customFormat="1" ht="13.5"/>
    <row r="982354" customFormat="1" ht="13.5"/>
    <row r="982355" customFormat="1" ht="13.5"/>
    <row r="982356" customFormat="1" ht="13.5"/>
    <row r="982357" customFormat="1" ht="13.5"/>
    <row r="982358" customFormat="1" ht="13.5"/>
    <row r="982359" customFormat="1" ht="13.5"/>
    <row r="982360" customFormat="1" ht="13.5"/>
    <row r="982361" customFormat="1" ht="13.5"/>
    <row r="982362" customFormat="1" ht="13.5"/>
    <row r="982363" customFormat="1" ht="13.5"/>
    <row r="982364" customFormat="1" ht="13.5"/>
    <row r="982365" customFormat="1" ht="13.5"/>
    <row r="982366" customFormat="1" ht="13.5"/>
    <row r="982367" customFormat="1" ht="13.5"/>
    <row r="982368" customFormat="1" ht="13.5"/>
    <row r="982369" customFormat="1" ht="13.5"/>
    <row r="982370" customFormat="1" ht="13.5"/>
    <row r="982371" customFormat="1" ht="13.5"/>
    <row r="982372" customFormat="1" ht="13.5"/>
    <row r="982373" customFormat="1" ht="13.5"/>
    <row r="982374" customFormat="1" ht="13.5"/>
    <row r="982375" customFormat="1" ht="13.5"/>
    <row r="982376" customFormat="1" ht="13.5"/>
    <row r="982377" customFormat="1" ht="13.5"/>
    <row r="982378" customFormat="1" ht="13.5"/>
    <row r="982379" customFormat="1" ht="13.5"/>
    <row r="982380" customFormat="1" ht="13.5"/>
    <row r="982381" customFormat="1" ht="13.5"/>
    <row r="982382" customFormat="1" ht="13.5"/>
    <row r="982383" customFormat="1" ht="13.5"/>
    <row r="982384" customFormat="1" ht="13.5"/>
    <row r="982385" customFormat="1" ht="13.5"/>
    <row r="982386" customFormat="1" ht="13.5"/>
    <row r="982387" customFormat="1" ht="13.5"/>
    <row r="982388" customFormat="1" ht="13.5"/>
    <row r="982389" customFormat="1" ht="13.5"/>
    <row r="982390" customFormat="1" ht="13.5"/>
    <row r="982391" customFormat="1" ht="13.5"/>
    <row r="982392" customFormat="1" ht="13.5"/>
    <row r="982393" customFormat="1" ht="13.5"/>
    <row r="982394" customFormat="1" ht="13.5"/>
    <row r="982395" customFormat="1" ht="13.5"/>
    <row r="982396" customFormat="1" ht="13.5"/>
    <row r="982397" customFormat="1" ht="13.5"/>
    <row r="982398" customFormat="1" ht="13.5"/>
    <row r="982399" customFormat="1" ht="13.5"/>
    <row r="982400" customFormat="1" ht="13.5"/>
    <row r="982401" customFormat="1" ht="13.5"/>
    <row r="982402" customFormat="1" ht="13.5"/>
    <row r="982403" customFormat="1" ht="13.5"/>
    <row r="982404" customFormat="1" ht="13.5"/>
    <row r="982405" customFormat="1" ht="13.5"/>
    <row r="982406" customFormat="1" ht="13.5"/>
    <row r="982407" customFormat="1" ht="13.5"/>
    <row r="982408" customFormat="1" ht="13.5"/>
    <row r="982409" customFormat="1" ht="13.5"/>
    <row r="982410" customFormat="1" ht="13.5"/>
    <row r="982411" customFormat="1" ht="13.5"/>
    <row r="982412" customFormat="1" ht="13.5"/>
    <row r="982413" customFormat="1" ht="13.5"/>
    <row r="982414" customFormat="1" ht="13.5"/>
    <row r="982415" customFormat="1" ht="13.5"/>
    <row r="982416" customFormat="1" ht="13.5"/>
    <row r="982417" customFormat="1" ht="13.5"/>
    <row r="982418" customFormat="1" ht="13.5"/>
    <row r="982419" customFormat="1" ht="13.5"/>
    <row r="982420" customFormat="1" ht="13.5"/>
    <row r="982421" customFormat="1" ht="13.5"/>
    <row r="982422" customFormat="1" ht="13.5"/>
    <row r="982423" customFormat="1" ht="13.5"/>
    <row r="982424" customFormat="1" ht="13.5"/>
    <row r="982425" customFormat="1" ht="13.5"/>
    <row r="982426" customFormat="1" ht="13.5"/>
    <row r="982427" customFormat="1" ht="13.5"/>
    <row r="982428" customFormat="1" ht="13.5"/>
    <row r="982429" customFormat="1" ht="13.5"/>
    <row r="982430" customFormat="1" ht="13.5"/>
    <row r="982431" customFormat="1" ht="13.5"/>
    <row r="982432" customFormat="1" ht="13.5"/>
    <row r="982433" customFormat="1" ht="13.5"/>
    <row r="982434" customFormat="1" ht="13.5"/>
    <row r="982435" customFormat="1" ht="13.5"/>
    <row r="982436" customFormat="1" ht="13.5"/>
    <row r="982437" customFormat="1" ht="13.5"/>
    <row r="982438" customFormat="1" ht="13.5"/>
    <row r="982439" customFormat="1" ht="13.5"/>
    <row r="982440" customFormat="1" ht="13.5"/>
    <row r="982441" customFormat="1" ht="13.5"/>
    <row r="982442" customFormat="1" ht="13.5"/>
    <row r="982443" customFormat="1" ht="13.5"/>
    <row r="982444" customFormat="1" ht="13.5"/>
    <row r="982445" customFormat="1" ht="13.5"/>
    <row r="982446" customFormat="1" ht="13.5"/>
    <row r="982447" customFormat="1" ht="13.5"/>
    <row r="982448" customFormat="1" ht="13.5"/>
    <row r="982449" customFormat="1" ht="13.5"/>
    <row r="982450" customFormat="1" ht="13.5"/>
    <row r="982451" customFormat="1" ht="13.5"/>
    <row r="982452" customFormat="1" ht="13.5"/>
    <row r="982453" customFormat="1" ht="13.5"/>
    <row r="982454" customFormat="1" ht="13.5"/>
    <row r="982455" customFormat="1" ht="13.5"/>
    <row r="982456" customFormat="1" ht="13.5"/>
    <row r="982457" customFormat="1" ht="13.5"/>
    <row r="982458" customFormat="1" ht="13.5"/>
    <row r="982459" customFormat="1" ht="13.5"/>
    <row r="982460" customFormat="1" ht="13.5"/>
    <row r="982461" customFormat="1" ht="13.5"/>
    <row r="982462" customFormat="1" ht="13.5"/>
    <row r="982463" customFormat="1" ht="13.5"/>
    <row r="982464" customFormat="1" ht="13.5"/>
    <row r="982465" customFormat="1" ht="13.5"/>
    <row r="982466" customFormat="1" ht="13.5"/>
    <row r="982467" customFormat="1" ht="13.5"/>
    <row r="982468" customFormat="1" ht="13.5"/>
    <row r="982469" customFormat="1" ht="13.5"/>
    <row r="982470" customFormat="1" ht="13.5"/>
    <row r="982471" customFormat="1" ht="13.5"/>
    <row r="982472" customFormat="1" ht="13.5"/>
    <row r="982473" customFormat="1" ht="13.5"/>
    <row r="982474" customFormat="1" ht="13.5"/>
    <row r="982475" customFormat="1" ht="13.5"/>
    <row r="982476" customFormat="1" ht="13.5"/>
    <row r="982477" customFormat="1" ht="13.5"/>
    <row r="982478" customFormat="1" ht="13.5"/>
    <row r="982479" customFormat="1" ht="13.5"/>
    <row r="982480" customFormat="1" ht="13.5"/>
    <row r="982481" customFormat="1" ht="13.5"/>
    <row r="982482" customFormat="1" ht="13.5"/>
    <row r="982483" customFormat="1" ht="13.5"/>
    <row r="982484" customFormat="1" ht="13.5"/>
    <row r="982485" customFormat="1" ht="13.5"/>
    <row r="982486" customFormat="1" ht="13.5"/>
    <row r="982487" customFormat="1" ht="13.5"/>
    <row r="982488" customFormat="1" ht="13.5"/>
    <row r="982489" customFormat="1" ht="13.5"/>
    <row r="982490" customFormat="1" ht="13.5"/>
    <row r="982491" customFormat="1" ht="13.5"/>
    <row r="982492" customFormat="1" ht="13.5"/>
    <row r="982493" customFormat="1" ht="13.5"/>
    <row r="982494" customFormat="1" ht="13.5"/>
    <row r="982495" customFormat="1" ht="13.5"/>
    <row r="982496" customFormat="1" ht="13.5"/>
    <row r="982497" customFormat="1" ht="13.5"/>
    <row r="982498" customFormat="1" ht="13.5"/>
    <row r="982499" customFormat="1" ht="13.5"/>
    <row r="982500" customFormat="1" ht="13.5"/>
    <row r="982501" customFormat="1" ht="13.5"/>
    <row r="982502" customFormat="1" ht="13.5"/>
    <row r="982503" customFormat="1" ht="13.5"/>
    <row r="982504" customFormat="1" ht="13.5"/>
    <row r="982505" customFormat="1" ht="13.5"/>
    <row r="982506" customFormat="1" ht="13.5"/>
    <row r="982507" customFormat="1" ht="13.5"/>
    <row r="982508" customFormat="1" ht="13.5"/>
    <row r="982509" customFormat="1" ht="13.5"/>
    <row r="982510" customFormat="1" ht="13.5"/>
    <row r="982511" customFormat="1" ht="13.5"/>
    <row r="982512" customFormat="1" ht="13.5"/>
    <row r="982513" customFormat="1" ht="13.5"/>
    <row r="982514" customFormat="1" ht="13.5"/>
    <row r="982515" customFormat="1" ht="13.5"/>
    <row r="982516" customFormat="1" ht="13.5"/>
    <row r="982517" customFormat="1" ht="13.5"/>
    <row r="982518" customFormat="1" ht="13.5"/>
    <row r="982519" customFormat="1" ht="13.5"/>
    <row r="982520" customFormat="1" ht="13.5"/>
    <row r="982521" customFormat="1" ht="13.5"/>
    <row r="982522" customFormat="1" ht="13.5"/>
    <row r="982523" customFormat="1" ht="13.5"/>
    <row r="982524" customFormat="1" ht="13.5"/>
    <row r="982525" customFormat="1" ht="13.5"/>
    <row r="982526" customFormat="1" ht="13.5"/>
    <row r="982527" customFormat="1" ht="13.5"/>
    <row r="982528" customFormat="1" ht="13.5"/>
    <row r="982529" customFormat="1" ht="13.5"/>
    <row r="982530" customFormat="1" ht="13.5"/>
    <row r="982531" customFormat="1" ht="13.5"/>
    <row r="982532" customFormat="1" ht="13.5"/>
    <row r="982533" customFormat="1" ht="13.5"/>
    <row r="982534" customFormat="1" ht="13.5"/>
    <row r="982535" customFormat="1" ht="13.5"/>
    <row r="982536" customFormat="1" ht="13.5"/>
    <row r="982537" customFormat="1" ht="13.5"/>
    <row r="982538" customFormat="1" ht="13.5"/>
    <row r="982539" customFormat="1" ht="13.5"/>
    <row r="982540" customFormat="1" ht="13.5"/>
    <row r="982541" customFormat="1" ht="13.5"/>
    <row r="982542" customFormat="1" ht="13.5"/>
    <row r="982543" customFormat="1" ht="13.5"/>
    <row r="982544" customFormat="1" ht="13.5"/>
    <row r="982545" customFormat="1" ht="13.5"/>
    <row r="982546" customFormat="1" ht="13.5"/>
    <row r="982547" customFormat="1" ht="13.5"/>
    <row r="982548" customFormat="1" ht="13.5"/>
    <row r="982549" customFormat="1" ht="13.5"/>
    <row r="982550" customFormat="1" ht="13.5"/>
    <row r="982551" customFormat="1" ht="13.5"/>
    <row r="982552" customFormat="1" ht="13.5"/>
    <row r="982553" customFormat="1" ht="13.5"/>
    <row r="982554" customFormat="1" ht="13.5"/>
    <row r="982555" customFormat="1" ht="13.5"/>
    <row r="982556" customFormat="1" ht="13.5"/>
    <row r="982557" customFormat="1" ht="13.5"/>
    <row r="982558" customFormat="1" ht="13.5"/>
    <row r="982559" customFormat="1" ht="13.5"/>
    <row r="982560" customFormat="1" ht="13.5"/>
    <row r="982561" customFormat="1" ht="13.5"/>
    <row r="982562" customFormat="1" ht="13.5"/>
    <row r="982563" customFormat="1" ht="13.5"/>
    <row r="982564" customFormat="1" ht="13.5"/>
    <row r="982565" customFormat="1" ht="13.5"/>
    <row r="982566" customFormat="1" ht="13.5"/>
    <row r="982567" customFormat="1" ht="13.5"/>
    <row r="982568" customFormat="1" ht="13.5"/>
    <row r="982569" customFormat="1" ht="13.5"/>
    <row r="982570" customFormat="1" ht="13.5"/>
    <row r="982571" customFormat="1" ht="13.5"/>
    <row r="982572" customFormat="1" ht="13.5"/>
    <row r="982573" customFormat="1" ht="13.5"/>
    <row r="982574" customFormat="1" ht="13.5"/>
    <row r="982575" customFormat="1" ht="13.5"/>
    <row r="982576" customFormat="1" ht="13.5"/>
    <row r="982577" customFormat="1" ht="13.5"/>
    <row r="982578" customFormat="1" ht="13.5"/>
    <row r="982579" customFormat="1" ht="13.5"/>
    <row r="982580" customFormat="1" ht="13.5"/>
    <row r="982581" customFormat="1" ht="13.5"/>
    <row r="982582" customFormat="1" ht="13.5"/>
    <row r="982583" customFormat="1" ht="13.5"/>
    <row r="982584" customFormat="1" ht="13.5"/>
    <row r="982585" customFormat="1" ht="13.5"/>
    <row r="982586" customFormat="1" ht="13.5"/>
    <row r="982587" customFormat="1" ht="13.5"/>
    <row r="982588" customFormat="1" ht="13.5"/>
    <row r="982589" customFormat="1" ht="13.5"/>
    <row r="982590" customFormat="1" ht="13.5"/>
    <row r="982591" customFormat="1" ht="13.5"/>
    <row r="982592" customFormat="1" ht="13.5"/>
    <row r="982593" customFormat="1" ht="13.5"/>
    <row r="982594" customFormat="1" ht="13.5"/>
    <row r="982595" customFormat="1" ht="13.5"/>
    <row r="982596" customFormat="1" ht="13.5"/>
    <row r="982597" customFormat="1" ht="13.5"/>
    <row r="982598" customFormat="1" ht="13.5"/>
    <row r="982599" customFormat="1" ht="13.5"/>
    <row r="982600" customFormat="1" ht="13.5"/>
    <row r="982601" customFormat="1" ht="13.5"/>
    <row r="982602" customFormat="1" ht="13.5"/>
    <row r="982603" customFormat="1" ht="13.5"/>
    <row r="982604" customFormat="1" ht="13.5"/>
    <row r="982605" customFormat="1" ht="13.5"/>
    <row r="982606" customFormat="1" ht="13.5"/>
    <row r="982607" customFormat="1" ht="13.5"/>
    <row r="982608" customFormat="1" ht="13.5"/>
    <row r="982609" customFormat="1" ht="13.5"/>
    <row r="982610" customFormat="1" ht="13.5"/>
    <row r="982611" customFormat="1" ht="13.5"/>
    <row r="982612" customFormat="1" ht="13.5"/>
    <row r="982613" customFormat="1" ht="13.5"/>
    <row r="982614" customFormat="1" ht="13.5"/>
    <row r="982615" customFormat="1" ht="13.5"/>
    <row r="982616" customFormat="1" ht="13.5"/>
    <row r="982617" customFormat="1" ht="13.5"/>
    <row r="982618" customFormat="1" ht="13.5"/>
    <row r="982619" customFormat="1" ht="13.5"/>
    <row r="982620" customFormat="1" ht="13.5"/>
    <row r="982621" customFormat="1" ht="13.5"/>
    <row r="982622" customFormat="1" ht="13.5"/>
    <row r="982623" customFormat="1" ht="13.5"/>
    <row r="982624" customFormat="1" ht="13.5"/>
    <row r="982625" customFormat="1" ht="13.5"/>
    <row r="982626" customFormat="1" ht="13.5"/>
    <row r="982627" customFormat="1" ht="13.5"/>
    <row r="982628" customFormat="1" ht="13.5"/>
    <row r="982629" customFormat="1" ht="13.5"/>
    <row r="982630" customFormat="1" ht="13.5"/>
    <row r="982631" customFormat="1" ht="13.5"/>
    <row r="982632" customFormat="1" ht="13.5"/>
    <row r="982633" customFormat="1" ht="13.5"/>
    <row r="982634" customFormat="1" ht="13.5"/>
    <row r="982635" customFormat="1" ht="13.5"/>
    <row r="982636" customFormat="1" ht="13.5"/>
    <row r="982637" customFormat="1" ht="13.5"/>
    <row r="982638" customFormat="1" ht="13.5"/>
    <row r="982639" customFormat="1" ht="13.5"/>
    <row r="982640" customFormat="1" ht="13.5"/>
    <row r="982641" customFormat="1" ht="13.5"/>
    <row r="982642" customFormat="1" ht="13.5"/>
    <row r="982643" customFormat="1" ht="13.5"/>
    <row r="982644" customFormat="1" ht="13.5"/>
    <row r="982645" customFormat="1" ht="13.5"/>
    <row r="982646" customFormat="1" ht="13.5"/>
    <row r="982647" customFormat="1" ht="13.5"/>
    <row r="982648" customFormat="1" ht="13.5"/>
    <row r="982649" customFormat="1" ht="13.5"/>
    <row r="982650" customFormat="1" ht="13.5"/>
    <row r="982651" customFormat="1" ht="13.5"/>
    <row r="982652" customFormat="1" ht="13.5"/>
    <row r="982653" customFormat="1" ht="13.5"/>
    <row r="982654" customFormat="1" ht="13.5"/>
    <row r="982655" customFormat="1" ht="13.5"/>
    <row r="982656" customFormat="1" ht="13.5"/>
    <row r="982657" customFormat="1" ht="13.5"/>
    <row r="982658" customFormat="1" ht="13.5"/>
    <row r="982659" customFormat="1" ht="13.5"/>
    <row r="982660" customFormat="1" ht="13.5"/>
    <row r="982661" customFormat="1" ht="13.5"/>
    <row r="982662" customFormat="1" ht="13.5"/>
    <row r="982663" customFormat="1" ht="13.5"/>
    <row r="982664" customFormat="1" ht="13.5"/>
    <row r="982665" customFormat="1" ht="13.5"/>
    <row r="982666" customFormat="1" ht="13.5"/>
    <row r="982667" customFormat="1" ht="13.5"/>
    <row r="982668" customFormat="1" ht="13.5"/>
    <row r="982669" customFormat="1" ht="13.5"/>
    <row r="982670" customFormat="1" ht="13.5"/>
    <row r="982671" customFormat="1" ht="13.5"/>
    <row r="982672" customFormat="1" ht="13.5"/>
    <row r="982673" customFormat="1" ht="13.5"/>
    <row r="982674" customFormat="1" ht="13.5"/>
    <row r="982675" customFormat="1" ht="13.5"/>
    <row r="982676" customFormat="1" ht="13.5"/>
    <row r="982677" customFormat="1" ht="13.5"/>
    <row r="982678" customFormat="1" ht="13.5"/>
    <row r="982679" customFormat="1" ht="13.5"/>
    <row r="982680" customFormat="1" ht="13.5"/>
    <row r="982681" customFormat="1" ht="13.5"/>
    <row r="982682" customFormat="1" ht="13.5"/>
    <row r="982683" customFormat="1" ht="13.5"/>
    <row r="982684" customFormat="1" ht="13.5"/>
    <row r="982685" customFormat="1" ht="13.5"/>
    <row r="982686" customFormat="1" ht="13.5"/>
    <row r="982687" customFormat="1" ht="13.5"/>
    <row r="982688" customFormat="1" ht="13.5"/>
    <row r="982689" customFormat="1" ht="13.5"/>
    <row r="982690" customFormat="1" ht="13.5"/>
    <row r="982691" customFormat="1" ht="13.5"/>
    <row r="982692" customFormat="1" ht="13.5"/>
    <row r="982693" customFormat="1" ht="13.5"/>
    <row r="982694" customFormat="1" ht="13.5"/>
    <row r="982695" customFormat="1" ht="13.5"/>
    <row r="982696" customFormat="1" ht="13.5"/>
    <row r="982697" customFormat="1" ht="13.5"/>
    <row r="982698" customFormat="1" ht="13.5"/>
    <row r="982699" customFormat="1" ht="13.5"/>
    <row r="982700" customFormat="1" ht="13.5"/>
    <row r="982701" customFormat="1" ht="13.5"/>
    <row r="982702" customFormat="1" ht="13.5"/>
    <row r="982703" customFormat="1" ht="13.5"/>
    <row r="982704" customFormat="1" ht="13.5"/>
    <row r="982705" customFormat="1" ht="13.5"/>
    <row r="982706" customFormat="1" ht="13.5"/>
    <row r="982707" customFormat="1" ht="13.5"/>
    <row r="982708" customFormat="1" ht="13.5"/>
    <row r="982709" customFormat="1" ht="13.5"/>
    <row r="982710" customFormat="1" ht="13.5"/>
    <row r="982711" customFormat="1" ht="13.5"/>
    <row r="982712" customFormat="1" ht="13.5"/>
    <row r="982713" customFormat="1" ht="13.5"/>
    <row r="982714" customFormat="1" ht="13.5"/>
    <row r="982715" customFormat="1" ht="13.5"/>
    <row r="982716" customFormat="1" ht="13.5"/>
    <row r="982717" customFormat="1" ht="13.5"/>
    <row r="982718" customFormat="1" ht="13.5"/>
    <row r="982719" customFormat="1" ht="13.5"/>
    <row r="982720" customFormat="1" ht="13.5"/>
    <row r="982721" customFormat="1" ht="13.5"/>
    <row r="982722" customFormat="1" ht="13.5"/>
    <row r="982723" customFormat="1" ht="13.5"/>
    <row r="982724" customFormat="1" ht="13.5"/>
    <row r="982725" customFormat="1" ht="13.5"/>
    <row r="982726" customFormat="1" ht="13.5"/>
    <row r="982727" customFormat="1" ht="13.5"/>
    <row r="982728" customFormat="1" ht="13.5"/>
    <row r="982729" customFormat="1" ht="13.5"/>
    <row r="982730" customFormat="1" ht="13.5"/>
    <row r="982731" customFormat="1" ht="13.5"/>
    <row r="982732" customFormat="1" ht="13.5"/>
    <row r="982733" customFormat="1" ht="13.5"/>
    <row r="982734" customFormat="1" ht="13.5"/>
    <row r="982735" customFormat="1" ht="13.5"/>
    <row r="982736" customFormat="1" ht="13.5"/>
    <row r="982737" customFormat="1" ht="13.5"/>
    <row r="982738" customFormat="1" ht="13.5"/>
    <row r="982739" customFormat="1" ht="13.5"/>
    <row r="982740" customFormat="1" ht="13.5"/>
    <row r="982741" customFormat="1" ht="13.5"/>
    <row r="982742" customFormat="1" ht="13.5"/>
    <row r="982743" customFormat="1" ht="13.5"/>
    <row r="982744" customFormat="1" ht="13.5"/>
    <row r="982745" customFormat="1" ht="13.5"/>
    <row r="982746" customFormat="1" ht="13.5"/>
    <row r="982747" customFormat="1" ht="13.5"/>
    <row r="982748" customFormat="1" ht="13.5"/>
    <row r="982749" customFormat="1" ht="13.5"/>
    <row r="982750" customFormat="1" ht="13.5"/>
    <row r="982751" customFormat="1" ht="13.5"/>
    <row r="982752" customFormat="1" ht="13.5"/>
    <row r="982753" customFormat="1" ht="13.5"/>
    <row r="982754" customFormat="1" ht="13.5"/>
    <row r="982755" customFormat="1" ht="13.5"/>
    <row r="982756" customFormat="1" ht="13.5"/>
    <row r="982757" customFormat="1" ht="13.5"/>
    <row r="982758" customFormat="1" ht="13.5"/>
    <row r="982759" customFormat="1" ht="13.5"/>
    <row r="982760" customFormat="1" ht="13.5"/>
    <row r="982761" customFormat="1" ht="13.5"/>
    <row r="982762" customFormat="1" ht="13.5"/>
    <row r="982763" customFormat="1" ht="13.5"/>
    <row r="982764" customFormat="1" ht="13.5"/>
    <row r="982765" customFormat="1" ht="13.5"/>
    <row r="982766" customFormat="1" ht="13.5"/>
    <row r="982767" customFormat="1" ht="13.5"/>
    <row r="982768" customFormat="1" ht="13.5"/>
    <row r="982769" customFormat="1" ht="13.5"/>
    <row r="982770" customFormat="1" ht="13.5"/>
    <row r="982771" customFormat="1" ht="13.5"/>
    <row r="982772" customFormat="1" ht="13.5"/>
    <row r="982773" customFormat="1" ht="13.5"/>
    <row r="982774" customFormat="1" ht="13.5"/>
    <row r="982775" customFormat="1" ht="13.5"/>
    <row r="982776" customFormat="1" ht="13.5"/>
    <row r="982777" customFormat="1" ht="13.5"/>
    <row r="982778" customFormat="1" ht="13.5"/>
    <row r="982779" customFormat="1" ht="13.5"/>
    <row r="982780" customFormat="1" ht="13.5"/>
    <row r="982781" customFormat="1" ht="13.5"/>
    <row r="982782" customFormat="1" ht="13.5"/>
    <row r="982783" customFormat="1" ht="13.5"/>
    <row r="982784" customFormat="1" ht="13.5"/>
    <row r="982785" customFormat="1" ht="13.5"/>
    <row r="982786" customFormat="1" ht="13.5"/>
    <row r="982787" customFormat="1" ht="13.5"/>
    <row r="982788" customFormat="1" ht="13.5"/>
    <row r="982789" customFormat="1" ht="13.5"/>
    <row r="982790" customFormat="1" ht="13.5"/>
    <row r="982791" customFormat="1" ht="13.5"/>
    <row r="982792" customFormat="1" ht="13.5"/>
    <row r="982793" customFormat="1" ht="13.5"/>
    <row r="982794" customFormat="1" ht="13.5"/>
    <row r="982795" customFormat="1" ht="13.5"/>
    <row r="982796" customFormat="1" ht="13.5"/>
    <row r="982797" customFormat="1" ht="13.5"/>
    <row r="982798" customFormat="1" ht="13.5"/>
    <row r="982799" customFormat="1" ht="13.5"/>
    <row r="982800" customFormat="1" ht="13.5"/>
    <row r="982801" customFormat="1" ht="13.5"/>
    <row r="982802" customFormat="1" ht="13.5"/>
    <row r="982803" customFormat="1" ht="13.5"/>
    <row r="982804" customFormat="1" ht="13.5"/>
    <row r="982805" customFormat="1" ht="13.5"/>
    <row r="982806" customFormat="1" ht="13.5"/>
    <row r="982807" customFormat="1" ht="13.5"/>
    <row r="982808" customFormat="1" ht="13.5"/>
    <row r="982809" customFormat="1" ht="13.5"/>
    <row r="982810" customFormat="1" ht="13.5"/>
    <row r="982811" customFormat="1" ht="13.5"/>
    <row r="982812" customFormat="1" ht="13.5"/>
    <row r="982813" customFormat="1" ht="13.5"/>
    <row r="982814" customFormat="1" ht="13.5"/>
    <row r="982815" customFormat="1" ht="13.5"/>
    <row r="982816" customFormat="1" ht="13.5"/>
    <row r="982817" customFormat="1" ht="13.5"/>
    <row r="982818" customFormat="1" ht="13.5"/>
    <row r="982819" customFormat="1" ht="13.5"/>
    <row r="982820" customFormat="1" ht="13.5"/>
    <row r="982821" customFormat="1" ht="13.5"/>
    <row r="982822" customFormat="1" ht="13.5"/>
    <row r="982823" customFormat="1" ht="13.5"/>
    <row r="982824" customFormat="1" ht="13.5"/>
    <row r="982825" customFormat="1" ht="13.5"/>
    <row r="982826" customFormat="1" ht="13.5"/>
    <row r="982827" customFormat="1" ht="13.5"/>
    <row r="982828" customFormat="1" ht="13.5"/>
    <row r="982829" customFormat="1" ht="13.5"/>
    <row r="982830" customFormat="1" ht="13.5"/>
    <row r="982831" customFormat="1" ht="13.5"/>
    <row r="982832" customFormat="1" ht="13.5"/>
    <row r="982833" customFormat="1" ht="13.5"/>
    <row r="982834" customFormat="1" ht="13.5"/>
    <row r="982835" customFormat="1" ht="13.5"/>
    <row r="982836" customFormat="1" ht="13.5"/>
    <row r="982837" customFormat="1" ht="13.5"/>
    <row r="982838" customFormat="1" ht="13.5"/>
    <row r="982839" customFormat="1" ht="13.5"/>
    <row r="982840" customFormat="1" ht="13.5"/>
    <row r="982841" customFormat="1" ht="13.5"/>
    <row r="982842" customFormat="1" ht="13.5"/>
    <row r="982843" customFormat="1" ht="13.5"/>
    <row r="982844" customFormat="1" ht="13.5"/>
    <row r="982845" customFormat="1" ht="13.5"/>
    <row r="982846" customFormat="1" ht="13.5"/>
    <row r="982847" customFormat="1" ht="13.5"/>
    <row r="982848" customFormat="1" ht="13.5"/>
    <row r="982849" customFormat="1" ht="13.5"/>
    <row r="982850" customFormat="1" ht="13.5"/>
    <row r="982851" customFormat="1" ht="13.5"/>
    <row r="982852" customFormat="1" ht="13.5"/>
    <row r="982853" customFormat="1" ht="13.5"/>
    <row r="982854" customFormat="1" ht="13.5"/>
    <row r="982855" customFormat="1" ht="13.5"/>
    <row r="982856" customFormat="1" ht="13.5"/>
    <row r="982857" customFormat="1" ht="13.5"/>
    <row r="982858" customFormat="1" ht="13.5"/>
    <row r="982859" customFormat="1" ht="13.5"/>
    <row r="982860" customFormat="1" ht="13.5"/>
    <row r="982861" customFormat="1" ht="13.5"/>
    <row r="982862" customFormat="1" ht="13.5"/>
    <row r="982863" customFormat="1" ht="13.5"/>
    <row r="982864" customFormat="1" ht="13.5"/>
    <row r="982865" customFormat="1" ht="13.5"/>
    <row r="982866" customFormat="1" ht="13.5"/>
    <row r="982867" customFormat="1" ht="13.5"/>
    <row r="982868" customFormat="1" ht="13.5"/>
    <row r="982869" customFormat="1" ht="13.5"/>
    <row r="982870" customFormat="1" ht="13.5"/>
    <row r="982871" customFormat="1" ht="13.5"/>
    <row r="982872" customFormat="1" ht="13.5"/>
    <row r="982873" customFormat="1" ht="13.5"/>
    <row r="982874" customFormat="1" ht="13.5"/>
    <row r="982875" customFormat="1" ht="13.5"/>
    <row r="982876" customFormat="1" ht="13.5"/>
    <row r="982877" customFormat="1" ht="13.5"/>
    <row r="982878" customFormat="1" ht="13.5"/>
    <row r="982879" customFormat="1" ht="13.5"/>
    <row r="982880" customFormat="1" ht="13.5"/>
    <row r="982881" customFormat="1" ht="13.5"/>
    <row r="982882" customFormat="1" ht="13.5"/>
    <row r="982883" customFormat="1" ht="13.5"/>
    <row r="982884" customFormat="1" ht="13.5"/>
    <row r="982885" customFormat="1" ht="13.5"/>
    <row r="982886" customFormat="1" ht="13.5"/>
    <row r="982887" customFormat="1" ht="13.5"/>
    <row r="982888" customFormat="1" ht="13.5"/>
    <row r="982889" customFormat="1" ht="13.5"/>
    <row r="982890" customFormat="1" ht="13.5"/>
    <row r="982891" customFormat="1" ht="13.5"/>
    <row r="982892" customFormat="1" ht="13.5"/>
    <row r="982893" customFormat="1" ht="13.5"/>
    <row r="982894" customFormat="1" ht="13.5"/>
    <row r="982895" customFormat="1" ht="13.5"/>
    <row r="982896" customFormat="1" ht="13.5"/>
    <row r="982897" customFormat="1" ht="13.5"/>
    <row r="982898" customFormat="1" ht="13.5"/>
    <row r="982899" customFormat="1" ht="13.5"/>
    <row r="982900" customFormat="1" ht="13.5"/>
    <row r="982901" customFormat="1" ht="13.5"/>
    <row r="982902" customFormat="1" ht="13.5"/>
    <row r="982903" customFormat="1" ht="13.5"/>
    <row r="982904" customFormat="1" ht="13.5"/>
    <row r="982905" customFormat="1" ht="13.5"/>
    <row r="982906" customFormat="1" ht="13.5"/>
    <row r="982907" customFormat="1" ht="13.5"/>
    <row r="982908" customFormat="1" ht="13.5"/>
    <row r="982909" customFormat="1" ht="13.5"/>
    <row r="982910" customFormat="1" ht="13.5"/>
    <row r="982911" customFormat="1" ht="13.5"/>
    <row r="982912" customFormat="1" ht="13.5"/>
    <row r="982913" customFormat="1" ht="13.5"/>
    <row r="982914" customFormat="1" ht="13.5"/>
    <row r="982915" customFormat="1" ht="13.5"/>
    <row r="982916" customFormat="1" ht="13.5"/>
    <row r="982917" customFormat="1" ht="13.5"/>
    <row r="982918" customFormat="1" ht="13.5"/>
    <row r="982919" customFormat="1" ht="13.5"/>
    <row r="982920" customFormat="1" ht="13.5"/>
    <row r="982921" customFormat="1" ht="13.5"/>
    <row r="982922" customFormat="1" ht="13.5"/>
    <row r="982923" customFormat="1" ht="13.5"/>
    <row r="982924" customFormat="1" ht="13.5"/>
    <row r="982925" customFormat="1" ht="13.5"/>
    <row r="982926" customFormat="1" ht="13.5"/>
    <row r="982927" customFormat="1" ht="13.5"/>
    <row r="982928" customFormat="1" ht="13.5"/>
    <row r="982929" customFormat="1" ht="13.5"/>
    <row r="982930" customFormat="1" ht="13.5"/>
    <row r="982931" customFormat="1" ht="13.5"/>
    <row r="982932" customFormat="1" ht="13.5"/>
    <row r="982933" customFormat="1" ht="13.5"/>
    <row r="982934" customFormat="1" ht="13.5"/>
    <row r="982935" customFormat="1" ht="13.5"/>
    <row r="982936" customFormat="1" ht="13.5"/>
    <row r="982937" customFormat="1" ht="13.5"/>
    <row r="982938" customFormat="1" ht="13.5"/>
    <row r="982939" customFormat="1" ht="13.5"/>
    <row r="982940" customFormat="1" ht="13.5"/>
    <row r="982941" customFormat="1" ht="13.5"/>
    <row r="982942" customFormat="1" ht="13.5"/>
    <row r="982943" customFormat="1" ht="13.5"/>
    <row r="982944" customFormat="1" ht="13.5"/>
    <row r="982945" customFormat="1" ht="13.5"/>
    <row r="982946" customFormat="1" ht="13.5"/>
    <row r="982947" customFormat="1" ht="13.5"/>
    <row r="982948" customFormat="1" ht="13.5"/>
    <row r="982949" customFormat="1" ht="13.5"/>
    <row r="982950" customFormat="1" ht="13.5"/>
    <row r="982951" customFormat="1" ht="13.5"/>
    <row r="982952" customFormat="1" ht="13.5"/>
    <row r="982953" customFormat="1" ht="13.5"/>
    <row r="982954" customFormat="1" ht="13.5"/>
    <row r="982955" customFormat="1" ht="13.5"/>
    <row r="982956" customFormat="1" ht="13.5"/>
    <row r="982957" customFormat="1" ht="13.5"/>
    <row r="982958" customFormat="1" ht="13.5"/>
    <row r="982959" customFormat="1" ht="13.5"/>
    <row r="982960" customFormat="1" ht="13.5"/>
    <row r="982961" customFormat="1" ht="13.5"/>
    <row r="982962" customFormat="1" ht="13.5"/>
    <row r="982963" customFormat="1" ht="13.5"/>
    <row r="982964" customFormat="1" ht="13.5"/>
    <row r="982965" customFormat="1" ht="13.5"/>
    <row r="982966" customFormat="1" ht="13.5"/>
    <row r="982967" customFormat="1" ht="13.5"/>
    <row r="982968" customFormat="1" ht="13.5"/>
    <row r="982969" customFormat="1" ht="13.5"/>
    <row r="982970" customFormat="1" ht="13.5"/>
    <row r="982971" customFormat="1" ht="13.5"/>
    <row r="982972" customFormat="1" ht="13.5"/>
    <row r="982973" customFormat="1" ht="13.5"/>
    <row r="982974" customFormat="1" ht="13.5"/>
    <row r="982975" customFormat="1" ht="13.5"/>
    <row r="982976" customFormat="1" ht="13.5"/>
    <row r="982977" customFormat="1" ht="13.5"/>
    <row r="982978" customFormat="1" ht="13.5"/>
    <row r="982979" customFormat="1" ht="13.5"/>
    <row r="982980" customFormat="1" ht="13.5"/>
    <row r="982981" customFormat="1" ht="13.5"/>
    <row r="982982" customFormat="1" ht="13.5"/>
    <row r="982983" customFormat="1" ht="13.5"/>
    <row r="982984" customFormat="1" ht="13.5"/>
    <row r="982985" customFormat="1" ht="13.5"/>
    <row r="982986" customFormat="1" ht="13.5"/>
    <row r="982987" customFormat="1" ht="13.5"/>
    <row r="982988" customFormat="1" ht="13.5"/>
    <row r="982989" customFormat="1" ht="13.5"/>
    <row r="982990" customFormat="1" ht="13.5"/>
    <row r="982991" customFormat="1" ht="13.5"/>
    <row r="982992" customFormat="1" ht="13.5"/>
    <row r="982993" customFormat="1" ht="13.5"/>
    <row r="982994" customFormat="1" ht="13.5"/>
    <row r="982995" customFormat="1" ht="13.5"/>
    <row r="982996" customFormat="1" ht="13.5"/>
    <row r="982997" customFormat="1" ht="13.5"/>
    <row r="982998" customFormat="1" ht="13.5"/>
    <row r="982999" customFormat="1" ht="13.5"/>
    <row r="983000" customFormat="1" ht="13.5"/>
    <row r="983001" customFormat="1" ht="13.5"/>
    <row r="983002" customFormat="1" ht="13.5"/>
    <row r="983003" customFormat="1" ht="13.5"/>
    <row r="983004" customFormat="1" ht="13.5"/>
    <row r="983005" customFormat="1" ht="13.5"/>
    <row r="983006" customFormat="1" ht="13.5"/>
    <row r="983007" customFormat="1" ht="13.5"/>
    <row r="983008" customFormat="1" ht="13.5"/>
    <row r="983009" customFormat="1" ht="13.5"/>
    <row r="983010" customFormat="1" ht="13.5"/>
    <row r="983011" customFormat="1" ht="13.5"/>
    <row r="983012" customFormat="1" ht="13.5"/>
    <row r="983013" customFormat="1" ht="13.5"/>
    <row r="983014" customFormat="1" ht="13.5"/>
    <row r="983015" customFormat="1" ht="13.5"/>
    <row r="983016" customFormat="1" ht="13.5"/>
    <row r="983017" customFormat="1" ht="13.5"/>
    <row r="983018" customFormat="1" ht="13.5"/>
    <row r="983019" customFormat="1" ht="13.5"/>
    <row r="983020" customFormat="1" ht="13.5"/>
    <row r="983021" customFormat="1" ht="13.5"/>
    <row r="983022" customFormat="1" ht="13.5"/>
    <row r="983023" customFormat="1" ht="13.5"/>
    <row r="983024" customFormat="1" ht="13.5"/>
    <row r="983025" customFormat="1" ht="13.5"/>
    <row r="983026" customFormat="1" ht="13.5"/>
    <row r="983027" customFormat="1" ht="13.5"/>
    <row r="983028" customFormat="1" ht="13.5"/>
    <row r="983029" customFormat="1" ht="13.5"/>
    <row r="983030" customFormat="1" ht="13.5"/>
    <row r="983031" customFormat="1" ht="13.5"/>
    <row r="983032" customFormat="1" ht="13.5"/>
    <row r="983033" customFormat="1" ht="13.5"/>
    <row r="983034" customFormat="1" ht="13.5"/>
    <row r="983035" customFormat="1" ht="13.5"/>
    <row r="983036" customFormat="1" ht="13.5"/>
    <row r="983037" customFormat="1" ht="13.5"/>
    <row r="983038" customFormat="1" ht="13.5"/>
    <row r="983039" customFormat="1" ht="13.5"/>
    <row r="983040" customFormat="1" ht="13.5"/>
    <row r="983041" customFormat="1" ht="13.5"/>
    <row r="983042" customFormat="1" ht="13.5"/>
    <row r="983043" customFormat="1" ht="13.5"/>
    <row r="983044" customFormat="1" ht="13.5"/>
    <row r="983045" customFormat="1" ht="13.5"/>
    <row r="983046" customFormat="1" ht="13.5"/>
    <row r="983047" customFormat="1" ht="13.5"/>
    <row r="983048" customFormat="1" ht="13.5"/>
    <row r="983049" customFormat="1" ht="13.5"/>
    <row r="983050" customFormat="1" ht="13.5"/>
    <row r="983051" customFormat="1" ht="13.5"/>
    <row r="983052" customFormat="1" ht="13.5"/>
    <row r="983053" customFormat="1" ht="13.5"/>
    <row r="983054" customFormat="1" ht="13.5"/>
    <row r="983055" customFormat="1" ht="13.5"/>
    <row r="983056" customFormat="1" ht="13.5"/>
    <row r="983057" customFormat="1" ht="13.5"/>
    <row r="983058" customFormat="1" ht="13.5"/>
    <row r="983059" customFormat="1" ht="13.5"/>
    <row r="983060" customFormat="1" ht="13.5"/>
    <row r="983061" customFormat="1" ht="13.5"/>
    <row r="983062" customFormat="1" ht="13.5"/>
    <row r="983063" customFormat="1" ht="13.5"/>
    <row r="983064" customFormat="1" ht="13.5"/>
    <row r="983065" customFormat="1" ht="13.5"/>
    <row r="983066" customFormat="1" ht="13.5"/>
    <row r="983067" customFormat="1" ht="13.5"/>
    <row r="983068" customFormat="1" ht="13.5"/>
    <row r="983069" customFormat="1" ht="13.5"/>
    <row r="983070" customFormat="1" ht="13.5"/>
    <row r="983071" customFormat="1" ht="13.5"/>
    <row r="983072" customFormat="1" ht="13.5"/>
    <row r="983073" customFormat="1" ht="13.5"/>
    <row r="983074" customFormat="1" ht="13.5"/>
    <row r="983075" customFormat="1" ht="13.5"/>
    <row r="983076" customFormat="1" ht="13.5"/>
    <row r="983077" customFormat="1" ht="13.5"/>
    <row r="983078" customFormat="1" ht="13.5"/>
    <row r="983079" customFormat="1" ht="13.5"/>
    <row r="983080" customFormat="1" ht="13.5"/>
    <row r="983081" customFormat="1" ht="13.5"/>
    <row r="983082" customFormat="1" ht="13.5"/>
    <row r="983083" customFormat="1" ht="13.5"/>
    <row r="983084" customFormat="1" ht="13.5"/>
    <row r="983085" customFormat="1" ht="13.5"/>
    <row r="983086" customFormat="1" ht="13.5"/>
    <row r="983087" customFormat="1" ht="13.5"/>
    <row r="983088" customFormat="1" ht="13.5"/>
    <row r="983089" customFormat="1" ht="13.5"/>
    <row r="983090" customFormat="1" ht="13.5"/>
    <row r="983091" customFormat="1" ht="13.5"/>
    <row r="983092" customFormat="1" ht="13.5"/>
    <row r="983093" customFormat="1" ht="13.5"/>
    <row r="983094" customFormat="1" ht="13.5"/>
    <row r="983095" customFormat="1" ht="13.5"/>
    <row r="983096" customFormat="1" ht="13.5"/>
    <row r="983097" customFormat="1" ht="13.5"/>
    <row r="983098" customFormat="1" ht="13.5"/>
    <row r="983099" customFormat="1" ht="13.5"/>
    <row r="983100" customFormat="1" ht="13.5"/>
    <row r="983101" customFormat="1" ht="13.5"/>
    <row r="983102" customFormat="1" ht="13.5"/>
    <row r="983103" customFormat="1" ht="13.5"/>
    <row r="983104" customFormat="1" ht="13.5"/>
    <row r="983105" customFormat="1" ht="13.5"/>
    <row r="983106" customFormat="1" ht="13.5"/>
    <row r="983107" customFormat="1" ht="13.5"/>
    <row r="983108" customFormat="1" ht="13.5"/>
    <row r="983109" customFormat="1" ht="13.5"/>
    <row r="983110" customFormat="1" ht="13.5"/>
    <row r="983111" customFormat="1" ht="13.5"/>
    <row r="983112" customFormat="1" ht="13.5"/>
    <row r="983113" customFormat="1" ht="13.5"/>
    <row r="983114" customFormat="1" ht="13.5"/>
    <row r="983115" customFormat="1" ht="13.5"/>
    <row r="983116" customFormat="1" ht="13.5"/>
    <row r="983117" customFormat="1" ht="13.5"/>
    <row r="983118" customFormat="1" ht="13.5"/>
    <row r="983119" customFormat="1" ht="13.5"/>
    <row r="983120" customFormat="1" ht="13.5"/>
    <row r="983121" customFormat="1" ht="13.5"/>
    <row r="983122" customFormat="1" ht="13.5"/>
    <row r="983123" customFormat="1" ht="13.5"/>
    <row r="983124" customFormat="1" ht="13.5"/>
    <row r="983125" customFormat="1" ht="13.5"/>
    <row r="983126" customFormat="1" ht="13.5"/>
    <row r="983127" customFormat="1" ht="13.5"/>
    <row r="983128" customFormat="1" ht="13.5"/>
    <row r="983129" customFormat="1" ht="13.5"/>
    <row r="983130" customFormat="1" ht="13.5"/>
    <row r="983131" customFormat="1" ht="13.5"/>
    <row r="983132" customFormat="1" ht="13.5"/>
    <row r="983133" customFormat="1" ht="13.5"/>
    <row r="983134" customFormat="1" ht="13.5"/>
    <row r="983135" customFormat="1" ht="13.5"/>
    <row r="983136" customFormat="1" ht="13.5"/>
    <row r="983137" customFormat="1" ht="13.5"/>
    <row r="983138" customFormat="1" ht="13.5"/>
    <row r="983139" customFormat="1" ht="13.5"/>
    <row r="983140" customFormat="1" ht="13.5"/>
    <row r="983141" customFormat="1" ht="13.5"/>
    <row r="983142" customFormat="1" ht="13.5"/>
    <row r="983143" customFormat="1" ht="13.5"/>
    <row r="983144" customFormat="1" ht="13.5"/>
    <row r="983145" customFormat="1" ht="13.5"/>
    <row r="983146" customFormat="1" ht="13.5"/>
    <row r="983147" customFormat="1" ht="13.5"/>
    <row r="983148" customFormat="1" ht="13.5"/>
    <row r="983149" customFormat="1" ht="13.5"/>
    <row r="983150" customFormat="1" ht="13.5"/>
    <row r="983151" customFormat="1" ht="13.5"/>
    <row r="983152" customFormat="1" ht="13.5"/>
    <row r="983153" customFormat="1" ht="13.5"/>
    <row r="983154" customFormat="1" ht="13.5"/>
    <row r="983155" customFormat="1" ht="13.5"/>
    <row r="983156" customFormat="1" ht="13.5"/>
    <row r="983157" customFormat="1" ht="13.5"/>
    <row r="983158" customFormat="1" ht="13.5"/>
    <row r="983159" customFormat="1" ht="13.5"/>
    <row r="983160" customFormat="1" ht="13.5"/>
    <row r="983161" customFormat="1" ht="13.5"/>
    <row r="983162" customFormat="1" ht="13.5"/>
    <row r="983163" customFormat="1" ht="13.5"/>
    <row r="983164" customFormat="1" ht="13.5"/>
    <row r="983165" customFormat="1" ht="13.5"/>
    <row r="983166" customFormat="1" ht="13.5"/>
    <row r="983167" customFormat="1" ht="13.5"/>
    <row r="983168" customFormat="1" ht="13.5"/>
    <row r="983169" customFormat="1" ht="13.5"/>
    <row r="983170" customFormat="1" ht="13.5"/>
    <row r="983171" customFormat="1" ht="13.5"/>
    <row r="983172" customFormat="1" ht="13.5"/>
    <row r="983173" customFormat="1" ht="13.5"/>
    <row r="983174" customFormat="1" ht="13.5"/>
    <row r="983175" customFormat="1" ht="13.5"/>
    <row r="983176" customFormat="1" ht="13.5"/>
    <row r="983177" customFormat="1" ht="13.5"/>
    <row r="983178" customFormat="1" ht="13.5"/>
    <row r="983179" customFormat="1" ht="13.5"/>
    <row r="983180" customFormat="1" ht="13.5"/>
    <row r="983181" customFormat="1" ht="13.5"/>
    <row r="983182" customFormat="1" ht="13.5"/>
    <row r="983183" customFormat="1" ht="13.5"/>
    <row r="983184" customFormat="1" ht="13.5"/>
    <row r="983185" customFormat="1" ht="13.5"/>
    <row r="983186" customFormat="1" ht="13.5"/>
    <row r="983187" customFormat="1" ht="13.5"/>
    <row r="983188" customFormat="1" ht="13.5"/>
    <row r="983189" customFormat="1" ht="13.5"/>
    <row r="983190" customFormat="1" ht="13.5"/>
    <row r="983191" customFormat="1" ht="13.5"/>
    <row r="983192" customFormat="1" ht="13.5"/>
    <row r="983193" customFormat="1" ht="13.5"/>
    <row r="983194" customFormat="1" ht="13.5"/>
    <row r="983195" customFormat="1" ht="13.5"/>
    <row r="983196" customFormat="1" ht="13.5"/>
    <row r="983197" customFormat="1" ht="13.5"/>
    <row r="983198" customFormat="1" ht="13.5"/>
    <row r="983199" customFormat="1" ht="13.5"/>
    <row r="983200" customFormat="1" ht="13.5"/>
    <row r="983201" customFormat="1" ht="13.5"/>
    <row r="983202" customFormat="1" ht="13.5"/>
    <row r="983203" customFormat="1" ht="13.5"/>
    <row r="983204" customFormat="1" ht="13.5"/>
    <row r="983205" customFormat="1" ht="13.5"/>
    <row r="983206" customFormat="1" ht="13.5"/>
    <row r="983207" customFormat="1" ht="13.5"/>
    <row r="983208" customFormat="1" ht="13.5"/>
    <row r="983209" customFormat="1" ht="13.5"/>
    <row r="983210" customFormat="1" ht="13.5"/>
    <row r="983211" customFormat="1" ht="13.5"/>
    <row r="983212" customFormat="1" ht="13.5"/>
    <row r="983213" customFormat="1" ht="13.5"/>
    <row r="983214" customFormat="1" ht="13.5"/>
    <row r="983215" customFormat="1" ht="13.5"/>
    <row r="983216" customFormat="1" ht="13.5"/>
    <row r="983217" customFormat="1" ht="13.5"/>
    <row r="983218" customFormat="1" ht="13.5"/>
    <row r="983219" customFormat="1" ht="13.5"/>
    <row r="983220" customFormat="1" ht="13.5"/>
    <row r="983221" customFormat="1" ht="13.5"/>
    <row r="983222" customFormat="1" ht="13.5"/>
    <row r="983223" customFormat="1" ht="13.5"/>
    <row r="983224" customFormat="1" ht="13.5"/>
    <row r="983225" customFormat="1" ht="13.5"/>
    <row r="983226" customFormat="1" ht="13.5"/>
    <row r="983227" customFormat="1" ht="13.5"/>
    <row r="983228" customFormat="1" ht="13.5"/>
    <row r="983229" customFormat="1" ht="13.5"/>
    <row r="983230" customFormat="1" ht="13.5"/>
    <row r="983231" customFormat="1" ht="13.5"/>
    <row r="983232" customFormat="1" ht="13.5"/>
    <row r="983233" customFormat="1" ht="13.5"/>
    <row r="983234" customFormat="1" ht="13.5"/>
    <row r="983235" customFormat="1" ht="13.5"/>
    <row r="983236" customFormat="1" ht="13.5"/>
    <row r="983237" customFormat="1" ht="13.5"/>
    <row r="983238" customFormat="1" ht="13.5"/>
    <row r="983239" customFormat="1" ht="13.5"/>
    <row r="983240" customFormat="1" ht="13.5"/>
    <row r="983241" customFormat="1" ht="13.5"/>
    <row r="983242" customFormat="1" ht="13.5"/>
    <row r="983243" customFormat="1" ht="13.5"/>
    <row r="983244" customFormat="1" ht="13.5"/>
    <row r="983245" customFormat="1" ht="13.5"/>
    <row r="983246" customFormat="1" ht="13.5"/>
    <row r="983247" customFormat="1" ht="13.5"/>
    <row r="983248" customFormat="1" ht="13.5"/>
    <row r="983249" customFormat="1" ht="13.5"/>
    <row r="983250" customFormat="1" ht="13.5"/>
    <row r="983251" customFormat="1" ht="13.5"/>
    <row r="983252" customFormat="1" ht="13.5"/>
    <row r="983253" customFormat="1" ht="13.5"/>
    <row r="983254" customFormat="1" ht="13.5"/>
    <row r="983255" customFormat="1" ht="13.5"/>
    <row r="983256" customFormat="1" ht="13.5"/>
    <row r="983257" customFormat="1" ht="13.5"/>
    <row r="983258" customFormat="1" ht="13.5"/>
    <row r="983259" customFormat="1" ht="13.5"/>
    <row r="983260" customFormat="1" ht="13.5"/>
    <row r="983261" customFormat="1" ht="13.5"/>
    <row r="983262" customFormat="1" ht="13.5"/>
    <row r="983263" customFormat="1" ht="13.5"/>
    <row r="983264" customFormat="1" ht="13.5"/>
    <row r="983265" customFormat="1" ht="13.5"/>
    <row r="983266" customFormat="1" ht="13.5"/>
    <row r="983267" customFormat="1" ht="13.5"/>
    <row r="983268" customFormat="1" ht="13.5"/>
    <row r="983269" customFormat="1" ht="13.5"/>
    <row r="983270" customFormat="1" ht="13.5"/>
    <row r="983271" customFormat="1" ht="13.5"/>
    <row r="983272" customFormat="1" ht="13.5"/>
    <row r="983273" customFormat="1" ht="13.5"/>
    <row r="983274" customFormat="1" ht="13.5"/>
    <row r="983275" customFormat="1" ht="13.5"/>
    <row r="983276" customFormat="1" ht="13.5"/>
    <row r="983277" customFormat="1" ht="13.5"/>
    <row r="983278" customFormat="1" ht="13.5"/>
    <row r="983279" customFormat="1" ht="13.5"/>
    <row r="983280" customFormat="1" ht="13.5"/>
    <row r="983281" customFormat="1" ht="13.5"/>
    <row r="983282" customFormat="1" ht="13.5"/>
    <row r="983283" customFormat="1" ht="13.5"/>
    <row r="983284" customFormat="1" ht="13.5"/>
    <row r="983285" customFormat="1" ht="13.5"/>
    <row r="983286" customFormat="1" ht="13.5"/>
    <row r="983287" customFormat="1" ht="13.5"/>
    <row r="983288" customFormat="1" ht="13.5"/>
    <row r="983289" customFormat="1" ht="13.5"/>
    <row r="983290" customFormat="1" ht="13.5"/>
    <row r="983291" customFormat="1" ht="13.5"/>
    <row r="983292" customFormat="1" ht="13.5"/>
    <row r="983293" customFormat="1" ht="13.5"/>
    <row r="983294" customFormat="1" ht="13.5"/>
    <row r="983295" customFormat="1" ht="13.5"/>
    <row r="983296" customFormat="1" ht="13.5"/>
    <row r="983297" customFormat="1" ht="13.5"/>
    <row r="983298" customFormat="1" ht="13.5"/>
    <row r="983299" customFormat="1" ht="13.5"/>
    <row r="983300" customFormat="1" ht="13.5"/>
    <row r="983301" customFormat="1" ht="13.5"/>
    <row r="983302" customFormat="1" ht="13.5"/>
    <row r="983303" customFormat="1" ht="13.5"/>
    <row r="983304" customFormat="1" ht="13.5"/>
    <row r="983305" customFormat="1" ht="13.5"/>
    <row r="983306" customFormat="1" ht="13.5"/>
    <row r="983307" customFormat="1" ht="13.5"/>
    <row r="983308" customFormat="1" ht="13.5"/>
    <row r="983309" customFormat="1" ht="13.5"/>
    <row r="983310" customFormat="1" ht="13.5"/>
    <row r="983311" customFormat="1" ht="13.5"/>
    <row r="983312" customFormat="1" ht="13.5"/>
    <row r="983313" customFormat="1" ht="13.5"/>
    <row r="983314" customFormat="1" ht="13.5"/>
    <row r="983315" customFormat="1" ht="13.5"/>
    <row r="983316" customFormat="1" ht="13.5"/>
    <row r="983317" customFormat="1" ht="13.5"/>
    <row r="983318" customFormat="1" ht="13.5"/>
    <row r="983319" customFormat="1" ht="13.5"/>
    <row r="983320" customFormat="1" ht="13.5"/>
    <row r="983321" customFormat="1" ht="13.5"/>
    <row r="983322" customFormat="1" ht="13.5"/>
    <row r="983323" customFormat="1" ht="13.5"/>
    <row r="983324" customFormat="1" ht="13.5"/>
    <row r="983325" customFormat="1" ht="13.5"/>
    <row r="983326" customFormat="1" ht="13.5"/>
    <row r="983327" customFormat="1" ht="13.5"/>
    <row r="983328" customFormat="1" ht="13.5"/>
    <row r="983329" customFormat="1" ht="13.5"/>
    <row r="983330" customFormat="1" ht="13.5"/>
    <row r="983331" customFormat="1" ht="13.5"/>
    <row r="983332" customFormat="1" ht="13.5"/>
    <row r="983333" customFormat="1" ht="13.5"/>
    <row r="983334" customFormat="1" ht="13.5"/>
    <row r="983335" customFormat="1" ht="13.5"/>
    <row r="983336" customFormat="1" ht="13.5"/>
    <row r="983337" customFormat="1" ht="13.5"/>
    <row r="983338" customFormat="1" ht="13.5"/>
    <row r="983339" customFormat="1" ht="13.5"/>
    <row r="983340" customFormat="1" ht="13.5"/>
    <row r="983341" customFormat="1" ht="13.5"/>
    <row r="983342" customFormat="1" ht="13.5"/>
    <row r="983343" customFormat="1" ht="13.5"/>
    <row r="983344" customFormat="1" ht="13.5"/>
    <row r="983345" customFormat="1" ht="13.5"/>
    <row r="983346" customFormat="1" ht="13.5"/>
    <row r="983347" customFormat="1" ht="13.5"/>
    <row r="983348" customFormat="1" ht="13.5"/>
    <row r="983349" customFormat="1" ht="13.5"/>
    <row r="983350" customFormat="1" ht="13.5"/>
    <row r="983351" customFormat="1" ht="13.5"/>
    <row r="983352" customFormat="1" ht="13.5"/>
    <row r="983353" customFormat="1" ht="13.5"/>
    <row r="983354" customFormat="1" ht="13.5"/>
    <row r="983355" customFormat="1" ht="13.5"/>
    <row r="983356" customFormat="1" ht="13.5"/>
    <row r="983357" customFormat="1" ht="13.5"/>
    <row r="983358" customFormat="1" ht="13.5"/>
    <row r="983359" customFormat="1" ht="13.5"/>
    <row r="983360" customFormat="1" ht="13.5"/>
    <row r="983361" customFormat="1" ht="13.5"/>
    <row r="983362" customFormat="1" ht="13.5"/>
    <row r="983363" customFormat="1" ht="13.5"/>
    <row r="983364" customFormat="1" ht="13.5"/>
    <row r="983365" customFormat="1" ht="13.5"/>
    <row r="983366" customFormat="1" ht="13.5"/>
    <row r="983367" customFormat="1" ht="13.5"/>
    <row r="983368" customFormat="1" ht="13.5"/>
    <row r="983369" customFormat="1" ht="13.5"/>
    <row r="983370" customFormat="1" ht="13.5"/>
    <row r="983371" customFormat="1" ht="13.5"/>
    <row r="983372" customFormat="1" ht="13.5"/>
    <row r="983373" customFormat="1" ht="13.5"/>
    <row r="983374" customFormat="1" ht="13.5"/>
    <row r="983375" customFormat="1" ht="13.5"/>
    <row r="983376" customFormat="1" ht="13.5"/>
    <row r="983377" customFormat="1" ht="13.5"/>
    <row r="983378" customFormat="1" ht="13.5"/>
    <row r="983379" customFormat="1" ht="13.5"/>
    <row r="983380" customFormat="1" ht="13.5"/>
    <row r="983381" customFormat="1" ht="13.5"/>
    <row r="983382" customFormat="1" ht="13.5"/>
    <row r="983383" customFormat="1" ht="13.5"/>
    <row r="983384" customFormat="1" ht="13.5"/>
    <row r="983385" customFormat="1" ht="13.5"/>
    <row r="983386" customFormat="1" ht="13.5"/>
    <row r="983387" customFormat="1" ht="13.5"/>
    <row r="983388" customFormat="1" ht="13.5"/>
    <row r="983389" customFormat="1" ht="13.5"/>
    <row r="983390" customFormat="1" ht="13.5"/>
    <row r="983391" customFormat="1" ht="13.5"/>
    <row r="983392" customFormat="1" ht="13.5"/>
    <row r="983393" customFormat="1" ht="13.5"/>
    <row r="983394" customFormat="1" ht="13.5"/>
    <row r="983395" customFormat="1" ht="13.5"/>
    <row r="983396" customFormat="1" ht="13.5"/>
    <row r="983397" customFormat="1" ht="13.5"/>
    <row r="983398" customFormat="1" ht="13.5"/>
    <row r="983399" customFormat="1" ht="13.5"/>
    <row r="983400" customFormat="1" ht="13.5"/>
    <row r="983401" customFormat="1" ht="13.5"/>
    <row r="983402" customFormat="1" ht="13.5"/>
    <row r="983403" customFormat="1" ht="13.5"/>
    <row r="983404" customFormat="1" ht="13.5"/>
    <row r="983405" customFormat="1" ht="13.5"/>
    <row r="983406" customFormat="1" ht="13.5"/>
    <row r="983407" customFormat="1" ht="13.5"/>
    <row r="983408" customFormat="1" ht="13.5"/>
    <row r="983409" customFormat="1" ht="13.5"/>
    <row r="983410" customFormat="1" ht="13.5"/>
    <row r="983411" customFormat="1" ht="13.5"/>
    <row r="983412" customFormat="1" ht="13.5"/>
    <row r="983413" customFormat="1" ht="13.5"/>
    <row r="983414" customFormat="1" ht="13.5"/>
    <row r="983415" customFormat="1" ht="13.5"/>
    <row r="983416" customFormat="1" ht="13.5"/>
    <row r="983417" customFormat="1" ht="13.5"/>
    <row r="983418" customFormat="1" ht="13.5"/>
    <row r="983419" customFormat="1" ht="13.5"/>
    <row r="983420" customFormat="1" ht="13.5"/>
    <row r="983421" customFormat="1" ht="13.5"/>
    <row r="983422" customFormat="1" ht="13.5"/>
    <row r="983423" customFormat="1" ht="13.5"/>
    <row r="983424" customFormat="1" ht="13.5"/>
    <row r="983425" customFormat="1" ht="13.5"/>
    <row r="983426" customFormat="1" ht="13.5"/>
    <row r="983427" customFormat="1" ht="13.5"/>
    <row r="983428" customFormat="1" ht="13.5"/>
    <row r="983429" customFormat="1" ht="13.5"/>
    <row r="983430" customFormat="1" ht="13.5"/>
    <row r="983431" customFormat="1" ht="13.5"/>
    <row r="983432" customFormat="1" ht="13.5"/>
    <row r="983433" customFormat="1" ht="13.5"/>
    <row r="983434" customFormat="1" ht="13.5"/>
    <row r="983435" customFormat="1" ht="13.5"/>
    <row r="983436" customFormat="1" ht="13.5"/>
    <row r="983437" customFormat="1" ht="13.5"/>
    <row r="983438" customFormat="1" ht="13.5"/>
    <row r="983439" customFormat="1" ht="13.5"/>
    <row r="983440" customFormat="1" ht="13.5"/>
    <row r="983441" customFormat="1" ht="13.5"/>
    <row r="983442" customFormat="1" ht="13.5"/>
    <row r="983443" customFormat="1" ht="13.5"/>
    <row r="983444" customFormat="1" ht="13.5"/>
    <row r="983445" customFormat="1" ht="13.5"/>
    <row r="983446" customFormat="1" ht="13.5"/>
    <row r="983447" customFormat="1" ht="13.5"/>
    <row r="983448" customFormat="1" ht="13.5"/>
    <row r="983449" customFormat="1" ht="13.5"/>
    <row r="983450" customFormat="1" ht="13.5"/>
    <row r="983451" customFormat="1" ht="13.5"/>
    <row r="983452" customFormat="1" ht="13.5"/>
    <row r="983453" customFormat="1" ht="13.5"/>
    <row r="983454" customFormat="1" ht="13.5"/>
    <row r="983455" customFormat="1" ht="13.5"/>
    <row r="983456" customFormat="1" ht="13.5"/>
    <row r="983457" customFormat="1" ht="13.5"/>
    <row r="983458" customFormat="1" ht="13.5"/>
    <row r="983459" customFormat="1" ht="13.5"/>
    <row r="983460" customFormat="1" ht="13.5"/>
    <row r="983461" customFormat="1" ht="13.5"/>
    <row r="983462" customFormat="1" ht="13.5"/>
    <row r="983463" customFormat="1" ht="13.5"/>
    <row r="983464" customFormat="1" ht="13.5"/>
    <row r="983465" customFormat="1" ht="13.5"/>
    <row r="983466" customFormat="1" ht="13.5"/>
    <row r="983467" customFormat="1" ht="13.5"/>
    <row r="983468" customFormat="1" ht="13.5"/>
    <row r="983469" customFormat="1" ht="13.5"/>
    <row r="983470" customFormat="1" ht="13.5"/>
    <row r="983471" customFormat="1" ht="13.5"/>
    <row r="983472" customFormat="1" ht="13.5"/>
    <row r="983473" customFormat="1" ht="13.5"/>
    <row r="983474" customFormat="1" ht="13.5"/>
    <row r="983475" customFormat="1" ht="13.5"/>
    <row r="983476" customFormat="1" ht="13.5"/>
    <row r="983477" customFormat="1" ht="13.5"/>
    <row r="983478" customFormat="1" ht="13.5"/>
    <row r="983479" customFormat="1" ht="13.5"/>
    <row r="983480" customFormat="1" ht="13.5"/>
    <row r="983481" customFormat="1" ht="13.5"/>
    <row r="983482" customFormat="1" ht="13.5"/>
    <row r="983483" customFormat="1" ht="13.5"/>
    <row r="983484" customFormat="1" ht="13.5"/>
    <row r="983485" customFormat="1" ht="13.5"/>
    <row r="983486" customFormat="1" ht="13.5"/>
    <row r="983487" customFormat="1" ht="13.5"/>
    <row r="983488" customFormat="1" ht="13.5"/>
    <row r="983489" customFormat="1" ht="13.5"/>
    <row r="983490" customFormat="1" ht="13.5"/>
    <row r="983491" customFormat="1" ht="13.5"/>
    <row r="983492" customFormat="1" ht="13.5"/>
    <row r="983493" customFormat="1" ht="13.5"/>
    <row r="983494" customFormat="1" ht="13.5"/>
    <row r="983495" customFormat="1" ht="13.5"/>
    <row r="983496" customFormat="1" ht="13.5"/>
    <row r="983497" customFormat="1" ht="13.5"/>
    <row r="983498" customFormat="1" ht="13.5"/>
    <row r="983499" customFormat="1" ht="13.5"/>
    <row r="983500" customFormat="1" ht="13.5"/>
    <row r="983501" customFormat="1" ht="13.5"/>
    <row r="983502" customFormat="1" ht="13.5"/>
    <row r="983503" customFormat="1" ht="13.5"/>
    <row r="983504" customFormat="1" ht="13.5"/>
    <row r="983505" customFormat="1" ht="13.5"/>
    <row r="983506" customFormat="1" ht="13.5"/>
    <row r="983507" customFormat="1" ht="13.5"/>
    <row r="983508" customFormat="1" ht="13.5"/>
    <row r="983509" customFormat="1" ht="13.5"/>
    <row r="983510" customFormat="1" ht="13.5"/>
    <row r="983511" customFormat="1" ht="13.5"/>
    <row r="983512" customFormat="1" ht="13.5"/>
    <row r="983513" customFormat="1" ht="13.5"/>
    <row r="983514" customFormat="1" ht="13.5"/>
    <row r="983515" customFormat="1" ht="13.5"/>
    <row r="983516" customFormat="1" ht="13.5"/>
    <row r="983517" customFormat="1" ht="13.5"/>
    <row r="983518" customFormat="1" ht="13.5"/>
    <row r="983519" customFormat="1" ht="13.5"/>
    <row r="983520" customFormat="1" ht="13.5"/>
    <row r="983521" customFormat="1" ht="13.5"/>
    <row r="983522" customFormat="1" ht="13.5"/>
    <row r="983523" customFormat="1" ht="13.5"/>
    <row r="983524" customFormat="1" ht="13.5"/>
    <row r="983525" customFormat="1" ht="13.5"/>
    <row r="983526" customFormat="1" ht="13.5"/>
    <row r="983527" customFormat="1" ht="13.5"/>
    <row r="983528" customFormat="1" ht="13.5"/>
    <row r="983529" customFormat="1" ht="13.5"/>
    <row r="983530" customFormat="1" ht="13.5"/>
    <row r="983531" customFormat="1" ht="13.5"/>
    <row r="983532" customFormat="1" ht="13.5"/>
    <row r="983533" customFormat="1" ht="13.5"/>
    <row r="983534" customFormat="1" ht="13.5"/>
    <row r="983535" customFormat="1" ht="13.5"/>
    <row r="983536" customFormat="1" ht="13.5"/>
    <row r="983537" customFormat="1" ht="13.5"/>
    <row r="983538" customFormat="1" ht="13.5"/>
    <row r="983539" customFormat="1" ht="13.5"/>
    <row r="983540" customFormat="1" ht="13.5"/>
    <row r="983541" customFormat="1" ht="13.5"/>
    <row r="983542" customFormat="1" ht="13.5"/>
    <row r="983543" customFormat="1" ht="13.5"/>
    <row r="983544" customFormat="1" ht="13.5"/>
    <row r="983545" customFormat="1" ht="13.5"/>
    <row r="983546" customFormat="1" ht="13.5"/>
    <row r="983547" customFormat="1" ht="13.5"/>
    <row r="983548" customFormat="1" ht="13.5"/>
    <row r="983549" customFormat="1" ht="13.5"/>
    <row r="983550" customFormat="1" ht="13.5"/>
    <row r="983551" customFormat="1" ht="13.5"/>
    <row r="983552" customFormat="1" ht="13.5"/>
    <row r="983553" customFormat="1" ht="13.5"/>
    <row r="983554" customFormat="1" ht="13.5"/>
    <row r="983555" customFormat="1" ht="13.5"/>
    <row r="983556" customFormat="1" ht="13.5"/>
    <row r="983557" customFormat="1" ht="13.5"/>
    <row r="983558" customFormat="1" ht="13.5"/>
    <row r="983559" customFormat="1" ht="13.5"/>
    <row r="983560" customFormat="1" ht="13.5"/>
    <row r="983561" customFormat="1" ht="13.5"/>
    <row r="983562" customFormat="1" ht="13.5"/>
    <row r="983563" customFormat="1" ht="13.5"/>
    <row r="983564" customFormat="1" ht="13.5"/>
    <row r="983565" customFormat="1" ht="13.5"/>
    <row r="983566" customFormat="1" ht="13.5"/>
    <row r="983567" customFormat="1" ht="13.5"/>
    <row r="983568" customFormat="1" ht="13.5"/>
    <row r="983569" customFormat="1" ht="13.5"/>
    <row r="983570" customFormat="1" ht="13.5"/>
    <row r="983571" customFormat="1" ht="13.5"/>
    <row r="983572" customFormat="1" ht="13.5"/>
    <row r="983573" customFormat="1" ht="13.5"/>
    <row r="983574" customFormat="1" ht="13.5"/>
    <row r="983575" customFormat="1" ht="13.5"/>
    <row r="983576" customFormat="1" ht="13.5"/>
    <row r="983577" customFormat="1" ht="13.5"/>
    <row r="983578" customFormat="1" ht="13.5"/>
    <row r="983579" customFormat="1" ht="13.5"/>
    <row r="983580" customFormat="1" ht="13.5"/>
    <row r="983581" customFormat="1" ht="13.5"/>
    <row r="983582" customFormat="1" ht="13.5"/>
    <row r="983583" customFormat="1" ht="13.5"/>
    <row r="983584" customFormat="1" ht="13.5"/>
    <row r="983585" customFormat="1" ht="13.5"/>
    <row r="983586" customFormat="1" ht="13.5"/>
    <row r="983587" customFormat="1" ht="13.5"/>
    <row r="983588" customFormat="1" ht="13.5"/>
    <row r="983589" customFormat="1" ht="13.5"/>
    <row r="983590" customFormat="1" ht="13.5"/>
    <row r="983591" customFormat="1" ht="13.5"/>
    <row r="983592" customFormat="1" ht="13.5"/>
    <row r="983593" customFormat="1" ht="13.5"/>
    <row r="983594" customFormat="1" ht="13.5"/>
    <row r="983595" customFormat="1" ht="13.5"/>
    <row r="983596" customFormat="1" ht="13.5"/>
    <row r="983597" customFormat="1" ht="13.5"/>
    <row r="983598" customFormat="1" ht="13.5"/>
    <row r="983599" customFormat="1" ht="13.5"/>
    <row r="983600" customFormat="1" ht="13.5"/>
    <row r="983601" customFormat="1" ht="13.5"/>
    <row r="983602" customFormat="1" ht="13.5"/>
    <row r="983603" customFormat="1" ht="13.5"/>
    <row r="983604" customFormat="1" ht="13.5"/>
    <row r="983605" customFormat="1" ht="13.5"/>
    <row r="983606" customFormat="1" ht="13.5"/>
    <row r="983607" customFormat="1" ht="13.5"/>
    <row r="983608" customFormat="1" ht="13.5"/>
    <row r="983609" customFormat="1" ht="13.5"/>
    <row r="983610" customFormat="1" ht="13.5"/>
    <row r="983611" customFormat="1" ht="13.5"/>
    <row r="983612" customFormat="1" ht="13.5"/>
    <row r="983613" customFormat="1" ht="13.5"/>
    <row r="983614" customFormat="1" ht="13.5"/>
    <row r="983615" customFormat="1" ht="13.5"/>
    <row r="983616" customFormat="1" ht="13.5"/>
    <row r="983617" customFormat="1" ht="13.5"/>
    <row r="983618" customFormat="1" ht="13.5"/>
    <row r="983619" customFormat="1" ht="13.5"/>
    <row r="983620" customFormat="1" ht="13.5"/>
    <row r="983621" customFormat="1" ht="13.5"/>
    <row r="983622" customFormat="1" ht="13.5"/>
    <row r="983623" customFormat="1" ht="13.5"/>
    <row r="983624" customFormat="1" ht="13.5"/>
    <row r="983625" customFormat="1" ht="13.5"/>
    <row r="983626" customFormat="1" ht="13.5"/>
    <row r="983627" customFormat="1" ht="13.5"/>
    <row r="983628" customFormat="1" ht="13.5"/>
    <row r="983629" customFormat="1" ht="13.5"/>
    <row r="983630" customFormat="1" ht="13.5"/>
    <row r="983631" customFormat="1" ht="13.5"/>
    <row r="983632" customFormat="1" ht="13.5"/>
    <row r="983633" customFormat="1" ht="13.5"/>
    <row r="983634" customFormat="1" ht="13.5"/>
    <row r="983635" customFormat="1" ht="13.5"/>
    <row r="983636" customFormat="1" ht="13.5"/>
    <row r="983637" customFormat="1" ht="13.5"/>
    <row r="983638" customFormat="1" ht="13.5"/>
    <row r="983639" customFormat="1" ht="13.5"/>
    <row r="983640" customFormat="1" ht="13.5"/>
    <row r="983641" customFormat="1" ht="13.5"/>
    <row r="983642" customFormat="1" ht="13.5"/>
    <row r="983643" customFormat="1" ht="13.5"/>
    <row r="983644" customFormat="1" ht="13.5"/>
    <row r="983645" customFormat="1" ht="13.5"/>
    <row r="983646" customFormat="1" ht="13.5"/>
    <row r="983647" customFormat="1" ht="13.5"/>
    <row r="983648" customFormat="1" ht="13.5"/>
    <row r="983649" customFormat="1" ht="13.5"/>
    <row r="983650" customFormat="1" ht="13.5"/>
    <row r="983651" customFormat="1" ht="13.5"/>
    <row r="983652" customFormat="1" ht="13.5"/>
    <row r="983653" customFormat="1" ht="13.5"/>
    <row r="983654" customFormat="1" ht="13.5"/>
    <row r="983655" customFormat="1" ht="13.5"/>
    <row r="983656" customFormat="1" ht="13.5"/>
    <row r="983657" customFormat="1" ht="13.5"/>
    <row r="983658" customFormat="1" ht="13.5"/>
    <row r="983659" customFormat="1" ht="13.5"/>
    <row r="983660" customFormat="1" ht="13.5"/>
    <row r="983661" customFormat="1" ht="13.5"/>
    <row r="983662" customFormat="1" ht="13.5"/>
    <row r="983663" customFormat="1" ht="13.5"/>
    <row r="983664" customFormat="1" ht="13.5"/>
    <row r="983665" customFormat="1" ht="13.5"/>
    <row r="983666" customFormat="1" ht="13.5"/>
    <row r="983667" customFormat="1" ht="13.5"/>
    <row r="983668" customFormat="1" ht="13.5"/>
    <row r="983669" customFormat="1" ht="13.5"/>
    <row r="983670" customFormat="1" ht="13.5"/>
    <row r="983671" customFormat="1" ht="13.5"/>
    <row r="983672" customFormat="1" ht="13.5"/>
    <row r="983673" customFormat="1" ht="13.5"/>
    <row r="983674" customFormat="1" ht="13.5"/>
    <row r="983675" customFormat="1" ht="13.5"/>
    <row r="983676" customFormat="1" ht="13.5"/>
    <row r="983677" customFormat="1" ht="13.5"/>
    <row r="983678" customFormat="1" ht="13.5"/>
    <row r="983679" customFormat="1" ht="13.5"/>
    <row r="983680" customFormat="1" ht="13.5"/>
    <row r="983681" customFormat="1" ht="13.5"/>
    <row r="983682" customFormat="1" ht="13.5"/>
    <row r="983683" customFormat="1" ht="13.5"/>
    <row r="983684" customFormat="1" ht="13.5"/>
    <row r="983685" customFormat="1" ht="13.5"/>
    <row r="983686" customFormat="1" ht="13.5"/>
    <row r="983687" customFormat="1" ht="13.5"/>
    <row r="983688" customFormat="1" ht="13.5"/>
    <row r="983689" customFormat="1" ht="13.5"/>
    <row r="983690" customFormat="1" ht="13.5"/>
    <row r="983691" customFormat="1" ht="13.5"/>
    <row r="983692" customFormat="1" ht="13.5"/>
    <row r="983693" customFormat="1" ht="13.5"/>
    <row r="983694" customFormat="1" ht="13.5"/>
    <row r="983695" customFormat="1" ht="13.5"/>
    <row r="983696" customFormat="1" ht="13.5"/>
    <row r="983697" customFormat="1" ht="13.5"/>
    <row r="983698" customFormat="1" ht="13.5"/>
    <row r="983699" customFormat="1" ht="13.5"/>
    <row r="983700" customFormat="1" ht="13.5"/>
    <row r="983701" customFormat="1" ht="13.5"/>
    <row r="983702" customFormat="1" ht="13.5"/>
    <row r="983703" customFormat="1" ht="13.5"/>
    <row r="983704" customFormat="1" ht="13.5"/>
    <row r="983705" customFormat="1" ht="13.5"/>
    <row r="983706" customFormat="1" ht="13.5"/>
    <row r="983707" customFormat="1" ht="13.5"/>
    <row r="983708" customFormat="1" ht="13.5"/>
    <row r="983709" customFormat="1" ht="13.5"/>
    <row r="983710" customFormat="1" ht="13.5"/>
    <row r="983711" customFormat="1" ht="13.5"/>
    <row r="983712" customFormat="1" ht="13.5"/>
    <row r="983713" customFormat="1" ht="13.5"/>
    <row r="983714" customFormat="1" ht="13.5"/>
    <row r="983715" customFormat="1" ht="13.5"/>
    <row r="983716" customFormat="1" ht="13.5"/>
    <row r="983717" customFormat="1" ht="13.5"/>
    <row r="983718" customFormat="1" ht="13.5"/>
    <row r="983719" customFormat="1" ht="13.5"/>
    <row r="983720" customFormat="1" ht="13.5"/>
    <row r="983721" customFormat="1" ht="13.5"/>
    <row r="983722" customFormat="1" ht="13.5"/>
    <row r="983723" customFormat="1" ht="13.5"/>
    <row r="983724" customFormat="1" ht="13.5"/>
    <row r="983725" customFormat="1" ht="13.5"/>
    <row r="983726" customFormat="1" ht="13.5"/>
    <row r="983727" customFormat="1" ht="13.5"/>
    <row r="983728" customFormat="1" ht="13.5"/>
    <row r="983729" customFormat="1" ht="13.5"/>
    <row r="983730" customFormat="1" ht="13.5"/>
    <row r="983731" customFormat="1" ht="13.5"/>
    <row r="983732" customFormat="1" ht="13.5"/>
    <row r="983733" customFormat="1" ht="13.5"/>
    <row r="983734" customFormat="1" ht="13.5"/>
    <row r="983735" customFormat="1" ht="13.5"/>
    <row r="983736" customFormat="1" ht="13.5"/>
    <row r="983737" customFormat="1" ht="13.5"/>
    <row r="983738" customFormat="1" ht="13.5"/>
    <row r="983739" customFormat="1" ht="13.5"/>
    <row r="983740" customFormat="1" ht="13.5"/>
    <row r="983741" customFormat="1" ht="13.5"/>
    <row r="983742" customFormat="1" ht="13.5"/>
    <row r="983743" customFormat="1" ht="13.5"/>
    <row r="983744" customFormat="1" ht="13.5"/>
    <row r="983745" customFormat="1" ht="13.5"/>
    <row r="983746" customFormat="1" ht="13.5"/>
    <row r="983747" customFormat="1" ht="13.5"/>
    <row r="983748" customFormat="1" ht="13.5"/>
    <row r="983749" customFormat="1" ht="13.5"/>
    <row r="983750" customFormat="1" ht="13.5"/>
    <row r="983751" customFormat="1" ht="13.5"/>
    <row r="983752" customFormat="1" ht="13.5"/>
    <row r="983753" customFormat="1" ht="13.5"/>
    <row r="983754" customFormat="1" ht="13.5"/>
    <row r="983755" customFormat="1" ht="13.5"/>
    <row r="983756" customFormat="1" ht="13.5"/>
    <row r="983757" customFormat="1" ht="13.5"/>
    <row r="983758" customFormat="1" ht="13.5"/>
    <row r="983759" customFormat="1" ht="13.5"/>
    <row r="983760" customFormat="1" ht="13.5"/>
    <row r="983761" customFormat="1" ht="13.5"/>
    <row r="983762" customFormat="1" ht="13.5"/>
    <row r="983763" customFormat="1" ht="13.5"/>
    <row r="983764" customFormat="1" ht="13.5"/>
    <row r="983765" customFormat="1" ht="13.5"/>
    <row r="983766" customFormat="1" ht="13.5"/>
    <row r="983767" customFormat="1" ht="13.5"/>
    <row r="983768" customFormat="1" ht="13.5"/>
    <row r="983769" customFormat="1" ht="13.5"/>
    <row r="983770" customFormat="1" ht="13.5"/>
    <row r="983771" customFormat="1" ht="13.5"/>
    <row r="983772" customFormat="1" ht="13.5"/>
    <row r="983773" customFormat="1" ht="13.5"/>
    <row r="983774" customFormat="1" ht="13.5"/>
    <row r="983775" customFormat="1" ht="13.5"/>
    <row r="983776" customFormat="1" ht="13.5"/>
    <row r="983777" customFormat="1" ht="13.5"/>
    <row r="983778" customFormat="1" ht="13.5"/>
    <row r="983779" customFormat="1" ht="13.5"/>
    <row r="983780" customFormat="1" ht="13.5"/>
    <row r="983781" customFormat="1" ht="13.5"/>
    <row r="983782" customFormat="1" ht="13.5"/>
    <row r="983783" customFormat="1" ht="13.5"/>
    <row r="983784" customFormat="1" ht="13.5"/>
    <row r="983785" customFormat="1" ht="13.5"/>
    <row r="983786" customFormat="1" ht="13.5"/>
    <row r="983787" customFormat="1" ht="13.5"/>
    <row r="983788" customFormat="1" ht="13.5"/>
    <row r="983789" customFormat="1" ht="13.5"/>
    <row r="983790" customFormat="1" ht="13.5"/>
    <row r="983791" customFormat="1" ht="13.5"/>
    <row r="983792" customFormat="1" ht="13.5"/>
    <row r="983793" customFormat="1" ht="13.5"/>
    <row r="983794" customFormat="1" ht="13.5"/>
    <row r="983795" customFormat="1" ht="13.5"/>
    <row r="983796" customFormat="1" ht="13.5"/>
    <row r="983797" customFormat="1" ht="13.5"/>
    <row r="983798" customFormat="1" ht="13.5"/>
    <row r="983799" customFormat="1" ht="13.5"/>
    <row r="983800" customFormat="1" ht="13.5"/>
    <row r="983801" customFormat="1" ht="13.5"/>
    <row r="983802" customFormat="1" ht="13.5"/>
    <row r="983803" customFormat="1" ht="13.5"/>
    <row r="983804" customFormat="1" ht="13.5"/>
    <row r="983805" customFormat="1" ht="13.5"/>
    <row r="983806" customFormat="1" ht="13.5"/>
    <row r="983807" customFormat="1" ht="13.5"/>
    <row r="983808" customFormat="1" ht="13.5"/>
    <row r="983809" customFormat="1" ht="13.5"/>
    <row r="983810" customFormat="1" ht="13.5"/>
    <row r="983811" customFormat="1" ht="13.5"/>
    <row r="983812" customFormat="1" ht="13.5"/>
    <row r="983813" customFormat="1" ht="13.5"/>
    <row r="983814" customFormat="1" ht="13.5"/>
    <row r="983815" customFormat="1" ht="13.5"/>
    <row r="983816" customFormat="1" ht="13.5"/>
    <row r="983817" customFormat="1" ht="13.5"/>
    <row r="983818" customFormat="1" ht="13.5"/>
    <row r="983819" customFormat="1" ht="13.5"/>
    <row r="983820" customFormat="1" ht="13.5"/>
    <row r="983821" customFormat="1" ht="13.5"/>
    <row r="983822" customFormat="1" ht="13.5"/>
    <row r="983823" customFormat="1" ht="13.5"/>
    <row r="983824" customFormat="1" ht="13.5"/>
    <row r="983825" customFormat="1" ht="13.5"/>
    <row r="983826" customFormat="1" ht="13.5"/>
    <row r="983827" customFormat="1" ht="13.5"/>
    <row r="983828" customFormat="1" ht="13.5"/>
    <row r="983829" customFormat="1" ht="13.5"/>
    <row r="983830" customFormat="1" ht="13.5"/>
    <row r="983831" customFormat="1" ht="13.5"/>
    <row r="983832" customFormat="1" ht="13.5"/>
    <row r="983833" customFormat="1" ht="13.5"/>
    <row r="983834" customFormat="1" ht="13.5"/>
    <row r="983835" customFormat="1" ht="13.5"/>
    <row r="983836" customFormat="1" ht="13.5"/>
    <row r="983837" customFormat="1" ht="13.5"/>
    <row r="983838" customFormat="1" ht="13.5"/>
    <row r="983839" customFormat="1" ht="13.5"/>
    <row r="983840" customFormat="1" ht="13.5"/>
    <row r="983841" customFormat="1" ht="13.5"/>
    <row r="983842" customFormat="1" ht="13.5"/>
    <row r="983843" customFormat="1" ht="13.5"/>
    <row r="983844" customFormat="1" ht="13.5"/>
    <row r="983845" customFormat="1" ht="13.5"/>
    <row r="983846" customFormat="1" ht="13.5"/>
    <row r="983847" customFormat="1" ht="13.5"/>
    <row r="983848" customFormat="1" ht="13.5"/>
    <row r="983849" customFormat="1" ht="13.5"/>
    <row r="983850" customFormat="1" ht="13.5"/>
    <row r="983851" customFormat="1" ht="13.5"/>
    <row r="983852" customFormat="1" ht="13.5"/>
    <row r="983853" customFormat="1" ht="13.5"/>
    <row r="983854" customFormat="1" ht="13.5"/>
    <row r="983855" customFormat="1" ht="13.5"/>
    <row r="983856" customFormat="1" ht="13.5"/>
    <row r="983857" customFormat="1" ht="13.5"/>
    <row r="983858" customFormat="1" ht="13.5"/>
    <row r="983859" customFormat="1" ht="13.5"/>
    <row r="983860" customFormat="1" ht="13.5"/>
    <row r="983861" customFormat="1" ht="13.5"/>
    <row r="983862" customFormat="1" ht="13.5"/>
    <row r="983863" customFormat="1" ht="13.5"/>
    <row r="983864" customFormat="1" ht="13.5"/>
    <row r="983865" customFormat="1" ht="13.5"/>
    <row r="983866" customFormat="1" ht="13.5"/>
    <row r="983867" customFormat="1" ht="13.5"/>
    <row r="983868" customFormat="1" ht="13.5"/>
    <row r="983869" customFormat="1" ht="13.5"/>
    <row r="983870" customFormat="1" ht="13.5"/>
    <row r="983871" customFormat="1" ht="13.5"/>
    <row r="983872" customFormat="1" ht="13.5"/>
    <row r="983873" customFormat="1" ht="13.5"/>
    <row r="983874" customFormat="1" ht="13.5"/>
    <row r="983875" customFormat="1" ht="13.5"/>
    <row r="983876" customFormat="1" ht="13.5"/>
    <row r="983877" customFormat="1" ht="13.5"/>
    <row r="983878" customFormat="1" ht="13.5"/>
    <row r="983879" customFormat="1" ht="13.5"/>
    <row r="983880" customFormat="1" ht="13.5"/>
    <row r="983881" customFormat="1" ht="13.5"/>
    <row r="983882" customFormat="1" ht="13.5"/>
    <row r="983883" customFormat="1" ht="13.5"/>
    <row r="983884" customFormat="1" ht="13.5"/>
    <row r="983885" customFormat="1" ht="13.5"/>
    <row r="983886" customFormat="1" ht="13.5"/>
    <row r="983887" customFormat="1" ht="13.5"/>
    <row r="983888" customFormat="1" ht="13.5"/>
    <row r="983889" customFormat="1" ht="13.5"/>
    <row r="983890" customFormat="1" ht="13.5"/>
    <row r="983891" customFormat="1" ht="13.5"/>
    <row r="983892" customFormat="1" ht="13.5"/>
    <row r="983893" customFormat="1" ht="13.5"/>
    <row r="983894" customFormat="1" ht="13.5"/>
    <row r="983895" customFormat="1" ht="13.5"/>
    <row r="983896" customFormat="1" ht="13.5"/>
    <row r="983897" customFormat="1" ht="13.5"/>
    <row r="983898" customFormat="1" ht="13.5"/>
    <row r="983899" customFormat="1" ht="13.5"/>
    <row r="983900" customFormat="1" ht="13.5"/>
    <row r="983901" customFormat="1" ht="13.5"/>
    <row r="983902" customFormat="1" ht="13.5"/>
    <row r="983903" customFormat="1" ht="13.5"/>
    <row r="983904" customFormat="1" ht="13.5"/>
    <row r="983905" customFormat="1" ht="13.5"/>
    <row r="983906" customFormat="1" ht="13.5"/>
    <row r="983907" customFormat="1" ht="13.5"/>
    <row r="983908" customFormat="1" ht="13.5"/>
    <row r="983909" customFormat="1" ht="13.5"/>
    <row r="983910" customFormat="1" ht="13.5"/>
    <row r="983911" customFormat="1" ht="13.5"/>
    <row r="983912" customFormat="1" ht="13.5"/>
    <row r="983913" customFormat="1" ht="13.5"/>
    <row r="983914" customFormat="1" ht="13.5"/>
    <row r="983915" customFormat="1" ht="13.5"/>
    <row r="983916" customFormat="1" ht="13.5"/>
    <row r="983917" customFormat="1" ht="13.5"/>
    <row r="983918" customFormat="1" ht="13.5"/>
    <row r="983919" customFormat="1" ht="13.5"/>
    <row r="983920" customFormat="1" ht="13.5"/>
    <row r="983921" customFormat="1" ht="13.5"/>
    <row r="983922" customFormat="1" ht="13.5"/>
    <row r="983923" customFormat="1" ht="13.5"/>
    <row r="983924" customFormat="1" ht="13.5"/>
    <row r="983925" customFormat="1" ht="13.5"/>
    <row r="983926" customFormat="1" ht="13.5"/>
    <row r="983927" customFormat="1" ht="13.5"/>
    <row r="983928" customFormat="1" ht="13.5"/>
    <row r="983929" customFormat="1" ht="13.5"/>
    <row r="983930" customFormat="1" ht="13.5"/>
    <row r="983931" customFormat="1" ht="13.5"/>
    <row r="983932" customFormat="1" ht="13.5"/>
    <row r="983933" customFormat="1" ht="13.5"/>
    <row r="983934" customFormat="1" ht="13.5"/>
    <row r="983935" customFormat="1" ht="13.5"/>
    <row r="983936" customFormat="1" ht="13.5"/>
    <row r="983937" customFormat="1" ht="13.5"/>
    <row r="983938" customFormat="1" ht="13.5"/>
    <row r="983939" customFormat="1" ht="13.5"/>
    <row r="983940" customFormat="1" ht="13.5"/>
    <row r="983941" customFormat="1" ht="13.5"/>
    <row r="983942" customFormat="1" ht="13.5"/>
    <row r="983943" customFormat="1" ht="13.5"/>
    <row r="983944" customFormat="1" ht="13.5"/>
    <row r="983945" customFormat="1" ht="13.5"/>
    <row r="983946" customFormat="1" ht="13.5"/>
    <row r="983947" customFormat="1" ht="13.5"/>
    <row r="983948" customFormat="1" ht="13.5"/>
    <row r="983949" customFormat="1" ht="13.5"/>
    <row r="983950" customFormat="1" ht="13.5"/>
    <row r="983951" customFormat="1" ht="13.5"/>
    <row r="983952" customFormat="1" ht="13.5"/>
    <row r="983953" customFormat="1" ht="13.5"/>
    <row r="983954" customFormat="1" ht="13.5"/>
    <row r="983955" customFormat="1" ht="13.5"/>
    <row r="983956" customFormat="1" ht="13.5"/>
    <row r="983957" customFormat="1" ht="13.5"/>
    <row r="983958" customFormat="1" ht="13.5"/>
    <row r="983959" customFormat="1" ht="13.5"/>
    <row r="983960" customFormat="1" ht="13.5"/>
    <row r="983961" customFormat="1" ht="13.5"/>
    <row r="983962" customFormat="1" ht="13.5"/>
    <row r="983963" customFormat="1" ht="13.5"/>
    <row r="983964" customFormat="1" ht="13.5"/>
    <row r="983965" customFormat="1" ht="13.5"/>
    <row r="983966" customFormat="1" ht="13.5"/>
    <row r="983967" customFormat="1" ht="13.5"/>
    <row r="983968" customFormat="1" ht="13.5"/>
    <row r="983969" customFormat="1" ht="13.5"/>
    <row r="983970" customFormat="1" ht="13.5"/>
    <row r="983971" customFormat="1" ht="13.5"/>
    <row r="983972" customFormat="1" ht="13.5"/>
    <row r="983973" customFormat="1" ht="13.5"/>
    <row r="983974" customFormat="1" ht="13.5"/>
    <row r="983975" customFormat="1" ht="13.5"/>
    <row r="983976" customFormat="1" ht="13.5"/>
    <row r="983977" customFormat="1" ht="13.5"/>
    <row r="983978" customFormat="1" ht="13.5"/>
    <row r="983979" customFormat="1" ht="13.5"/>
    <row r="983980" customFormat="1" ht="13.5"/>
    <row r="983981" customFormat="1" ht="13.5"/>
    <row r="983982" customFormat="1" ht="13.5"/>
    <row r="983983" customFormat="1" ht="13.5"/>
    <row r="983984" customFormat="1" ht="13.5"/>
    <row r="983985" customFormat="1" ht="13.5"/>
    <row r="983986" customFormat="1" ht="13.5"/>
    <row r="983987" customFormat="1" ht="13.5"/>
    <row r="983988" customFormat="1" ht="13.5"/>
    <row r="983989" customFormat="1" ht="13.5"/>
    <row r="983990" customFormat="1" ht="13.5"/>
    <row r="983991" customFormat="1" ht="13.5"/>
    <row r="983992" customFormat="1" ht="13.5"/>
    <row r="983993" customFormat="1" ht="13.5"/>
    <row r="983994" customFormat="1" ht="13.5"/>
    <row r="983995" customFormat="1" ht="13.5"/>
    <row r="983996" customFormat="1" ht="13.5"/>
    <row r="983997" customFormat="1" ht="13.5"/>
    <row r="983998" customFormat="1" ht="13.5"/>
    <row r="983999" customFormat="1" ht="13.5"/>
    <row r="984000" customFormat="1" ht="13.5"/>
    <row r="984001" customFormat="1" ht="13.5"/>
    <row r="984002" customFormat="1" ht="13.5"/>
    <row r="984003" customFormat="1" ht="13.5"/>
    <row r="984004" customFormat="1" ht="13.5"/>
    <row r="984005" customFormat="1" ht="13.5"/>
    <row r="984006" customFormat="1" ht="13.5"/>
    <row r="984007" customFormat="1" ht="13.5"/>
    <row r="984008" customFormat="1" ht="13.5"/>
    <row r="984009" customFormat="1" ht="13.5"/>
    <row r="984010" customFormat="1" ht="13.5"/>
    <row r="984011" customFormat="1" ht="13.5"/>
    <row r="984012" customFormat="1" ht="13.5"/>
    <row r="984013" customFormat="1" ht="13.5"/>
    <row r="984014" customFormat="1" ht="13.5"/>
    <row r="984015" customFormat="1" ht="13.5"/>
    <row r="984016" customFormat="1" ht="13.5"/>
    <row r="984017" customFormat="1" ht="13.5"/>
    <row r="984018" customFormat="1" ht="13.5"/>
    <row r="984019" customFormat="1" ht="13.5"/>
    <row r="984020" customFormat="1" ht="13.5"/>
    <row r="984021" customFormat="1" ht="13.5"/>
    <row r="984022" customFormat="1" ht="13.5"/>
    <row r="984023" customFormat="1" ht="13.5"/>
    <row r="984024" customFormat="1" ht="13.5"/>
    <row r="984025" customFormat="1" ht="13.5"/>
    <row r="984026" customFormat="1" ht="13.5"/>
    <row r="984027" customFormat="1" ht="13.5"/>
    <row r="984028" customFormat="1" ht="13.5"/>
    <row r="984029" customFormat="1" ht="13.5"/>
    <row r="984030" customFormat="1" ht="13.5"/>
    <row r="984031" customFormat="1" ht="13.5"/>
    <row r="984032" customFormat="1" ht="13.5"/>
    <row r="984033" customFormat="1" ht="13.5"/>
    <row r="984034" customFormat="1" ht="13.5"/>
    <row r="984035" customFormat="1" ht="13.5"/>
    <row r="984036" customFormat="1" ht="13.5"/>
    <row r="984037" customFormat="1" ht="13.5"/>
    <row r="984038" customFormat="1" ht="13.5"/>
    <row r="984039" customFormat="1" ht="13.5"/>
    <row r="984040" customFormat="1" ht="13.5"/>
    <row r="984041" customFormat="1" ht="13.5"/>
    <row r="984042" customFormat="1" ht="13.5"/>
    <row r="984043" customFormat="1" ht="13.5"/>
    <row r="984044" customFormat="1" ht="13.5"/>
    <row r="984045" customFormat="1" ht="13.5"/>
    <row r="984046" customFormat="1" ht="13.5"/>
    <row r="984047" customFormat="1" ht="13.5"/>
    <row r="984048" customFormat="1" ht="13.5"/>
    <row r="984049" customFormat="1" ht="13.5"/>
    <row r="984050" customFormat="1" ht="13.5"/>
    <row r="984051" customFormat="1" ht="13.5"/>
    <row r="984052" customFormat="1" ht="13.5"/>
    <row r="984053" customFormat="1" ht="13.5"/>
    <row r="984054" customFormat="1" ht="13.5"/>
    <row r="984055" customFormat="1" ht="13.5"/>
    <row r="984056" customFormat="1" ht="13.5"/>
    <row r="984057" customFormat="1" ht="13.5"/>
    <row r="984058" customFormat="1" ht="13.5"/>
    <row r="984059" customFormat="1" ht="13.5"/>
    <row r="984060" customFormat="1" ht="13.5"/>
    <row r="984061" customFormat="1" ht="13.5"/>
    <row r="984062" customFormat="1" ht="13.5"/>
    <row r="984063" customFormat="1" ht="13.5"/>
    <row r="984064" customFormat="1" ht="13.5"/>
    <row r="984065" customFormat="1" ht="13.5"/>
    <row r="984066" customFormat="1" ht="13.5"/>
    <row r="984067" customFormat="1" ht="13.5"/>
    <row r="984068" customFormat="1" ht="13.5"/>
    <row r="984069" customFormat="1" ht="13.5"/>
    <row r="984070" customFormat="1" ht="13.5"/>
    <row r="984071" customFormat="1" ht="13.5"/>
    <row r="984072" customFormat="1" ht="13.5"/>
    <row r="984073" customFormat="1" ht="13.5"/>
    <row r="984074" customFormat="1" ht="13.5"/>
    <row r="984075" customFormat="1" ht="13.5"/>
    <row r="984076" customFormat="1" ht="13.5"/>
    <row r="984077" customFormat="1" ht="13.5"/>
    <row r="984078" customFormat="1" ht="13.5"/>
    <row r="984079" customFormat="1" ht="13.5"/>
    <row r="984080" customFormat="1" ht="13.5"/>
    <row r="984081" customFormat="1" ht="13.5"/>
    <row r="984082" customFormat="1" ht="13.5"/>
    <row r="984083" customFormat="1" ht="13.5"/>
    <row r="984084" customFormat="1" ht="13.5"/>
    <row r="984085" customFormat="1" ht="13.5"/>
    <row r="984086" customFormat="1" ht="13.5"/>
    <row r="984087" customFormat="1" ht="13.5"/>
    <row r="984088" customFormat="1" ht="13.5"/>
    <row r="984089" customFormat="1" ht="13.5"/>
    <row r="984090" customFormat="1" ht="13.5"/>
    <row r="984091" customFormat="1" ht="13.5"/>
    <row r="984092" customFormat="1" ht="13.5"/>
    <row r="984093" customFormat="1" ht="13.5"/>
    <row r="984094" customFormat="1" ht="13.5"/>
    <row r="984095" customFormat="1" ht="13.5"/>
    <row r="984096" customFormat="1" ht="13.5"/>
    <row r="984097" customFormat="1" ht="13.5"/>
    <row r="984098" customFormat="1" ht="13.5"/>
    <row r="984099" customFormat="1" ht="13.5"/>
    <row r="984100" customFormat="1" ht="13.5"/>
    <row r="984101" customFormat="1" ht="13.5"/>
    <row r="984102" customFormat="1" ht="13.5"/>
    <row r="984103" customFormat="1" ht="13.5"/>
    <row r="984104" customFormat="1" ht="13.5"/>
    <row r="984105" customFormat="1" ht="13.5"/>
    <row r="984106" customFormat="1" ht="13.5"/>
    <row r="984107" customFormat="1" ht="13.5"/>
    <row r="984108" customFormat="1" ht="13.5"/>
    <row r="984109" customFormat="1" ht="13.5"/>
    <row r="984110" customFormat="1" ht="13.5"/>
    <row r="984111" customFormat="1" ht="13.5"/>
    <row r="984112" customFormat="1" ht="13.5"/>
    <row r="984113" customFormat="1" ht="13.5"/>
    <row r="984114" customFormat="1" ht="13.5"/>
    <row r="984115" customFormat="1" ht="13.5"/>
    <row r="984116" customFormat="1" ht="13.5"/>
    <row r="984117" customFormat="1" ht="13.5"/>
    <row r="984118" customFormat="1" ht="13.5"/>
    <row r="984119" customFormat="1" ht="13.5"/>
    <row r="984120" customFormat="1" ht="13.5"/>
    <row r="984121" customFormat="1" ht="13.5"/>
    <row r="984122" customFormat="1" ht="13.5"/>
    <row r="984123" customFormat="1" ht="13.5"/>
    <row r="984124" customFormat="1" ht="13.5"/>
    <row r="984125" customFormat="1" ht="13.5"/>
    <row r="984126" customFormat="1" ht="13.5"/>
    <row r="984127" customFormat="1" ht="13.5"/>
    <row r="984128" customFormat="1" ht="13.5"/>
    <row r="984129" customFormat="1" ht="13.5"/>
    <row r="984130" customFormat="1" ht="13.5"/>
    <row r="984131" customFormat="1" ht="13.5"/>
    <row r="984132" customFormat="1" ht="13.5"/>
    <row r="984133" customFormat="1" ht="13.5"/>
    <row r="984134" customFormat="1" ht="13.5"/>
    <row r="984135" customFormat="1" ht="13.5"/>
    <row r="984136" customFormat="1" ht="13.5"/>
    <row r="984137" customFormat="1" ht="13.5"/>
    <row r="984138" customFormat="1" ht="13.5"/>
    <row r="984139" customFormat="1" ht="13.5"/>
    <row r="984140" customFormat="1" ht="13.5"/>
    <row r="984141" customFormat="1" ht="13.5"/>
    <row r="984142" customFormat="1" ht="13.5"/>
    <row r="984143" customFormat="1" ht="13.5"/>
    <row r="984144" customFormat="1" ht="13.5"/>
    <row r="984145" customFormat="1" ht="13.5"/>
    <row r="984146" customFormat="1" ht="13.5"/>
    <row r="984147" customFormat="1" ht="13.5"/>
    <row r="984148" customFormat="1" ht="13.5"/>
    <row r="984149" customFormat="1" ht="13.5"/>
    <row r="984150" customFormat="1" ht="13.5"/>
    <row r="984151" customFormat="1" ht="13.5"/>
    <row r="984152" customFormat="1" ht="13.5"/>
    <row r="984153" customFormat="1" ht="13.5"/>
    <row r="984154" customFormat="1" ht="13.5"/>
    <row r="984155" customFormat="1" ht="13.5"/>
    <row r="984156" customFormat="1" ht="13.5"/>
    <row r="984157" customFormat="1" ht="13.5"/>
    <row r="984158" customFormat="1" ht="13.5"/>
    <row r="984159" customFormat="1" ht="13.5"/>
    <row r="984160" customFormat="1" ht="13.5"/>
    <row r="984161" customFormat="1" ht="13.5"/>
    <row r="984162" customFormat="1" ht="13.5"/>
    <row r="984163" customFormat="1" ht="13.5"/>
    <row r="984164" customFormat="1" ht="13.5"/>
    <row r="984165" customFormat="1" ht="13.5"/>
    <row r="984166" customFormat="1" ht="13.5"/>
    <row r="984167" customFormat="1" ht="13.5"/>
    <row r="984168" customFormat="1" ht="13.5"/>
    <row r="984169" customFormat="1" ht="13.5"/>
    <row r="984170" customFormat="1" ht="13.5"/>
    <row r="984171" customFormat="1" ht="13.5"/>
    <row r="984172" customFormat="1" ht="13.5"/>
    <row r="984173" customFormat="1" ht="13.5"/>
    <row r="984174" customFormat="1" ht="13.5"/>
    <row r="984175" customFormat="1" ht="13.5"/>
    <row r="984176" customFormat="1" ht="13.5"/>
    <row r="984177" customFormat="1" ht="13.5"/>
    <row r="984178" customFormat="1" ht="13.5"/>
    <row r="984179" customFormat="1" ht="13.5"/>
    <row r="984180" customFormat="1" ht="13.5"/>
    <row r="984181" customFormat="1" ht="13.5"/>
    <row r="984182" customFormat="1" ht="13.5"/>
    <row r="984183" customFormat="1" ht="13.5"/>
    <row r="984184" customFormat="1" ht="13.5"/>
    <row r="984185" customFormat="1" ht="13.5"/>
    <row r="984186" customFormat="1" ht="13.5"/>
    <row r="984187" customFormat="1" ht="13.5"/>
    <row r="984188" customFormat="1" ht="13.5"/>
    <row r="984189" customFormat="1" ht="13.5"/>
    <row r="984190" customFormat="1" ht="13.5"/>
    <row r="984191" customFormat="1" ht="13.5"/>
    <row r="984192" customFormat="1" ht="13.5"/>
    <row r="984193" customFormat="1" ht="13.5"/>
    <row r="984194" customFormat="1" ht="13.5"/>
    <row r="984195" customFormat="1" ht="13.5"/>
    <row r="984196" customFormat="1" ht="13.5"/>
    <row r="984197" customFormat="1" ht="13.5"/>
    <row r="984198" customFormat="1" ht="13.5"/>
    <row r="984199" customFormat="1" ht="13.5"/>
    <row r="984200" customFormat="1" ht="13.5"/>
    <row r="984201" customFormat="1" ht="13.5"/>
    <row r="984202" customFormat="1" ht="13.5"/>
    <row r="984203" customFormat="1" ht="13.5"/>
    <row r="984204" customFormat="1" ht="13.5"/>
    <row r="984205" customFormat="1" ht="13.5"/>
    <row r="984206" customFormat="1" ht="13.5"/>
    <row r="984207" customFormat="1" ht="13.5"/>
    <row r="984208" customFormat="1" ht="13.5"/>
    <row r="984209" customFormat="1" ht="13.5"/>
    <row r="984210" customFormat="1" ht="13.5"/>
    <row r="984211" customFormat="1" ht="13.5"/>
    <row r="984212" customFormat="1" ht="13.5"/>
    <row r="984213" customFormat="1" ht="13.5"/>
    <row r="984214" customFormat="1" ht="13.5"/>
    <row r="984215" customFormat="1" ht="13.5"/>
    <row r="984216" customFormat="1" ht="13.5"/>
    <row r="984217" customFormat="1" ht="13.5"/>
    <row r="984218" customFormat="1" ht="13.5"/>
    <row r="984219" customFormat="1" ht="13.5"/>
    <row r="984220" customFormat="1" ht="13.5"/>
    <row r="984221" customFormat="1" ht="13.5"/>
    <row r="984222" customFormat="1" ht="13.5"/>
    <row r="984223" customFormat="1" ht="13.5"/>
    <row r="984224" customFormat="1" ht="13.5"/>
    <row r="984225" customFormat="1" ht="13.5"/>
    <row r="984226" customFormat="1" ht="13.5"/>
    <row r="984227" customFormat="1" ht="13.5"/>
    <row r="984228" customFormat="1" ht="13.5"/>
    <row r="984229" customFormat="1" ht="13.5"/>
    <row r="984230" customFormat="1" ht="13.5"/>
    <row r="984231" customFormat="1" ht="13.5"/>
    <row r="984232" customFormat="1" ht="13.5"/>
    <row r="984233" customFormat="1" ht="13.5"/>
    <row r="984234" customFormat="1" ht="13.5"/>
    <row r="984235" customFormat="1" ht="13.5"/>
    <row r="984236" customFormat="1" ht="13.5"/>
    <row r="984237" customFormat="1" ht="13.5"/>
    <row r="984238" customFormat="1" ht="13.5"/>
    <row r="984239" customFormat="1" ht="13.5"/>
    <row r="984240" customFormat="1" ht="13.5"/>
    <row r="984241" customFormat="1" ht="13.5"/>
    <row r="984242" customFormat="1" ht="13.5"/>
    <row r="984243" customFormat="1" ht="13.5"/>
    <row r="984244" customFormat="1" ht="13.5"/>
    <row r="984245" customFormat="1" ht="13.5"/>
    <row r="984246" customFormat="1" ht="13.5"/>
    <row r="984247" customFormat="1" ht="13.5"/>
    <row r="984248" customFormat="1" ht="13.5"/>
    <row r="984249" customFormat="1" ht="13.5"/>
    <row r="984250" customFormat="1" ht="13.5"/>
    <row r="984251" customFormat="1" ht="13.5"/>
    <row r="984252" customFormat="1" ht="13.5"/>
    <row r="984253" customFormat="1" ht="13.5"/>
    <row r="984254" customFormat="1" ht="13.5"/>
    <row r="984255" customFormat="1" ht="13.5"/>
    <row r="984256" customFormat="1" ht="13.5"/>
    <row r="984257" customFormat="1" ht="13.5"/>
    <row r="984258" customFormat="1" ht="13.5"/>
    <row r="984259" customFormat="1" ht="13.5"/>
    <row r="984260" customFormat="1" ht="13.5"/>
    <row r="984261" customFormat="1" ht="13.5"/>
    <row r="984262" customFormat="1" ht="13.5"/>
    <row r="984263" customFormat="1" ht="13.5"/>
    <row r="984264" customFormat="1" ht="13.5"/>
    <row r="984265" customFormat="1" ht="13.5"/>
    <row r="984266" customFormat="1" ht="13.5"/>
    <row r="984267" customFormat="1" ht="13.5"/>
    <row r="984268" customFormat="1" ht="13.5"/>
    <row r="984269" customFormat="1" ht="13.5"/>
    <row r="984270" customFormat="1" ht="13.5"/>
    <row r="984271" customFormat="1" ht="13.5"/>
    <row r="984272" customFormat="1" ht="13.5"/>
    <row r="984273" customFormat="1" ht="13.5"/>
    <row r="984274" customFormat="1" ht="13.5"/>
    <row r="984275" customFormat="1" ht="13.5"/>
    <row r="984276" customFormat="1" ht="13.5"/>
    <row r="984277" customFormat="1" ht="13.5"/>
    <row r="984278" customFormat="1" ht="13.5"/>
    <row r="984279" customFormat="1" ht="13.5"/>
    <row r="984280" customFormat="1" ht="13.5"/>
    <row r="984281" customFormat="1" ht="13.5"/>
    <row r="984282" customFormat="1" ht="13.5"/>
    <row r="984283" customFormat="1" ht="13.5"/>
    <row r="984284" customFormat="1" ht="13.5"/>
    <row r="984285" customFormat="1" ht="13.5"/>
    <row r="984286" customFormat="1" ht="13.5"/>
    <row r="984287" customFormat="1" ht="13.5"/>
    <row r="984288" customFormat="1" ht="13.5"/>
    <row r="984289" customFormat="1" ht="13.5"/>
    <row r="984290" customFormat="1" ht="13.5"/>
    <row r="984291" customFormat="1" ht="13.5"/>
    <row r="984292" customFormat="1" ht="13.5"/>
    <row r="984293" customFormat="1" ht="13.5"/>
    <row r="984294" customFormat="1" ht="13.5"/>
    <row r="984295" customFormat="1" ht="13.5"/>
    <row r="984296" customFormat="1" ht="13.5"/>
    <row r="984297" customFormat="1" ht="13.5"/>
    <row r="984298" customFormat="1" ht="13.5"/>
    <row r="984299" customFormat="1" ht="13.5"/>
    <row r="984300" customFormat="1" ht="13.5"/>
    <row r="984301" customFormat="1" ht="13.5"/>
    <row r="984302" customFormat="1" ht="13.5"/>
    <row r="984303" customFormat="1" ht="13.5"/>
    <row r="984304" customFormat="1" ht="13.5"/>
    <row r="984305" customFormat="1" ht="13.5"/>
    <row r="984306" customFormat="1" ht="13.5"/>
    <row r="984307" customFormat="1" ht="13.5"/>
    <row r="984308" customFormat="1" ht="13.5"/>
    <row r="984309" customFormat="1" ht="13.5"/>
    <row r="984310" customFormat="1" ht="13.5"/>
    <row r="984311" customFormat="1" ht="13.5"/>
    <row r="984312" customFormat="1" ht="13.5"/>
    <row r="984313" customFormat="1" ht="13.5"/>
    <row r="984314" customFormat="1" ht="13.5"/>
    <row r="984315" customFormat="1" ht="13.5"/>
    <row r="984316" customFormat="1" ht="13.5"/>
    <row r="984317" customFormat="1" ht="13.5"/>
    <row r="984318" customFormat="1" ht="13.5"/>
    <row r="984319" customFormat="1" ht="13.5"/>
    <row r="984320" customFormat="1" ht="13.5"/>
    <row r="984321" customFormat="1" ht="13.5"/>
    <row r="984322" customFormat="1" ht="13.5"/>
    <row r="984323" customFormat="1" ht="13.5"/>
    <row r="984324" customFormat="1" ht="13.5"/>
    <row r="984325" customFormat="1" ht="13.5"/>
    <row r="984326" customFormat="1" ht="13.5"/>
    <row r="984327" customFormat="1" ht="13.5"/>
    <row r="984328" customFormat="1" ht="13.5"/>
    <row r="984329" customFormat="1" ht="13.5"/>
    <row r="984330" customFormat="1" ht="13.5"/>
    <row r="984331" customFormat="1" ht="13.5"/>
    <row r="984332" customFormat="1" ht="13.5"/>
    <row r="984333" customFormat="1" ht="13.5"/>
    <row r="984334" customFormat="1" ht="13.5"/>
    <row r="984335" customFormat="1" ht="13.5"/>
    <row r="984336" customFormat="1" ht="13.5"/>
    <row r="984337" customFormat="1" ht="13.5"/>
    <row r="984338" customFormat="1" ht="13.5"/>
    <row r="984339" customFormat="1" ht="13.5"/>
    <row r="984340" customFormat="1" ht="13.5"/>
    <row r="984341" customFormat="1" ht="13.5"/>
    <row r="984342" customFormat="1" ht="13.5"/>
    <row r="984343" customFormat="1" ht="13.5"/>
    <row r="984344" customFormat="1" ht="13.5"/>
    <row r="984345" customFormat="1" ht="13.5"/>
    <row r="984346" customFormat="1" ht="13.5"/>
    <row r="984347" customFormat="1" ht="13.5"/>
    <row r="984348" customFormat="1" ht="13.5"/>
    <row r="984349" customFormat="1" ht="13.5"/>
    <row r="984350" customFormat="1" ht="13.5"/>
    <row r="984351" customFormat="1" ht="13.5"/>
    <row r="984352" customFormat="1" ht="13.5"/>
    <row r="984353" customFormat="1" ht="13.5"/>
    <row r="984354" customFormat="1" ht="13.5"/>
    <row r="984355" customFormat="1" ht="13.5"/>
    <row r="984356" customFormat="1" ht="13.5"/>
    <row r="984357" customFormat="1" ht="13.5"/>
    <row r="984358" customFormat="1" ht="13.5"/>
    <row r="984359" customFormat="1" ht="13.5"/>
    <row r="984360" customFormat="1" ht="13.5"/>
    <row r="984361" customFormat="1" ht="13.5"/>
    <row r="984362" customFormat="1" ht="13.5"/>
    <row r="984363" customFormat="1" ht="13.5"/>
    <row r="984364" customFormat="1" ht="13.5"/>
    <row r="984365" customFormat="1" ht="13.5"/>
    <row r="984366" customFormat="1" ht="13.5"/>
    <row r="984367" customFormat="1" ht="13.5"/>
    <row r="984368" customFormat="1" ht="13.5"/>
    <row r="984369" customFormat="1" ht="13.5"/>
    <row r="984370" customFormat="1" ht="13.5"/>
    <row r="984371" customFormat="1" ht="13.5"/>
    <row r="984372" customFormat="1" ht="13.5"/>
    <row r="984373" customFormat="1" ht="13.5"/>
    <row r="984374" customFormat="1" ht="13.5"/>
    <row r="984375" customFormat="1" ht="13.5"/>
    <row r="984376" customFormat="1" ht="13.5"/>
    <row r="984377" customFormat="1" ht="13.5"/>
    <row r="984378" customFormat="1" ht="13.5"/>
    <row r="984379" customFormat="1" ht="13.5"/>
    <row r="984380" customFormat="1" ht="13.5"/>
    <row r="984381" customFormat="1" ht="13.5"/>
    <row r="984382" customFormat="1" ht="13.5"/>
    <row r="984383" customFormat="1" ht="13.5"/>
    <row r="984384" customFormat="1" ht="13.5"/>
    <row r="984385" customFormat="1" ht="13.5"/>
    <row r="984386" customFormat="1" ht="13.5"/>
    <row r="984387" customFormat="1" ht="13.5"/>
    <row r="984388" customFormat="1" ht="13.5"/>
    <row r="984389" customFormat="1" ht="13.5"/>
    <row r="984390" customFormat="1" ht="13.5"/>
    <row r="984391" customFormat="1" ht="13.5"/>
    <row r="984392" customFormat="1" ht="13.5"/>
    <row r="984393" customFormat="1" ht="13.5"/>
    <row r="984394" customFormat="1" ht="13.5"/>
    <row r="984395" customFormat="1" ht="13.5"/>
    <row r="984396" customFormat="1" ht="13.5"/>
    <row r="984397" customFormat="1" ht="13.5"/>
    <row r="984398" customFormat="1" ht="13.5"/>
    <row r="984399" customFormat="1" ht="13.5"/>
    <row r="984400" customFormat="1" ht="13.5"/>
    <row r="984401" customFormat="1" ht="13.5"/>
    <row r="984402" customFormat="1" ht="13.5"/>
    <row r="984403" customFormat="1" ht="13.5"/>
    <row r="984404" customFormat="1" ht="13.5"/>
    <row r="984405" customFormat="1" ht="13.5"/>
    <row r="984406" customFormat="1" ht="13.5"/>
    <row r="984407" customFormat="1" ht="13.5"/>
    <row r="984408" customFormat="1" ht="13.5"/>
    <row r="984409" customFormat="1" ht="13.5"/>
    <row r="984410" customFormat="1" ht="13.5"/>
    <row r="984411" customFormat="1" ht="13.5"/>
    <row r="984412" customFormat="1" ht="13.5"/>
    <row r="984413" customFormat="1" ht="13.5"/>
    <row r="984414" customFormat="1" ht="13.5"/>
    <row r="984415" customFormat="1" ht="13.5"/>
    <row r="984416" customFormat="1" ht="13.5"/>
    <row r="984417" customFormat="1" ht="13.5"/>
    <row r="984418" customFormat="1" ht="13.5"/>
    <row r="984419" customFormat="1" ht="13.5"/>
    <row r="984420" customFormat="1" ht="13.5"/>
    <row r="984421" customFormat="1" ht="13.5"/>
    <row r="984422" customFormat="1" ht="13.5"/>
    <row r="984423" customFormat="1" ht="13.5"/>
    <row r="984424" customFormat="1" ht="13.5"/>
    <row r="984425" customFormat="1" ht="13.5"/>
    <row r="984426" customFormat="1" ht="13.5"/>
    <row r="984427" customFormat="1" ht="13.5"/>
    <row r="984428" customFormat="1" ht="13.5"/>
    <row r="984429" customFormat="1" ht="13.5"/>
    <row r="984430" customFormat="1" ht="13.5"/>
    <row r="984431" customFormat="1" ht="13.5"/>
    <row r="984432" customFormat="1" ht="13.5"/>
    <row r="984433" customFormat="1" ht="13.5"/>
    <row r="984434" customFormat="1" ht="13.5"/>
    <row r="984435" customFormat="1" ht="13.5"/>
    <row r="984436" customFormat="1" ht="13.5"/>
    <row r="984437" customFormat="1" ht="13.5"/>
    <row r="984438" customFormat="1" ht="13.5"/>
    <row r="984439" customFormat="1" ht="13.5"/>
    <row r="984440" customFormat="1" ht="13.5"/>
    <row r="984441" customFormat="1" ht="13.5"/>
    <row r="984442" customFormat="1" ht="13.5"/>
    <row r="984443" customFormat="1" ht="13.5"/>
    <row r="984444" customFormat="1" ht="13.5"/>
    <row r="984445" customFormat="1" ht="13.5"/>
    <row r="984446" customFormat="1" ht="13.5"/>
    <row r="984447" customFormat="1" ht="13.5"/>
    <row r="984448" customFormat="1" ht="13.5"/>
    <row r="984449" customFormat="1" ht="13.5"/>
    <row r="984450" customFormat="1" ht="13.5"/>
    <row r="984451" customFormat="1" ht="13.5"/>
    <row r="984452" customFormat="1" ht="13.5"/>
    <row r="984453" customFormat="1" ht="13.5"/>
    <row r="984454" customFormat="1" ht="13.5"/>
    <row r="984455" customFormat="1" ht="13.5"/>
    <row r="984456" customFormat="1" ht="13.5"/>
    <row r="984457" customFormat="1" ht="13.5"/>
    <row r="984458" customFormat="1" ht="13.5"/>
    <row r="984459" customFormat="1" ht="13.5"/>
    <row r="984460" customFormat="1" ht="13.5"/>
    <row r="984461" customFormat="1" ht="13.5"/>
    <row r="984462" customFormat="1" ht="13.5"/>
    <row r="984463" customFormat="1" ht="13.5"/>
    <row r="984464" customFormat="1" ht="13.5"/>
    <row r="984465" customFormat="1" ht="13.5"/>
    <row r="984466" customFormat="1" ht="13.5"/>
    <row r="984467" customFormat="1" ht="13.5"/>
    <row r="984468" customFormat="1" ht="13.5"/>
    <row r="984469" customFormat="1" ht="13.5"/>
    <row r="984470" customFormat="1" ht="13.5"/>
    <row r="984471" customFormat="1" ht="13.5"/>
    <row r="984472" customFormat="1" ht="13.5"/>
    <row r="984473" customFormat="1" ht="13.5"/>
    <row r="984474" customFormat="1" ht="13.5"/>
    <row r="984475" customFormat="1" ht="13.5"/>
    <row r="984476" customFormat="1" ht="13.5"/>
    <row r="984477" customFormat="1" ht="13.5"/>
    <row r="984478" customFormat="1" ht="13.5"/>
    <row r="984479" customFormat="1" ht="13.5"/>
    <row r="984480" customFormat="1" ht="13.5"/>
    <row r="984481" customFormat="1" ht="13.5"/>
    <row r="984482" customFormat="1" ht="13.5"/>
    <row r="984483" customFormat="1" ht="13.5"/>
    <row r="984484" customFormat="1" ht="13.5"/>
    <row r="984485" customFormat="1" ht="13.5"/>
    <row r="984486" customFormat="1" ht="13.5"/>
    <row r="984487" customFormat="1" ht="13.5"/>
    <row r="984488" customFormat="1" ht="13.5"/>
    <row r="984489" customFormat="1" ht="13.5"/>
    <row r="984490" customFormat="1" ht="13.5"/>
    <row r="984491" customFormat="1" ht="13.5"/>
    <row r="984492" customFormat="1" ht="13.5"/>
    <row r="984493" customFormat="1" ht="13.5"/>
    <row r="984494" customFormat="1" ht="13.5"/>
    <row r="984495" customFormat="1" ht="13.5"/>
    <row r="984496" customFormat="1" ht="13.5"/>
    <row r="984497" customFormat="1" ht="13.5"/>
    <row r="984498" customFormat="1" ht="13.5"/>
    <row r="984499" customFormat="1" ht="13.5"/>
    <row r="984500" customFormat="1" ht="13.5"/>
    <row r="984501" customFormat="1" ht="13.5"/>
    <row r="984502" customFormat="1" ht="13.5"/>
    <row r="984503" customFormat="1" ht="13.5"/>
    <row r="984504" customFormat="1" ht="13.5"/>
    <row r="984505" customFormat="1" ht="13.5"/>
    <row r="984506" customFormat="1" ht="13.5"/>
    <row r="984507" customFormat="1" ht="13.5"/>
    <row r="984508" customFormat="1" ht="13.5"/>
    <row r="984509" customFormat="1" ht="13.5"/>
    <row r="984510" customFormat="1" ht="13.5"/>
    <row r="984511" customFormat="1" ht="13.5"/>
    <row r="984512" customFormat="1" ht="13.5"/>
    <row r="984513" customFormat="1" ht="13.5"/>
    <row r="984514" customFormat="1" ht="13.5"/>
    <row r="984515" customFormat="1" ht="13.5"/>
    <row r="984516" customFormat="1" ht="13.5"/>
    <row r="984517" customFormat="1" ht="13.5"/>
    <row r="984518" customFormat="1" ht="13.5"/>
    <row r="984519" customFormat="1" ht="13.5"/>
    <row r="984520" customFormat="1" ht="13.5"/>
    <row r="984521" customFormat="1" ht="13.5"/>
    <row r="984522" customFormat="1" ht="13.5"/>
    <row r="984523" customFormat="1" ht="13.5"/>
    <row r="984524" customFormat="1" ht="13.5"/>
    <row r="984525" customFormat="1" ht="13.5"/>
    <row r="984526" customFormat="1" ht="13.5"/>
    <row r="984527" customFormat="1" ht="13.5"/>
    <row r="984528" customFormat="1" ht="13.5"/>
    <row r="984529" customFormat="1" ht="13.5"/>
    <row r="984530" customFormat="1" ht="13.5"/>
    <row r="984531" customFormat="1" ht="13.5"/>
    <row r="984532" customFormat="1" ht="13.5"/>
    <row r="984533" customFormat="1" ht="13.5"/>
    <row r="984534" customFormat="1" ht="13.5"/>
    <row r="984535" customFormat="1" ht="13.5"/>
    <row r="984536" customFormat="1" ht="13.5"/>
    <row r="984537" customFormat="1" ht="13.5"/>
    <row r="984538" customFormat="1" ht="13.5"/>
    <row r="984539" customFormat="1" ht="13.5"/>
    <row r="984540" customFormat="1" ht="13.5"/>
    <row r="984541" customFormat="1" ht="13.5"/>
    <row r="984542" customFormat="1" ht="13.5"/>
    <row r="984543" customFormat="1" ht="13.5"/>
    <row r="984544" customFormat="1" ht="13.5"/>
    <row r="984545" customFormat="1" ht="13.5"/>
    <row r="984546" customFormat="1" ht="13.5"/>
    <row r="984547" customFormat="1" ht="13.5"/>
    <row r="984548" customFormat="1" ht="13.5"/>
    <row r="984549" customFormat="1" ht="13.5"/>
    <row r="984550" customFormat="1" ht="13.5"/>
    <row r="984551" customFormat="1" ht="13.5"/>
    <row r="984552" customFormat="1" ht="13.5"/>
    <row r="984553" customFormat="1" ht="13.5"/>
    <row r="984554" customFormat="1" ht="13.5"/>
    <row r="984555" customFormat="1" ht="13.5"/>
    <row r="984556" customFormat="1" ht="13.5"/>
    <row r="984557" customFormat="1" ht="13.5"/>
    <row r="984558" customFormat="1" ht="13.5"/>
    <row r="984559" customFormat="1" ht="13.5"/>
    <row r="984560" customFormat="1" ht="13.5"/>
    <row r="984561" customFormat="1" ht="13.5"/>
    <row r="984562" customFormat="1" ht="13.5"/>
    <row r="984563" customFormat="1" ht="13.5"/>
    <row r="984564" customFormat="1" ht="13.5"/>
    <row r="984565" customFormat="1" ht="13.5"/>
    <row r="984566" customFormat="1" ht="13.5"/>
    <row r="984567" customFormat="1" ht="13.5"/>
    <row r="984568" customFormat="1" ht="13.5"/>
    <row r="984569" customFormat="1" ht="13.5"/>
    <row r="984570" customFormat="1" ht="13.5"/>
    <row r="984571" customFormat="1" ht="13.5"/>
    <row r="984572" customFormat="1" ht="13.5"/>
    <row r="984573" customFormat="1" ht="13.5"/>
    <row r="984574" customFormat="1" ht="13.5"/>
    <row r="984575" customFormat="1" ht="13.5"/>
    <row r="984576" customFormat="1" ht="13.5"/>
    <row r="984577" customFormat="1" ht="13.5"/>
    <row r="984578" customFormat="1" ht="13.5"/>
    <row r="984579" customFormat="1" ht="13.5"/>
    <row r="984580" customFormat="1" ht="13.5"/>
    <row r="984581" customFormat="1" ht="13.5"/>
    <row r="984582" customFormat="1" ht="13.5"/>
    <row r="984583" customFormat="1" ht="13.5"/>
    <row r="984584" customFormat="1" ht="13.5"/>
    <row r="984585" customFormat="1" ht="13.5"/>
    <row r="984586" customFormat="1" ht="13.5"/>
    <row r="984587" customFormat="1" ht="13.5"/>
    <row r="984588" customFormat="1" ht="13.5"/>
    <row r="984589" customFormat="1" ht="13.5"/>
    <row r="984590" customFormat="1" ht="13.5"/>
    <row r="984591" customFormat="1" ht="13.5"/>
    <row r="984592" customFormat="1" ht="13.5"/>
    <row r="984593" customFormat="1" ht="13.5"/>
    <row r="984594" customFormat="1" ht="13.5"/>
    <row r="984595" customFormat="1" ht="13.5"/>
    <row r="984596" customFormat="1" ht="13.5"/>
    <row r="984597" customFormat="1" ht="13.5"/>
    <row r="984598" customFormat="1" ht="13.5"/>
    <row r="984599" customFormat="1" ht="13.5"/>
    <row r="984600" customFormat="1" ht="13.5"/>
    <row r="984601" customFormat="1" ht="13.5"/>
    <row r="984602" customFormat="1" ht="13.5"/>
    <row r="984603" customFormat="1" ht="13.5"/>
    <row r="984604" customFormat="1" ht="13.5"/>
    <row r="984605" customFormat="1" ht="13.5"/>
    <row r="984606" customFormat="1" ht="13.5"/>
    <row r="984607" customFormat="1" ht="13.5"/>
    <row r="984608" customFormat="1" ht="13.5"/>
    <row r="984609" customFormat="1" ht="13.5"/>
    <row r="984610" customFormat="1" ht="13.5"/>
    <row r="984611" customFormat="1" ht="13.5"/>
    <row r="984612" customFormat="1" ht="13.5"/>
    <row r="984613" customFormat="1" ht="13.5"/>
    <row r="984614" customFormat="1" ht="13.5"/>
    <row r="984615" customFormat="1" ht="13.5"/>
    <row r="984616" customFormat="1" ht="13.5"/>
    <row r="984617" customFormat="1" ht="13.5"/>
    <row r="984618" customFormat="1" ht="13.5"/>
    <row r="984619" customFormat="1" ht="13.5"/>
    <row r="984620" customFormat="1" ht="13.5"/>
    <row r="984621" customFormat="1" ht="13.5"/>
    <row r="984622" customFormat="1" ht="13.5"/>
    <row r="984623" customFormat="1" ht="13.5"/>
    <row r="984624" customFormat="1" ht="13.5"/>
    <row r="984625" customFormat="1" ht="13.5"/>
    <row r="984626" customFormat="1" ht="13.5"/>
    <row r="984627" customFormat="1" ht="13.5"/>
    <row r="984628" customFormat="1" ht="13.5"/>
    <row r="984629" customFormat="1" ht="13.5"/>
    <row r="984630" customFormat="1" ht="13.5"/>
    <row r="984631" customFormat="1" ht="13.5"/>
    <row r="984632" customFormat="1" ht="13.5"/>
    <row r="984633" customFormat="1" ht="13.5"/>
    <row r="984634" customFormat="1" ht="13.5"/>
    <row r="984635" customFormat="1" ht="13.5"/>
    <row r="984636" customFormat="1" ht="13.5"/>
    <row r="984637" customFormat="1" ht="13.5"/>
    <row r="984638" customFormat="1" ht="13.5"/>
    <row r="984639" customFormat="1" ht="13.5"/>
    <row r="984640" customFormat="1" ht="13.5"/>
    <row r="984641" customFormat="1" ht="13.5"/>
    <row r="984642" customFormat="1" ht="13.5"/>
    <row r="984643" customFormat="1" ht="13.5"/>
    <row r="984644" customFormat="1" ht="13.5"/>
    <row r="984645" customFormat="1" ht="13.5"/>
    <row r="984646" customFormat="1" ht="13.5"/>
    <row r="984647" customFormat="1" ht="13.5"/>
    <row r="984648" customFormat="1" ht="13.5"/>
    <row r="984649" customFormat="1" ht="13.5"/>
    <row r="984650" customFormat="1" ht="13.5"/>
    <row r="984651" customFormat="1" ht="13.5"/>
    <row r="984652" customFormat="1" ht="13.5"/>
    <row r="984653" customFormat="1" ht="13.5"/>
    <row r="984654" customFormat="1" ht="13.5"/>
    <row r="984655" customFormat="1" ht="13.5"/>
    <row r="984656" customFormat="1" ht="13.5"/>
    <row r="984657" customFormat="1" ht="13.5"/>
    <row r="984658" customFormat="1" ht="13.5"/>
    <row r="984659" customFormat="1" ht="13.5"/>
    <row r="984660" customFormat="1" ht="13.5"/>
    <row r="984661" customFormat="1" ht="13.5"/>
    <row r="984662" customFormat="1" ht="13.5"/>
    <row r="984663" customFormat="1" ht="13.5"/>
    <row r="984664" customFormat="1" ht="13.5"/>
    <row r="984665" customFormat="1" ht="13.5"/>
    <row r="984666" customFormat="1" ht="13.5"/>
    <row r="984667" customFormat="1" ht="13.5"/>
    <row r="984668" customFormat="1" ht="13.5"/>
    <row r="984669" customFormat="1" ht="13.5"/>
    <row r="984670" customFormat="1" ht="13.5"/>
    <row r="984671" customFormat="1" ht="13.5"/>
    <row r="984672" customFormat="1" ht="13.5"/>
    <row r="984673" customFormat="1" ht="13.5"/>
    <row r="984674" customFormat="1" ht="13.5"/>
    <row r="984675" customFormat="1" ht="13.5"/>
    <row r="984676" customFormat="1" ht="13.5"/>
    <row r="984677" customFormat="1" ht="13.5"/>
    <row r="984678" customFormat="1" ht="13.5"/>
    <row r="984679" customFormat="1" ht="13.5"/>
    <row r="984680" customFormat="1" ht="13.5"/>
    <row r="984681" customFormat="1" ht="13.5"/>
    <row r="984682" customFormat="1" ht="13.5"/>
    <row r="984683" customFormat="1" ht="13.5"/>
    <row r="984684" customFormat="1" ht="13.5"/>
    <row r="984685" customFormat="1" ht="13.5"/>
    <row r="984686" customFormat="1" ht="13.5"/>
    <row r="984687" customFormat="1" ht="13.5"/>
    <row r="984688" customFormat="1" ht="13.5"/>
    <row r="984689" customFormat="1" ht="13.5"/>
    <row r="984690" customFormat="1" ht="13.5"/>
    <row r="984691" customFormat="1" ht="13.5"/>
    <row r="984692" customFormat="1" ht="13.5"/>
    <row r="984693" customFormat="1" ht="13.5"/>
    <row r="984694" customFormat="1" ht="13.5"/>
    <row r="984695" customFormat="1" ht="13.5"/>
    <row r="984696" customFormat="1" ht="13.5"/>
    <row r="984697" customFormat="1" ht="13.5"/>
    <row r="984698" customFormat="1" ht="13.5"/>
    <row r="984699" customFormat="1" ht="13.5"/>
    <row r="984700" customFormat="1" ht="13.5"/>
    <row r="984701" customFormat="1" ht="13.5"/>
    <row r="984702" customFormat="1" ht="13.5"/>
    <row r="984703" customFormat="1" ht="13.5"/>
    <row r="984704" customFormat="1" ht="13.5"/>
    <row r="984705" customFormat="1" ht="13.5"/>
    <row r="984706" customFormat="1" ht="13.5"/>
    <row r="984707" customFormat="1" ht="13.5"/>
    <row r="984708" customFormat="1" ht="13.5"/>
    <row r="984709" customFormat="1" ht="13.5"/>
    <row r="984710" customFormat="1" ht="13.5"/>
    <row r="984711" customFormat="1" ht="13.5"/>
    <row r="984712" customFormat="1" ht="13.5"/>
    <row r="984713" customFormat="1" ht="13.5"/>
    <row r="984714" customFormat="1" ht="13.5"/>
    <row r="984715" customFormat="1" ht="13.5"/>
    <row r="984716" customFormat="1" ht="13.5"/>
    <row r="984717" customFormat="1" ht="13.5"/>
    <row r="984718" customFormat="1" ht="13.5"/>
    <row r="984719" customFormat="1" ht="13.5"/>
    <row r="984720" customFormat="1" ht="13.5"/>
    <row r="984721" customFormat="1" ht="13.5"/>
    <row r="984722" customFormat="1" ht="13.5"/>
    <row r="984723" customFormat="1" ht="13.5"/>
    <row r="984724" customFormat="1" ht="13.5"/>
    <row r="984725" customFormat="1" ht="13.5"/>
    <row r="984726" customFormat="1" ht="13.5"/>
    <row r="984727" customFormat="1" ht="13.5"/>
    <row r="984728" customFormat="1" ht="13.5"/>
    <row r="984729" customFormat="1" ht="13.5"/>
    <row r="984730" customFormat="1" ht="13.5"/>
    <row r="984731" customFormat="1" ht="13.5"/>
    <row r="984732" customFormat="1" ht="13.5"/>
    <row r="984733" customFormat="1" ht="13.5"/>
    <row r="984734" customFormat="1" ht="13.5"/>
    <row r="984735" customFormat="1" ht="13.5"/>
    <row r="984736" customFormat="1" ht="13.5"/>
    <row r="984737" customFormat="1" ht="13.5"/>
    <row r="984738" customFormat="1" ht="13.5"/>
    <row r="984739" customFormat="1" ht="13.5"/>
    <row r="984740" customFormat="1" ht="13.5"/>
    <row r="984741" customFormat="1" ht="13.5"/>
    <row r="984742" customFormat="1" ht="13.5"/>
    <row r="984743" customFormat="1" ht="13.5"/>
    <row r="984744" customFormat="1" ht="13.5"/>
    <row r="984745" customFormat="1" ht="13.5"/>
    <row r="984746" customFormat="1" ht="13.5"/>
    <row r="984747" customFormat="1" ht="13.5"/>
    <row r="984748" customFormat="1" ht="13.5"/>
    <row r="984749" customFormat="1" ht="13.5"/>
    <row r="984750" customFormat="1" ht="13.5"/>
    <row r="984751" customFormat="1" ht="13.5"/>
    <row r="984752" customFormat="1" ht="13.5"/>
    <row r="984753" customFormat="1" ht="13.5"/>
    <row r="984754" customFormat="1" ht="13.5"/>
    <row r="984755" customFormat="1" ht="13.5"/>
    <row r="984756" customFormat="1" ht="13.5"/>
    <row r="984757" customFormat="1" ht="13.5"/>
    <row r="984758" customFormat="1" ht="13.5"/>
    <row r="984759" customFormat="1" ht="13.5"/>
    <row r="984760" customFormat="1" ht="13.5"/>
    <row r="984761" customFormat="1" ht="13.5"/>
    <row r="984762" customFormat="1" ht="13.5"/>
    <row r="984763" customFormat="1" ht="13.5"/>
    <row r="984764" customFormat="1" ht="13.5"/>
    <row r="984765" customFormat="1" ht="13.5"/>
    <row r="984766" customFormat="1" ht="13.5"/>
    <row r="984767" customFormat="1" ht="13.5"/>
    <row r="984768" customFormat="1" ht="13.5"/>
    <row r="984769" customFormat="1" ht="13.5"/>
    <row r="984770" customFormat="1" ht="13.5"/>
    <row r="984771" customFormat="1" ht="13.5"/>
    <row r="984772" customFormat="1" ht="13.5"/>
    <row r="984773" customFormat="1" ht="13.5"/>
    <row r="984774" customFormat="1" ht="13.5"/>
    <row r="984775" customFormat="1" ht="13.5"/>
    <row r="984776" customFormat="1" ht="13.5"/>
    <row r="984777" customFormat="1" ht="13.5"/>
    <row r="984778" customFormat="1" ht="13.5"/>
    <row r="984779" customFormat="1" ht="13.5"/>
    <row r="984780" customFormat="1" ht="13.5"/>
    <row r="984781" customFormat="1" ht="13.5"/>
    <row r="984782" customFormat="1" ht="13.5"/>
    <row r="984783" customFormat="1" ht="13.5"/>
    <row r="984784" customFormat="1" ht="13.5"/>
    <row r="984785" customFormat="1" ht="13.5"/>
    <row r="984786" customFormat="1" ht="13.5"/>
    <row r="984787" customFormat="1" ht="13.5"/>
    <row r="984788" customFormat="1" ht="13.5"/>
    <row r="984789" customFormat="1" ht="13.5"/>
    <row r="984790" customFormat="1" ht="13.5"/>
    <row r="984791" customFormat="1" ht="13.5"/>
    <row r="984792" customFormat="1" ht="13.5"/>
    <row r="984793" customFormat="1" ht="13.5"/>
    <row r="984794" customFormat="1" ht="13.5"/>
    <row r="984795" customFormat="1" ht="13.5"/>
    <row r="984796" customFormat="1" ht="13.5"/>
    <row r="984797" customFormat="1" ht="13.5"/>
    <row r="984798" customFormat="1" ht="13.5"/>
    <row r="984799" customFormat="1" ht="13.5"/>
    <row r="984800" customFormat="1" ht="13.5"/>
    <row r="984801" customFormat="1" ht="13.5"/>
    <row r="984802" customFormat="1" ht="13.5"/>
    <row r="984803" customFormat="1" ht="13.5"/>
    <row r="984804" customFormat="1" ht="13.5"/>
    <row r="984805" customFormat="1" ht="13.5"/>
    <row r="984806" customFormat="1" ht="13.5"/>
    <row r="984807" customFormat="1" ht="13.5"/>
    <row r="984808" customFormat="1" ht="13.5"/>
    <row r="984809" customFormat="1" ht="13.5"/>
    <row r="984810" customFormat="1" ht="13.5"/>
    <row r="984811" customFormat="1" ht="13.5"/>
    <row r="984812" customFormat="1" ht="13.5"/>
    <row r="984813" customFormat="1" ht="13.5"/>
    <row r="984814" customFormat="1" ht="13.5"/>
    <row r="984815" customFormat="1" ht="13.5"/>
    <row r="984816" customFormat="1" ht="13.5"/>
    <row r="984817" customFormat="1" ht="13.5"/>
    <row r="984818" customFormat="1" ht="13.5"/>
    <row r="984819" customFormat="1" ht="13.5"/>
    <row r="984820" customFormat="1" ht="13.5"/>
    <row r="984821" customFormat="1" ht="13.5"/>
    <row r="984822" customFormat="1" ht="13.5"/>
    <row r="984823" customFormat="1" ht="13.5"/>
    <row r="984824" customFormat="1" ht="13.5"/>
    <row r="984825" customFormat="1" ht="13.5"/>
    <row r="984826" customFormat="1" ht="13.5"/>
    <row r="984827" customFormat="1" ht="13.5"/>
    <row r="984828" customFormat="1" ht="13.5"/>
    <row r="984829" customFormat="1" ht="13.5"/>
    <row r="984830" customFormat="1" ht="13.5"/>
    <row r="984831" customFormat="1" ht="13.5"/>
    <row r="984832" customFormat="1" ht="13.5"/>
    <row r="984833" customFormat="1" ht="13.5"/>
    <row r="984834" customFormat="1" ht="13.5"/>
    <row r="984835" customFormat="1" ht="13.5"/>
    <row r="984836" customFormat="1" ht="13.5"/>
    <row r="984837" customFormat="1" ht="13.5"/>
    <row r="984838" customFormat="1" ht="13.5"/>
    <row r="984839" customFormat="1" ht="13.5"/>
    <row r="984840" customFormat="1" ht="13.5"/>
    <row r="984841" customFormat="1" ht="13.5"/>
    <row r="984842" customFormat="1" ht="13.5"/>
    <row r="984843" customFormat="1" ht="13.5"/>
    <row r="984844" customFormat="1" ht="13.5"/>
    <row r="984845" customFormat="1" ht="13.5"/>
    <row r="984846" customFormat="1" ht="13.5"/>
    <row r="984847" customFormat="1" ht="13.5"/>
    <row r="984848" customFormat="1" ht="13.5"/>
    <row r="984849" customFormat="1" ht="13.5"/>
    <row r="984850" customFormat="1" ht="13.5"/>
    <row r="984851" customFormat="1" ht="13.5"/>
    <row r="984852" customFormat="1" ht="13.5"/>
    <row r="984853" customFormat="1" ht="13.5"/>
    <row r="984854" customFormat="1" ht="13.5"/>
    <row r="984855" customFormat="1" ht="13.5"/>
    <row r="984856" customFormat="1" ht="13.5"/>
    <row r="984857" customFormat="1" ht="13.5"/>
    <row r="984858" customFormat="1" ht="13.5"/>
    <row r="984859" customFormat="1" ht="13.5"/>
    <row r="984860" customFormat="1" ht="13.5"/>
    <row r="984861" customFormat="1" ht="13.5"/>
    <row r="984862" customFormat="1" ht="13.5"/>
    <row r="984863" customFormat="1" ht="13.5"/>
    <row r="984864" customFormat="1" ht="13.5"/>
    <row r="984865" customFormat="1" ht="13.5"/>
    <row r="984866" customFormat="1" ht="13.5"/>
    <row r="984867" customFormat="1" ht="13.5"/>
    <row r="984868" customFormat="1" ht="13.5"/>
    <row r="984869" customFormat="1" ht="13.5"/>
    <row r="984870" customFormat="1" ht="13.5"/>
    <row r="984871" customFormat="1" ht="13.5"/>
    <row r="984872" customFormat="1" ht="13.5"/>
    <row r="984873" customFormat="1" ht="13.5"/>
    <row r="984874" customFormat="1" ht="13.5"/>
    <row r="984875" customFormat="1" ht="13.5"/>
    <row r="984876" customFormat="1" ht="13.5"/>
    <row r="984877" customFormat="1" ht="13.5"/>
    <row r="984878" customFormat="1" ht="13.5"/>
    <row r="984879" customFormat="1" ht="13.5"/>
    <row r="984880" customFormat="1" ht="13.5"/>
    <row r="984881" customFormat="1" ht="13.5"/>
    <row r="984882" customFormat="1" ht="13.5"/>
    <row r="984883" customFormat="1" ht="13.5"/>
    <row r="984884" customFormat="1" ht="13.5"/>
    <row r="984885" customFormat="1" ht="13.5"/>
    <row r="984886" customFormat="1" ht="13.5"/>
    <row r="984887" customFormat="1" ht="13.5"/>
    <row r="984888" customFormat="1" ht="13.5"/>
    <row r="984889" customFormat="1" ht="13.5"/>
    <row r="984890" customFormat="1" ht="13.5"/>
    <row r="984891" customFormat="1" ht="13.5"/>
    <row r="984892" customFormat="1" ht="13.5"/>
    <row r="984893" customFormat="1" ht="13.5"/>
    <row r="984894" customFormat="1" ht="13.5"/>
    <row r="984895" customFormat="1" ht="13.5"/>
    <row r="984896" customFormat="1" ht="13.5"/>
    <row r="984897" customFormat="1" ht="13.5"/>
    <row r="984898" customFormat="1" ht="13.5"/>
    <row r="984899" customFormat="1" ht="13.5"/>
    <row r="984900" customFormat="1" ht="13.5"/>
    <row r="984901" customFormat="1" ht="13.5"/>
    <row r="984902" customFormat="1" ht="13.5"/>
    <row r="984903" customFormat="1" ht="13.5"/>
    <row r="984904" customFormat="1" ht="13.5"/>
    <row r="984905" customFormat="1" ht="13.5"/>
    <row r="984906" customFormat="1" ht="13.5"/>
    <row r="984907" customFormat="1" ht="13.5"/>
    <row r="984908" customFormat="1" ht="13.5"/>
    <row r="984909" customFormat="1" ht="13.5"/>
    <row r="984910" customFormat="1" ht="13.5"/>
    <row r="984911" customFormat="1" ht="13.5"/>
    <row r="984912" customFormat="1" ht="13.5"/>
    <row r="984913" customFormat="1" ht="13.5"/>
    <row r="984914" customFormat="1" ht="13.5"/>
    <row r="984915" customFormat="1" ht="13.5"/>
    <row r="984916" customFormat="1" ht="13.5"/>
    <row r="984917" customFormat="1" ht="13.5"/>
    <row r="984918" customFormat="1" ht="13.5"/>
    <row r="984919" customFormat="1" ht="13.5"/>
    <row r="984920" customFormat="1" ht="13.5"/>
    <row r="984921" customFormat="1" ht="13.5"/>
    <row r="984922" customFormat="1" ht="13.5"/>
    <row r="984923" customFormat="1" ht="13.5"/>
    <row r="984924" customFormat="1" ht="13.5"/>
    <row r="984925" customFormat="1" ht="13.5"/>
    <row r="984926" customFormat="1" ht="13.5"/>
    <row r="984927" customFormat="1" ht="13.5"/>
    <row r="984928" customFormat="1" ht="13.5"/>
    <row r="984929" customFormat="1" ht="13.5"/>
    <row r="984930" customFormat="1" ht="13.5"/>
    <row r="984931" customFormat="1" ht="13.5"/>
    <row r="984932" customFormat="1" ht="13.5"/>
    <row r="984933" customFormat="1" ht="13.5"/>
    <row r="984934" customFormat="1" ht="13.5"/>
    <row r="984935" customFormat="1" ht="13.5"/>
    <row r="984936" customFormat="1" ht="13.5"/>
    <row r="984937" customFormat="1" ht="13.5"/>
    <row r="984938" customFormat="1" ht="13.5"/>
    <row r="984939" customFormat="1" ht="13.5"/>
    <row r="984940" customFormat="1" ht="13.5"/>
    <row r="984941" customFormat="1" ht="13.5"/>
    <row r="984942" customFormat="1" ht="13.5"/>
    <row r="984943" customFormat="1" ht="13.5"/>
    <row r="984944" customFormat="1" ht="13.5"/>
    <row r="984945" customFormat="1" ht="13.5"/>
    <row r="984946" customFormat="1" ht="13.5"/>
    <row r="984947" customFormat="1" ht="13.5"/>
    <row r="984948" customFormat="1" ht="13.5"/>
    <row r="984949" customFormat="1" ht="13.5"/>
    <row r="984950" customFormat="1" ht="13.5"/>
    <row r="984951" customFormat="1" ht="13.5"/>
    <row r="984952" customFormat="1" ht="13.5"/>
    <row r="984953" customFormat="1" ht="13.5"/>
    <row r="984954" customFormat="1" ht="13.5"/>
    <row r="984955" customFormat="1" ht="13.5"/>
    <row r="984956" customFormat="1" ht="13.5"/>
    <row r="984957" customFormat="1" ht="13.5"/>
    <row r="984958" customFormat="1" ht="13.5"/>
    <row r="984959" customFormat="1" ht="13.5"/>
    <row r="984960" customFormat="1" ht="13.5"/>
    <row r="984961" customFormat="1" ht="13.5"/>
    <row r="984962" customFormat="1" ht="13.5"/>
    <row r="984963" customFormat="1" ht="13.5"/>
    <row r="984964" customFormat="1" ht="13.5"/>
    <row r="984965" customFormat="1" ht="13.5"/>
    <row r="984966" customFormat="1" ht="13.5"/>
    <row r="984967" customFormat="1" ht="13.5"/>
    <row r="984968" customFormat="1" ht="13.5"/>
    <row r="984969" customFormat="1" ht="13.5"/>
    <row r="984970" customFormat="1" ht="13.5"/>
    <row r="984971" customFormat="1" ht="13.5"/>
    <row r="984972" customFormat="1" ht="13.5"/>
    <row r="984973" customFormat="1" ht="13.5"/>
    <row r="984974" customFormat="1" ht="13.5"/>
    <row r="984975" customFormat="1" ht="13.5"/>
    <row r="984976" customFormat="1" ht="13.5"/>
    <row r="984977" customFormat="1" ht="13.5"/>
    <row r="984978" customFormat="1" ht="13.5"/>
    <row r="984979" customFormat="1" ht="13.5"/>
    <row r="984980" customFormat="1" ht="13.5"/>
    <row r="984981" customFormat="1" ht="13.5"/>
    <row r="984982" customFormat="1" ht="13.5"/>
    <row r="984983" customFormat="1" ht="13.5"/>
    <row r="984984" customFormat="1" ht="13.5"/>
    <row r="984985" customFormat="1" ht="13.5"/>
    <row r="984986" customFormat="1" ht="13.5"/>
    <row r="984987" customFormat="1" ht="13.5"/>
    <row r="984988" customFormat="1" ht="13.5"/>
    <row r="984989" customFormat="1" ht="13.5"/>
    <row r="984990" customFormat="1" ht="13.5"/>
    <row r="984991" customFormat="1" ht="13.5"/>
    <row r="984992" customFormat="1" ht="13.5"/>
    <row r="984993" customFormat="1" ht="13.5"/>
    <row r="984994" customFormat="1" ht="13.5"/>
    <row r="984995" customFormat="1" ht="13.5"/>
    <row r="984996" customFormat="1" ht="13.5"/>
    <row r="984997" customFormat="1" ht="13.5"/>
    <row r="984998" customFormat="1" ht="13.5"/>
    <row r="984999" customFormat="1" ht="13.5"/>
    <row r="985000" customFormat="1" ht="13.5"/>
    <row r="985001" customFormat="1" ht="13.5"/>
    <row r="985002" customFormat="1" ht="13.5"/>
    <row r="985003" customFormat="1" ht="13.5"/>
    <row r="985004" customFormat="1" ht="13.5"/>
    <row r="985005" customFormat="1" ht="13.5"/>
    <row r="985006" customFormat="1" ht="13.5"/>
    <row r="985007" customFormat="1" ht="13.5"/>
    <row r="985008" customFormat="1" ht="13.5"/>
    <row r="985009" customFormat="1" ht="13.5"/>
    <row r="985010" customFormat="1" ht="13.5"/>
    <row r="985011" customFormat="1" ht="13.5"/>
    <row r="985012" customFormat="1" ht="13.5"/>
    <row r="985013" customFormat="1" ht="13.5"/>
    <row r="985014" customFormat="1" ht="13.5"/>
    <row r="985015" customFormat="1" ht="13.5"/>
    <row r="985016" customFormat="1" ht="13.5"/>
    <row r="985017" customFormat="1" ht="13.5"/>
    <row r="985018" customFormat="1" ht="13.5"/>
    <row r="985019" customFormat="1" ht="13.5"/>
    <row r="985020" customFormat="1" ht="13.5"/>
    <row r="985021" customFormat="1" ht="13.5"/>
    <row r="985022" customFormat="1" ht="13.5"/>
    <row r="985023" customFormat="1" ht="13.5"/>
    <row r="985024" customFormat="1" ht="13.5"/>
    <row r="985025" customFormat="1" ht="13.5"/>
    <row r="985026" customFormat="1" ht="13.5"/>
    <row r="985027" customFormat="1" ht="13.5"/>
    <row r="985028" customFormat="1" ht="13.5"/>
    <row r="985029" customFormat="1" ht="13.5"/>
    <row r="985030" customFormat="1" ht="13.5"/>
    <row r="985031" customFormat="1" ht="13.5"/>
    <row r="985032" customFormat="1" ht="13.5"/>
    <row r="985033" customFormat="1" ht="13.5"/>
    <row r="985034" customFormat="1" ht="13.5"/>
    <row r="985035" customFormat="1" ht="13.5"/>
    <row r="985036" customFormat="1" ht="13.5"/>
    <row r="985037" customFormat="1" ht="13.5"/>
    <row r="985038" customFormat="1" ht="13.5"/>
    <row r="985039" customFormat="1" ht="13.5"/>
    <row r="985040" customFormat="1" ht="13.5"/>
    <row r="985041" customFormat="1" ht="13.5"/>
    <row r="985042" customFormat="1" ht="13.5"/>
    <row r="985043" customFormat="1" ht="13.5"/>
    <row r="985044" customFormat="1" ht="13.5"/>
    <row r="985045" customFormat="1" ht="13.5"/>
    <row r="985046" customFormat="1" ht="13.5"/>
    <row r="985047" customFormat="1" ht="13.5"/>
    <row r="985048" customFormat="1" ht="13.5"/>
    <row r="985049" customFormat="1" ht="13.5"/>
    <row r="985050" customFormat="1" ht="13.5"/>
    <row r="985051" customFormat="1" ht="13.5"/>
    <row r="985052" customFormat="1" ht="13.5"/>
    <row r="985053" customFormat="1" ht="13.5"/>
    <row r="985054" customFormat="1" ht="13.5"/>
    <row r="985055" customFormat="1" ht="13.5"/>
    <row r="985056" customFormat="1" ht="13.5"/>
    <row r="985057" customFormat="1" ht="13.5"/>
    <row r="985058" customFormat="1" ht="13.5"/>
    <row r="985059" customFormat="1" ht="13.5"/>
    <row r="985060" customFormat="1" ht="13.5"/>
    <row r="985061" customFormat="1" ht="13.5"/>
    <row r="985062" customFormat="1" ht="13.5"/>
    <row r="985063" customFormat="1" ht="13.5"/>
    <row r="985064" customFormat="1" ht="13.5"/>
    <row r="985065" customFormat="1" ht="13.5"/>
    <row r="985066" customFormat="1" ht="13.5"/>
    <row r="985067" customFormat="1" ht="13.5"/>
    <row r="985068" customFormat="1" ht="13.5"/>
    <row r="985069" customFormat="1" ht="13.5"/>
    <row r="985070" customFormat="1" ht="13.5"/>
    <row r="985071" customFormat="1" ht="13.5"/>
    <row r="985072" customFormat="1" ht="13.5"/>
    <row r="985073" customFormat="1" ht="13.5"/>
    <row r="985074" customFormat="1" ht="13.5"/>
    <row r="985075" customFormat="1" ht="13.5"/>
    <row r="985076" customFormat="1" ht="13.5"/>
    <row r="985077" customFormat="1" ht="13.5"/>
    <row r="985078" customFormat="1" ht="13.5"/>
    <row r="985079" customFormat="1" ht="13.5"/>
    <row r="985080" customFormat="1" ht="13.5"/>
    <row r="985081" customFormat="1" ht="13.5"/>
    <row r="985082" customFormat="1" ht="13.5"/>
    <row r="985083" customFormat="1" ht="13.5"/>
    <row r="985084" customFormat="1" ht="13.5"/>
    <row r="985085" customFormat="1" ht="13.5"/>
    <row r="985086" customFormat="1" ht="13.5"/>
    <row r="985087" customFormat="1" ht="13.5"/>
    <row r="985088" customFormat="1" ht="13.5"/>
    <row r="985089" customFormat="1" ht="13.5"/>
    <row r="985090" customFormat="1" ht="13.5"/>
    <row r="985091" customFormat="1" ht="13.5"/>
    <row r="985092" customFormat="1" ht="13.5"/>
    <row r="985093" customFormat="1" ht="13.5"/>
    <row r="985094" customFormat="1" ht="13.5"/>
    <row r="985095" customFormat="1" ht="13.5"/>
    <row r="985096" customFormat="1" ht="13.5"/>
    <row r="985097" customFormat="1" ht="13.5"/>
    <row r="985098" customFormat="1" ht="13.5"/>
    <row r="985099" customFormat="1" ht="13.5"/>
    <row r="985100" customFormat="1" ht="13.5"/>
    <row r="985101" customFormat="1" ht="13.5"/>
    <row r="985102" customFormat="1" ht="13.5"/>
    <row r="985103" customFormat="1" ht="13.5"/>
    <row r="985104" customFormat="1" ht="13.5"/>
    <row r="985105" customFormat="1" ht="13.5"/>
    <row r="985106" customFormat="1" ht="13.5"/>
    <row r="985107" customFormat="1" ht="13.5"/>
    <row r="985108" customFormat="1" ht="13.5"/>
    <row r="985109" customFormat="1" ht="13.5"/>
    <row r="985110" customFormat="1" ht="13.5"/>
    <row r="985111" customFormat="1" ht="13.5"/>
    <row r="985112" customFormat="1" ht="13.5"/>
    <row r="985113" customFormat="1" ht="13.5"/>
    <row r="985114" customFormat="1" ht="13.5"/>
    <row r="985115" customFormat="1" ht="13.5"/>
    <row r="985116" customFormat="1" ht="13.5"/>
    <row r="985117" customFormat="1" ht="13.5"/>
    <row r="985118" customFormat="1" ht="13.5"/>
    <row r="985119" customFormat="1" ht="13.5"/>
    <row r="985120" customFormat="1" ht="13.5"/>
    <row r="985121" customFormat="1" ht="13.5"/>
    <row r="985122" customFormat="1" ht="13.5"/>
    <row r="985123" customFormat="1" ht="13.5"/>
    <row r="985124" customFormat="1" ht="13.5"/>
    <row r="985125" customFormat="1" ht="13.5"/>
    <row r="985126" customFormat="1" ht="13.5"/>
    <row r="985127" customFormat="1" ht="13.5"/>
    <row r="985128" customFormat="1" ht="13.5"/>
    <row r="985129" customFormat="1" ht="13.5"/>
    <row r="985130" customFormat="1" ht="13.5"/>
    <row r="985131" customFormat="1" ht="13.5"/>
    <row r="985132" customFormat="1" ht="13.5"/>
    <row r="985133" customFormat="1" ht="13.5"/>
    <row r="985134" customFormat="1" ht="13.5"/>
    <row r="985135" customFormat="1" ht="13.5"/>
    <row r="985136" customFormat="1" ht="13.5"/>
    <row r="985137" customFormat="1" ht="13.5"/>
    <row r="985138" customFormat="1" ht="13.5"/>
    <row r="985139" customFormat="1" ht="13.5"/>
    <row r="985140" customFormat="1" ht="13.5"/>
    <row r="985141" customFormat="1" ht="13.5"/>
    <row r="985142" customFormat="1" ht="13.5"/>
    <row r="985143" customFormat="1" ht="13.5"/>
    <row r="985144" customFormat="1" ht="13.5"/>
    <row r="985145" customFormat="1" ht="13.5"/>
    <row r="985146" customFormat="1" ht="13.5"/>
    <row r="985147" customFormat="1" ht="13.5"/>
    <row r="985148" customFormat="1" ht="13.5"/>
    <row r="985149" customFormat="1" ht="13.5"/>
    <row r="985150" customFormat="1" ht="13.5"/>
    <row r="985151" customFormat="1" ht="13.5"/>
    <row r="985152" customFormat="1" ht="13.5"/>
    <row r="985153" customFormat="1" ht="13.5"/>
    <row r="985154" customFormat="1" ht="13.5"/>
    <row r="985155" customFormat="1" ht="13.5"/>
    <row r="985156" customFormat="1" ht="13.5"/>
    <row r="985157" customFormat="1" ht="13.5"/>
    <row r="985158" customFormat="1" ht="13.5"/>
    <row r="985159" customFormat="1" ht="13.5"/>
    <row r="985160" customFormat="1" ht="13.5"/>
    <row r="985161" customFormat="1" ht="13.5"/>
    <row r="985162" customFormat="1" ht="13.5"/>
    <row r="985163" customFormat="1" ht="13.5"/>
    <row r="985164" customFormat="1" ht="13.5"/>
    <row r="985165" customFormat="1" ht="13.5"/>
    <row r="985166" customFormat="1" ht="13.5"/>
    <row r="985167" customFormat="1" ht="13.5"/>
    <row r="985168" customFormat="1" ht="13.5"/>
    <row r="985169" customFormat="1" ht="13.5"/>
    <row r="985170" customFormat="1" ht="13.5"/>
    <row r="985171" customFormat="1" ht="13.5"/>
    <row r="985172" customFormat="1" ht="13.5"/>
    <row r="985173" customFormat="1" ht="13.5"/>
    <row r="985174" customFormat="1" ht="13.5"/>
    <row r="985175" customFormat="1" ht="13.5"/>
    <row r="985176" customFormat="1" ht="13.5"/>
    <row r="985177" customFormat="1" ht="13.5"/>
    <row r="985178" customFormat="1" ht="13.5"/>
    <row r="985179" customFormat="1" ht="13.5"/>
    <row r="985180" customFormat="1" ht="13.5"/>
    <row r="985181" customFormat="1" ht="13.5"/>
    <row r="985182" customFormat="1" ht="13.5"/>
    <row r="985183" customFormat="1" ht="13.5"/>
    <row r="985184" customFormat="1" ht="13.5"/>
    <row r="985185" customFormat="1" ht="13.5"/>
    <row r="985186" customFormat="1" ht="13.5"/>
    <row r="985187" customFormat="1" ht="13.5"/>
    <row r="985188" customFormat="1" ht="13.5"/>
    <row r="985189" customFormat="1" ht="13.5"/>
    <row r="985190" customFormat="1" ht="13.5"/>
    <row r="985191" customFormat="1" ht="13.5"/>
    <row r="985192" customFormat="1" ht="13.5"/>
    <row r="985193" customFormat="1" ht="13.5"/>
    <row r="985194" customFormat="1" ht="13.5"/>
    <row r="985195" customFormat="1" ht="13.5"/>
    <row r="985196" customFormat="1" ht="13.5"/>
    <row r="985197" customFormat="1" ht="13.5"/>
    <row r="985198" customFormat="1" ht="13.5"/>
    <row r="985199" customFormat="1" ht="13.5"/>
    <row r="985200" customFormat="1" ht="13.5"/>
    <row r="985201" customFormat="1" ht="13.5"/>
    <row r="985202" customFormat="1" ht="13.5"/>
    <row r="985203" customFormat="1" ht="13.5"/>
    <row r="985204" customFormat="1" ht="13.5"/>
    <row r="985205" customFormat="1" ht="13.5"/>
    <row r="985206" customFormat="1" ht="13.5"/>
    <row r="985207" customFormat="1" ht="13.5"/>
    <row r="985208" customFormat="1" ht="13.5"/>
    <row r="985209" customFormat="1" ht="13.5"/>
    <row r="985210" customFormat="1" ht="13.5"/>
    <row r="985211" customFormat="1" ht="13.5"/>
    <row r="985212" customFormat="1" ht="13.5"/>
    <row r="985213" customFormat="1" ht="13.5"/>
    <row r="985214" customFormat="1" ht="13.5"/>
    <row r="985215" customFormat="1" ht="13.5"/>
    <row r="985216" customFormat="1" ht="13.5"/>
    <row r="985217" customFormat="1" ht="13.5"/>
    <row r="985218" customFormat="1" ht="13.5"/>
    <row r="985219" customFormat="1" ht="13.5"/>
    <row r="985220" customFormat="1" ht="13.5"/>
    <row r="985221" customFormat="1" ht="13.5"/>
    <row r="985222" customFormat="1" ht="13.5"/>
    <row r="985223" customFormat="1" ht="13.5"/>
    <row r="985224" customFormat="1" ht="13.5"/>
    <row r="985225" customFormat="1" ht="13.5"/>
    <row r="985226" customFormat="1" ht="13.5"/>
    <row r="985227" customFormat="1" ht="13.5"/>
    <row r="985228" customFormat="1" ht="13.5"/>
    <row r="985229" customFormat="1" ht="13.5"/>
    <row r="985230" customFormat="1" ht="13.5"/>
    <row r="985231" customFormat="1" ht="13.5"/>
    <row r="985232" customFormat="1" ht="13.5"/>
    <row r="985233" customFormat="1" ht="13.5"/>
    <row r="985234" customFormat="1" ht="13.5"/>
    <row r="985235" customFormat="1" ht="13.5"/>
    <row r="985236" customFormat="1" ht="13.5"/>
    <row r="985237" customFormat="1" ht="13.5"/>
    <row r="985238" customFormat="1" ht="13.5"/>
    <row r="985239" customFormat="1" ht="13.5"/>
    <row r="985240" customFormat="1" ht="13.5"/>
    <row r="985241" customFormat="1" ht="13.5"/>
    <row r="985242" customFormat="1" ht="13.5"/>
    <row r="985243" customFormat="1" ht="13.5"/>
    <row r="985244" customFormat="1" ht="13.5"/>
    <row r="985245" customFormat="1" ht="13.5"/>
    <row r="985246" customFormat="1" ht="13.5"/>
    <row r="985247" customFormat="1" ht="13.5"/>
    <row r="985248" customFormat="1" ht="13.5"/>
    <row r="985249" customFormat="1" ht="13.5"/>
    <row r="985250" customFormat="1" ht="13.5"/>
    <row r="985251" customFormat="1" ht="13.5"/>
    <row r="985252" customFormat="1" ht="13.5"/>
    <row r="985253" customFormat="1" ht="13.5"/>
    <row r="985254" customFormat="1" ht="13.5"/>
    <row r="985255" customFormat="1" ht="13.5"/>
    <row r="985256" customFormat="1" ht="13.5"/>
    <row r="985257" customFormat="1" ht="13.5"/>
    <row r="985258" customFormat="1" ht="13.5"/>
    <row r="985259" customFormat="1" ht="13.5"/>
    <row r="985260" customFormat="1" ht="13.5"/>
    <row r="985261" customFormat="1" ht="13.5"/>
    <row r="985262" customFormat="1" ht="13.5"/>
    <row r="985263" customFormat="1" ht="13.5"/>
    <row r="985264" customFormat="1" ht="13.5"/>
    <row r="985265" customFormat="1" ht="13.5"/>
    <row r="985266" customFormat="1" ht="13.5"/>
    <row r="985267" customFormat="1" ht="13.5"/>
    <row r="985268" customFormat="1" ht="13.5"/>
    <row r="985269" customFormat="1" ht="13.5"/>
    <row r="985270" customFormat="1" ht="13.5"/>
    <row r="985271" customFormat="1" ht="13.5"/>
    <row r="985272" customFormat="1" ht="13.5"/>
    <row r="985273" customFormat="1" ht="13.5"/>
    <row r="985274" customFormat="1" ht="13.5"/>
    <row r="985275" customFormat="1" ht="13.5"/>
    <row r="985276" customFormat="1" ht="13.5"/>
    <row r="985277" customFormat="1" ht="13.5"/>
    <row r="985278" customFormat="1" ht="13.5"/>
    <row r="985279" customFormat="1" ht="13.5"/>
    <row r="985280" customFormat="1" ht="13.5"/>
    <row r="985281" customFormat="1" ht="13.5"/>
    <row r="985282" customFormat="1" ht="13.5"/>
    <row r="985283" customFormat="1" ht="13.5"/>
    <row r="985284" customFormat="1" ht="13.5"/>
    <row r="985285" customFormat="1" ht="13.5"/>
    <row r="985286" customFormat="1" ht="13.5"/>
    <row r="985287" customFormat="1" ht="13.5"/>
    <row r="985288" customFormat="1" ht="13.5"/>
    <row r="985289" customFormat="1" ht="13.5"/>
    <row r="985290" customFormat="1" ht="13.5"/>
    <row r="985291" customFormat="1" ht="13.5"/>
    <row r="985292" customFormat="1" ht="13.5"/>
    <row r="985293" customFormat="1" ht="13.5"/>
    <row r="985294" customFormat="1" ht="13.5"/>
    <row r="985295" customFormat="1" ht="13.5"/>
    <row r="985296" customFormat="1" ht="13.5"/>
    <row r="985297" customFormat="1" ht="13.5"/>
    <row r="985298" customFormat="1" ht="13.5"/>
    <row r="985299" customFormat="1" ht="13.5"/>
    <row r="985300" customFormat="1" ht="13.5"/>
    <row r="985301" customFormat="1" ht="13.5"/>
    <row r="985302" customFormat="1" ht="13.5"/>
    <row r="985303" customFormat="1" ht="13.5"/>
    <row r="985304" customFormat="1" ht="13.5"/>
    <row r="985305" customFormat="1" ht="13.5"/>
    <row r="985306" customFormat="1" ht="13.5"/>
    <row r="985307" customFormat="1" ht="13.5"/>
    <row r="985308" customFormat="1" ht="13.5"/>
    <row r="985309" customFormat="1" ht="13.5"/>
    <row r="985310" customFormat="1" ht="13.5"/>
    <row r="985311" customFormat="1" ht="13.5"/>
    <row r="985312" customFormat="1" ht="13.5"/>
    <row r="985313" customFormat="1" ht="13.5"/>
    <row r="985314" customFormat="1" ht="13.5"/>
    <row r="985315" customFormat="1" ht="13.5"/>
    <row r="985316" customFormat="1" ht="13.5"/>
    <row r="985317" customFormat="1" ht="13.5"/>
    <row r="985318" customFormat="1" ht="13.5"/>
    <row r="985319" customFormat="1" ht="13.5"/>
    <row r="985320" customFormat="1" ht="13.5"/>
    <row r="985321" customFormat="1" ht="13.5"/>
    <row r="985322" customFormat="1" ht="13.5"/>
    <row r="985323" customFormat="1" ht="13.5"/>
    <row r="985324" customFormat="1" ht="13.5"/>
    <row r="985325" customFormat="1" ht="13.5"/>
    <row r="985326" customFormat="1" ht="13.5"/>
    <row r="985327" customFormat="1" ht="13.5"/>
    <row r="985328" customFormat="1" ht="13.5"/>
    <row r="985329" customFormat="1" ht="13.5"/>
    <row r="985330" customFormat="1" ht="13.5"/>
    <row r="985331" customFormat="1" ht="13.5"/>
    <row r="985332" customFormat="1" ht="13.5"/>
    <row r="985333" customFormat="1" ht="13.5"/>
    <row r="985334" customFormat="1" ht="13.5"/>
    <row r="985335" customFormat="1" ht="13.5"/>
    <row r="985336" customFormat="1" ht="13.5"/>
    <row r="985337" customFormat="1" ht="13.5"/>
    <row r="985338" customFormat="1" ht="13.5"/>
    <row r="985339" customFormat="1" ht="13.5"/>
    <row r="985340" customFormat="1" ht="13.5"/>
    <row r="985341" customFormat="1" ht="13.5"/>
    <row r="985342" customFormat="1" ht="13.5"/>
    <row r="985343" customFormat="1" ht="13.5"/>
    <row r="985344" customFormat="1" ht="13.5"/>
    <row r="985345" customFormat="1" ht="13.5"/>
    <row r="985346" customFormat="1" ht="13.5"/>
    <row r="985347" customFormat="1" ht="13.5"/>
    <row r="985348" customFormat="1" ht="13.5"/>
    <row r="985349" customFormat="1" ht="13.5"/>
    <row r="985350" customFormat="1" ht="13.5"/>
    <row r="985351" customFormat="1" ht="13.5"/>
    <row r="985352" customFormat="1" ht="13.5"/>
    <row r="985353" customFormat="1" ht="13.5"/>
    <row r="985354" customFormat="1" ht="13.5"/>
    <row r="985355" customFormat="1" ht="13.5"/>
    <row r="985356" customFormat="1" ht="13.5"/>
    <row r="985357" customFormat="1" ht="13.5"/>
    <row r="985358" customFormat="1" ht="13.5"/>
    <row r="985359" customFormat="1" ht="13.5"/>
    <row r="985360" customFormat="1" ht="13.5"/>
    <row r="985361" customFormat="1" ht="13.5"/>
    <row r="985362" customFormat="1" ht="13.5"/>
    <row r="985363" customFormat="1" ht="13.5"/>
    <row r="985364" customFormat="1" ht="13.5"/>
    <row r="985365" customFormat="1" ht="13.5"/>
    <row r="985366" customFormat="1" ht="13.5"/>
    <row r="985367" customFormat="1" ht="13.5"/>
    <row r="985368" customFormat="1" ht="13.5"/>
    <row r="985369" customFormat="1" ht="13.5"/>
    <row r="985370" customFormat="1" ht="13.5"/>
    <row r="985371" customFormat="1" ht="13.5"/>
    <row r="985372" customFormat="1" ht="13.5"/>
    <row r="985373" customFormat="1" ht="13.5"/>
    <row r="985374" customFormat="1" ht="13.5"/>
    <row r="985375" customFormat="1" ht="13.5"/>
    <row r="985376" customFormat="1" ht="13.5"/>
    <row r="985377" customFormat="1" ht="13.5"/>
    <row r="985378" customFormat="1" ht="13.5"/>
    <row r="985379" customFormat="1" ht="13.5"/>
    <row r="985380" customFormat="1" ht="13.5"/>
    <row r="985381" customFormat="1" ht="13.5"/>
    <row r="985382" customFormat="1" ht="13.5"/>
    <row r="985383" customFormat="1" ht="13.5"/>
    <row r="985384" customFormat="1" ht="13.5"/>
    <row r="985385" customFormat="1" ht="13.5"/>
    <row r="985386" customFormat="1" ht="13.5"/>
    <row r="985387" customFormat="1" ht="13.5"/>
    <row r="985388" customFormat="1" ht="13.5"/>
    <row r="985389" customFormat="1" ht="13.5"/>
    <row r="985390" customFormat="1" ht="13.5"/>
    <row r="985391" customFormat="1" ht="13.5"/>
    <row r="985392" customFormat="1" ht="13.5"/>
    <row r="985393" customFormat="1" ht="13.5"/>
    <row r="985394" customFormat="1" ht="13.5"/>
    <row r="985395" customFormat="1" ht="13.5"/>
    <row r="985396" customFormat="1" ht="13.5"/>
    <row r="985397" customFormat="1" ht="13.5"/>
    <row r="985398" customFormat="1" ht="13.5"/>
    <row r="985399" customFormat="1" ht="13.5"/>
    <row r="985400" customFormat="1" ht="13.5"/>
    <row r="985401" customFormat="1" ht="13.5"/>
    <row r="985402" customFormat="1" ht="13.5"/>
    <row r="985403" customFormat="1" ht="13.5"/>
    <row r="985404" customFormat="1" ht="13.5"/>
    <row r="985405" customFormat="1" ht="13.5"/>
    <row r="985406" customFormat="1" ht="13.5"/>
    <row r="985407" customFormat="1" ht="13.5"/>
    <row r="985408" customFormat="1" ht="13.5"/>
    <row r="985409" customFormat="1" ht="13.5"/>
    <row r="985410" customFormat="1" ht="13.5"/>
    <row r="985411" customFormat="1" ht="13.5"/>
    <row r="985412" customFormat="1" ht="13.5"/>
    <row r="985413" customFormat="1" ht="13.5"/>
    <row r="985414" customFormat="1" ht="13.5"/>
    <row r="985415" customFormat="1" ht="13.5"/>
    <row r="985416" customFormat="1" ht="13.5"/>
    <row r="985417" customFormat="1" ht="13.5"/>
    <row r="985418" customFormat="1" ht="13.5"/>
    <row r="985419" customFormat="1" ht="13.5"/>
    <row r="985420" customFormat="1" ht="13.5"/>
    <row r="985421" customFormat="1" ht="13.5"/>
    <row r="985422" customFormat="1" ht="13.5"/>
    <row r="985423" customFormat="1" ht="13.5"/>
    <row r="985424" customFormat="1" ht="13.5"/>
    <row r="985425" customFormat="1" ht="13.5"/>
    <row r="985426" customFormat="1" ht="13.5"/>
    <row r="985427" customFormat="1" ht="13.5"/>
    <row r="985428" customFormat="1" ht="13.5"/>
    <row r="985429" customFormat="1" ht="13.5"/>
    <row r="985430" customFormat="1" ht="13.5"/>
    <row r="985431" customFormat="1" ht="13.5"/>
    <row r="985432" customFormat="1" ht="13.5"/>
    <row r="985433" customFormat="1" ht="13.5"/>
    <row r="985434" customFormat="1" ht="13.5"/>
    <row r="985435" customFormat="1" ht="13.5"/>
    <row r="985436" customFormat="1" ht="13.5"/>
    <row r="985437" customFormat="1" ht="13.5"/>
    <row r="985438" customFormat="1" ht="13.5"/>
    <row r="985439" customFormat="1" ht="13.5"/>
    <row r="985440" customFormat="1" ht="13.5"/>
    <row r="985441" customFormat="1" ht="13.5"/>
    <row r="985442" customFormat="1" ht="13.5"/>
    <row r="985443" customFormat="1" ht="13.5"/>
    <row r="985444" customFormat="1" ht="13.5"/>
    <row r="985445" customFormat="1" ht="13.5"/>
    <row r="985446" customFormat="1" ht="13.5"/>
    <row r="985447" customFormat="1" ht="13.5"/>
    <row r="985448" customFormat="1" ht="13.5"/>
    <row r="985449" customFormat="1" ht="13.5"/>
    <row r="985450" customFormat="1" ht="13.5"/>
    <row r="985451" customFormat="1" ht="13.5"/>
    <row r="985452" customFormat="1" ht="13.5"/>
    <row r="985453" customFormat="1" ht="13.5"/>
    <row r="985454" customFormat="1" ht="13.5"/>
    <row r="985455" customFormat="1" ht="13.5"/>
    <row r="985456" customFormat="1" ht="13.5"/>
    <row r="985457" customFormat="1" ht="13.5"/>
    <row r="985458" customFormat="1" ht="13.5"/>
    <row r="985459" customFormat="1" ht="13.5"/>
    <row r="985460" customFormat="1" ht="13.5"/>
    <row r="985461" customFormat="1" ht="13.5"/>
    <row r="985462" customFormat="1" ht="13.5"/>
    <row r="985463" customFormat="1" ht="13.5"/>
    <row r="985464" customFormat="1" ht="13.5"/>
    <row r="985465" customFormat="1" ht="13.5"/>
    <row r="985466" customFormat="1" ht="13.5"/>
    <row r="985467" customFormat="1" ht="13.5"/>
    <row r="985468" customFormat="1" ht="13.5"/>
    <row r="985469" customFormat="1" ht="13.5"/>
    <row r="985470" customFormat="1" ht="13.5"/>
    <row r="985471" customFormat="1" ht="13.5"/>
    <row r="985472" customFormat="1" ht="13.5"/>
    <row r="985473" customFormat="1" ht="13.5"/>
    <row r="985474" customFormat="1" ht="13.5"/>
    <row r="985475" customFormat="1" ht="13.5"/>
    <row r="985476" customFormat="1" ht="13.5"/>
    <row r="985477" customFormat="1" ht="13.5"/>
    <row r="985478" customFormat="1" ht="13.5"/>
    <row r="985479" customFormat="1" ht="13.5"/>
    <row r="985480" customFormat="1" ht="13.5"/>
    <row r="985481" customFormat="1" ht="13.5"/>
    <row r="985482" customFormat="1" ht="13.5"/>
    <row r="985483" customFormat="1" ht="13.5"/>
    <row r="985484" customFormat="1" ht="13.5"/>
    <row r="985485" customFormat="1" ht="13.5"/>
    <row r="985486" customFormat="1" ht="13.5"/>
    <row r="985487" customFormat="1" ht="13.5"/>
    <row r="985488" customFormat="1" ht="13.5"/>
    <row r="985489" customFormat="1" ht="13.5"/>
    <row r="985490" customFormat="1" ht="13.5"/>
    <row r="985491" customFormat="1" ht="13.5"/>
    <row r="985492" customFormat="1" ht="13.5"/>
    <row r="985493" customFormat="1" ht="13.5"/>
    <row r="985494" customFormat="1" ht="13.5"/>
    <row r="985495" customFormat="1" ht="13.5"/>
    <row r="985496" customFormat="1" ht="13.5"/>
    <row r="985497" customFormat="1" ht="13.5"/>
    <row r="985498" customFormat="1" ht="13.5"/>
    <row r="985499" customFormat="1" ht="13.5"/>
    <row r="985500" customFormat="1" ht="13.5"/>
    <row r="985501" customFormat="1" ht="13.5"/>
    <row r="985502" customFormat="1" ht="13.5"/>
    <row r="985503" customFormat="1" ht="13.5"/>
    <row r="985504" customFormat="1" ht="13.5"/>
    <row r="985505" customFormat="1" ht="13.5"/>
    <row r="985506" customFormat="1" ht="13.5"/>
    <row r="985507" customFormat="1" ht="13.5"/>
    <row r="985508" customFormat="1" ht="13.5"/>
    <row r="985509" customFormat="1" ht="13.5"/>
    <row r="985510" customFormat="1" ht="13.5"/>
    <row r="985511" customFormat="1" ht="13.5"/>
    <row r="985512" customFormat="1" ht="13.5"/>
    <row r="985513" customFormat="1" ht="13.5"/>
    <row r="985514" customFormat="1" ht="13.5"/>
    <row r="985515" customFormat="1" ht="13.5"/>
    <row r="985516" customFormat="1" ht="13.5"/>
    <row r="985517" customFormat="1" ht="13.5"/>
    <row r="985518" customFormat="1" ht="13.5"/>
    <row r="985519" customFormat="1" ht="13.5"/>
    <row r="985520" customFormat="1" ht="13.5"/>
    <row r="985521" customFormat="1" ht="13.5"/>
    <row r="985522" customFormat="1" ht="13.5"/>
    <row r="985523" customFormat="1" ht="13.5"/>
    <row r="985524" customFormat="1" ht="13.5"/>
    <row r="985525" customFormat="1" ht="13.5"/>
    <row r="985526" customFormat="1" ht="13.5"/>
    <row r="985527" customFormat="1" ht="13.5"/>
    <row r="985528" customFormat="1" ht="13.5"/>
    <row r="985529" customFormat="1" ht="13.5"/>
    <row r="985530" customFormat="1" ht="13.5"/>
    <row r="985531" customFormat="1" ht="13.5"/>
    <row r="985532" customFormat="1" ht="13.5"/>
    <row r="985533" customFormat="1" ht="13.5"/>
    <row r="985534" customFormat="1" ht="13.5"/>
    <row r="985535" customFormat="1" ht="13.5"/>
    <row r="985536" customFormat="1" ht="13.5"/>
    <row r="985537" customFormat="1" ht="13.5"/>
    <row r="985538" customFormat="1" ht="13.5"/>
    <row r="985539" customFormat="1" ht="13.5"/>
    <row r="985540" customFormat="1" ht="13.5"/>
    <row r="985541" customFormat="1" ht="13.5"/>
    <row r="985542" customFormat="1" ht="13.5"/>
    <row r="985543" customFormat="1" ht="13.5"/>
    <row r="985544" customFormat="1" ht="13.5"/>
    <row r="985545" customFormat="1" ht="13.5"/>
    <row r="985546" customFormat="1" ht="13.5"/>
    <row r="985547" customFormat="1" ht="13.5"/>
    <row r="985548" customFormat="1" ht="13.5"/>
    <row r="985549" customFormat="1" ht="13.5"/>
    <row r="985550" customFormat="1" ht="13.5"/>
    <row r="985551" customFormat="1" ht="13.5"/>
    <row r="985552" customFormat="1" ht="13.5"/>
    <row r="985553" customFormat="1" ht="13.5"/>
    <row r="985554" customFormat="1" ht="13.5"/>
    <row r="985555" customFormat="1" ht="13.5"/>
    <row r="985556" customFormat="1" ht="13.5"/>
    <row r="985557" customFormat="1" ht="13.5"/>
    <row r="985558" customFormat="1" ht="13.5"/>
    <row r="985559" customFormat="1" ht="13.5"/>
    <row r="985560" customFormat="1" ht="13.5"/>
    <row r="985561" customFormat="1" ht="13.5"/>
    <row r="985562" customFormat="1" ht="13.5"/>
    <row r="985563" customFormat="1" ht="13.5"/>
    <row r="985564" customFormat="1" ht="13.5"/>
    <row r="985565" customFormat="1" ht="13.5"/>
    <row r="985566" customFormat="1" ht="13.5"/>
    <row r="985567" customFormat="1" ht="13.5"/>
    <row r="985568" customFormat="1" ht="13.5"/>
    <row r="985569" customFormat="1" ht="13.5"/>
    <row r="985570" customFormat="1" ht="13.5"/>
    <row r="985571" customFormat="1" ht="13.5"/>
    <row r="985572" customFormat="1" ht="13.5"/>
    <row r="985573" customFormat="1" ht="13.5"/>
    <row r="985574" customFormat="1" ht="13.5"/>
    <row r="985575" customFormat="1" ht="13.5"/>
    <row r="985576" customFormat="1" ht="13.5"/>
    <row r="985577" customFormat="1" ht="13.5"/>
    <row r="985578" customFormat="1" ht="13.5"/>
    <row r="985579" customFormat="1" ht="13.5"/>
    <row r="985580" customFormat="1" ht="13.5"/>
    <row r="985581" customFormat="1" ht="13.5"/>
    <row r="985582" customFormat="1" ht="13.5"/>
    <row r="985583" customFormat="1" ht="13.5"/>
    <row r="985584" customFormat="1" ht="13.5"/>
    <row r="985585" customFormat="1" ht="13.5"/>
    <row r="985586" customFormat="1" ht="13.5"/>
    <row r="985587" customFormat="1" ht="13.5"/>
    <row r="985588" customFormat="1" ht="13.5"/>
    <row r="985589" customFormat="1" ht="13.5"/>
    <row r="985590" customFormat="1" ht="13.5"/>
    <row r="985591" customFormat="1" ht="13.5"/>
    <row r="985592" customFormat="1" ht="13.5"/>
    <row r="985593" customFormat="1" ht="13.5"/>
    <row r="985594" customFormat="1" ht="13.5"/>
    <row r="985595" customFormat="1" ht="13.5"/>
    <row r="985596" customFormat="1" ht="13.5"/>
    <row r="985597" customFormat="1" ht="13.5"/>
    <row r="985598" customFormat="1" ht="13.5"/>
    <row r="985599" customFormat="1" ht="13.5"/>
    <row r="985600" customFormat="1" ht="13.5"/>
    <row r="985601" customFormat="1" ht="13.5"/>
    <row r="985602" customFormat="1" ht="13.5"/>
    <row r="985603" customFormat="1" ht="13.5"/>
    <row r="985604" customFormat="1" ht="13.5"/>
    <row r="985605" customFormat="1" ht="13.5"/>
    <row r="985606" customFormat="1" ht="13.5"/>
    <row r="985607" customFormat="1" ht="13.5"/>
    <row r="985608" customFormat="1" ht="13.5"/>
    <row r="985609" customFormat="1" ht="13.5"/>
    <row r="985610" customFormat="1" ht="13.5"/>
    <row r="985611" customFormat="1" ht="13.5"/>
    <row r="985612" customFormat="1" ht="13.5"/>
    <row r="985613" customFormat="1" ht="13.5"/>
    <row r="985614" customFormat="1" ht="13.5"/>
    <row r="985615" customFormat="1" ht="13.5"/>
    <row r="985616" customFormat="1" ht="13.5"/>
    <row r="985617" customFormat="1" ht="13.5"/>
    <row r="985618" customFormat="1" ht="13.5"/>
    <row r="985619" customFormat="1" ht="13.5"/>
    <row r="985620" customFormat="1" ht="13.5"/>
    <row r="985621" customFormat="1" ht="13.5"/>
    <row r="985622" customFormat="1" ht="13.5"/>
    <row r="985623" customFormat="1" ht="13.5"/>
    <row r="985624" customFormat="1" ht="13.5"/>
    <row r="985625" customFormat="1" ht="13.5"/>
    <row r="985626" customFormat="1" ht="13.5"/>
    <row r="985627" customFormat="1" ht="13.5"/>
    <row r="985628" customFormat="1" ht="13.5"/>
    <row r="985629" customFormat="1" ht="13.5"/>
    <row r="985630" customFormat="1" ht="13.5"/>
    <row r="985631" customFormat="1" ht="13.5"/>
    <row r="985632" customFormat="1" ht="13.5"/>
    <row r="985633" customFormat="1" ht="13.5"/>
    <row r="985634" customFormat="1" ht="13.5"/>
    <row r="985635" customFormat="1" ht="13.5"/>
    <row r="985636" customFormat="1" ht="13.5"/>
    <row r="985637" customFormat="1" ht="13.5"/>
    <row r="985638" customFormat="1" ht="13.5"/>
    <row r="985639" customFormat="1" ht="13.5"/>
    <row r="985640" customFormat="1" ht="13.5"/>
    <row r="985641" customFormat="1" ht="13.5"/>
    <row r="985642" customFormat="1" ht="13.5"/>
    <row r="985643" customFormat="1" ht="13.5"/>
    <row r="985644" customFormat="1" ht="13.5"/>
    <row r="985645" customFormat="1" ht="13.5"/>
    <row r="985646" customFormat="1" ht="13.5"/>
    <row r="985647" customFormat="1" ht="13.5"/>
    <row r="985648" customFormat="1" ht="13.5"/>
    <row r="985649" customFormat="1" ht="13.5"/>
    <row r="985650" customFormat="1" ht="13.5"/>
    <row r="985651" customFormat="1" ht="13.5"/>
    <row r="985652" customFormat="1" ht="13.5"/>
    <row r="985653" customFormat="1" ht="13.5"/>
    <row r="985654" customFormat="1" ht="13.5"/>
    <row r="985655" customFormat="1" ht="13.5"/>
    <row r="985656" customFormat="1" ht="13.5"/>
    <row r="985657" customFormat="1" ht="13.5"/>
    <row r="985658" customFormat="1" ht="13.5"/>
    <row r="985659" customFormat="1" ht="13.5"/>
    <row r="985660" customFormat="1" ht="13.5"/>
    <row r="985661" customFormat="1" ht="13.5"/>
    <row r="985662" customFormat="1" ht="13.5"/>
    <row r="985663" customFormat="1" ht="13.5"/>
    <row r="985664" customFormat="1" ht="13.5"/>
    <row r="985665" customFormat="1" ht="13.5"/>
    <row r="985666" customFormat="1" ht="13.5"/>
    <row r="985667" customFormat="1" ht="13.5"/>
    <row r="985668" customFormat="1" ht="13.5"/>
    <row r="985669" customFormat="1" ht="13.5"/>
    <row r="985670" customFormat="1" ht="13.5"/>
    <row r="985671" customFormat="1" ht="13.5"/>
    <row r="985672" customFormat="1" ht="13.5"/>
    <row r="985673" customFormat="1" ht="13.5"/>
    <row r="985674" customFormat="1" ht="13.5"/>
    <row r="985675" customFormat="1" ht="13.5"/>
    <row r="985676" customFormat="1" ht="13.5"/>
    <row r="985677" customFormat="1" ht="13.5"/>
    <row r="985678" customFormat="1" ht="13.5"/>
    <row r="985679" customFormat="1" ht="13.5"/>
    <row r="985680" customFormat="1" ht="13.5"/>
    <row r="985681" customFormat="1" ht="13.5"/>
    <row r="985682" customFormat="1" ht="13.5"/>
    <row r="985683" customFormat="1" ht="13.5"/>
    <row r="985684" customFormat="1" ht="13.5"/>
    <row r="985685" customFormat="1" ht="13.5"/>
    <row r="985686" customFormat="1" ht="13.5"/>
    <row r="985687" customFormat="1" ht="13.5"/>
    <row r="985688" customFormat="1" ht="13.5"/>
    <row r="985689" customFormat="1" ht="13.5"/>
    <row r="985690" customFormat="1" ht="13.5"/>
    <row r="985691" customFormat="1" ht="13.5"/>
    <row r="985692" customFormat="1" ht="13.5"/>
    <row r="985693" customFormat="1" ht="13.5"/>
    <row r="985694" customFormat="1" ht="13.5"/>
    <row r="985695" customFormat="1" ht="13.5"/>
    <row r="985696" customFormat="1" ht="13.5"/>
    <row r="985697" customFormat="1" ht="13.5"/>
    <row r="985698" customFormat="1" ht="13.5"/>
    <row r="985699" customFormat="1" ht="13.5"/>
    <row r="985700" customFormat="1" ht="13.5"/>
    <row r="985701" customFormat="1" ht="13.5"/>
    <row r="985702" customFormat="1" ht="13.5"/>
    <row r="985703" customFormat="1" ht="13.5"/>
    <row r="985704" customFormat="1" ht="13.5"/>
    <row r="985705" customFormat="1" ht="13.5"/>
    <row r="985706" customFormat="1" ht="13.5"/>
    <row r="985707" customFormat="1" ht="13.5"/>
    <row r="985708" customFormat="1" ht="13.5"/>
    <row r="985709" customFormat="1" ht="13.5"/>
    <row r="985710" customFormat="1" ht="13.5"/>
    <row r="985711" customFormat="1" ht="13.5"/>
    <row r="985712" customFormat="1" ht="13.5"/>
    <row r="985713" customFormat="1" ht="13.5"/>
    <row r="985714" customFormat="1" ht="13.5"/>
    <row r="985715" customFormat="1" ht="13.5"/>
    <row r="985716" customFormat="1" ht="13.5"/>
    <row r="985717" customFormat="1" ht="13.5"/>
    <row r="985718" customFormat="1" ht="13.5"/>
    <row r="985719" customFormat="1" ht="13.5"/>
    <row r="985720" customFormat="1" ht="13.5"/>
    <row r="985721" customFormat="1" ht="13.5"/>
    <row r="985722" customFormat="1" ht="13.5"/>
    <row r="985723" customFormat="1" ht="13.5"/>
    <row r="985724" customFormat="1" ht="13.5"/>
    <row r="985725" customFormat="1" ht="13.5"/>
    <row r="985726" customFormat="1" ht="13.5"/>
    <row r="985727" customFormat="1" ht="13.5"/>
    <row r="985728" customFormat="1" ht="13.5"/>
    <row r="985729" customFormat="1" ht="13.5"/>
    <row r="985730" customFormat="1" ht="13.5"/>
    <row r="985731" customFormat="1" ht="13.5"/>
    <row r="985732" customFormat="1" ht="13.5"/>
    <row r="985733" customFormat="1" ht="13.5"/>
    <row r="985734" customFormat="1" ht="13.5"/>
    <row r="985735" customFormat="1" ht="13.5"/>
    <row r="985736" customFormat="1" ht="13.5"/>
    <row r="985737" customFormat="1" ht="13.5"/>
    <row r="985738" customFormat="1" ht="13.5"/>
    <row r="985739" customFormat="1" ht="13.5"/>
    <row r="985740" customFormat="1" ht="13.5"/>
    <row r="985741" customFormat="1" ht="13.5"/>
    <row r="985742" customFormat="1" ht="13.5"/>
    <row r="985743" customFormat="1" ht="13.5"/>
    <row r="985744" customFormat="1" ht="13.5"/>
    <row r="985745" customFormat="1" ht="13.5"/>
    <row r="985746" customFormat="1" ht="13.5"/>
    <row r="985747" customFormat="1" ht="13.5"/>
    <row r="985748" customFormat="1" ht="13.5"/>
    <row r="985749" customFormat="1" ht="13.5"/>
    <row r="985750" customFormat="1" ht="13.5"/>
    <row r="985751" customFormat="1" ht="13.5"/>
    <row r="985752" customFormat="1" ht="13.5"/>
    <row r="985753" customFormat="1" ht="13.5"/>
    <row r="985754" customFormat="1" ht="13.5"/>
    <row r="985755" customFormat="1" ht="13.5"/>
    <row r="985756" customFormat="1" ht="13.5"/>
    <row r="985757" customFormat="1" ht="13.5"/>
    <row r="985758" customFormat="1" ht="13.5"/>
    <row r="985759" customFormat="1" ht="13.5"/>
    <row r="985760" customFormat="1" ht="13.5"/>
    <row r="985761" customFormat="1" ht="13.5"/>
    <row r="985762" customFormat="1" ht="13.5"/>
    <row r="985763" customFormat="1" ht="13.5"/>
    <row r="985764" customFormat="1" ht="13.5"/>
    <row r="985765" customFormat="1" ht="13.5"/>
    <row r="985766" customFormat="1" ht="13.5"/>
    <row r="985767" customFormat="1" ht="13.5"/>
    <row r="985768" customFormat="1" ht="13.5"/>
    <row r="985769" customFormat="1" ht="13.5"/>
    <row r="985770" customFormat="1" ht="13.5"/>
    <row r="985771" customFormat="1" ht="13.5"/>
    <row r="985772" customFormat="1" ht="13.5"/>
    <row r="985773" customFormat="1" ht="13.5"/>
    <row r="985774" customFormat="1" ht="13.5"/>
    <row r="985775" customFormat="1" ht="13.5"/>
    <row r="985776" customFormat="1" ht="13.5"/>
    <row r="985777" customFormat="1" ht="13.5"/>
    <row r="985778" customFormat="1" ht="13.5"/>
    <row r="985779" customFormat="1" ht="13.5"/>
    <row r="985780" customFormat="1" ht="13.5"/>
    <row r="985781" customFormat="1" ht="13.5"/>
    <row r="985782" customFormat="1" ht="13.5"/>
    <row r="985783" customFormat="1" ht="13.5"/>
    <row r="985784" customFormat="1" ht="13.5"/>
    <row r="985785" customFormat="1" ht="13.5"/>
    <row r="985786" customFormat="1" ht="13.5"/>
    <row r="985787" customFormat="1" ht="13.5"/>
    <row r="985788" customFormat="1" ht="13.5"/>
    <row r="985789" customFormat="1" ht="13.5"/>
    <row r="985790" customFormat="1" ht="13.5"/>
    <row r="985791" customFormat="1" ht="13.5"/>
    <row r="985792" customFormat="1" ht="13.5"/>
    <row r="985793" customFormat="1" ht="13.5"/>
    <row r="985794" customFormat="1" ht="13.5"/>
    <row r="985795" customFormat="1" ht="13.5"/>
    <row r="985796" customFormat="1" ht="13.5"/>
    <row r="985797" customFormat="1" ht="13.5"/>
    <row r="985798" customFormat="1" ht="13.5"/>
    <row r="985799" customFormat="1" ht="13.5"/>
    <row r="985800" customFormat="1" ht="13.5"/>
    <row r="985801" customFormat="1" ht="13.5"/>
    <row r="985802" customFormat="1" ht="13.5"/>
    <row r="985803" customFormat="1" ht="13.5"/>
    <row r="985804" customFormat="1" ht="13.5"/>
    <row r="985805" customFormat="1" ht="13.5"/>
    <row r="985806" customFormat="1" ht="13.5"/>
    <row r="985807" customFormat="1" ht="13.5"/>
    <row r="985808" customFormat="1" ht="13.5"/>
    <row r="985809" customFormat="1" ht="13.5"/>
    <row r="985810" customFormat="1" ht="13.5"/>
    <row r="985811" customFormat="1" ht="13.5"/>
    <row r="985812" customFormat="1" ht="13.5"/>
    <row r="985813" customFormat="1" ht="13.5"/>
    <row r="985814" customFormat="1" ht="13.5"/>
    <row r="985815" customFormat="1" ht="13.5"/>
    <row r="985816" customFormat="1" ht="13.5"/>
    <row r="985817" customFormat="1" ht="13.5"/>
    <row r="985818" customFormat="1" ht="13.5"/>
    <row r="985819" customFormat="1" ht="13.5"/>
    <row r="985820" customFormat="1" ht="13.5"/>
    <row r="985821" customFormat="1" ht="13.5"/>
    <row r="985822" customFormat="1" ht="13.5"/>
    <row r="985823" customFormat="1" ht="13.5"/>
    <row r="985824" customFormat="1" ht="13.5"/>
    <row r="985825" customFormat="1" ht="13.5"/>
    <row r="985826" customFormat="1" ht="13.5"/>
    <row r="985827" customFormat="1" ht="13.5"/>
    <row r="985828" customFormat="1" ht="13.5"/>
    <row r="985829" customFormat="1" ht="13.5"/>
    <row r="985830" customFormat="1" ht="13.5"/>
    <row r="985831" customFormat="1" ht="13.5"/>
    <row r="985832" customFormat="1" ht="13.5"/>
    <row r="985833" customFormat="1" ht="13.5"/>
    <row r="985834" customFormat="1" ht="13.5"/>
    <row r="985835" customFormat="1" ht="13.5"/>
    <row r="985836" customFormat="1" ht="13.5"/>
    <row r="985837" customFormat="1" ht="13.5"/>
    <row r="985838" customFormat="1" ht="13.5"/>
    <row r="985839" customFormat="1" ht="13.5"/>
    <row r="985840" customFormat="1" ht="13.5"/>
    <row r="985841" customFormat="1" ht="13.5"/>
    <row r="985842" customFormat="1" ht="13.5"/>
    <row r="985843" customFormat="1" ht="13.5"/>
    <row r="985844" customFormat="1" ht="13.5"/>
    <row r="985845" customFormat="1" ht="13.5"/>
    <row r="985846" customFormat="1" ht="13.5"/>
    <row r="985847" customFormat="1" ht="13.5"/>
    <row r="985848" customFormat="1" ht="13.5"/>
    <row r="985849" customFormat="1" ht="13.5"/>
    <row r="985850" customFormat="1" ht="13.5"/>
    <row r="985851" customFormat="1" ht="13.5"/>
    <row r="985852" customFormat="1" ht="13.5"/>
    <row r="985853" customFormat="1" ht="13.5"/>
    <row r="985854" customFormat="1" ht="13.5"/>
    <row r="985855" customFormat="1" ht="13.5"/>
    <row r="985856" customFormat="1" ht="13.5"/>
    <row r="985857" customFormat="1" ht="13.5"/>
    <row r="985858" customFormat="1" ht="13.5"/>
    <row r="985859" customFormat="1" ht="13.5"/>
    <row r="985860" customFormat="1" ht="13.5"/>
    <row r="985861" customFormat="1" ht="13.5"/>
    <row r="985862" customFormat="1" ht="13.5"/>
    <row r="985863" customFormat="1" ht="13.5"/>
    <row r="985864" customFormat="1" ht="13.5"/>
    <row r="985865" customFormat="1" ht="13.5"/>
    <row r="985866" customFormat="1" ht="13.5"/>
    <row r="985867" customFormat="1" ht="13.5"/>
    <row r="985868" customFormat="1" ht="13.5"/>
    <row r="985869" customFormat="1" ht="13.5"/>
    <row r="985870" customFormat="1" ht="13.5"/>
    <row r="985871" customFormat="1" ht="13.5"/>
    <row r="985872" customFormat="1" ht="13.5"/>
    <row r="985873" customFormat="1" ht="13.5"/>
    <row r="985874" customFormat="1" ht="13.5"/>
    <row r="985875" customFormat="1" ht="13.5"/>
    <row r="985876" customFormat="1" ht="13.5"/>
    <row r="985877" customFormat="1" ht="13.5"/>
    <row r="985878" customFormat="1" ht="13.5"/>
    <row r="985879" customFormat="1" ht="13.5"/>
    <row r="985880" customFormat="1" ht="13.5"/>
    <row r="985881" customFormat="1" ht="13.5"/>
    <row r="985882" customFormat="1" ht="13.5"/>
    <row r="985883" customFormat="1" ht="13.5"/>
    <row r="985884" customFormat="1" ht="13.5"/>
    <row r="985885" customFormat="1" ht="13.5"/>
    <row r="985886" customFormat="1" ht="13.5"/>
    <row r="985887" customFormat="1" ht="13.5"/>
    <row r="985888" customFormat="1" ht="13.5"/>
    <row r="985889" customFormat="1" ht="13.5"/>
    <row r="985890" customFormat="1" ht="13.5"/>
    <row r="985891" customFormat="1" ht="13.5"/>
    <row r="985892" customFormat="1" ht="13.5"/>
    <row r="985893" customFormat="1" ht="13.5"/>
    <row r="985894" customFormat="1" ht="13.5"/>
    <row r="985895" customFormat="1" ht="13.5"/>
    <row r="985896" customFormat="1" ht="13.5"/>
    <row r="985897" customFormat="1" ht="13.5"/>
    <row r="985898" customFormat="1" ht="13.5"/>
    <row r="985899" customFormat="1" ht="13.5"/>
    <row r="985900" customFormat="1" ht="13.5"/>
    <row r="985901" customFormat="1" ht="13.5"/>
    <row r="985902" customFormat="1" ht="13.5"/>
    <row r="985903" customFormat="1" ht="13.5"/>
    <row r="985904" customFormat="1" ht="13.5"/>
    <row r="985905" customFormat="1" ht="13.5"/>
    <row r="985906" customFormat="1" ht="13.5"/>
    <row r="985907" customFormat="1" ht="13.5"/>
    <row r="985908" customFormat="1" ht="13.5"/>
    <row r="985909" customFormat="1" ht="13.5"/>
    <row r="985910" customFormat="1" ht="13.5"/>
    <row r="985911" customFormat="1" ht="13.5"/>
    <row r="985912" customFormat="1" ht="13.5"/>
    <row r="985913" customFormat="1" ht="13.5"/>
    <row r="985914" customFormat="1" ht="13.5"/>
    <row r="985915" customFormat="1" ht="13.5"/>
    <row r="985916" customFormat="1" ht="13.5"/>
    <row r="985917" customFormat="1" ht="13.5"/>
    <row r="985918" customFormat="1" ht="13.5"/>
    <row r="985919" customFormat="1" ht="13.5"/>
    <row r="985920" customFormat="1" ht="13.5"/>
    <row r="985921" customFormat="1" ht="13.5"/>
    <row r="985922" customFormat="1" ht="13.5"/>
    <row r="985923" customFormat="1" ht="13.5"/>
    <row r="985924" customFormat="1" ht="13.5"/>
    <row r="985925" customFormat="1" ht="13.5"/>
    <row r="985926" customFormat="1" ht="13.5"/>
    <row r="985927" customFormat="1" ht="13.5"/>
    <row r="985928" customFormat="1" ht="13.5"/>
    <row r="985929" customFormat="1" ht="13.5"/>
    <row r="985930" customFormat="1" ht="13.5"/>
    <row r="985931" customFormat="1" ht="13.5"/>
    <row r="985932" customFormat="1" ht="13.5"/>
    <row r="985933" customFormat="1" ht="13.5"/>
    <row r="985934" customFormat="1" ht="13.5"/>
    <row r="985935" customFormat="1" ht="13.5"/>
    <row r="985936" customFormat="1" ht="13.5"/>
    <row r="985937" customFormat="1" ht="13.5"/>
    <row r="985938" customFormat="1" ht="13.5"/>
    <row r="985939" customFormat="1" ht="13.5"/>
    <row r="985940" customFormat="1" ht="13.5"/>
    <row r="985941" customFormat="1" ht="13.5"/>
    <row r="985942" customFormat="1" ht="13.5"/>
    <row r="985943" customFormat="1" ht="13.5"/>
    <row r="985944" customFormat="1" ht="13.5"/>
    <row r="985945" customFormat="1" ht="13.5"/>
    <row r="985946" customFormat="1" ht="13.5"/>
    <row r="985947" customFormat="1" ht="13.5"/>
    <row r="985948" customFormat="1" ht="13.5"/>
    <row r="985949" customFormat="1" ht="13.5"/>
    <row r="985950" customFormat="1" ht="13.5"/>
    <row r="985951" customFormat="1" ht="13.5"/>
    <row r="985952" customFormat="1" ht="13.5"/>
    <row r="985953" customFormat="1" ht="13.5"/>
    <row r="985954" customFormat="1" ht="13.5"/>
    <row r="985955" customFormat="1" ht="13.5"/>
    <row r="985956" customFormat="1" ht="13.5"/>
    <row r="985957" customFormat="1" ht="13.5"/>
    <row r="985958" customFormat="1" ht="13.5"/>
    <row r="985959" customFormat="1" ht="13.5"/>
    <row r="985960" customFormat="1" ht="13.5"/>
    <row r="985961" customFormat="1" ht="13.5"/>
    <row r="985962" customFormat="1" ht="13.5"/>
    <row r="985963" customFormat="1" ht="13.5"/>
    <row r="985964" customFormat="1" ht="13.5"/>
    <row r="985965" customFormat="1" ht="13.5"/>
    <row r="985966" customFormat="1" ht="13.5"/>
    <row r="985967" customFormat="1" ht="13.5"/>
    <row r="985968" customFormat="1" ht="13.5"/>
    <row r="985969" customFormat="1" ht="13.5"/>
    <row r="985970" customFormat="1" ht="13.5"/>
    <row r="985971" customFormat="1" ht="13.5"/>
    <row r="985972" customFormat="1" ht="13.5"/>
    <row r="985973" customFormat="1" ht="13.5"/>
    <row r="985974" customFormat="1" ht="13.5"/>
    <row r="985975" customFormat="1" ht="13.5"/>
    <row r="985976" customFormat="1" ht="13.5"/>
    <row r="985977" customFormat="1" ht="13.5"/>
    <row r="985978" customFormat="1" ht="13.5"/>
    <row r="985979" customFormat="1" ht="13.5"/>
    <row r="985980" customFormat="1" ht="13.5"/>
    <row r="985981" customFormat="1" ht="13.5"/>
    <row r="985982" customFormat="1" ht="13.5"/>
    <row r="985983" customFormat="1" ht="13.5"/>
    <row r="985984" customFormat="1" ht="13.5"/>
    <row r="985985" customFormat="1" ht="13.5"/>
    <row r="985986" customFormat="1" ht="13.5"/>
    <row r="985987" customFormat="1" ht="13.5"/>
    <row r="985988" customFormat="1" ht="13.5"/>
    <row r="985989" customFormat="1" ht="13.5"/>
    <row r="985990" customFormat="1" ht="13.5"/>
    <row r="985991" customFormat="1" ht="13.5"/>
    <row r="985992" customFormat="1" ht="13.5"/>
    <row r="985993" customFormat="1" ht="13.5"/>
    <row r="985994" customFormat="1" ht="13.5"/>
    <row r="985995" customFormat="1" ht="13.5"/>
    <row r="985996" customFormat="1" ht="13.5"/>
    <row r="985997" customFormat="1" ht="13.5"/>
    <row r="985998" customFormat="1" ht="13.5"/>
    <row r="985999" customFormat="1" ht="13.5"/>
    <row r="986000" customFormat="1" ht="13.5"/>
    <row r="986001" customFormat="1" ht="13.5"/>
    <row r="986002" customFormat="1" ht="13.5"/>
    <row r="986003" customFormat="1" ht="13.5"/>
    <row r="986004" customFormat="1" ht="13.5"/>
    <row r="986005" customFormat="1" ht="13.5"/>
    <row r="986006" customFormat="1" ht="13.5"/>
    <row r="986007" customFormat="1" ht="13.5"/>
    <row r="986008" customFormat="1" ht="13.5"/>
    <row r="986009" customFormat="1" ht="13.5"/>
    <row r="986010" customFormat="1" ht="13.5"/>
    <row r="986011" customFormat="1" ht="13.5"/>
    <row r="986012" customFormat="1" ht="13.5"/>
    <row r="986013" customFormat="1" ht="13.5"/>
    <row r="986014" customFormat="1" ht="13.5"/>
    <row r="986015" customFormat="1" ht="13.5"/>
    <row r="986016" customFormat="1" ht="13.5"/>
    <row r="986017" customFormat="1" ht="13.5"/>
    <row r="986018" customFormat="1" ht="13.5"/>
    <row r="986019" customFormat="1" ht="13.5"/>
    <row r="986020" customFormat="1" ht="13.5"/>
    <row r="986021" customFormat="1" ht="13.5"/>
    <row r="986022" customFormat="1" ht="13.5"/>
    <row r="986023" customFormat="1" ht="13.5"/>
    <row r="986024" customFormat="1" ht="13.5"/>
    <row r="986025" customFormat="1" ht="13.5"/>
    <row r="986026" customFormat="1" ht="13.5"/>
    <row r="986027" customFormat="1" ht="13.5"/>
    <row r="986028" customFormat="1" ht="13.5"/>
    <row r="986029" customFormat="1" ht="13.5"/>
    <row r="986030" customFormat="1" ht="13.5"/>
    <row r="986031" customFormat="1" ht="13.5"/>
    <row r="986032" customFormat="1" ht="13.5"/>
    <row r="986033" customFormat="1" ht="13.5"/>
    <row r="986034" customFormat="1" ht="13.5"/>
    <row r="986035" customFormat="1" ht="13.5"/>
    <row r="986036" customFormat="1" ht="13.5"/>
    <row r="986037" customFormat="1" ht="13.5"/>
    <row r="986038" customFormat="1" ht="13.5"/>
    <row r="986039" customFormat="1" ht="13.5"/>
    <row r="986040" customFormat="1" ht="13.5"/>
    <row r="986041" customFormat="1" ht="13.5"/>
    <row r="986042" customFormat="1" ht="13.5"/>
    <row r="986043" customFormat="1" ht="13.5"/>
    <row r="986044" customFormat="1" ht="13.5"/>
    <row r="986045" customFormat="1" ht="13.5"/>
    <row r="986046" customFormat="1" ht="13.5"/>
    <row r="986047" customFormat="1" ht="13.5"/>
    <row r="986048" customFormat="1" ht="13.5"/>
    <row r="986049" customFormat="1" ht="13.5"/>
    <row r="986050" customFormat="1" ht="13.5"/>
    <row r="986051" customFormat="1" ht="13.5"/>
    <row r="986052" customFormat="1" ht="13.5"/>
    <row r="986053" customFormat="1" ht="13.5"/>
    <row r="986054" customFormat="1" ht="13.5"/>
    <row r="986055" customFormat="1" ht="13.5"/>
    <row r="986056" customFormat="1" ht="13.5"/>
    <row r="986057" customFormat="1" ht="13.5"/>
    <row r="986058" customFormat="1" ht="13.5"/>
    <row r="986059" customFormat="1" ht="13.5"/>
    <row r="986060" customFormat="1" ht="13.5"/>
    <row r="986061" customFormat="1" ht="13.5"/>
    <row r="986062" customFormat="1" ht="13.5"/>
    <row r="986063" customFormat="1" ht="13.5"/>
    <row r="986064" customFormat="1" ht="13.5"/>
    <row r="986065" customFormat="1" ht="13.5"/>
    <row r="986066" customFormat="1" ht="13.5"/>
    <row r="986067" customFormat="1" ht="13.5"/>
    <row r="986068" customFormat="1" ht="13.5"/>
    <row r="986069" customFormat="1" ht="13.5"/>
    <row r="986070" customFormat="1" ht="13.5"/>
    <row r="986071" customFormat="1" ht="13.5"/>
    <row r="986072" customFormat="1" ht="13.5"/>
    <row r="986073" customFormat="1" ht="13.5"/>
    <row r="986074" customFormat="1" ht="13.5"/>
    <row r="986075" customFormat="1" ht="13.5"/>
    <row r="986076" customFormat="1" ht="13.5"/>
    <row r="986077" customFormat="1" ht="13.5"/>
    <row r="986078" customFormat="1" ht="13.5"/>
    <row r="986079" customFormat="1" ht="13.5"/>
    <row r="986080" customFormat="1" ht="13.5"/>
    <row r="986081" customFormat="1" ht="13.5"/>
    <row r="986082" customFormat="1" ht="13.5"/>
    <row r="986083" customFormat="1" ht="13.5"/>
    <row r="986084" customFormat="1" ht="13.5"/>
    <row r="986085" customFormat="1" ht="13.5"/>
    <row r="986086" customFormat="1" ht="13.5"/>
    <row r="986087" customFormat="1" ht="13.5"/>
    <row r="986088" customFormat="1" ht="13.5"/>
    <row r="986089" customFormat="1" ht="13.5"/>
    <row r="986090" customFormat="1" ht="13.5"/>
    <row r="986091" customFormat="1" ht="13.5"/>
    <row r="986092" customFormat="1" ht="13.5"/>
    <row r="986093" customFormat="1" ht="13.5"/>
    <row r="986094" customFormat="1" ht="13.5"/>
    <row r="986095" customFormat="1" ht="13.5"/>
    <row r="986096" customFormat="1" ht="13.5"/>
    <row r="986097" customFormat="1" ht="13.5"/>
    <row r="986098" customFormat="1" ht="13.5"/>
    <row r="986099" customFormat="1" ht="13.5"/>
    <row r="986100" customFormat="1" ht="13.5"/>
    <row r="986101" customFormat="1" ht="13.5"/>
    <row r="986102" customFormat="1" ht="13.5"/>
    <row r="986103" customFormat="1" ht="13.5"/>
    <row r="986104" customFormat="1" ht="13.5"/>
    <row r="986105" customFormat="1" ht="13.5"/>
    <row r="986106" customFormat="1" ht="13.5"/>
    <row r="986107" customFormat="1" ht="13.5"/>
    <row r="986108" customFormat="1" ht="13.5"/>
    <row r="986109" customFormat="1" ht="13.5"/>
    <row r="986110" customFormat="1" ht="13.5"/>
    <row r="986111" customFormat="1" ht="13.5"/>
    <row r="986112" customFormat="1" ht="13.5"/>
    <row r="986113" customFormat="1" ht="13.5"/>
    <row r="986114" customFormat="1" ht="13.5"/>
    <row r="986115" customFormat="1" ht="13.5"/>
    <row r="986116" customFormat="1" ht="13.5"/>
    <row r="986117" customFormat="1" ht="13.5"/>
    <row r="986118" customFormat="1" ht="13.5"/>
    <row r="986119" customFormat="1" ht="13.5"/>
    <row r="986120" customFormat="1" ht="13.5"/>
    <row r="986121" customFormat="1" ht="13.5"/>
    <row r="986122" customFormat="1" ht="13.5"/>
    <row r="986123" customFormat="1" ht="13.5"/>
    <row r="986124" customFormat="1" ht="13.5"/>
    <row r="986125" customFormat="1" ht="13.5"/>
    <row r="986126" customFormat="1" ht="13.5"/>
    <row r="986127" customFormat="1" ht="13.5"/>
    <row r="986128" customFormat="1" ht="13.5"/>
    <row r="986129" customFormat="1" ht="13.5"/>
    <row r="986130" customFormat="1" ht="13.5"/>
    <row r="986131" customFormat="1" ht="13.5"/>
    <row r="986132" customFormat="1" ht="13.5"/>
    <row r="986133" customFormat="1" ht="13.5"/>
    <row r="986134" customFormat="1" ht="13.5"/>
    <row r="986135" customFormat="1" ht="13.5"/>
    <row r="986136" customFormat="1" ht="13.5"/>
    <row r="986137" customFormat="1" ht="13.5"/>
    <row r="986138" customFormat="1" ht="13.5"/>
    <row r="986139" customFormat="1" ht="13.5"/>
    <row r="986140" customFormat="1" ht="13.5"/>
    <row r="986141" customFormat="1" ht="13.5"/>
    <row r="986142" customFormat="1" ht="13.5"/>
    <row r="986143" customFormat="1" ht="13.5"/>
    <row r="986144" customFormat="1" ht="13.5"/>
    <row r="986145" customFormat="1" ht="13.5"/>
    <row r="986146" customFormat="1" ht="13.5"/>
    <row r="986147" customFormat="1" ht="13.5"/>
    <row r="986148" customFormat="1" ht="13.5"/>
    <row r="986149" customFormat="1" ht="13.5"/>
    <row r="986150" customFormat="1" ht="13.5"/>
    <row r="986151" customFormat="1" ht="13.5"/>
    <row r="986152" customFormat="1" ht="13.5"/>
    <row r="986153" customFormat="1" ht="13.5"/>
    <row r="986154" customFormat="1" ht="13.5"/>
    <row r="986155" customFormat="1" ht="13.5"/>
    <row r="986156" customFormat="1" ht="13.5"/>
    <row r="986157" customFormat="1" ht="13.5"/>
    <row r="986158" customFormat="1" ht="13.5"/>
    <row r="986159" customFormat="1" ht="13.5"/>
    <row r="986160" customFormat="1" ht="13.5"/>
    <row r="986161" customFormat="1" ht="13.5"/>
    <row r="986162" customFormat="1" ht="13.5"/>
    <row r="986163" customFormat="1" ht="13.5"/>
    <row r="986164" customFormat="1" ht="13.5"/>
    <row r="986165" customFormat="1" ht="13.5"/>
    <row r="986166" customFormat="1" ht="13.5"/>
    <row r="986167" customFormat="1" ht="13.5"/>
    <row r="986168" customFormat="1" ht="13.5"/>
    <row r="986169" customFormat="1" ht="13.5"/>
    <row r="986170" customFormat="1" ht="13.5"/>
    <row r="986171" customFormat="1" ht="13.5"/>
    <row r="986172" customFormat="1" ht="13.5"/>
    <row r="986173" customFormat="1" ht="13.5"/>
    <row r="986174" customFormat="1" ht="13.5"/>
    <row r="986175" customFormat="1" ht="13.5"/>
    <row r="986176" customFormat="1" ht="13.5"/>
    <row r="986177" customFormat="1" ht="13.5"/>
    <row r="986178" customFormat="1" ht="13.5"/>
    <row r="986179" customFormat="1" ht="13.5"/>
    <row r="986180" customFormat="1" ht="13.5"/>
    <row r="986181" customFormat="1" ht="13.5"/>
    <row r="986182" customFormat="1" ht="13.5"/>
    <row r="986183" customFormat="1" ht="13.5"/>
    <row r="986184" customFormat="1" ht="13.5"/>
    <row r="986185" customFormat="1" ht="13.5"/>
    <row r="986186" customFormat="1" ht="13.5"/>
    <row r="986187" customFormat="1" ht="13.5"/>
    <row r="986188" customFormat="1" ht="13.5"/>
    <row r="986189" customFormat="1" ht="13.5"/>
    <row r="986190" customFormat="1" ht="13.5"/>
    <row r="986191" customFormat="1" ht="13.5"/>
    <row r="986192" customFormat="1" ht="13.5"/>
    <row r="986193" customFormat="1" ht="13.5"/>
    <row r="986194" customFormat="1" ht="13.5"/>
    <row r="986195" customFormat="1" ht="13.5"/>
    <row r="986196" customFormat="1" ht="13.5"/>
    <row r="986197" customFormat="1" ht="13.5"/>
    <row r="986198" customFormat="1" ht="13.5"/>
    <row r="986199" customFormat="1" ht="13.5"/>
    <row r="986200" customFormat="1" ht="13.5"/>
    <row r="986201" customFormat="1" ht="13.5"/>
    <row r="986202" customFormat="1" ht="13.5"/>
    <row r="986203" customFormat="1" ht="13.5"/>
    <row r="986204" customFormat="1" ht="13.5"/>
    <row r="986205" customFormat="1" ht="13.5"/>
    <row r="986206" customFormat="1" ht="13.5"/>
    <row r="986207" customFormat="1" ht="13.5"/>
    <row r="986208" customFormat="1" ht="13.5"/>
    <row r="986209" customFormat="1" ht="13.5"/>
    <row r="986210" customFormat="1" ht="13.5"/>
    <row r="986211" customFormat="1" ht="13.5"/>
    <row r="986212" customFormat="1" ht="13.5"/>
    <row r="986213" customFormat="1" ht="13.5"/>
    <row r="986214" customFormat="1" ht="13.5"/>
    <row r="986215" customFormat="1" ht="13.5"/>
    <row r="986216" customFormat="1" ht="13.5"/>
    <row r="986217" customFormat="1" ht="13.5"/>
    <row r="986218" customFormat="1" ht="13.5"/>
    <row r="986219" customFormat="1" ht="13.5"/>
    <row r="986220" customFormat="1" ht="13.5"/>
    <row r="986221" customFormat="1" ht="13.5"/>
    <row r="986222" customFormat="1" ht="13.5"/>
    <row r="986223" customFormat="1" ht="13.5"/>
    <row r="986224" customFormat="1" ht="13.5"/>
    <row r="986225" customFormat="1" ht="13.5"/>
    <row r="986226" customFormat="1" ht="13.5"/>
    <row r="986227" customFormat="1" ht="13.5"/>
    <row r="986228" customFormat="1" ht="13.5"/>
    <row r="986229" customFormat="1" ht="13.5"/>
    <row r="986230" customFormat="1" ht="13.5"/>
    <row r="986231" customFormat="1" ht="13.5"/>
    <row r="986232" customFormat="1" ht="13.5"/>
    <row r="986233" customFormat="1" ht="13.5"/>
    <row r="986234" customFormat="1" ht="13.5"/>
    <row r="986235" customFormat="1" ht="13.5"/>
    <row r="986236" customFormat="1" ht="13.5"/>
    <row r="986237" customFormat="1" ht="13.5"/>
    <row r="986238" customFormat="1" ht="13.5"/>
    <row r="986239" customFormat="1" ht="13.5"/>
    <row r="986240" customFormat="1" ht="13.5"/>
    <row r="986241" customFormat="1" ht="13.5"/>
    <row r="986242" customFormat="1" ht="13.5"/>
    <row r="986243" customFormat="1" ht="13.5"/>
    <row r="986244" customFormat="1" ht="13.5"/>
    <row r="986245" customFormat="1" ht="13.5"/>
    <row r="986246" customFormat="1" ht="13.5"/>
    <row r="986247" customFormat="1" ht="13.5"/>
    <row r="986248" customFormat="1" ht="13.5"/>
    <row r="986249" customFormat="1" ht="13.5"/>
    <row r="986250" customFormat="1" ht="13.5"/>
    <row r="986251" customFormat="1" ht="13.5"/>
    <row r="986252" customFormat="1" ht="13.5"/>
    <row r="986253" customFormat="1" ht="13.5"/>
    <row r="986254" customFormat="1" ht="13.5"/>
    <row r="986255" customFormat="1" ht="13.5"/>
    <row r="986256" customFormat="1" ht="13.5"/>
    <row r="986257" customFormat="1" ht="13.5"/>
    <row r="986258" customFormat="1" ht="13.5"/>
    <row r="986259" customFormat="1" ht="13.5"/>
    <row r="986260" customFormat="1" ht="13.5"/>
    <row r="986261" customFormat="1" ht="13.5"/>
    <row r="986262" customFormat="1" ht="13.5"/>
    <row r="986263" customFormat="1" ht="13.5"/>
    <row r="986264" customFormat="1" ht="13.5"/>
    <row r="986265" customFormat="1" ht="13.5"/>
    <row r="986266" customFormat="1" ht="13.5"/>
    <row r="986267" customFormat="1" ht="13.5"/>
    <row r="986268" customFormat="1" ht="13.5"/>
    <row r="986269" customFormat="1" ht="13.5"/>
    <row r="986270" customFormat="1" ht="13.5"/>
    <row r="986271" customFormat="1" ht="13.5"/>
    <row r="986272" customFormat="1" ht="13.5"/>
    <row r="986273" customFormat="1" ht="13.5"/>
    <row r="986274" customFormat="1" ht="13.5"/>
    <row r="986275" customFormat="1" ht="13.5"/>
    <row r="986276" customFormat="1" ht="13.5"/>
    <row r="986277" customFormat="1" ht="13.5"/>
    <row r="986278" customFormat="1" ht="13.5"/>
    <row r="986279" customFormat="1" ht="13.5"/>
    <row r="986280" customFormat="1" ht="13.5"/>
    <row r="986281" customFormat="1" ht="13.5"/>
    <row r="986282" customFormat="1" ht="13.5"/>
    <row r="986283" customFormat="1" ht="13.5"/>
    <row r="986284" customFormat="1" ht="13.5"/>
    <row r="986285" customFormat="1" ht="13.5"/>
    <row r="986286" customFormat="1" ht="13.5"/>
    <row r="986287" customFormat="1" ht="13.5"/>
    <row r="986288" customFormat="1" ht="13.5"/>
    <row r="986289" customFormat="1" ht="13.5"/>
    <row r="986290" customFormat="1" ht="13.5"/>
    <row r="986291" customFormat="1" ht="13.5"/>
    <row r="986292" customFormat="1" ht="13.5"/>
    <row r="986293" customFormat="1" ht="13.5"/>
    <row r="986294" customFormat="1" ht="13.5"/>
    <row r="986295" customFormat="1" ht="13.5"/>
    <row r="986296" customFormat="1" ht="13.5"/>
    <row r="986297" customFormat="1" ht="13.5"/>
    <row r="986298" customFormat="1" ht="13.5"/>
    <row r="986299" customFormat="1" ht="13.5"/>
    <row r="986300" customFormat="1" ht="13.5"/>
    <row r="986301" customFormat="1" ht="13.5"/>
    <row r="986302" customFormat="1" ht="13.5"/>
    <row r="986303" customFormat="1" ht="13.5"/>
    <row r="986304" customFormat="1" ht="13.5"/>
    <row r="986305" customFormat="1" ht="13.5"/>
    <row r="986306" customFormat="1" ht="13.5"/>
    <row r="986307" customFormat="1" ht="13.5"/>
    <row r="986308" customFormat="1" ht="13.5"/>
    <row r="986309" customFormat="1" ht="13.5"/>
    <row r="986310" customFormat="1" ht="13.5"/>
    <row r="986311" customFormat="1" ht="13.5"/>
    <row r="986312" customFormat="1" ht="13.5"/>
    <row r="986313" customFormat="1" ht="13.5"/>
    <row r="986314" customFormat="1" ht="13.5"/>
    <row r="986315" customFormat="1" ht="13.5"/>
    <row r="986316" customFormat="1" ht="13.5"/>
    <row r="986317" customFormat="1" ht="13.5"/>
    <row r="986318" customFormat="1" ht="13.5"/>
    <row r="986319" customFormat="1" ht="13.5"/>
    <row r="986320" customFormat="1" ht="13.5"/>
    <row r="986321" customFormat="1" ht="13.5"/>
    <row r="986322" customFormat="1" ht="13.5"/>
    <row r="986323" customFormat="1" ht="13.5"/>
    <row r="986324" customFormat="1" ht="13.5"/>
    <row r="986325" customFormat="1" ht="13.5"/>
    <row r="986326" customFormat="1" ht="13.5"/>
    <row r="986327" customFormat="1" ht="13.5"/>
    <row r="986328" customFormat="1" ht="13.5"/>
    <row r="986329" customFormat="1" ht="13.5"/>
    <row r="986330" customFormat="1" ht="13.5"/>
    <row r="986331" customFormat="1" ht="13.5"/>
    <row r="986332" customFormat="1" ht="13.5"/>
    <row r="986333" customFormat="1" ht="13.5"/>
    <row r="986334" customFormat="1" ht="13.5"/>
    <row r="986335" customFormat="1" ht="13.5"/>
    <row r="986336" customFormat="1" ht="13.5"/>
    <row r="986337" customFormat="1" ht="13.5"/>
    <row r="986338" customFormat="1" ht="13.5"/>
    <row r="986339" customFormat="1" ht="13.5"/>
    <row r="986340" customFormat="1" ht="13.5"/>
    <row r="986341" customFormat="1" ht="13.5"/>
    <row r="986342" customFormat="1" ht="13.5"/>
    <row r="986343" customFormat="1" ht="13.5"/>
    <row r="986344" customFormat="1" ht="13.5"/>
    <row r="986345" customFormat="1" ht="13.5"/>
    <row r="986346" customFormat="1" ht="13.5"/>
    <row r="986347" customFormat="1" ht="13.5"/>
    <row r="986348" customFormat="1" ht="13.5"/>
    <row r="986349" customFormat="1" ht="13.5"/>
    <row r="986350" customFormat="1" ht="13.5"/>
    <row r="986351" customFormat="1" ht="13.5"/>
    <row r="986352" customFormat="1" ht="13.5"/>
    <row r="986353" customFormat="1" ht="13.5"/>
    <row r="986354" customFormat="1" ht="13.5"/>
    <row r="986355" customFormat="1" ht="13.5"/>
    <row r="986356" customFormat="1" ht="13.5"/>
    <row r="986357" customFormat="1" ht="13.5"/>
    <row r="986358" customFormat="1" ht="13.5"/>
    <row r="986359" customFormat="1" ht="13.5"/>
    <row r="986360" customFormat="1" ht="13.5"/>
    <row r="986361" customFormat="1" ht="13.5"/>
    <row r="986362" customFormat="1" ht="13.5"/>
    <row r="986363" customFormat="1" ht="13.5"/>
    <row r="986364" customFormat="1" ht="13.5"/>
    <row r="986365" customFormat="1" ht="13.5"/>
    <row r="986366" customFormat="1" ht="13.5"/>
    <row r="986367" customFormat="1" ht="13.5"/>
    <row r="986368" customFormat="1" ht="13.5"/>
    <row r="986369" customFormat="1" ht="13.5"/>
    <row r="986370" customFormat="1" ht="13.5"/>
    <row r="986371" customFormat="1" ht="13.5"/>
    <row r="986372" customFormat="1" ht="13.5"/>
    <row r="986373" customFormat="1" ht="13.5"/>
    <row r="986374" customFormat="1" ht="13.5"/>
    <row r="986375" customFormat="1" ht="13.5"/>
    <row r="986376" customFormat="1" ht="13.5"/>
    <row r="986377" customFormat="1" ht="13.5"/>
    <row r="986378" customFormat="1" ht="13.5"/>
    <row r="986379" customFormat="1" ht="13.5"/>
    <row r="986380" customFormat="1" ht="13.5"/>
    <row r="986381" customFormat="1" ht="13.5"/>
    <row r="986382" customFormat="1" ht="13.5"/>
    <row r="986383" customFormat="1" ht="13.5"/>
    <row r="986384" customFormat="1" ht="13.5"/>
    <row r="986385" customFormat="1" ht="13.5"/>
    <row r="986386" customFormat="1" ht="13.5"/>
    <row r="986387" customFormat="1" ht="13.5"/>
    <row r="986388" customFormat="1" ht="13.5"/>
    <row r="986389" customFormat="1" ht="13.5"/>
    <row r="986390" customFormat="1" ht="13.5"/>
    <row r="986391" customFormat="1" ht="13.5"/>
    <row r="986392" customFormat="1" ht="13.5"/>
    <row r="986393" customFormat="1" ht="13.5"/>
    <row r="986394" customFormat="1" ht="13.5"/>
    <row r="986395" customFormat="1" ht="13.5"/>
    <row r="986396" customFormat="1" ht="13.5"/>
    <row r="986397" customFormat="1" ht="13.5"/>
    <row r="986398" customFormat="1" ht="13.5"/>
    <row r="986399" customFormat="1" ht="13.5"/>
    <row r="986400" customFormat="1" ht="13.5"/>
    <row r="986401" customFormat="1" ht="13.5"/>
    <row r="986402" customFormat="1" ht="13.5"/>
    <row r="986403" customFormat="1" ht="13.5"/>
    <row r="986404" customFormat="1" ht="13.5"/>
    <row r="986405" customFormat="1" ht="13.5"/>
    <row r="986406" customFormat="1" ht="13.5"/>
    <row r="986407" customFormat="1" ht="13.5"/>
    <row r="986408" customFormat="1" ht="13.5"/>
    <row r="986409" customFormat="1" ht="13.5"/>
    <row r="986410" customFormat="1" ht="13.5"/>
    <row r="986411" customFormat="1" ht="13.5"/>
    <row r="986412" customFormat="1" ht="13.5"/>
    <row r="986413" customFormat="1" ht="13.5"/>
    <row r="986414" customFormat="1" ht="13.5"/>
    <row r="986415" customFormat="1" ht="13.5"/>
    <row r="986416" customFormat="1" ht="13.5"/>
    <row r="986417" customFormat="1" ht="13.5"/>
    <row r="986418" customFormat="1" ht="13.5"/>
    <row r="986419" customFormat="1" ht="13.5"/>
    <row r="986420" customFormat="1" ht="13.5"/>
    <row r="986421" customFormat="1" ht="13.5"/>
    <row r="986422" customFormat="1" ht="13.5"/>
    <row r="986423" customFormat="1" ht="13.5"/>
    <row r="986424" customFormat="1" ht="13.5"/>
    <row r="986425" customFormat="1" ht="13.5"/>
    <row r="986426" customFormat="1" ht="13.5"/>
    <row r="986427" customFormat="1" ht="13.5"/>
    <row r="986428" customFormat="1" ht="13.5"/>
    <row r="986429" customFormat="1" ht="13.5"/>
    <row r="986430" customFormat="1" ht="13.5"/>
    <row r="986431" customFormat="1" ht="13.5"/>
    <row r="986432" customFormat="1" ht="13.5"/>
    <row r="986433" customFormat="1" ht="13.5"/>
    <row r="986434" customFormat="1" ht="13.5"/>
    <row r="986435" customFormat="1" ht="13.5"/>
    <row r="986436" customFormat="1" ht="13.5"/>
    <row r="986437" customFormat="1" ht="13.5"/>
    <row r="986438" customFormat="1" ht="13.5"/>
    <row r="986439" customFormat="1" ht="13.5"/>
    <row r="986440" customFormat="1" ht="13.5"/>
    <row r="986441" customFormat="1" ht="13.5"/>
    <row r="986442" customFormat="1" ht="13.5"/>
    <row r="986443" customFormat="1" ht="13.5"/>
    <row r="986444" customFormat="1" ht="13.5"/>
    <row r="986445" customFormat="1" ht="13.5"/>
    <row r="986446" customFormat="1" ht="13.5"/>
    <row r="986447" customFormat="1" ht="13.5"/>
    <row r="986448" customFormat="1" ht="13.5"/>
    <row r="986449" customFormat="1" ht="13.5"/>
    <row r="986450" customFormat="1" ht="13.5"/>
    <row r="986451" customFormat="1" ht="13.5"/>
    <row r="986452" customFormat="1" ht="13.5"/>
    <row r="986453" customFormat="1" ht="13.5"/>
    <row r="986454" customFormat="1" ht="13.5"/>
    <row r="986455" customFormat="1" ht="13.5"/>
    <row r="986456" customFormat="1" ht="13.5"/>
    <row r="986457" customFormat="1" ht="13.5"/>
    <row r="986458" customFormat="1" ht="13.5"/>
    <row r="986459" customFormat="1" ht="13.5"/>
    <row r="986460" customFormat="1" ht="13.5"/>
    <row r="986461" customFormat="1" ht="13.5"/>
    <row r="986462" customFormat="1" ht="13.5"/>
    <row r="986463" customFormat="1" ht="13.5"/>
    <row r="986464" customFormat="1" ht="13.5"/>
    <row r="986465" customFormat="1" ht="13.5"/>
    <row r="986466" customFormat="1" ht="13.5"/>
    <row r="986467" customFormat="1" ht="13.5"/>
    <row r="986468" customFormat="1" ht="13.5"/>
    <row r="986469" customFormat="1" ht="13.5"/>
    <row r="986470" customFormat="1" ht="13.5"/>
    <row r="986471" customFormat="1" ht="13.5"/>
    <row r="986472" customFormat="1" ht="13.5"/>
    <row r="986473" customFormat="1" ht="13.5"/>
    <row r="986474" customFormat="1" ht="13.5"/>
    <row r="986475" customFormat="1" ht="13.5"/>
    <row r="986476" customFormat="1" ht="13.5"/>
    <row r="986477" customFormat="1" ht="13.5"/>
    <row r="986478" customFormat="1" ht="13.5"/>
    <row r="986479" customFormat="1" ht="13.5"/>
    <row r="986480" customFormat="1" ht="13.5"/>
    <row r="986481" customFormat="1" ht="13.5"/>
    <row r="986482" customFormat="1" ht="13.5"/>
    <row r="986483" customFormat="1" ht="13.5"/>
    <row r="986484" customFormat="1" ht="13.5"/>
    <row r="986485" customFormat="1" ht="13.5"/>
    <row r="986486" customFormat="1" ht="13.5"/>
    <row r="986487" customFormat="1" ht="13.5"/>
    <row r="986488" customFormat="1" ht="13.5"/>
    <row r="986489" customFormat="1" ht="13.5"/>
    <row r="986490" customFormat="1" ht="13.5"/>
    <row r="986491" customFormat="1" ht="13.5"/>
    <row r="986492" customFormat="1" ht="13.5"/>
    <row r="986493" customFormat="1" ht="13.5"/>
    <row r="986494" customFormat="1" ht="13.5"/>
    <row r="986495" customFormat="1" ht="13.5"/>
    <row r="986496" customFormat="1" ht="13.5"/>
    <row r="986497" customFormat="1" ht="13.5"/>
    <row r="986498" customFormat="1" ht="13.5"/>
    <row r="986499" customFormat="1" ht="13.5"/>
    <row r="986500" customFormat="1" ht="13.5"/>
    <row r="986501" customFormat="1" ht="13.5"/>
    <row r="986502" customFormat="1" ht="13.5"/>
    <row r="986503" customFormat="1" ht="13.5"/>
    <row r="986504" customFormat="1" ht="13.5"/>
    <row r="986505" customFormat="1" ht="13.5"/>
    <row r="986506" customFormat="1" ht="13.5"/>
    <row r="986507" customFormat="1" ht="13.5"/>
    <row r="986508" customFormat="1" ht="13.5"/>
    <row r="986509" customFormat="1" ht="13.5"/>
    <row r="986510" customFormat="1" ht="13.5"/>
    <row r="986511" customFormat="1" ht="13.5"/>
    <row r="986512" customFormat="1" ht="13.5"/>
    <row r="986513" customFormat="1" ht="13.5"/>
    <row r="986514" customFormat="1" ht="13.5"/>
    <row r="986515" customFormat="1" ht="13.5"/>
    <row r="986516" customFormat="1" ht="13.5"/>
    <row r="986517" customFormat="1" ht="13.5"/>
    <row r="986518" customFormat="1" ht="13.5"/>
    <row r="986519" customFormat="1" ht="13.5"/>
    <row r="986520" customFormat="1" ht="13.5"/>
    <row r="986521" customFormat="1" ht="13.5"/>
    <row r="986522" customFormat="1" ht="13.5"/>
    <row r="986523" customFormat="1" ht="13.5"/>
    <row r="986524" customFormat="1" ht="13.5"/>
    <row r="986525" customFormat="1" ht="13.5"/>
    <row r="986526" customFormat="1" ht="13.5"/>
    <row r="986527" customFormat="1" ht="13.5"/>
    <row r="986528" customFormat="1" ht="13.5"/>
    <row r="986529" customFormat="1" ht="13.5"/>
    <row r="986530" customFormat="1" ht="13.5"/>
    <row r="986531" customFormat="1" ht="13.5"/>
    <row r="986532" customFormat="1" ht="13.5"/>
    <row r="986533" customFormat="1" ht="13.5"/>
    <row r="986534" customFormat="1" ht="13.5"/>
    <row r="986535" customFormat="1" ht="13.5"/>
    <row r="986536" customFormat="1" ht="13.5"/>
    <row r="986537" customFormat="1" ht="13.5"/>
    <row r="986538" customFormat="1" ht="13.5"/>
    <row r="986539" customFormat="1" ht="13.5"/>
    <row r="986540" customFormat="1" ht="13.5"/>
    <row r="986541" customFormat="1" ht="13.5"/>
    <row r="986542" customFormat="1" ht="13.5"/>
    <row r="986543" customFormat="1" ht="13.5"/>
    <row r="986544" customFormat="1" ht="13.5"/>
    <row r="986545" customFormat="1" ht="13.5"/>
    <row r="986546" customFormat="1" ht="13.5"/>
    <row r="986547" customFormat="1" ht="13.5"/>
    <row r="986548" customFormat="1" ht="13.5"/>
    <row r="986549" customFormat="1" ht="13.5"/>
    <row r="986550" customFormat="1" ht="13.5"/>
    <row r="986551" customFormat="1" ht="13.5"/>
    <row r="986552" customFormat="1" ht="13.5"/>
    <row r="986553" customFormat="1" ht="13.5"/>
    <row r="986554" customFormat="1" ht="13.5"/>
    <row r="986555" customFormat="1" ht="13.5"/>
    <row r="986556" customFormat="1" ht="13.5"/>
    <row r="986557" customFormat="1" ht="13.5"/>
    <row r="986558" customFormat="1" ht="13.5"/>
    <row r="986559" customFormat="1" ht="13.5"/>
    <row r="986560" customFormat="1" ht="13.5"/>
    <row r="986561" customFormat="1" ht="13.5"/>
    <row r="986562" customFormat="1" ht="13.5"/>
    <row r="986563" customFormat="1" ht="13.5"/>
    <row r="986564" customFormat="1" ht="13.5"/>
    <row r="986565" customFormat="1" ht="13.5"/>
    <row r="986566" customFormat="1" ht="13.5"/>
    <row r="986567" customFormat="1" ht="13.5"/>
    <row r="986568" customFormat="1" ht="13.5"/>
    <row r="986569" customFormat="1" ht="13.5"/>
    <row r="986570" customFormat="1" ht="13.5"/>
    <row r="986571" customFormat="1" ht="13.5"/>
    <row r="986572" customFormat="1" ht="13.5"/>
    <row r="986573" customFormat="1" ht="13.5"/>
    <row r="986574" customFormat="1" ht="13.5"/>
    <row r="986575" customFormat="1" ht="13.5"/>
    <row r="986576" customFormat="1" ht="13.5"/>
    <row r="986577" customFormat="1" ht="13.5"/>
    <row r="986578" customFormat="1" ht="13.5"/>
    <row r="986579" customFormat="1" ht="13.5"/>
    <row r="986580" customFormat="1" ht="13.5"/>
    <row r="986581" customFormat="1" ht="13.5"/>
    <row r="986582" customFormat="1" ht="13.5"/>
    <row r="986583" customFormat="1" ht="13.5"/>
    <row r="986584" customFormat="1" ht="13.5"/>
    <row r="986585" customFormat="1" ht="13.5"/>
    <row r="986586" customFormat="1" ht="13.5"/>
    <row r="986587" customFormat="1" ht="13.5"/>
    <row r="986588" customFormat="1" ht="13.5"/>
    <row r="986589" customFormat="1" ht="13.5"/>
    <row r="986590" customFormat="1" ht="13.5"/>
    <row r="986591" customFormat="1" ht="13.5"/>
    <row r="986592" customFormat="1" ht="13.5"/>
    <row r="986593" customFormat="1" ht="13.5"/>
    <row r="986594" customFormat="1" ht="13.5"/>
    <row r="986595" customFormat="1" ht="13.5"/>
    <row r="986596" customFormat="1" ht="13.5"/>
    <row r="986597" customFormat="1" ht="13.5"/>
    <row r="986598" customFormat="1" ht="13.5"/>
    <row r="986599" customFormat="1" ht="13.5"/>
    <row r="986600" customFormat="1" ht="13.5"/>
    <row r="986601" customFormat="1" ht="13.5"/>
    <row r="986602" customFormat="1" ht="13.5"/>
    <row r="986603" customFormat="1" ht="13.5"/>
    <row r="986604" customFormat="1" ht="13.5"/>
    <row r="986605" customFormat="1" ht="13.5"/>
    <row r="986606" customFormat="1" ht="13.5"/>
    <row r="986607" customFormat="1" ht="13.5"/>
    <row r="986608" customFormat="1" ht="13.5"/>
    <row r="986609" customFormat="1" ht="13.5"/>
    <row r="986610" customFormat="1" ht="13.5"/>
    <row r="986611" customFormat="1" ht="13.5"/>
    <row r="986612" customFormat="1" ht="13.5"/>
    <row r="986613" customFormat="1" ht="13.5"/>
    <row r="986614" customFormat="1" ht="13.5"/>
    <row r="986615" customFormat="1" ht="13.5"/>
    <row r="986616" customFormat="1" ht="13.5"/>
    <row r="986617" customFormat="1" ht="13.5"/>
    <row r="986618" customFormat="1" ht="13.5"/>
    <row r="986619" customFormat="1" ht="13.5"/>
    <row r="986620" customFormat="1" ht="13.5"/>
    <row r="986621" customFormat="1" ht="13.5"/>
    <row r="986622" customFormat="1" ht="13.5"/>
    <row r="986623" customFormat="1" ht="13.5"/>
    <row r="986624" customFormat="1" ht="13.5"/>
    <row r="986625" customFormat="1" ht="13.5"/>
    <row r="986626" customFormat="1" ht="13.5"/>
    <row r="986627" customFormat="1" ht="13.5"/>
    <row r="986628" customFormat="1" ht="13.5"/>
    <row r="986629" customFormat="1" ht="13.5"/>
    <row r="986630" customFormat="1" ht="13.5"/>
    <row r="986631" customFormat="1" ht="13.5"/>
    <row r="986632" customFormat="1" ht="13.5"/>
    <row r="986633" customFormat="1" ht="13.5"/>
    <row r="986634" customFormat="1" ht="13.5"/>
    <row r="986635" customFormat="1" ht="13.5"/>
    <row r="986636" customFormat="1" ht="13.5"/>
    <row r="986637" customFormat="1" ht="13.5"/>
    <row r="986638" customFormat="1" ht="13.5"/>
    <row r="986639" customFormat="1" ht="13.5"/>
    <row r="986640" customFormat="1" ht="13.5"/>
    <row r="986641" customFormat="1" ht="13.5"/>
    <row r="986642" customFormat="1" ht="13.5"/>
    <row r="986643" customFormat="1" ht="13.5"/>
    <row r="986644" customFormat="1" ht="13.5"/>
    <row r="986645" customFormat="1" ht="13.5"/>
    <row r="986646" customFormat="1" ht="13.5"/>
    <row r="986647" customFormat="1" ht="13.5"/>
    <row r="986648" customFormat="1" ht="13.5"/>
    <row r="986649" customFormat="1" ht="13.5"/>
    <row r="986650" customFormat="1" ht="13.5"/>
    <row r="986651" customFormat="1" ht="13.5"/>
    <row r="986652" customFormat="1" ht="13.5"/>
    <row r="986653" customFormat="1" ht="13.5"/>
    <row r="986654" customFormat="1" ht="13.5"/>
    <row r="986655" customFormat="1" ht="13.5"/>
    <row r="986656" customFormat="1" ht="13.5"/>
    <row r="986657" customFormat="1" ht="13.5"/>
    <row r="986658" customFormat="1" ht="13.5"/>
    <row r="986659" customFormat="1" ht="13.5"/>
    <row r="986660" customFormat="1" ht="13.5"/>
    <row r="986661" customFormat="1" ht="13.5"/>
    <row r="986662" customFormat="1" ht="13.5"/>
    <row r="986663" customFormat="1" ht="13.5"/>
    <row r="986664" customFormat="1" ht="13.5"/>
    <row r="986665" customFormat="1" ht="13.5"/>
    <row r="986666" customFormat="1" ht="13.5"/>
    <row r="986667" customFormat="1" ht="13.5"/>
    <row r="986668" customFormat="1" ht="13.5"/>
    <row r="986669" customFormat="1" ht="13.5"/>
    <row r="986670" customFormat="1" ht="13.5"/>
    <row r="986671" customFormat="1" ht="13.5"/>
    <row r="986672" customFormat="1" ht="13.5"/>
    <row r="986673" customFormat="1" ht="13.5"/>
    <row r="986674" customFormat="1" ht="13.5"/>
    <row r="986675" customFormat="1" ht="13.5"/>
    <row r="986676" customFormat="1" ht="13.5"/>
    <row r="986677" customFormat="1" ht="13.5"/>
    <row r="986678" customFormat="1" ht="13.5"/>
    <row r="986679" customFormat="1" ht="13.5"/>
    <row r="986680" customFormat="1" ht="13.5"/>
    <row r="986681" customFormat="1" ht="13.5"/>
    <row r="986682" customFormat="1" ht="13.5"/>
    <row r="986683" customFormat="1" ht="13.5"/>
    <row r="986684" customFormat="1" ht="13.5"/>
    <row r="986685" customFormat="1" ht="13.5"/>
    <row r="986686" customFormat="1" ht="13.5"/>
    <row r="986687" customFormat="1" ht="13.5"/>
    <row r="986688" customFormat="1" ht="13.5"/>
    <row r="986689" customFormat="1" ht="13.5"/>
    <row r="986690" customFormat="1" ht="13.5"/>
    <row r="986691" customFormat="1" ht="13.5"/>
    <row r="986692" customFormat="1" ht="13.5"/>
    <row r="986693" customFormat="1" ht="13.5"/>
    <row r="986694" customFormat="1" ht="13.5"/>
    <row r="986695" customFormat="1" ht="13.5"/>
    <row r="986696" customFormat="1" ht="13.5"/>
    <row r="986697" customFormat="1" ht="13.5"/>
    <row r="986698" customFormat="1" ht="13.5"/>
    <row r="986699" customFormat="1" ht="13.5"/>
    <row r="986700" customFormat="1" ht="13.5"/>
    <row r="986701" customFormat="1" ht="13.5"/>
    <row r="986702" customFormat="1" ht="13.5"/>
    <row r="986703" customFormat="1" ht="13.5"/>
    <row r="986704" customFormat="1" ht="13.5"/>
    <row r="986705" customFormat="1" ht="13.5"/>
    <row r="986706" customFormat="1" ht="13.5"/>
    <row r="986707" customFormat="1" ht="13.5"/>
    <row r="986708" customFormat="1" ht="13.5"/>
    <row r="986709" customFormat="1" ht="13.5"/>
    <row r="986710" customFormat="1" ht="13.5"/>
    <row r="986711" customFormat="1" ht="13.5"/>
    <row r="986712" customFormat="1" ht="13.5"/>
    <row r="986713" customFormat="1" ht="13.5"/>
    <row r="986714" customFormat="1" ht="13.5"/>
    <row r="986715" customFormat="1" ht="13.5"/>
    <row r="986716" customFormat="1" ht="13.5"/>
    <row r="986717" customFormat="1" ht="13.5"/>
    <row r="986718" customFormat="1" ht="13.5"/>
    <row r="986719" customFormat="1" ht="13.5"/>
    <row r="986720" customFormat="1" ht="13.5"/>
    <row r="986721" customFormat="1" ht="13.5"/>
    <row r="986722" customFormat="1" ht="13.5"/>
    <row r="986723" customFormat="1" ht="13.5"/>
    <row r="986724" customFormat="1" ht="13.5"/>
    <row r="986725" customFormat="1" ht="13.5"/>
    <row r="986726" customFormat="1" ht="13.5"/>
    <row r="986727" customFormat="1" ht="13.5"/>
    <row r="986728" customFormat="1" ht="13.5"/>
    <row r="986729" customFormat="1" ht="13.5"/>
    <row r="986730" customFormat="1" ht="13.5"/>
    <row r="986731" customFormat="1" ht="13.5"/>
    <row r="986732" customFormat="1" ht="13.5"/>
    <row r="986733" customFormat="1" ht="13.5"/>
    <row r="986734" customFormat="1" ht="13.5"/>
    <row r="986735" customFormat="1" ht="13.5"/>
    <row r="986736" customFormat="1" ht="13.5"/>
    <row r="986737" customFormat="1" ht="13.5"/>
    <row r="986738" customFormat="1" ht="13.5"/>
    <row r="986739" customFormat="1" ht="13.5"/>
    <row r="986740" customFormat="1" ht="13.5"/>
    <row r="986741" customFormat="1" ht="13.5"/>
    <row r="986742" customFormat="1" ht="13.5"/>
    <row r="986743" customFormat="1" ht="13.5"/>
    <row r="986744" customFormat="1" ht="13.5"/>
    <row r="986745" customFormat="1" ht="13.5"/>
    <row r="986746" customFormat="1" ht="13.5"/>
    <row r="986747" customFormat="1" ht="13.5"/>
    <row r="986748" customFormat="1" ht="13.5"/>
    <row r="986749" customFormat="1" ht="13.5"/>
    <row r="986750" customFormat="1" ht="13.5"/>
    <row r="986751" customFormat="1" ht="13.5"/>
    <row r="986752" customFormat="1" ht="13.5"/>
    <row r="986753" customFormat="1" ht="13.5"/>
    <row r="986754" customFormat="1" ht="13.5"/>
    <row r="986755" customFormat="1" ht="13.5"/>
    <row r="986756" customFormat="1" ht="13.5"/>
    <row r="986757" customFormat="1" ht="13.5"/>
    <row r="986758" customFormat="1" ht="13.5"/>
    <row r="986759" customFormat="1" ht="13.5"/>
    <row r="986760" customFormat="1" ht="13.5"/>
    <row r="986761" customFormat="1" ht="13.5"/>
    <row r="986762" customFormat="1" ht="13.5"/>
    <row r="986763" customFormat="1" ht="13.5"/>
    <row r="986764" customFormat="1" ht="13.5"/>
    <row r="986765" customFormat="1" ht="13.5"/>
    <row r="986766" customFormat="1" ht="13.5"/>
    <row r="986767" customFormat="1" ht="13.5"/>
    <row r="986768" customFormat="1" ht="13.5"/>
    <row r="986769" customFormat="1" ht="13.5"/>
    <row r="986770" customFormat="1" ht="13.5"/>
    <row r="986771" customFormat="1" ht="13.5"/>
    <row r="986772" customFormat="1" ht="13.5"/>
    <row r="986773" customFormat="1" ht="13.5"/>
    <row r="986774" customFormat="1" ht="13.5"/>
    <row r="986775" customFormat="1" ht="13.5"/>
    <row r="986776" customFormat="1" ht="13.5"/>
    <row r="986777" customFormat="1" ht="13.5"/>
    <row r="986778" customFormat="1" ht="13.5"/>
    <row r="986779" customFormat="1" ht="13.5"/>
    <row r="986780" customFormat="1" ht="13.5"/>
    <row r="986781" customFormat="1" ht="13.5"/>
    <row r="986782" customFormat="1" ht="13.5"/>
    <row r="986783" customFormat="1" ht="13.5"/>
    <row r="986784" customFormat="1" ht="13.5"/>
    <row r="986785" customFormat="1" ht="13.5"/>
    <row r="986786" customFormat="1" ht="13.5"/>
    <row r="986787" customFormat="1" ht="13.5"/>
    <row r="986788" customFormat="1" ht="13.5"/>
    <row r="986789" customFormat="1" ht="13.5"/>
    <row r="986790" customFormat="1" ht="13.5"/>
    <row r="986791" customFormat="1" ht="13.5"/>
    <row r="986792" customFormat="1" ht="13.5"/>
    <row r="986793" customFormat="1" ht="13.5"/>
    <row r="986794" customFormat="1" ht="13.5"/>
    <row r="986795" customFormat="1" ht="13.5"/>
    <row r="986796" customFormat="1" ht="13.5"/>
    <row r="986797" customFormat="1" ht="13.5"/>
    <row r="986798" customFormat="1" ht="13.5"/>
    <row r="986799" customFormat="1" ht="13.5"/>
    <row r="986800" customFormat="1" ht="13.5"/>
    <row r="986801" customFormat="1" ht="13.5"/>
    <row r="986802" customFormat="1" ht="13.5"/>
    <row r="986803" customFormat="1" ht="13.5"/>
    <row r="986804" customFormat="1" ht="13.5"/>
    <row r="986805" customFormat="1" ht="13.5"/>
    <row r="986806" customFormat="1" ht="13.5"/>
    <row r="986807" customFormat="1" ht="13.5"/>
    <row r="986808" customFormat="1" ht="13.5"/>
    <row r="986809" customFormat="1" ht="13.5"/>
    <row r="986810" customFormat="1" ht="13.5"/>
    <row r="986811" customFormat="1" ht="13.5"/>
    <row r="986812" customFormat="1" ht="13.5"/>
    <row r="986813" customFormat="1" ht="13.5"/>
    <row r="986814" customFormat="1" ht="13.5"/>
    <row r="986815" customFormat="1" ht="13.5"/>
    <row r="986816" customFormat="1" ht="13.5"/>
    <row r="986817" customFormat="1" ht="13.5"/>
    <row r="986818" customFormat="1" ht="13.5"/>
    <row r="986819" customFormat="1" ht="13.5"/>
    <row r="986820" customFormat="1" ht="13.5"/>
    <row r="986821" customFormat="1" ht="13.5"/>
    <row r="986822" customFormat="1" ht="13.5"/>
    <row r="986823" customFormat="1" ht="13.5"/>
    <row r="986824" customFormat="1" ht="13.5"/>
    <row r="986825" customFormat="1" ht="13.5"/>
    <row r="986826" customFormat="1" ht="13.5"/>
    <row r="986827" customFormat="1" ht="13.5"/>
    <row r="986828" customFormat="1" ht="13.5"/>
    <row r="986829" customFormat="1" ht="13.5"/>
    <row r="986830" customFormat="1" ht="13.5"/>
    <row r="986831" customFormat="1" ht="13.5"/>
    <row r="986832" customFormat="1" ht="13.5"/>
    <row r="986833" customFormat="1" ht="13.5"/>
    <row r="986834" customFormat="1" ht="13.5"/>
    <row r="986835" customFormat="1" ht="13.5"/>
    <row r="986836" customFormat="1" ht="13.5"/>
    <row r="986837" customFormat="1" ht="13.5"/>
    <row r="986838" customFormat="1" ht="13.5"/>
    <row r="986839" customFormat="1" ht="13.5"/>
    <row r="986840" customFormat="1" ht="13.5"/>
    <row r="986841" customFormat="1" ht="13.5"/>
    <row r="986842" customFormat="1" ht="13.5"/>
    <row r="986843" customFormat="1" ht="13.5"/>
    <row r="986844" customFormat="1" ht="13.5"/>
    <row r="986845" customFormat="1" ht="13.5"/>
    <row r="986846" customFormat="1" ht="13.5"/>
    <row r="986847" customFormat="1" ht="13.5"/>
    <row r="986848" customFormat="1" ht="13.5"/>
    <row r="986849" customFormat="1" ht="13.5"/>
    <row r="986850" customFormat="1" ht="13.5"/>
    <row r="986851" customFormat="1" ht="13.5"/>
    <row r="986852" customFormat="1" ht="13.5"/>
    <row r="986853" customFormat="1" ht="13.5"/>
    <row r="986854" customFormat="1" ht="13.5"/>
    <row r="986855" customFormat="1" ht="13.5"/>
    <row r="986856" customFormat="1" ht="13.5"/>
    <row r="986857" customFormat="1" ht="13.5"/>
    <row r="986858" customFormat="1" ht="13.5"/>
    <row r="986859" customFormat="1" ht="13.5"/>
    <row r="986860" customFormat="1" ht="13.5"/>
    <row r="986861" customFormat="1" ht="13.5"/>
    <row r="986862" customFormat="1" ht="13.5"/>
    <row r="986863" customFormat="1" ht="13.5"/>
    <row r="986864" customFormat="1" ht="13.5"/>
    <row r="986865" customFormat="1" ht="13.5"/>
    <row r="986866" customFormat="1" ht="13.5"/>
    <row r="986867" customFormat="1" ht="13.5"/>
    <row r="986868" customFormat="1" ht="13.5"/>
    <row r="986869" customFormat="1" ht="13.5"/>
    <row r="986870" customFormat="1" ht="13.5"/>
    <row r="986871" customFormat="1" ht="13.5"/>
    <row r="986872" customFormat="1" ht="13.5"/>
    <row r="986873" customFormat="1" ht="13.5"/>
    <row r="986874" customFormat="1" ht="13.5"/>
    <row r="986875" customFormat="1" ht="13.5"/>
    <row r="986876" customFormat="1" ht="13.5"/>
    <row r="986877" customFormat="1" ht="13.5"/>
    <row r="986878" customFormat="1" ht="13.5"/>
    <row r="986879" customFormat="1" ht="13.5"/>
    <row r="986880" customFormat="1" ht="13.5"/>
    <row r="986881" customFormat="1" ht="13.5"/>
    <row r="986882" customFormat="1" ht="13.5"/>
    <row r="986883" customFormat="1" ht="13.5"/>
    <row r="986884" customFormat="1" ht="13.5"/>
    <row r="986885" customFormat="1" ht="13.5"/>
    <row r="986886" customFormat="1" ht="13.5"/>
    <row r="986887" customFormat="1" ht="13.5"/>
    <row r="986888" customFormat="1" ht="13.5"/>
    <row r="986889" customFormat="1" ht="13.5"/>
    <row r="986890" customFormat="1" ht="13.5"/>
    <row r="986891" customFormat="1" ht="13.5"/>
    <row r="986892" customFormat="1" ht="13.5"/>
    <row r="986893" customFormat="1" ht="13.5"/>
    <row r="986894" customFormat="1" ht="13.5"/>
    <row r="986895" customFormat="1" ht="13.5"/>
    <row r="986896" customFormat="1" ht="13.5"/>
    <row r="986897" customFormat="1" ht="13.5"/>
    <row r="986898" customFormat="1" ht="13.5"/>
    <row r="986899" customFormat="1" ht="13.5"/>
    <row r="986900" customFormat="1" ht="13.5"/>
    <row r="986901" customFormat="1" ht="13.5"/>
    <row r="986902" customFormat="1" ht="13.5"/>
    <row r="986903" customFormat="1" ht="13.5"/>
    <row r="986904" customFormat="1" ht="13.5"/>
    <row r="986905" customFormat="1" ht="13.5"/>
    <row r="986906" customFormat="1" ht="13.5"/>
    <row r="986907" customFormat="1" ht="13.5"/>
    <row r="986908" customFormat="1" ht="13.5"/>
    <row r="986909" customFormat="1" ht="13.5"/>
    <row r="986910" customFormat="1" ht="13.5"/>
    <row r="986911" customFormat="1" ht="13.5"/>
    <row r="986912" customFormat="1" ht="13.5"/>
    <row r="986913" customFormat="1" ht="13.5"/>
    <row r="986914" customFormat="1" ht="13.5"/>
    <row r="986915" customFormat="1" ht="13.5"/>
    <row r="986916" customFormat="1" ht="13.5"/>
    <row r="986917" customFormat="1" ht="13.5"/>
    <row r="986918" customFormat="1" ht="13.5"/>
    <row r="986919" customFormat="1" ht="13.5"/>
    <row r="986920" customFormat="1" ht="13.5"/>
    <row r="986921" customFormat="1" ht="13.5"/>
    <row r="986922" customFormat="1" ht="13.5"/>
    <row r="986923" customFormat="1" ht="13.5"/>
    <row r="986924" customFormat="1" ht="13.5"/>
    <row r="986925" customFormat="1" ht="13.5"/>
    <row r="986926" customFormat="1" ht="13.5"/>
    <row r="986927" customFormat="1" ht="13.5"/>
    <row r="986928" customFormat="1" ht="13.5"/>
    <row r="986929" customFormat="1" ht="13.5"/>
    <row r="986930" customFormat="1" ht="13.5"/>
    <row r="986931" customFormat="1" ht="13.5"/>
    <row r="986932" customFormat="1" ht="13.5"/>
    <row r="986933" customFormat="1" ht="13.5"/>
    <row r="986934" customFormat="1" ht="13.5"/>
    <row r="986935" customFormat="1" ht="13.5"/>
    <row r="986936" customFormat="1" ht="13.5"/>
    <row r="986937" customFormat="1" ht="13.5"/>
    <row r="986938" customFormat="1" ht="13.5"/>
    <row r="986939" customFormat="1" ht="13.5"/>
    <row r="986940" customFormat="1" ht="13.5"/>
    <row r="986941" customFormat="1" ht="13.5"/>
    <row r="986942" customFormat="1" ht="13.5"/>
    <row r="986943" customFormat="1" ht="13.5"/>
    <row r="986944" customFormat="1" ht="13.5"/>
    <row r="986945" customFormat="1" ht="13.5"/>
    <row r="986946" customFormat="1" ht="13.5"/>
    <row r="986947" customFormat="1" ht="13.5"/>
    <row r="986948" customFormat="1" ht="13.5"/>
    <row r="986949" customFormat="1" ht="13.5"/>
    <row r="986950" customFormat="1" ht="13.5"/>
    <row r="986951" customFormat="1" ht="13.5"/>
    <row r="986952" customFormat="1" ht="13.5"/>
    <row r="986953" customFormat="1" ht="13.5"/>
    <row r="986954" customFormat="1" ht="13.5"/>
    <row r="986955" customFormat="1" ht="13.5"/>
    <row r="986956" customFormat="1" ht="13.5"/>
    <row r="986957" customFormat="1" ht="13.5"/>
    <row r="986958" customFormat="1" ht="13.5"/>
    <row r="986959" customFormat="1" ht="13.5"/>
    <row r="986960" customFormat="1" ht="13.5"/>
    <row r="986961" customFormat="1" ht="13.5"/>
    <row r="986962" customFormat="1" ht="13.5"/>
    <row r="986963" customFormat="1" ht="13.5"/>
    <row r="986964" customFormat="1" ht="13.5"/>
    <row r="986965" customFormat="1" ht="13.5"/>
    <row r="986966" customFormat="1" ht="13.5"/>
    <row r="986967" customFormat="1" ht="13.5"/>
    <row r="986968" customFormat="1" ht="13.5"/>
    <row r="986969" customFormat="1" ht="13.5"/>
    <row r="986970" customFormat="1" ht="13.5"/>
    <row r="986971" customFormat="1" ht="13.5"/>
    <row r="986972" customFormat="1" ht="13.5"/>
    <row r="986973" customFormat="1" ht="13.5"/>
    <row r="986974" customFormat="1" ht="13.5"/>
    <row r="986975" customFormat="1" ht="13.5"/>
    <row r="986976" customFormat="1" ht="13.5"/>
    <row r="986977" customFormat="1" ht="13.5"/>
    <row r="986978" customFormat="1" ht="13.5"/>
    <row r="986979" customFormat="1" ht="13.5"/>
    <row r="986980" customFormat="1" ht="13.5"/>
    <row r="986981" customFormat="1" ht="13.5"/>
    <row r="986982" customFormat="1" ht="13.5"/>
    <row r="986983" customFormat="1" ht="13.5"/>
    <row r="986984" customFormat="1" ht="13.5"/>
    <row r="986985" customFormat="1" ht="13.5"/>
    <row r="986986" customFormat="1" ht="13.5"/>
    <row r="986987" customFormat="1" ht="13.5"/>
    <row r="986988" customFormat="1" ht="13.5"/>
    <row r="986989" customFormat="1" ht="13.5"/>
    <row r="986990" customFormat="1" ht="13.5"/>
    <row r="986991" customFormat="1" ht="13.5"/>
    <row r="986992" customFormat="1" ht="13.5"/>
    <row r="986993" customFormat="1" ht="13.5"/>
    <row r="986994" customFormat="1" ht="13.5"/>
    <row r="986995" customFormat="1" ht="13.5"/>
    <row r="986996" customFormat="1" ht="13.5"/>
    <row r="986997" customFormat="1" ht="13.5"/>
    <row r="986998" customFormat="1" ht="13.5"/>
    <row r="986999" customFormat="1" ht="13.5"/>
    <row r="987000" customFormat="1" ht="13.5"/>
    <row r="987001" customFormat="1" ht="13.5"/>
    <row r="987002" customFormat="1" ht="13.5"/>
    <row r="987003" customFormat="1" ht="13.5"/>
    <row r="987004" customFormat="1" ht="13.5"/>
    <row r="987005" customFormat="1" ht="13.5"/>
    <row r="987006" customFormat="1" ht="13.5"/>
    <row r="987007" customFormat="1" ht="13.5"/>
    <row r="987008" customFormat="1" ht="13.5"/>
    <row r="987009" customFormat="1" ht="13.5"/>
    <row r="987010" customFormat="1" ht="13.5"/>
    <row r="987011" customFormat="1" ht="13.5"/>
    <row r="987012" customFormat="1" ht="13.5"/>
    <row r="987013" customFormat="1" ht="13.5"/>
    <row r="987014" customFormat="1" ht="13.5"/>
    <row r="987015" customFormat="1" ht="13.5"/>
    <row r="987016" customFormat="1" ht="13.5"/>
    <row r="987017" customFormat="1" ht="13.5"/>
    <row r="987018" customFormat="1" ht="13.5"/>
    <row r="987019" customFormat="1" ht="13.5"/>
    <row r="987020" customFormat="1" ht="13.5"/>
    <row r="987021" customFormat="1" ht="13.5"/>
    <row r="987022" customFormat="1" ht="13.5"/>
    <row r="987023" customFormat="1" ht="13.5"/>
    <row r="987024" customFormat="1" ht="13.5"/>
    <row r="987025" customFormat="1" ht="13.5"/>
    <row r="987026" customFormat="1" ht="13.5"/>
    <row r="987027" customFormat="1" ht="13.5"/>
    <row r="987028" customFormat="1" ht="13.5"/>
    <row r="987029" customFormat="1" ht="13.5"/>
    <row r="987030" customFormat="1" ht="13.5"/>
    <row r="987031" customFormat="1" ht="13.5"/>
    <row r="987032" customFormat="1" ht="13.5"/>
    <row r="987033" customFormat="1" ht="13.5"/>
    <row r="987034" customFormat="1" ht="13.5"/>
    <row r="987035" customFormat="1" ht="13.5"/>
    <row r="987036" customFormat="1" ht="13.5"/>
    <row r="987037" customFormat="1" ht="13.5"/>
    <row r="987038" customFormat="1" ht="13.5"/>
    <row r="987039" customFormat="1" ht="13.5"/>
    <row r="987040" customFormat="1" ht="13.5"/>
    <row r="987041" customFormat="1" ht="13.5"/>
    <row r="987042" customFormat="1" ht="13.5"/>
    <row r="987043" customFormat="1" ht="13.5"/>
    <row r="987044" customFormat="1" ht="13.5"/>
    <row r="987045" customFormat="1" ht="13.5"/>
    <row r="987046" customFormat="1" ht="13.5"/>
    <row r="987047" customFormat="1" ht="13.5"/>
    <row r="987048" customFormat="1" ht="13.5"/>
    <row r="987049" customFormat="1" ht="13.5"/>
    <row r="987050" customFormat="1" ht="13.5"/>
    <row r="987051" customFormat="1" ht="13.5"/>
    <row r="987052" customFormat="1" ht="13.5"/>
    <row r="987053" customFormat="1" ht="13.5"/>
    <row r="987054" customFormat="1" ht="13.5"/>
    <row r="987055" customFormat="1" ht="13.5"/>
    <row r="987056" customFormat="1" ht="13.5"/>
    <row r="987057" customFormat="1" ht="13.5"/>
    <row r="987058" customFormat="1" ht="13.5"/>
    <row r="987059" customFormat="1" ht="13.5"/>
    <row r="987060" customFormat="1" ht="13.5"/>
    <row r="987061" customFormat="1" ht="13.5"/>
    <row r="987062" customFormat="1" ht="13.5"/>
    <row r="987063" customFormat="1" ht="13.5"/>
    <row r="987064" customFormat="1" ht="13.5"/>
    <row r="987065" customFormat="1" ht="13.5"/>
    <row r="987066" customFormat="1" ht="13.5"/>
    <row r="987067" customFormat="1" ht="13.5"/>
    <row r="987068" customFormat="1" ht="13.5"/>
    <row r="987069" customFormat="1" ht="13.5"/>
    <row r="987070" customFormat="1" ht="13.5"/>
    <row r="987071" customFormat="1" ht="13.5"/>
    <row r="987072" customFormat="1" ht="13.5"/>
    <row r="987073" customFormat="1" ht="13.5"/>
    <row r="987074" customFormat="1" ht="13.5"/>
    <row r="987075" customFormat="1" ht="13.5"/>
    <row r="987076" customFormat="1" ht="13.5"/>
    <row r="987077" customFormat="1" ht="13.5"/>
    <row r="987078" customFormat="1" ht="13.5"/>
    <row r="987079" customFormat="1" ht="13.5"/>
    <row r="987080" customFormat="1" ht="13.5"/>
    <row r="987081" customFormat="1" ht="13.5"/>
    <row r="987082" customFormat="1" ht="13.5"/>
    <row r="987083" customFormat="1" ht="13.5"/>
    <row r="987084" customFormat="1" ht="13.5"/>
    <row r="987085" customFormat="1" ht="13.5"/>
    <row r="987086" customFormat="1" ht="13.5"/>
    <row r="987087" customFormat="1" ht="13.5"/>
    <row r="987088" customFormat="1" ht="13.5"/>
    <row r="987089" customFormat="1" ht="13.5"/>
    <row r="987090" customFormat="1" ht="13.5"/>
    <row r="987091" customFormat="1" ht="13.5"/>
    <row r="987092" customFormat="1" ht="13.5"/>
    <row r="987093" customFormat="1" ht="13.5"/>
    <row r="987094" customFormat="1" ht="13.5"/>
    <row r="987095" customFormat="1" ht="13.5"/>
    <row r="987096" customFormat="1" ht="13.5"/>
    <row r="987097" customFormat="1" ht="13.5"/>
    <row r="987098" customFormat="1" ht="13.5"/>
    <row r="987099" customFormat="1" ht="13.5"/>
    <row r="987100" customFormat="1" ht="13.5"/>
    <row r="987101" customFormat="1" ht="13.5"/>
    <row r="987102" customFormat="1" ht="13.5"/>
    <row r="987103" customFormat="1" ht="13.5"/>
    <row r="987104" customFormat="1" ht="13.5"/>
    <row r="987105" customFormat="1" ht="13.5"/>
    <row r="987106" customFormat="1" ht="13.5"/>
    <row r="987107" customFormat="1" ht="13.5"/>
    <row r="987108" customFormat="1" ht="13.5"/>
    <row r="987109" customFormat="1" ht="13.5"/>
    <row r="987110" customFormat="1" ht="13.5"/>
    <row r="987111" customFormat="1" ht="13.5"/>
    <row r="987112" customFormat="1" ht="13.5"/>
    <row r="987113" customFormat="1" ht="13.5"/>
    <row r="987114" customFormat="1" ht="13.5"/>
    <row r="987115" customFormat="1" ht="13.5"/>
    <row r="987116" customFormat="1" ht="13.5"/>
    <row r="987117" customFormat="1" ht="13.5"/>
    <row r="987118" customFormat="1" ht="13.5"/>
    <row r="987119" customFormat="1" ht="13.5"/>
    <row r="987120" customFormat="1" ht="13.5"/>
    <row r="987121" customFormat="1" ht="13.5"/>
    <row r="987122" customFormat="1" ht="13.5"/>
    <row r="987123" customFormat="1" ht="13.5"/>
    <row r="987124" customFormat="1" ht="13.5"/>
    <row r="987125" customFormat="1" ht="13.5"/>
    <row r="987126" customFormat="1" ht="13.5"/>
    <row r="987127" customFormat="1" ht="13.5"/>
    <row r="987128" customFormat="1" ht="13.5"/>
    <row r="987129" customFormat="1" ht="13.5"/>
    <row r="987130" customFormat="1" ht="13.5"/>
    <row r="987131" customFormat="1" ht="13.5"/>
    <row r="987132" customFormat="1" ht="13.5"/>
    <row r="987133" customFormat="1" ht="13.5"/>
    <row r="987134" customFormat="1" ht="13.5"/>
    <row r="987135" customFormat="1" ht="13.5"/>
    <row r="987136" customFormat="1" ht="13.5"/>
    <row r="987137" customFormat="1" ht="13.5"/>
    <row r="987138" customFormat="1" ht="13.5"/>
    <row r="987139" customFormat="1" ht="13.5"/>
    <row r="987140" customFormat="1" ht="13.5"/>
    <row r="987141" customFormat="1" ht="13.5"/>
    <row r="987142" customFormat="1" ht="13.5"/>
    <row r="987143" customFormat="1" ht="13.5"/>
    <row r="987144" customFormat="1" ht="13.5"/>
    <row r="987145" customFormat="1" ht="13.5"/>
    <row r="987146" customFormat="1" ht="13.5"/>
    <row r="987147" customFormat="1" ht="13.5"/>
    <row r="987148" customFormat="1" ht="13.5"/>
    <row r="987149" customFormat="1" ht="13.5"/>
    <row r="987150" customFormat="1" ht="13.5"/>
    <row r="987151" customFormat="1" ht="13.5"/>
    <row r="987152" customFormat="1" ht="13.5"/>
    <row r="987153" customFormat="1" ht="13.5"/>
    <row r="987154" customFormat="1" ht="13.5"/>
    <row r="987155" customFormat="1" ht="13.5"/>
    <row r="987156" customFormat="1" ht="13.5"/>
    <row r="987157" customFormat="1" ht="13.5"/>
    <row r="987158" customFormat="1" ht="13.5"/>
    <row r="987159" customFormat="1" ht="13.5"/>
    <row r="987160" customFormat="1" ht="13.5"/>
    <row r="987161" customFormat="1" ht="13.5"/>
    <row r="987162" customFormat="1" ht="13.5"/>
    <row r="987163" customFormat="1" ht="13.5"/>
    <row r="987164" customFormat="1" ht="13.5"/>
    <row r="987165" customFormat="1" ht="13.5"/>
    <row r="987166" customFormat="1" ht="13.5"/>
    <row r="987167" customFormat="1" ht="13.5"/>
    <row r="987168" customFormat="1" ht="13.5"/>
    <row r="987169" customFormat="1" ht="13.5"/>
    <row r="987170" customFormat="1" ht="13.5"/>
    <row r="987171" customFormat="1" ht="13.5"/>
    <row r="987172" customFormat="1" ht="13.5"/>
    <row r="987173" customFormat="1" ht="13.5"/>
    <row r="987174" customFormat="1" ht="13.5"/>
    <row r="987175" customFormat="1" ht="13.5"/>
    <row r="987176" customFormat="1" ht="13.5"/>
    <row r="987177" customFormat="1" ht="13.5"/>
    <row r="987178" customFormat="1" ht="13.5"/>
    <row r="987179" customFormat="1" ht="13.5"/>
    <row r="987180" customFormat="1" ht="13.5"/>
    <row r="987181" customFormat="1" ht="13.5"/>
    <row r="987182" customFormat="1" ht="13.5"/>
    <row r="987183" customFormat="1" ht="13.5"/>
    <row r="987184" customFormat="1" ht="13.5"/>
    <row r="987185" customFormat="1" ht="13.5"/>
    <row r="987186" customFormat="1" ht="13.5"/>
    <row r="987187" customFormat="1" ht="13.5"/>
    <row r="987188" customFormat="1" ht="13.5"/>
    <row r="987189" customFormat="1" ht="13.5"/>
    <row r="987190" customFormat="1" ht="13.5"/>
    <row r="987191" customFormat="1" ht="13.5"/>
    <row r="987192" customFormat="1" ht="13.5"/>
    <row r="987193" customFormat="1" ht="13.5"/>
    <row r="987194" customFormat="1" ht="13.5"/>
    <row r="987195" customFormat="1" ht="13.5"/>
    <row r="987196" customFormat="1" ht="13.5"/>
    <row r="987197" customFormat="1" ht="13.5"/>
    <row r="987198" customFormat="1" ht="13.5"/>
    <row r="987199" customFormat="1" ht="13.5"/>
    <row r="987200" customFormat="1" ht="13.5"/>
    <row r="987201" customFormat="1" ht="13.5"/>
    <row r="987202" customFormat="1" ht="13.5"/>
    <row r="987203" customFormat="1" ht="13.5"/>
    <row r="987204" customFormat="1" ht="13.5"/>
    <row r="987205" customFormat="1" ht="13.5"/>
    <row r="987206" customFormat="1" ht="13.5"/>
    <row r="987207" customFormat="1" ht="13.5"/>
    <row r="987208" customFormat="1" ht="13.5"/>
    <row r="987209" customFormat="1" ht="13.5"/>
    <row r="987210" customFormat="1" ht="13.5"/>
    <row r="987211" customFormat="1" ht="13.5"/>
    <row r="987212" customFormat="1" ht="13.5"/>
    <row r="987213" customFormat="1" ht="13.5"/>
    <row r="987214" customFormat="1" ht="13.5"/>
    <row r="987215" customFormat="1" ht="13.5"/>
    <row r="987216" customFormat="1" ht="13.5"/>
    <row r="987217" customFormat="1" ht="13.5"/>
    <row r="987218" customFormat="1" ht="13.5"/>
    <row r="987219" customFormat="1" ht="13.5"/>
    <row r="987220" customFormat="1" ht="13.5"/>
    <row r="987221" customFormat="1" ht="13.5"/>
    <row r="987222" customFormat="1" ht="13.5"/>
    <row r="987223" customFormat="1" ht="13.5"/>
    <row r="987224" customFormat="1" ht="13.5"/>
    <row r="987225" customFormat="1" ht="13.5"/>
    <row r="987226" customFormat="1" ht="13.5"/>
    <row r="987227" customFormat="1" ht="13.5"/>
    <row r="987228" customFormat="1" ht="13.5"/>
    <row r="987229" customFormat="1" ht="13.5"/>
    <row r="987230" customFormat="1" ht="13.5"/>
    <row r="987231" customFormat="1" ht="13.5"/>
    <row r="987232" customFormat="1" ht="13.5"/>
    <row r="987233" customFormat="1" ht="13.5"/>
    <row r="987234" customFormat="1" ht="13.5"/>
    <row r="987235" customFormat="1" ht="13.5"/>
    <row r="987236" customFormat="1" ht="13.5"/>
    <row r="987237" customFormat="1" ht="13.5"/>
    <row r="987238" customFormat="1" ht="13.5"/>
    <row r="987239" customFormat="1" ht="13.5"/>
    <row r="987240" customFormat="1" ht="13.5"/>
    <row r="987241" customFormat="1" ht="13.5"/>
    <row r="987242" customFormat="1" ht="13.5"/>
    <row r="987243" customFormat="1" ht="13.5"/>
    <row r="987244" customFormat="1" ht="13.5"/>
    <row r="987245" customFormat="1" ht="13.5"/>
    <row r="987246" customFormat="1" ht="13.5"/>
    <row r="987247" customFormat="1" ht="13.5"/>
    <row r="987248" customFormat="1" ht="13.5"/>
    <row r="987249" customFormat="1" ht="13.5"/>
    <row r="987250" customFormat="1" ht="13.5"/>
    <row r="987251" customFormat="1" ht="13.5"/>
    <row r="987252" customFormat="1" ht="13.5"/>
    <row r="987253" customFormat="1" ht="13.5"/>
    <row r="987254" customFormat="1" ht="13.5"/>
    <row r="987255" customFormat="1" ht="13.5"/>
    <row r="987256" customFormat="1" ht="13.5"/>
    <row r="987257" customFormat="1" ht="13.5"/>
    <row r="987258" customFormat="1" ht="13.5"/>
    <row r="987259" customFormat="1" ht="13.5"/>
    <row r="987260" customFormat="1" ht="13.5"/>
    <row r="987261" customFormat="1" ht="13.5"/>
    <row r="987262" customFormat="1" ht="13.5"/>
    <row r="987263" customFormat="1" ht="13.5"/>
    <row r="987264" customFormat="1" ht="13.5"/>
    <row r="987265" customFormat="1" ht="13.5"/>
    <row r="987266" customFormat="1" ht="13.5"/>
    <row r="987267" customFormat="1" ht="13.5"/>
    <row r="987268" customFormat="1" ht="13.5"/>
    <row r="987269" customFormat="1" ht="13.5"/>
    <row r="987270" customFormat="1" ht="13.5"/>
    <row r="987271" customFormat="1" ht="13.5"/>
    <row r="987272" customFormat="1" ht="13.5"/>
    <row r="987273" customFormat="1" ht="13.5"/>
    <row r="987274" customFormat="1" ht="13.5"/>
    <row r="987275" customFormat="1" ht="13.5"/>
    <row r="987276" customFormat="1" ht="13.5"/>
    <row r="987277" customFormat="1" ht="13.5"/>
    <row r="987278" customFormat="1" ht="13.5"/>
    <row r="987279" customFormat="1" ht="13.5"/>
    <row r="987280" customFormat="1" ht="13.5"/>
    <row r="987281" customFormat="1" ht="13.5"/>
    <row r="987282" customFormat="1" ht="13.5"/>
    <row r="987283" customFormat="1" ht="13.5"/>
    <row r="987284" customFormat="1" ht="13.5"/>
    <row r="987285" customFormat="1" ht="13.5"/>
    <row r="987286" customFormat="1" ht="13.5"/>
    <row r="987287" customFormat="1" ht="13.5"/>
    <row r="987288" customFormat="1" ht="13.5"/>
    <row r="987289" customFormat="1" ht="13.5"/>
    <row r="987290" customFormat="1" ht="13.5"/>
    <row r="987291" customFormat="1" ht="13.5"/>
    <row r="987292" customFormat="1" ht="13.5"/>
    <row r="987293" customFormat="1" ht="13.5"/>
    <row r="987294" customFormat="1" ht="13.5"/>
    <row r="987295" customFormat="1" ht="13.5"/>
    <row r="987296" customFormat="1" ht="13.5"/>
    <row r="987297" customFormat="1" ht="13.5"/>
    <row r="987298" customFormat="1" ht="13.5"/>
    <row r="987299" customFormat="1" ht="13.5"/>
    <row r="987300" customFormat="1" ht="13.5"/>
    <row r="987301" customFormat="1" ht="13.5"/>
    <row r="987302" customFormat="1" ht="13.5"/>
    <row r="987303" customFormat="1" ht="13.5"/>
    <row r="987304" customFormat="1" ht="13.5"/>
    <row r="987305" customFormat="1" ht="13.5"/>
    <row r="987306" customFormat="1" ht="13.5"/>
    <row r="987307" customFormat="1" ht="13.5"/>
    <row r="987308" customFormat="1" ht="13.5"/>
    <row r="987309" customFormat="1" ht="13.5"/>
    <row r="987310" customFormat="1" ht="13.5"/>
    <row r="987311" customFormat="1" ht="13.5"/>
    <row r="987312" customFormat="1" ht="13.5"/>
    <row r="987313" customFormat="1" ht="13.5"/>
    <row r="987314" customFormat="1" ht="13.5"/>
    <row r="987315" customFormat="1" ht="13.5"/>
    <row r="987316" customFormat="1" ht="13.5"/>
    <row r="987317" customFormat="1" ht="13.5"/>
    <row r="987318" customFormat="1" ht="13.5"/>
    <row r="987319" customFormat="1" ht="13.5"/>
    <row r="987320" customFormat="1" ht="13.5"/>
    <row r="987321" customFormat="1" ht="13.5"/>
    <row r="987322" customFormat="1" ht="13.5"/>
    <row r="987323" customFormat="1" ht="13.5"/>
    <row r="987324" customFormat="1" ht="13.5"/>
    <row r="987325" customFormat="1" ht="13.5"/>
    <row r="987326" customFormat="1" ht="13.5"/>
    <row r="987327" customFormat="1" ht="13.5"/>
    <row r="987328" customFormat="1" ht="13.5"/>
    <row r="987329" customFormat="1" ht="13.5"/>
    <row r="987330" customFormat="1" ht="13.5"/>
    <row r="987331" customFormat="1" ht="13.5"/>
    <row r="987332" customFormat="1" ht="13.5"/>
    <row r="987333" customFormat="1" ht="13.5"/>
    <row r="987334" customFormat="1" ht="13.5"/>
    <row r="987335" customFormat="1" ht="13.5"/>
    <row r="987336" customFormat="1" ht="13.5"/>
    <row r="987337" customFormat="1" ht="13.5"/>
    <row r="987338" customFormat="1" ht="13.5"/>
    <row r="987339" customFormat="1" ht="13.5"/>
    <row r="987340" customFormat="1" ht="13.5"/>
    <row r="987341" customFormat="1" ht="13.5"/>
    <row r="987342" customFormat="1" ht="13.5"/>
    <row r="987343" customFormat="1" ht="13.5"/>
    <row r="987344" customFormat="1" ht="13.5"/>
    <row r="987345" customFormat="1" ht="13.5"/>
    <row r="987346" customFormat="1" ht="13.5"/>
    <row r="987347" customFormat="1" ht="13.5"/>
    <row r="987348" customFormat="1" ht="13.5"/>
    <row r="987349" customFormat="1" ht="13.5"/>
    <row r="987350" customFormat="1" ht="13.5"/>
    <row r="987351" customFormat="1" ht="13.5"/>
    <row r="987352" customFormat="1" ht="13.5"/>
    <row r="987353" customFormat="1" ht="13.5"/>
    <row r="987354" customFormat="1" ht="13.5"/>
    <row r="987355" customFormat="1" ht="13.5"/>
    <row r="987356" customFormat="1" ht="13.5"/>
    <row r="987357" customFormat="1" ht="13.5"/>
    <row r="987358" customFormat="1" ht="13.5"/>
    <row r="987359" customFormat="1" ht="13.5"/>
    <row r="987360" customFormat="1" ht="13.5"/>
    <row r="987361" customFormat="1" ht="13.5"/>
    <row r="987362" customFormat="1" ht="13.5"/>
    <row r="987363" customFormat="1" ht="13.5"/>
    <row r="987364" customFormat="1" ht="13.5"/>
    <row r="987365" customFormat="1" ht="13.5"/>
    <row r="987366" customFormat="1" ht="13.5"/>
    <row r="987367" customFormat="1" ht="13.5"/>
    <row r="987368" customFormat="1" ht="13.5"/>
    <row r="987369" customFormat="1" ht="13.5"/>
    <row r="987370" customFormat="1" ht="13.5"/>
    <row r="987371" customFormat="1" ht="13.5"/>
    <row r="987372" customFormat="1" ht="13.5"/>
    <row r="987373" customFormat="1" ht="13.5"/>
    <row r="987374" customFormat="1" ht="13.5"/>
    <row r="987375" customFormat="1" ht="13.5"/>
    <row r="987376" customFormat="1" ht="13.5"/>
    <row r="987377" customFormat="1" ht="13.5"/>
    <row r="987378" customFormat="1" ht="13.5"/>
    <row r="987379" customFormat="1" ht="13.5"/>
    <row r="987380" customFormat="1" ht="13.5"/>
    <row r="987381" customFormat="1" ht="13.5"/>
    <row r="987382" customFormat="1" ht="13.5"/>
    <row r="987383" customFormat="1" ht="13.5"/>
    <row r="987384" customFormat="1" ht="13.5"/>
    <row r="987385" customFormat="1" ht="13.5"/>
    <row r="987386" customFormat="1" ht="13.5"/>
    <row r="987387" customFormat="1" ht="13.5"/>
    <row r="987388" customFormat="1" ht="13.5"/>
    <row r="987389" customFormat="1" ht="13.5"/>
    <row r="987390" customFormat="1" ht="13.5"/>
    <row r="987391" customFormat="1" ht="13.5"/>
    <row r="987392" customFormat="1" ht="13.5"/>
    <row r="987393" customFormat="1" ht="13.5"/>
    <row r="987394" customFormat="1" ht="13.5"/>
    <row r="987395" customFormat="1" ht="13.5"/>
    <row r="987396" customFormat="1" ht="13.5"/>
    <row r="987397" customFormat="1" ht="13.5"/>
    <row r="987398" customFormat="1" ht="13.5"/>
    <row r="987399" customFormat="1" ht="13.5"/>
    <row r="987400" customFormat="1" ht="13.5"/>
    <row r="987401" customFormat="1" ht="13.5"/>
    <row r="987402" customFormat="1" ht="13.5"/>
    <row r="987403" customFormat="1" ht="13.5"/>
    <row r="987404" customFormat="1" ht="13.5"/>
    <row r="987405" customFormat="1" ht="13.5"/>
    <row r="987406" customFormat="1" ht="13.5"/>
    <row r="987407" customFormat="1" ht="13.5"/>
    <row r="987408" customFormat="1" ht="13.5"/>
    <row r="987409" customFormat="1" ht="13.5"/>
    <row r="987410" customFormat="1" ht="13.5"/>
    <row r="987411" customFormat="1" ht="13.5"/>
    <row r="987412" customFormat="1" ht="13.5"/>
    <row r="987413" customFormat="1" ht="13.5"/>
    <row r="987414" customFormat="1" ht="13.5"/>
    <row r="987415" customFormat="1" ht="13.5"/>
    <row r="987416" customFormat="1" ht="13.5"/>
    <row r="987417" customFormat="1" ht="13.5"/>
    <row r="987418" customFormat="1" ht="13.5"/>
    <row r="987419" customFormat="1" ht="13.5"/>
    <row r="987420" customFormat="1" ht="13.5"/>
    <row r="987421" customFormat="1" ht="13.5"/>
    <row r="987422" customFormat="1" ht="13.5"/>
    <row r="987423" customFormat="1" ht="13.5"/>
    <row r="987424" customFormat="1" ht="13.5"/>
    <row r="987425" customFormat="1" ht="13.5"/>
    <row r="987426" customFormat="1" ht="13.5"/>
    <row r="987427" customFormat="1" ht="13.5"/>
    <row r="987428" customFormat="1" ht="13.5"/>
    <row r="987429" customFormat="1" ht="13.5"/>
    <row r="987430" customFormat="1" ht="13.5"/>
    <row r="987431" customFormat="1" ht="13.5"/>
    <row r="987432" customFormat="1" ht="13.5"/>
    <row r="987433" customFormat="1" ht="13.5"/>
    <row r="987434" customFormat="1" ht="13.5"/>
    <row r="987435" customFormat="1" ht="13.5"/>
    <row r="987436" customFormat="1" ht="13.5"/>
    <row r="987437" customFormat="1" ht="13.5"/>
    <row r="987438" customFormat="1" ht="13.5"/>
    <row r="987439" customFormat="1" ht="13.5"/>
    <row r="987440" customFormat="1" ht="13.5"/>
    <row r="987441" customFormat="1" ht="13.5"/>
    <row r="987442" customFormat="1" ht="13.5"/>
    <row r="987443" customFormat="1" ht="13.5"/>
    <row r="987444" customFormat="1" ht="13.5"/>
    <row r="987445" customFormat="1" ht="13.5"/>
    <row r="987446" customFormat="1" ht="13.5"/>
    <row r="987447" customFormat="1" ht="13.5"/>
    <row r="987448" customFormat="1" ht="13.5"/>
    <row r="987449" customFormat="1" ht="13.5"/>
    <row r="987450" customFormat="1" ht="13.5"/>
    <row r="987451" customFormat="1" ht="13.5"/>
    <row r="987452" customFormat="1" ht="13.5"/>
    <row r="987453" customFormat="1" ht="13.5"/>
    <row r="987454" customFormat="1" ht="13.5"/>
    <row r="987455" customFormat="1" ht="13.5"/>
    <row r="987456" customFormat="1" ht="13.5"/>
    <row r="987457" customFormat="1" ht="13.5"/>
    <row r="987458" customFormat="1" ht="13.5"/>
    <row r="987459" customFormat="1" ht="13.5"/>
    <row r="987460" customFormat="1" ht="13.5"/>
    <row r="987461" customFormat="1" ht="13.5"/>
    <row r="987462" customFormat="1" ht="13.5"/>
    <row r="987463" customFormat="1" ht="13.5"/>
    <row r="987464" customFormat="1" ht="13.5"/>
    <row r="987465" customFormat="1" ht="13.5"/>
    <row r="987466" customFormat="1" ht="13.5"/>
    <row r="987467" customFormat="1" ht="13.5"/>
    <row r="987468" customFormat="1" ht="13.5"/>
    <row r="987469" customFormat="1" ht="13.5"/>
    <row r="987470" customFormat="1" ht="13.5"/>
    <row r="987471" customFormat="1" ht="13.5"/>
    <row r="987472" customFormat="1" ht="13.5"/>
    <row r="987473" customFormat="1" ht="13.5"/>
    <row r="987474" customFormat="1" ht="13.5"/>
    <row r="987475" customFormat="1" ht="13.5"/>
    <row r="987476" customFormat="1" ht="13.5"/>
    <row r="987477" customFormat="1" ht="13.5"/>
    <row r="987478" customFormat="1" ht="13.5"/>
    <row r="987479" customFormat="1" ht="13.5"/>
    <row r="987480" customFormat="1" ht="13.5"/>
    <row r="987481" customFormat="1" ht="13.5"/>
    <row r="987482" customFormat="1" ht="13.5"/>
    <row r="987483" customFormat="1" ht="13.5"/>
    <row r="987484" customFormat="1" ht="13.5"/>
    <row r="987485" customFormat="1" ht="13.5"/>
    <row r="987486" customFormat="1" ht="13.5"/>
    <row r="987487" customFormat="1" ht="13.5"/>
    <row r="987488" customFormat="1" ht="13.5"/>
    <row r="987489" customFormat="1" ht="13.5"/>
    <row r="987490" customFormat="1" ht="13.5"/>
    <row r="987491" customFormat="1" ht="13.5"/>
    <row r="987492" customFormat="1" ht="13.5"/>
    <row r="987493" customFormat="1" ht="13.5"/>
    <row r="987494" customFormat="1" ht="13.5"/>
    <row r="987495" customFormat="1" ht="13.5"/>
    <row r="987496" customFormat="1" ht="13.5"/>
    <row r="987497" customFormat="1" ht="13.5"/>
    <row r="987498" customFormat="1" ht="13.5"/>
    <row r="987499" customFormat="1" ht="13.5"/>
    <row r="987500" customFormat="1" ht="13.5"/>
    <row r="987501" customFormat="1" ht="13.5"/>
    <row r="987502" customFormat="1" ht="13.5"/>
    <row r="987503" customFormat="1" ht="13.5"/>
    <row r="987504" customFormat="1" ht="13.5"/>
    <row r="987505" customFormat="1" ht="13.5"/>
    <row r="987506" customFormat="1" ht="13.5"/>
    <row r="987507" customFormat="1" ht="13.5"/>
    <row r="987508" customFormat="1" ht="13.5"/>
    <row r="987509" customFormat="1" ht="13.5"/>
    <row r="987510" customFormat="1" ht="13.5"/>
    <row r="987511" customFormat="1" ht="13.5"/>
    <row r="987512" customFormat="1" ht="13.5"/>
    <row r="987513" customFormat="1" ht="13.5"/>
    <row r="987514" customFormat="1" ht="13.5"/>
    <row r="987515" customFormat="1" ht="13.5"/>
    <row r="987516" customFormat="1" ht="13.5"/>
    <row r="987517" customFormat="1" ht="13.5"/>
    <row r="987518" customFormat="1" ht="13.5"/>
    <row r="987519" customFormat="1" ht="13.5"/>
    <row r="987520" customFormat="1" ht="13.5"/>
    <row r="987521" customFormat="1" ht="13.5"/>
    <row r="987522" customFormat="1" ht="13.5"/>
    <row r="987523" customFormat="1" ht="13.5"/>
    <row r="987524" customFormat="1" ht="13.5"/>
    <row r="987525" customFormat="1" ht="13.5"/>
    <row r="987526" customFormat="1" ht="13.5"/>
    <row r="987527" customFormat="1" ht="13.5"/>
    <row r="987528" customFormat="1" ht="13.5"/>
    <row r="987529" customFormat="1" ht="13.5"/>
    <row r="987530" customFormat="1" ht="13.5"/>
    <row r="987531" customFormat="1" ht="13.5"/>
    <row r="987532" customFormat="1" ht="13.5"/>
    <row r="987533" customFormat="1" ht="13.5"/>
    <row r="987534" customFormat="1" ht="13.5"/>
    <row r="987535" customFormat="1" ht="13.5"/>
    <row r="987536" customFormat="1" ht="13.5"/>
    <row r="987537" customFormat="1" ht="13.5"/>
    <row r="987538" customFormat="1" ht="13.5"/>
    <row r="987539" customFormat="1" ht="13.5"/>
    <row r="987540" customFormat="1" ht="13.5"/>
    <row r="987541" customFormat="1" ht="13.5"/>
    <row r="987542" customFormat="1" ht="13.5"/>
    <row r="987543" customFormat="1" ht="13.5"/>
    <row r="987544" customFormat="1" ht="13.5"/>
    <row r="987545" customFormat="1" ht="13.5"/>
    <row r="987546" customFormat="1" ht="13.5"/>
    <row r="987547" customFormat="1" ht="13.5"/>
    <row r="987548" customFormat="1" ht="13.5"/>
    <row r="987549" customFormat="1" ht="13.5"/>
    <row r="987550" customFormat="1" ht="13.5"/>
    <row r="987551" customFormat="1" ht="13.5"/>
    <row r="987552" customFormat="1" ht="13.5"/>
    <row r="987553" customFormat="1" ht="13.5"/>
    <row r="987554" customFormat="1" ht="13.5"/>
    <row r="987555" customFormat="1" ht="13.5"/>
    <row r="987556" customFormat="1" ht="13.5"/>
    <row r="987557" customFormat="1" ht="13.5"/>
    <row r="987558" customFormat="1" ht="13.5"/>
    <row r="987559" customFormat="1" ht="13.5"/>
    <row r="987560" customFormat="1" ht="13.5"/>
    <row r="987561" customFormat="1" ht="13.5"/>
    <row r="987562" customFormat="1" ht="13.5"/>
    <row r="987563" customFormat="1" ht="13.5"/>
    <row r="987564" customFormat="1" ht="13.5"/>
    <row r="987565" customFormat="1" ht="13.5"/>
    <row r="987566" customFormat="1" ht="13.5"/>
    <row r="987567" customFormat="1" ht="13.5"/>
    <row r="987568" customFormat="1" ht="13.5"/>
    <row r="987569" customFormat="1" ht="13.5"/>
    <row r="987570" customFormat="1" ht="13.5"/>
    <row r="987571" customFormat="1" ht="13.5"/>
    <row r="987572" customFormat="1" ht="13.5"/>
    <row r="987573" customFormat="1" ht="13.5"/>
    <row r="987574" customFormat="1" ht="13.5"/>
    <row r="987575" customFormat="1" ht="13.5"/>
    <row r="987576" customFormat="1" ht="13.5"/>
    <row r="987577" customFormat="1" ht="13.5"/>
    <row r="987578" customFormat="1" ht="13.5"/>
    <row r="987579" customFormat="1" ht="13.5"/>
    <row r="987580" customFormat="1" ht="13.5"/>
    <row r="987581" customFormat="1" ht="13.5"/>
    <row r="987582" customFormat="1" ht="13.5"/>
    <row r="987583" customFormat="1" ht="13.5"/>
    <row r="987584" customFormat="1" ht="13.5"/>
    <row r="987585" customFormat="1" ht="13.5"/>
    <row r="987586" customFormat="1" ht="13.5"/>
    <row r="987587" customFormat="1" ht="13.5"/>
    <row r="987588" customFormat="1" ht="13.5"/>
    <row r="987589" customFormat="1" ht="13.5"/>
    <row r="987590" customFormat="1" ht="13.5"/>
    <row r="987591" customFormat="1" ht="13.5"/>
    <row r="987592" customFormat="1" ht="13.5"/>
    <row r="987593" customFormat="1" ht="13.5"/>
    <row r="987594" customFormat="1" ht="13.5"/>
    <row r="987595" customFormat="1" ht="13.5"/>
    <row r="987596" customFormat="1" ht="13.5"/>
    <row r="987597" customFormat="1" ht="13.5"/>
    <row r="987598" customFormat="1" ht="13.5"/>
    <row r="987599" customFormat="1" ht="13.5"/>
    <row r="987600" customFormat="1" ht="13.5"/>
    <row r="987601" customFormat="1" ht="13.5"/>
    <row r="987602" customFormat="1" ht="13.5"/>
    <row r="987603" customFormat="1" ht="13.5"/>
    <row r="987604" customFormat="1" ht="13.5"/>
    <row r="987605" customFormat="1" ht="13.5"/>
    <row r="987606" customFormat="1" ht="13.5"/>
    <row r="987607" customFormat="1" ht="13.5"/>
    <row r="987608" customFormat="1" ht="13.5"/>
    <row r="987609" customFormat="1" ht="13.5"/>
    <row r="987610" customFormat="1" ht="13.5"/>
    <row r="987611" customFormat="1" ht="13.5"/>
    <row r="987612" customFormat="1" ht="13.5"/>
    <row r="987613" customFormat="1" ht="13.5"/>
    <row r="987614" customFormat="1" ht="13.5"/>
    <row r="987615" customFormat="1" ht="13.5"/>
    <row r="987616" customFormat="1" ht="13.5"/>
    <row r="987617" customFormat="1" ht="13.5"/>
    <row r="987618" customFormat="1" ht="13.5"/>
    <row r="987619" customFormat="1" ht="13.5"/>
    <row r="987620" customFormat="1" ht="13.5"/>
    <row r="987621" customFormat="1" ht="13.5"/>
    <row r="987622" customFormat="1" ht="13.5"/>
    <row r="987623" customFormat="1" ht="13.5"/>
    <row r="987624" customFormat="1" ht="13.5"/>
    <row r="987625" customFormat="1" ht="13.5"/>
    <row r="987626" customFormat="1" ht="13.5"/>
    <row r="987627" customFormat="1" ht="13.5"/>
    <row r="987628" customFormat="1" ht="13.5"/>
    <row r="987629" customFormat="1" ht="13.5"/>
    <row r="987630" customFormat="1" ht="13.5"/>
    <row r="987631" customFormat="1" ht="13.5"/>
    <row r="987632" customFormat="1" ht="13.5"/>
    <row r="987633" customFormat="1" ht="13.5"/>
    <row r="987634" customFormat="1" ht="13.5"/>
    <row r="987635" customFormat="1" ht="13.5"/>
    <row r="987636" customFormat="1" ht="13.5"/>
    <row r="987637" customFormat="1" ht="13.5"/>
    <row r="987638" customFormat="1" ht="13.5"/>
    <row r="987639" customFormat="1" ht="13.5"/>
    <row r="987640" customFormat="1" ht="13.5"/>
    <row r="987641" customFormat="1" ht="13.5"/>
    <row r="987642" customFormat="1" ht="13.5"/>
    <row r="987643" customFormat="1" ht="13.5"/>
    <row r="987644" customFormat="1" ht="13.5"/>
    <row r="987645" customFormat="1" ht="13.5"/>
    <row r="987646" customFormat="1" ht="13.5"/>
    <row r="987647" customFormat="1" ht="13.5"/>
    <row r="987648" customFormat="1" ht="13.5"/>
    <row r="987649" customFormat="1" ht="13.5"/>
    <row r="987650" customFormat="1" ht="13.5"/>
    <row r="987651" customFormat="1" ht="13.5"/>
    <row r="987652" customFormat="1" ht="13.5"/>
    <row r="987653" customFormat="1" ht="13.5"/>
    <row r="987654" customFormat="1" ht="13.5"/>
    <row r="987655" customFormat="1" ht="13.5"/>
    <row r="987656" customFormat="1" ht="13.5"/>
    <row r="987657" customFormat="1" ht="13.5"/>
    <row r="987658" customFormat="1" ht="13.5"/>
    <row r="987659" customFormat="1" ht="13.5"/>
    <row r="987660" customFormat="1" ht="13.5"/>
    <row r="987661" customFormat="1" ht="13.5"/>
    <row r="987662" customFormat="1" ht="13.5"/>
    <row r="987663" customFormat="1" ht="13.5"/>
    <row r="987664" customFormat="1" ht="13.5"/>
    <row r="987665" customFormat="1" ht="13.5"/>
    <row r="987666" customFormat="1" ht="13.5"/>
    <row r="987667" customFormat="1" ht="13.5"/>
    <row r="987668" customFormat="1" ht="13.5"/>
    <row r="987669" customFormat="1" ht="13.5"/>
    <row r="987670" customFormat="1" ht="13.5"/>
    <row r="987671" customFormat="1" ht="13.5"/>
    <row r="987672" customFormat="1" ht="13.5"/>
    <row r="987673" customFormat="1" ht="13.5"/>
    <row r="987674" customFormat="1" ht="13.5"/>
    <row r="987675" customFormat="1" ht="13.5"/>
    <row r="987676" customFormat="1" ht="13.5"/>
    <row r="987677" customFormat="1" ht="13.5"/>
    <row r="987678" customFormat="1" ht="13.5"/>
    <row r="987679" customFormat="1" ht="13.5"/>
    <row r="987680" customFormat="1" ht="13.5"/>
    <row r="987681" customFormat="1" ht="13.5"/>
    <row r="987682" customFormat="1" ht="13.5"/>
    <row r="987683" customFormat="1" ht="13.5"/>
    <row r="987684" customFormat="1" ht="13.5"/>
    <row r="987685" customFormat="1" ht="13.5"/>
    <row r="987686" customFormat="1" ht="13.5"/>
    <row r="987687" customFormat="1" ht="13.5"/>
    <row r="987688" customFormat="1" ht="13.5"/>
    <row r="987689" customFormat="1" ht="13.5"/>
    <row r="987690" customFormat="1" ht="13.5"/>
    <row r="987691" customFormat="1" ht="13.5"/>
    <row r="987692" customFormat="1" ht="13.5"/>
    <row r="987693" customFormat="1" ht="13.5"/>
    <row r="987694" customFormat="1" ht="13.5"/>
    <row r="987695" customFormat="1" ht="13.5"/>
    <row r="987696" customFormat="1" ht="13.5"/>
    <row r="987697" customFormat="1" ht="13.5"/>
    <row r="987698" customFormat="1" ht="13.5"/>
    <row r="987699" customFormat="1" ht="13.5"/>
    <row r="987700" customFormat="1" ht="13.5"/>
    <row r="987701" customFormat="1" ht="13.5"/>
    <row r="987702" customFormat="1" ht="13.5"/>
    <row r="987703" customFormat="1" ht="13.5"/>
    <row r="987704" customFormat="1" ht="13.5"/>
    <row r="987705" customFormat="1" ht="13.5"/>
    <row r="987706" customFormat="1" ht="13.5"/>
    <row r="987707" customFormat="1" ht="13.5"/>
    <row r="987708" customFormat="1" ht="13.5"/>
    <row r="987709" customFormat="1" ht="13.5"/>
    <row r="987710" customFormat="1" ht="13.5"/>
    <row r="987711" customFormat="1" ht="13.5"/>
    <row r="987712" customFormat="1" ht="13.5"/>
    <row r="987713" customFormat="1" ht="13.5"/>
    <row r="987714" customFormat="1" ht="13.5"/>
    <row r="987715" customFormat="1" ht="13.5"/>
    <row r="987716" customFormat="1" ht="13.5"/>
    <row r="987717" customFormat="1" ht="13.5"/>
    <row r="987718" customFormat="1" ht="13.5"/>
    <row r="987719" customFormat="1" ht="13.5"/>
    <row r="987720" customFormat="1" ht="13.5"/>
    <row r="987721" customFormat="1" ht="13.5"/>
    <row r="987722" customFormat="1" ht="13.5"/>
    <row r="987723" customFormat="1" ht="13.5"/>
    <row r="987724" customFormat="1" ht="13.5"/>
    <row r="987725" customFormat="1" ht="13.5"/>
    <row r="987726" customFormat="1" ht="13.5"/>
    <row r="987727" customFormat="1" ht="13.5"/>
    <row r="987728" customFormat="1" ht="13.5"/>
    <row r="987729" customFormat="1" ht="13.5"/>
    <row r="987730" customFormat="1" ht="13.5"/>
    <row r="987731" customFormat="1" ht="13.5"/>
    <row r="987732" customFormat="1" ht="13.5"/>
    <row r="987733" customFormat="1" ht="13.5"/>
    <row r="987734" customFormat="1" ht="13.5"/>
    <row r="987735" customFormat="1" ht="13.5"/>
    <row r="987736" customFormat="1" ht="13.5"/>
    <row r="987737" customFormat="1" ht="13.5"/>
    <row r="987738" customFormat="1" ht="13.5"/>
    <row r="987739" customFormat="1" ht="13.5"/>
    <row r="987740" customFormat="1" ht="13.5"/>
    <row r="987741" customFormat="1" ht="13.5"/>
    <row r="987742" customFormat="1" ht="13.5"/>
    <row r="987743" customFormat="1" ht="13.5"/>
    <row r="987744" customFormat="1" ht="13.5"/>
    <row r="987745" customFormat="1" ht="13.5"/>
    <row r="987746" customFormat="1" ht="13.5"/>
    <row r="987747" customFormat="1" ht="13.5"/>
    <row r="987748" customFormat="1" ht="13.5"/>
    <row r="987749" customFormat="1" ht="13.5"/>
    <row r="987750" customFormat="1" ht="13.5"/>
    <row r="987751" customFormat="1" ht="13.5"/>
    <row r="987752" customFormat="1" ht="13.5"/>
    <row r="987753" customFormat="1" ht="13.5"/>
    <row r="987754" customFormat="1" ht="13.5"/>
    <row r="987755" customFormat="1" ht="13.5"/>
    <row r="987756" customFormat="1" ht="13.5"/>
    <row r="987757" customFormat="1" ht="13.5"/>
    <row r="987758" customFormat="1" ht="13.5"/>
    <row r="987759" customFormat="1" ht="13.5"/>
    <row r="987760" customFormat="1" ht="13.5"/>
    <row r="987761" customFormat="1" ht="13.5"/>
    <row r="987762" customFormat="1" ht="13.5"/>
    <row r="987763" customFormat="1" ht="13.5"/>
    <row r="987764" customFormat="1" ht="13.5"/>
    <row r="987765" customFormat="1" ht="13.5"/>
    <row r="987766" customFormat="1" ht="13.5"/>
    <row r="987767" customFormat="1" ht="13.5"/>
    <row r="987768" customFormat="1" ht="13.5"/>
    <row r="987769" customFormat="1" ht="13.5"/>
    <row r="987770" customFormat="1" ht="13.5"/>
    <row r="987771" customFormat="1" ht="13.5"/>
    <row r="987772" customFormat="1" ht="13.5"/>
    <row r="987773" customFormat="1" ht="13.5"/>
    <row r="987774" customFormat="1" ht="13.5"/>
    <row r="987775" customFormat="1" ht="13.5"/>
    <row r="987776" customFormat="1" ht="13.5"/>
    <row r="987777" customFormat="1" ht="13.5"/>
    <row r="987778" customFormat="1" ht="13.5"/>
    <row r="987779" customFormat="1" ht="13.5"/>
    <row r="987780" customFormat="1" ht="13.5"/>
    <row r="987781" customFormat="1" ht="13.5"/>
    <row r="987782" customFormat="1" ht="13.5"/>
    <row r="987783" customFormat="1" ht="13.5"/>
    <row r="987784" customFormat="1" ht="13.5"/>
    <row r="987785" customFormat="1" ht="13.5"/>
    <row r="987786" customFormat="1" ht="13.5"/>
    <row r="987787" customFormat="1" ht="13.5"/>
    <row r="987788" customFormat="1" ht="13.5"/>
    <row r="987789" customFormat="1" ht="13.5"/>
    <row r="987790" customFormat="1" ht="13.5"/>
    <row r="987791" customFormat="1" ht="13.5"/>
    <row r="987792" customFormat="1" ht="13.5"/>
    <row r="987793" customFormat="1" ht="13.5"/>
    <row r="987794" customFormat="1" ht="13.5"/>
    <row r="987795" customFormat="1" ht="13.5"/>
    <row r="987796" customFormat="1" ht="13.5"/>
    <row r="987797" customFormat="1" ht="13.5"/>
    <row r="987798" customFormat="1" ht="13.5"/>
    <row r="987799" customFormat="1" ht="13.5"/>
    <row r="987800" customFormat="1" ht="13.5"/>
    <row r="987801" customFormat="1" ht="13.5"/>
    <row r="987802" customFormat="1" ht="13.5"/>
    <row r="987803" customFormat="1" ht="13.5"/>
    <row r="987804" customFormat="1" ht="13.5"/>
    <row r="987805" customFormat="1" ht="13.5"/>
    <row r="987806" customFormat="1" ht="13.5"/>
    <row r="987807" customFormat="1" ht="13.5"/>
    <row r="987808" customFormat="1" ht="13.5"/>
    <row r="987809" customFormat="1" ht="13.5"/>
    <row r="987810" customFormat="1" ht="13.5"/>
    <row r="987811" customFormat="1" ht="13.5"/>
    <row r="987812" customFormat="1" ht="13.5"/>
    <row r="987813" customFormat="1" ht="13.5"/>
    <row r="987814" customFormat="1" ht="13.5"/>
    <row r="987815" customFormat="1" ht="13.5"/>
    <row r="987816" customFormat="1" ht="13.5"/>
    <row r="987817" customFormat="1" ht="13.5"/>
    <row r="987818" customFormat="1" ht="13.5"/>
    <row r="987819" customFormat="1" ht="13.5"/>
    <row r="987820" customFormat="1" ht="13.5"/>
    <row r="987821" customFormat="1" ht="13.5"/>
    <row r="987822" customFormat="1" ht="13.5"/>
    <row r="987823" customFormat="1" ht="13.5"/>
    <row r="987824" customFormat="1" ht="13.5"/>
    <row r="987825" customFormat="1" ht="13.5"/>
    <row r="987826" customFormat="1" ht="13.5"/>
    <row r="987827" customFormat="1" ht="13.5"/>
    <row r="987828" customFormat="1" ht="13.5"/>
    <row r="987829" customFormat="1" ht="13.5"/>
    <row r="987830" customFormat="1" ht="13.5"/>
    <row r="987831" customFormat="1" ht="13.5"/>
    <row r="987832" customFormat="1" ht="13.5"/>
    <row r="987833" customFormat="1" ht="13.5"/>
    <row r="987834" customFormat="1" ht="13.5"/>
    <row r="987835" customFormat="1" ht="13.5"/>
    <row r="987836" customFormat="1" ht="13.5"/>
    <row r="987837" customFormat="1" ht="13.5"/>
    <row r="987838" customFormat="1" ht="13.5"/>
    <row r="987839" customFormat="1" ht="13.5"/>
    <row r="987840" customFormat="1" ht="13.5"/>
    <row r="987841" customFormat="1" ht="13.5"/>
    <row r="987842" customFormat="1" ht="13.5"/>
    <row r="987843" customFormat="1" ht="13.5"/>
    <row r="987844" customFormat="1" ht="13.5"/>
    <row r="987845" customFormat="1" ht="13.5"/>
    <row r="987846" customFormat="1" ht="13.5"/>
    <row r="987847" customFormat="1" ht="13.5"/>
    <row r="987848" customFormat="1" ht="13.5"/>
    <row r="987849" customFormat="1" ht="13.5"/>
    <row r="987850" customFormat="1" ht="13.5"/>
    <row r="987851" customFormat="1" ht="13.5"/>
    <row r="987852" customFormat="1" ht="13.5"/>
    <row r="987853" customFormat="1" ht="13.5"/>
    <row r="987854" customFormat="1" ht="13.5"/>
    <row r="987855" customFormat="1" ht="13.5"/>
    <row r="987856" customFormat="1" ht="13.5"/>
    <row r="987857" customFormat="1" ht="13.5"/>
    <row r="987858" customFormat="1" ht="13.5"/>
    <row r="987859" customFormat="1" ht="13.5"/>
    <row r="987860" customFormat="1" ht="13.5"/>
    <row r="987861" customFormat="1" ht="13.5"/>
    <row r="987862" customFormat="1" ht="13.5"/>
    <row r="987863" customFormat="1" ht="13.5"/>
    <row r="987864" customFormat="1" ht="13.5"/>
    <row r="987865" customFormat="1" ht="13.5"/>
    <row r="987866" customFormat="1" ht="13.5"/>
    <row r="987867" customFormat="1" ht="13.5"/>
    <row r="987868" customFormat="1" ht="13.5"/>
    <row r="987869" customFormat="1" ht="13.5"/>
    <row r="987870" customFormat="1" ht="13.5"/>
    <row r="987871" customFormat="1" ht="13.5"/>
    <row r="987872" customFormat="1" ht="13.5"/>
    <row r="987873" customFormat="1" ht="13.5"/>
    <row r="987874" customFormat="1" ht="13.5"/>
    <row r="987875" customFormat="1" ht="13.5"/>
    <row r="987876" customFormat="1" ht="13.5"/>
    <row r="987877" customFormat="1" ht="13.5"/>
    <row r="987878" customFormat="1" ht="13.5"/>
    <row r="987879" customFormat="1" ht="13.5"/>
    <row r="987880" customFormat="1" ht="13.5"/>
    <row r="987881" customFormat="1" ht="13.5"/>
    <row r="987882" customFormat="1" ht="13.5"/>
    <row r="987883" customFormat="1" ht="13.5"/>
    <row r="987884" customFormat="1" ht="13.5"/>
    <row r="987885" customFormat="1" ht="13.5"/>
    <row r="987886" customFormat="1" ht="13.5"/>
    <row r="987887" customFormat="1" ht="13.5"/>
    <row r="987888" customFormat="1" ht="13.5"/>
    <row r="987889" customFormat="1" ht="13.5"/>
    <row r="987890" customFormat="1" ht="13.5"/>
    <row r="987891" customFormat="1" ht="13.5"/>
    <row r="987892" customFormat="1" ht="13.5"/>
    <row r="987893" customFormat="1" ht="13.5"/>
    <row r="987894" customFormat="1" ht="13.5"/>
    <row r="987895" customFormat="1" ht="13.5"/>
    <row r="987896" customFormat="1" ht="13.5"/>
    <row r="987897" customFormat="1" ht="13.5"/>
    <row r="987898" customFormat="1" ht="13.5"/>
    <row r="987899" customFormat="1" ht="13.5"/>
    <row r="987900" customFormat="1" ht="13.5"/>
    <row r="987901" customFormat="1" ht="13.5"/>
    <row r="987902" customFormat="1" ht="13.5"/>
    <row r="987903" customFormat="1" ht="13.5"/>
    <row r="987904" customFormat="1" ht="13.5"/>
    <row r="987905" customFormat="1" ht="13.5"/>
    <row r="987906" customFormat="1" ht="13.5"/>
    <row r="987907" customFormat="1" ht="13.5"/>
    <row r="987908" customFormat="1" ht="13.5"/>
    <row r="987909" customFormat="1" ht="13.5"/>
    <row r="987910" customFormat="1" ht="13.5"/>
    <row r="987911" customFormat="1" ht="13.5"/>
    <row r="987912" customFormat="1" ht="13.5"/>
    <row r="987913" customFormat="1" ht="13.5"/>
    <row r="987914" customFormat="1" ht="13.5"/>
    <row r="987915" customFormat="1" ht="13.5"/>
    <row r="987916" customFormat="1" ht="13.5"/>
    <row r="987917" customFormat="1" ht="13.5"/>
    <row r="987918" customFormat="1" ht="13.5"/>
    <row r="987919" customFormat="1" ht="13.5"/>
    <row r="987920" customFormat="1" ht="13.5"/>
    <row r="987921" customFormat="1" ht="13.5"/>
    <row r="987922" customFormat="1" ht="13.5"/>
    <row r="987923" customFormat="1" ht="13.5"/>
    <row r="987924" customFormat="1" ht="13.5"/>
    <row r="987925" customFormat="1" ht="13.5"/>
    <row r="987926" customFormat="1" ht="13.5"/>
    <row r="987927" customFormat="1" ht="13.5"/>
    <row r="987928" customFormat="1" ht="13.5"/>
    <row r="987929" customFormat="1" ht="13.5"/>
    <row r="987930" customFormat="1" ht="13.5"/>
    <row r="987931" customFormat="1" ht="13.5"/>
    <row r="987932" customFormat="1" ht="13.5"/>
    <row r="987933" customFormat="1" ht="13.5"/>
    <row r="987934" customFormat="1" ht="13.5"/>
    <row r="987935" customFormat="1" ht="13.5"/>
    <row r="987936" customFormat="1" ht="13.5"/>
    <row r="987937" customFormat="1" ht="13.5"/>
    <row r="987938" customFormat="1" ht="13.5"/>
    <row r="987939" customFormat="1" ht="13.5"/>
    <row r="987940" customFormat="1" ht="13.5"/>
    <row r="987941" customFormat="1" ht="13.5"/>
    <row r="987942" customFormat="1" ht="13.5"/>
    <row r="987943" customFormat="1" ht="13.5"/>
    <row r="987944" customFormat="1" ht="13.5"/>
    <row r="987945" customFormat="1" ht="13.5"/>
    <row r="987946" customFormat="1" ht="13.5"/>
    <row r="987947" customFormat="1" ht="13.5"/>
    <row r="987948" customFormat="1" ht="13.5"/>
    <row r="987949" customFormat="1" ht="13.5"/>
    <row r="987950" customFormat="1" ht="13.5"/>
    <row r="987951" customFormat="1" ht="13.5"/>
    <row r="987952" customFormat="1" ht="13.5"/>
    <row r="987953" customFormat="1" ht="13.5"/>
    <row r="987954" customFormat="1" ht="13.5"/>
    <row r="987955" customFormat="1" ht="13.5"/>
    <row r="987956" customFormat="1" ht="13.5"/>
    <row r="987957" customFormat="1" ht="13.5"/>
    <row r="987958" customFormat="1" ht="13.5"/>
    <row r="987959" customFormat="1" ht="13.5"/>
    <row r="987960" customFormat="1" ht="13.5"/>
    <row r="987961" customFormat="1" ht="13.5"/>
    <row r="987962" customFormat="1" ht="13.5"/>
    <row r="987963" customFormat="1" ht="13.5"/>
    <row r="987964" customFormat="1" ht="13.5"/>
    <row r="987965" customFormat="1" ht="13.5"/>
    <row r="987966" customFormat="1" ht="13.5"/>
    <row r="987967" customFormat="1" ht="13.5"/>
    <row r="987968" customFormat="1" ht="13.5"/>
    <row r="987969" customFormat="1" ht="13.5"/>
    <row r="987970" customFormat="1" ht="13.5"/>
    <row r="987971" customFormat="1" ht="13.5"/>
    <row r="987972" customFormat="1" ht="13.5"/>
    <row r="987973" customFormat="1" ht="13.5"/>
    <row r="987974" customFormat="1" ht="13.5"/>
    <row r="987975" customFormat="1" ht="13.5"/>
    <row r="987976" customFormat="1" ht="13.5"/>
    <row r="987977" customFormat="1" ht="13.5"/>
    <row r="987978" customFormat="1" ht="13.5"/>
    <row r="987979" customFormat="1" ht="13.5"/>
    <row r="987980" customFormat="1" ht="13.5"/>
    <row r="987981" customFormat="1" ht="13.5"/>
    <row r="987982" customFormat="1" ht="13.5"/>
    <row r="987983" customFormat="1" ht="13.5"/>
    <row r="987984" customFormat="1" ht="13.5"/>
    <row r="987985" customFormat="1" ht="13.5"/>
    <row r="987986" customFormat="1" ht="13.5"/>
    <row r="987987" customFormat="1" ht="13.5"/>
    <row r="987988" customFormat="1" ht="13.5"/>
    <row r="987989" customFormat="1" ht="13.5"/>
    <row r="987990" customFormat="1" ht="13.5"/>
    <row r="987991" customFormat="1" ht="13.5"/>
    <row r="987992" customFormat="1" ht="13.5"/>
    <row r="987993" customFormat="1" ht="13.5"/>
    <row r="987994" customFormat="1" ht="13.5"/>
    <row r="987995" customFormat="1" ht="13.5"/>
    <row r="987996" customFormat="1" ht="13.5"/>
    <row r="987997" customFormat="1" ht="13.5"/>
    <row r="987998" customFormat="1" ht="13.5"/>
    <row r="987999" customFormat="1" ht="13.5"/>
    <row r="988000" customFormat="1" ht="13.5"/>
    <row r="988001" customFormat="1" ht="13.5"/>
    <row r="988002" customFormat="1" ht="13.5"/>
    <row r="988003" customFormat="1" ht="13.5"/>
    <row r="988004" customFormat="1" ht="13.5"/>
    <row r="988005" customFormat="1" ht="13.5"/>
    <row r="988006" customFormat="1" ht="13.5"/>
    <row r="988007" customFormat="1" ht="13.5"/>
    <row r="988008" customFormat="1" ht="13.5"/>
    <row r="988009" customFormat="1" ht="13.5"/>
    <row r="988010" customFormat="1" ht="13.5"/>
    <row r="988011" customFormat="1" ht="13.5"/>
    <row r="988012" customFormat="1" ht="13.5"/>
    <row r="988013" customFormat="1" ht="13.5"/>
    <row r="988014" customFormat="1" ht="13.5"/>
    <row r="988015" customFormat="1" ht="13.5"/>
    <row r="988016" customFormat="1" ht="13.5"/>
    <row r="988017" customFormat="1" ht="13.5"/>
    <row r="988018" customFormat="1" ht="13.5"/>
    <row r="988019" customFormat="1" ht="13.5"/>
    <row r="988020" customFormat="1" ht="13.5"/>
    <row r="988021" customFormat="1" ht="13.5"/>
    <row r="988022" customFormat="1" ht="13.5"/>
    <row r="988023" customFormat="1" ht="13.5"/>
    <row r="988024" customFormat="1" ht="13.5"/>
    <row r="988025" customFormat="1" ht="13.5"/>
    <row r="988026" customFormat="1" ht="13.5"/>
    <row r="988027" customFormat="1" ht="13.5"/>
    <row r="988028" customFormat="1" ht="13.5"/>
    <row r="988029" customFormat="1" ht="13.5"/>
    <row r="988030" customFormat="1" ht="13.5"/>
    <row r="988031" customFormat="1" ht="13.5"/>
    <row r="988032" customFormat="1" ht="13.5"/>
    <row r="988033" customFormat="1" ht="13.5"/>
    <row r="988034" customFormat="1" ht="13.5"/>
    <row r="988035" customFormat="1" ht="13.5"/>
    <row r="988036" customFormat="1" ht="13.5"/>
    <row r="988037" customFormat="1" ht="13.5"/>
    <row r="988038" customFormat="1" ht="13.5"/>
    <row r="988039" customFormat="1" ht="13.5"/>
    <row r="988040" customFormat="1" ht="13.5"/>
    <row r="988041" customFormat="1" ht="13.5"/>
    <row r="988042" customFormat="1" ht="13.5"/>
    <row r="988043" customFormat="1" ht="13.5"/>
    <row r="988044" customFormat="1" ht="13.5"/>
    <row r="988045" customFormat="1" ht="13.5"/>
    <row r="988046" customFormat="1" ht="13.5"/>
    <row r="988047" customFormat="1" ht="13.5"/>
    <row r="988048" customFormat="1" ht="13.5"/>
    <row r="988049" customFormat="1" ht="13.5"/>
    <row r="988050" customFormat="1" ht="13.5"/>
    <row r="988051" customFormat="1" ht="13.5"/>
    <row r="988052" customFormat="1" ht="13.5"/>
    <row r="988053" customFormat="1" ht="13.5"/>
    <row r="988054" customFormat="1" ht="13.5"/>
    <row r="988055" customFormat="1" ht="13.5"/>
    <row r="988056" customFormat="1" ht="13.5"/>
    <row r="988057" customFormat="1" ht="13.5"/>
    <row r="988058" customFormat="1" ht="13.5"/>
    <row r="988059" customFormat="1" ht="13.5"/>
    <row r="988060" customFormat="1" ht="13.5"/>
    <row r="988061" customFormat="1" ht="13.5"/>
    <row r="988062" customFormat="1" ht="13.5"/>
    <row r="988063" customFormat="1" ht="13.5"/>
    <row r="988064" customFormat="1" ht="13.5"/>
    <row r="988065" customFormat="1" ht="13.5"/>
    <row r="988066" customFormat="1" ht="13.5"/>
    <row r="988067" customFormat="1" ht="13.5"/>
    <row r="988068" customFormat="1" ht="13.5"/>
    <row r="988069" customFormat="1" ht="13.5"/>
    <row r="988070" customFormat="1" ht="13.5"/>
    <row r="988071" customFormat="1" ht="13.5"/>
    <row r="988072" customFormat="1" ht="13.5"/>
    <row r="988073" customFormat="1" ht="13.5"/>
    <row r="988074" customFormat="1" ht="13.5"/>
    <row r="988075" customFormat="1" ht="13.5"/>
    <row r="988076" customFormat="1" ht="13.5"/>
    <row r="988077" customFormat="1" ht="13.5"/>
    <row r="988078" customFormat="1" ht="13.5"/>
    <row r="988079" customFormat="1" ht="13.5"/>
    <row r="988080" customFormat="1" ht="13.5"/>
    <row r="988081" customFormat="1" ht="13.5"/>
    <row r="988082" customFormat="1" ht="13.5"/>
    <row r="988083" customFormat="1" ht="13.5"/>
    <row r="988084" customFormat="1" ht="13.5"/>
    <row r="988085" customFormat="1" ht="13.5"/>
    <row r="988086" customFormat="1" ht="13.5"/>
    <row r="988087" customFormat="1" ht="13.5"/>
    <row r="988088" customFormat="1" ht="13.5"/>
    <row r="988089" customFormat="1" ht="13.5"/>
    <row r="988090" customFormat="1" ht="13.5"/>
    <row r="988091" customFormat="1" ht="13.5"/>
    <row r="988092" customFormat="1" ht="13.5"/>
    <row r="988093" customFormat="1" ht="13.5"/>
    <row r="988094" customFormat="1" ht="13.5"/>
    <row r="988095" customFormat="1" ht="13.5"/>
    <row r="988096" customFormat="1" ht="13.5"/>
    <row r="988097" customFormat="1" ht="13.5"/>
    <row r="988098" customFormat="1" ht="13.5"/>
    <row r="988099" customFormat="1" ht="13.5"/>
    <row r="988100" customFormat="1" ht="13.5"/>
    <row r="988101" customFormat="1" ht="13.5"/>
    <row r="988102" customFormat="1" ht="13.5"/>
    <row r="988103" customFormat="1" ht="13.5"/>
    <row r="988104" customFormat="1" ht="13.5"/>
    <row r="988105" customFormat="1" ht="13.5"/>
    <row r="988106" customFormat="1" ht="13.5"/>
    <row r="988107" customFormat="1" ht="13.5"/>
    <row r="988108" customFormat="1" ht="13.5"/>
    <row r="988109" customFormat="1" ht="13.5"/>
    <row r="988110" customFormat="1" ht="13.5"/>
    <row r="988111" customFormat="1" ht="13.5"/>
    <row r="988112" customFormat="1" ht="13.5"/>
    <row r="988113" customFormat="1" ht="13.5"/>
    <row r="988114" customFormat="1" ht="13.5"/>
    <row r="988115" customFormat="1" ht="13.5"/>
    <row r="988116" customFormat="1" ht="13.5"/>
    <row r="988117" customFormat="1" ht="13.5"/>
    <row r="988118" customFormat="1" ht="13.5"/>
    <row r="988119" customFormat="1" ht="13.5"/>
    <row r="988120" customFormat="1" ht="13.5"/>
    <row r="988121" customFormat="1" ht="13.5"/>
    <row r="988122" customFormat="1" ht="13.5"/>
    <row r="988123" customFormat="1" ht="13.5"/>
    <row r="988124" customFormat="1" ht="13.5"/>
    <row r="988125" customFormat="1" ht="13.5"/>
    <row r="988126" customFormat="1" ht="13.5"/>
    <row r="988127" customFormat="1" ht="13.5"/>
    <row r="988128" customFormat="1" ht="13.5"/>
    <row r="988129" customFormat="1" ht="13.5"/>
    <row r="988130" customFormat="1" ht="13.5"/>
    <row r="988131" customFormat="1" ht="13.5"/>
    <row r="988132" customFormat="1" ht="13.5"/>
    <row r="988133" customFormat="1" ht="13.5"/>
    <row r="988134" customFormat="1" ht="13.5"/>
    <row r="988135" customFormat="1" ht="13.5"/>
    <row r="988136" customFormat="1" ht="13.5"/>
    <row r="988137" customFormat="1" ht="13.5"/>
    <row r="988138" customFormat="1" ht="13.5"/>
    <row r="988139" customFormat="1" ht="13.5"/>
    <row r="988140" customFormat="1" ht="13.5"/>
    <row r="988141" customFormat="1" ht="13.5"/>
    <row r="988142" customFormat="1" ht="13.5"/>
    <row r="988143" customFormat="1" ht="13.5"/>
    <row r="988144" customFormat="1" ht="13.5"/>
    <row r="988145" customFormat="1" ht="13.5"/>
    <row r="988146" customFormat="1" ht="13.5"/>
    <row r="988147" customFormat="1" ht="13.5"/>
    <row r="988148" customFormat="1" ht="13.5"/>
    <row r="988149" customFormat="1" ht="13.5"/>
    <row r="988150" customFormat="1" ht="13.5"/>
    <row r="988151" customFormat="1" ht="13.5"/>
    <row r="988152" customFormat="1" ht="13.5"/>
    <row r="988153" customFormat="1" ht="13.5"/>
    <row r="988154" customFormat="1" ht="13.5"/>
    <row r="988155" customFormat="1" ht="13.5"/>
    <row r="988156" customFormat="1" ht="13.5"/>
    <row r="988157" customFormat="1" ht="13.5"/>
    <row r="988158" customFormat="1" ht="13.5"/>
    <row r="988159" customFormat="1" ht="13.5"/>
    <row r="988160" customFormat="1" ht="13.5"/>
    <row r="988161" customFormat="1" ht="13.5"/>
    <row r="988162" customFormat="1" ht="13.5"/>
    <row r="988163" customFormat="1" ht="13.5"/>
    <row r="988164" customFormat="1" ht="13.5"/>
    <row r="988165" customFormat="1" ht="13.5"/>
    <row r="988166" customFormat="1" ht="13.5"/>
    <row r="988167" customFormat="1" ht="13.5"/>
    <row r="988168" customFormat="1" ht="13.5"/>
    <row r="988169" customFormat="1" ht="13.5"/>
    <row r="988170" customFormat="1" ht="13.5"/>
    <row r="988171" customFormat="1" ht="13.5"/>
    <row r="988172" customFormat="1" ht="13.5"/>
    <row r="988173" customFormat="1" ht="13.5"/>
    <row r="988174" customFormat="1" ht="13.5"/>
    <row r="988175" customFormat="1" ht="13.5"/>
    <row r="988176" customFormat="1" ht="13.5"/>
    <row r="988177" customFormat="1" ht="13.5"/>
    <row r="988178" customFormat="1" ht="13.5"/>
    <row r="988179" customFormat="1" ht="13.5"/>
    <row r="988180" customFormat="1" ht="13.5"/>
    <row r="988181" customFormat="1" ht="13.5"/>
    <row r="988182" customFormat="1" ht="13.5"/>
    <row r="988183" customFormat="1" ht="13.5"/>
    <row r="988184" customFormat="1" ht="13.5"/>
    <row r="988185" customFormat="1" ht="13.5"/>
    <row r="988186" customFormat="1" ht="13.5"/>
    <row r="988187" customFormat="1" ht="13.5"/>
    <row r="988188" customFormat="1" ht="13.5"/>
    <row r="988189" customFormat="1" ht="13.5"/>
    <row r="988190" customFormat="1" ht="13.5"/>
    <row r="988191" customFormat="1" ht="13.5"/>
    <row r="988192" customFormat="1" ht="13.5"/>
    <row r="988193" customFormat="1" ht="13.5"/>
    <row r="988194" customFormat="1" ht="13.5"/>
    <row r="988195" customFormat="1" ht="13.5"/>
    <row r="988196" customFormat="1" ht="13.5"/>
    <row r="988197" customFormat="1" ht="13.5"/>
    <row r="988198" customFormat="1" ht="13.5"/>
    <row r="988199" customFormat="1" ht="13.5"/>
    <row r="988200" customFormat="1" ht="13.5"/>
    <row r="988201" customFormat="1" ht="13.5"/>
    <row r="988202" customFormat="1" ht="13.5"/>
    <row r="988203" customFormat="1" ht="13.5"/>
    <row r="988204" customFormat="1" ht="13.5"/>
    <row r="988205" customFormat="1" ht="13.5"/>
    <row r="988206" customFormat="1" ht="13.5"/>
    <row r="988207" customFormat="1" ht="13.5"/>
    <row r="988208" customFormat="1" ht="13.5"/>
    <row r="988209" customFormat="1" ht="13.5"/>
    <row r="988210" customFormat="1" ht="13.5"/>
    <row r="988211" customFormat="1" ht="13.5"/>
    <row r="988212" customFormat="1" ht="13.5"/>
    <row r="988213" customFormat="1" ht="13.5"/>
    <row r="988214" customFormat="1" ht="13.5"/>
    <row r="988215" customFormat="1" ht="13.5"/>
    <row r="988216" customFormat="1" ht="13.5"/>
    <row r="988217" customFormat="1" ht="13.5"/>
    <row r="988218" customFormat="1" ht="13.5"/>
    <row r="988219" customFormat="1" ht="13.5"/>
    <row r="988220" customFormat="1" ht="13.5"/>
    <row r="988221" customFormat="1" ht="13.5"/>
    <row r="988222" customFormat="1" ht="13.5"/>
    <row r="988223" customFormat="1" ht="13.5"/>
    <row r="988224" customFormat="1" ht="13.5"/>
    <row r="988225" customFormat="1" ht="13.5"/>
    <row r="988226" customFormat="1" ht="13.5"/>
    <row r="988227" customFormat="1" ht="13.5"/>
    <row r="988228" customFormat="1" ht="13.5"/>
    <row r="988229" customFormat="1" ht="13.5"/>
    <row r="988230" customFormat="1" ht="13.5"/>
    <row r="988231" customFormat="1" ht="13.5"/>
    <row r="988232" customFormat="1" ht="13.5"/>
    <row r="988233" customFormat="1" ht="13.5"/>
    <row r="988234" customFormat="1" ht="13.5"/>
    <row r="988235" customFormat="1" ht="13.5"/>
    <row r="988236" customFormat="1" ht="13.5"/>
    <row r="988237" customFormat="1" ht="13.5"/>
    <row r="988238" customFormat="1" ht="13.5"/>
    <row r="988239" customFormat="1" ht="13.5"/>
    <row r="988240" customFormat="1" ht="13.5"/>
    <row r="988241" customFormat="1" ht="13.5"/>
    <row r="988242" customFormat="1" ht="13.5"/>
    <row r="988243" customFormat="1" ht="13.5"/>
    <row r="988244" customFormat="1" ht="13.5"/>
    <row r="988245" customFormat="1" ht="13.5"/>
    <row r="988246" customFormat="1" ht="13.5"/>
    <row r="988247" customFormat="1" ht="13.5"/>
    <row r="988248" customFormat="1" ht="13.5"/>
    <row r="988249" customFormat="1" ht="13.5"/>
    <row r="988250" customFormat="1" ht="13.5"/>
    <row r="988251" customFormat="1" ht="13.5"/>
    <row r="988252" customFormat="1" ht="13.5"/>
    <row r="988253" customFormat="1" ht="13.5"/>
    <row r="988254" customFormat="1" ht="13.5"/>
    <row r="988255" customFormat="1" ht="13.5"/>
    <row r="988256" customFormat="1" ht="13.5"/>
    <row r="988257" customFormat="1" ht="13.5"/>
    <row r="988258" customFormat="1" ht="13.5"/>
    <row r="988259" customFormat="1" ht="13.5"/>
    <row r="988260" customFormat="1" ht="13.5"/>
    <row r="988261" customFormat="1" ht="13.5"/>
    <row r="988262" customFormat="1" ht="13.5"/>
    <row r="988263" customFormat="1" ht="13.5"/>
    <row r="988264" customFormat="1" ht="13.5"/>
    <row r="988265" customFormat="1" ht="13.5"/>
    <row r="988266" customFormat="1" ht="13.5"/>
    <row r="988267" customFormat="1" ht="13.5"/>
    <row r="988268" customFormat="1" ht="13.5"/>
    <row r="988269" customFormat="1" ht="13.5"/>
    <row r="988270" customFormat="1" ht="13.5"/>
    <row r="988271" customFormat="1" ht="13.5"/>
    <row r="988272" customFormat="1" ht="13.5"/>
    <row r="988273" customFormat="1" ht="13.5"/>
    <row r="988274" customFormat="1" ht="13.5"/>
    <row r="988275" customFormat="1" ht="13.5"/>
    <row r="988276" customFormat="1" ht="13.5"/>
    <row r="988277" customFormat="1" ht="13.5"/>
    <row r="988278" customFormat="1" ht="13.5"/>
    <row r="988279" customFormat="1" ht="13.5"/>
    <row r="988280" customFormat="1" ht="13.5"/>
    <row r="988281" customFormat="1" ht="13.5"/>
    <row r="988282" customFormat="1" ht="13.5"/>
    <row r="988283" customFormat="1" ht="13.5"/>
    <row r="988284" customFormat="1" ht="13.5"/>
    <row r="988285" customFormat="1" ht="13.5"/>
    <row r="988286" customFormat="1" ht="13.5"/>
    <row r="988287" customFormat="1" ht="13.5"/>
    <row r="988288" customFormat="1" ht="13.5"/>
    <row r="988289" customFormat="1" ht="13.5"/>
    <row r="988290" customFormat="1" ht="13.5"/>
    <row r="988291" customFormat="1" ht="13.5"/>
    <row r="988292" customFormat="1" ht="13.5"/>
    <row r="988293" customFormat="1" ht="13.5"/>
    <row r="988294" customFormat="1" ht="13.5"/>
    <row r="988295" customFormat="1" ht="13.5"/>
    <row r="988296" customFormat="1" ht="13.5"/>
    <row r="988297" customFormat="1" ht="13.5"/>
    <row r="988298" customFormat="1" ht="13.5"/>
    <row r="988299" customFormat="1" ht="13.5"/>
    <row r="988300" customFormat="1" ht="13.5"/>
    <row r="988301" customFormat="1" ht="13.5"/>
    <row r="988302" customFormat="1" ht="13.5"/>
    <row r="988303" customFormat="1" ht="13.5"/>
    <row r="988304" customFormat="1" ht="13.5"/>
    <row r="988305" customFormat="1" ht="13.5"/>
    <row r="988306" customFormat="1" ht="13.5"/>
    <row r="988307" customFormat="1" ht="13.5"/>
    <row r="988308" customFormat="1" ht="13.5"/>
    <row r="988309" customFormat="1" ht="13.5"/>
    <row r="988310" customFormat="1" ht="13.5"/>
    <row r="988311" customFormat="1" ht="13.5"/>
    <row r="988312" customFormat="1" ht="13.5"/>
    <row r="988313" customFormat="1" ht="13.5"/>
    <row r="988314" customFormat="1" ht="13.5"/>
    <row r="988315" customFormat="1" ht="13.5"/>
    <row r="988316" customFormat="1" ht="13.5"/>
    <row r="988317" customFormat="1" ht="13.5"/>
    <row r="988318" customFormat="1" ht="13.5"/>
    <row r="988319" customFormat="1" ht="13.5"/>
    <row r="988320" customFormat="1" ht="13.5"/>
    <row r="988321" customFormat="1" ht="13.5"/>
    <row r="988322" customFormat="1" ht="13.5"/>
    <row r="988323" customFormat="1" ht="13.5"/>
    <row r="988324" customFormat="1" ht="13.5"/>
    <row r="988325" customFormat="1" ht="13.5"/>
    <row r="988326" customFormat="1" ht="13.5"/>
    <row r="988327" customFormat="1" ht="13.5"/>
    <row r="988328" customFormat="1" ht="13.5"/>
    <row r="988329" customFormat="1" ht="13.5"/>
    <row r="988330" customFormat="1" ht="13.5"/>
    <row r="988331" customFormat="1" ht="13.5"/>
    <row r="988332" customFormat="1" ht="13.5"/>
    <row r="988333" customFormat="1" ht="13.5"/>
    <row r="988334" customFormat="1" ht="13.5"/>
    <row r="988335" customFormat="1" ht="13.5"/>
    <row r="988336" customFormat="1" ht="13.5"/>
    <row r="988337" customFormat="1" ht="13.5"/>
    <row r="988338" customFormat="1" ht="13.5"/>
    <row r="988339" customFormat="1" ht="13.5"/>
    <row r="988340" customFormat="1" ht="13.5"/>
    <row r="988341" customFormat="1" ht="13.5"/>
    <row r="988342" customFormat="1" ht="13.5"/>
    <row r="988343" customFormat="1" ht="13.5"/>
    <row r="988344" customFormat="1" ht="13.5"/>
    <row r="988345" customFormat="1" ht="13.5"/>
    <row r="988346" customFormat="1" ht="13.5"/>
    <row r="988347" customFormat="1" ht="13.5"/>
    <row r="988348" customFormat="1" ht="13.5"/>
    <row r="988349" customFormat="1" ht="13.5"/>
    <row r="988350" customFormat="1" ht="13.5"/>
    <row r="988351" customFormat="1" ht="13.5"/>
    <row r="988352" customFormat="1" ht="13.5"/>
    <row r="988353" customFormat="1" ht="13.5"/>
    <row r="988354" customFormat="1" ht="13.5"/>
    <row r="988355" customFormat="1" ht="13.5"/>
    <row r="988356" customFormat="1" ht="13.5"/>
    <row r="988357" customFormat="1" ht="13.5"/>
    <row r="988358" customFormat="1" ht="13.5"/>
    <row r="988359" customFormat="1" ht="13.5"/>
    <row r="988360" customFormat="1" ht="13.5"/>
    <row r="988361" customFormat="1" ht="13.5"/>
    <row r="988362" customFormat="1" ht="13.5"/>
    <row r="988363" customFormat="1" ht="13.5"/>
    <row r="988364" customFormat="1" ht="13.5"/>
    <row r="988365" customFormat="1" ht="13.5"/>
    <row r="988366" customFormat="1" ht="13.5"/>
    <row r="988367" customFormat="1" ht="13.5"/>
    <row r="988368" customFormat="1" ht="13.5"/>
    <row r="988369" customFormat="1" ht="13.5"/>
    <row r="988370" customFormat="1" ht="13.5"/>
    <row r="988371" customFormat="1" ht="13.5"/>
    <row r="988372" customFormat="1" ht="13.5"/>
    <row r="988373" customFormat="1" ht="13.5"/>
    <row r="988374" customFormat="1" ht="13.5"/>
    <row r="988375" customFormat="1" ht="13.5"/>
    <row r="988376" customFormat="1" ht="13.5"/>
    <row r="988377" customFormat="1" ht="13.5"/>
    <row r="988378" customFormat="1" ht="13.5"/>
    <row r="988379" customFormat="1" ht="13.5"/>
    <row r="988380" customFormat="1" ht="13.5"/>
    <row r="988381" customFormat="1" ht="13.5"/>
    <row r="988382" customFormat="1" ht="13.5"/>
    <row r="988383" customFormat="1" ht="13.5"/>
    <row r="988384" customFormat="1" ht="13.5"/>
    <row r="988385" customFormat="1" ht="13.5"/>
    <row r="988386" customFormat="1" ht="13.5"/>
    <row r="988387" customFormat="1" ht="13.5"/>
    <row r="988388" customFormat="1" ht="13.5"/>
    <row r="988389" customFormat="1" ht="13.5"/>
    <row r="988390" customFormat="1" ht="13.5"/>
    <row r="988391" customFormat="1" ht="13.5"/>
    <row r="988392" customFormat="1" ht="13.5"/>
    <row r="988393" customFormat="1" ht="13.5"/>
    <row r="988394" customFormat="1" ht="13.5"/>
    <row r="988395" customFormat="1" ht="13.5"/>
    <row r="988396" customFormat="1" ht="13.5"/>
    <row r="988397" customFormat="1" ht="13.5"/>
    <row r="988398" customFormat="1" ht="13.5"/>
    <row r="988399" customFormat="1" ht="13.5"/>
    <row r="988400" customFormat="1" ht="13.5"/>
    <row r="988401" customFormat="1" ht="13.5"/>
    <row r="988402" customFormat="1" ht="13.5"/>
    <row r="988403" customFormat="1" ht="13.5"/>
    <row r="988404" customFormat="1" ht="13.5"/>
    <row r="988405" customFormat="1" ht="13.5"/>
    <row r="988406" customFormat="1" ht="13.5"/>
    <row r="988407" customFormat="1" ht="13.5"/>
    <row r="988408" customFormat="1" ht="13.5"/>
    <row r="988409" customFormat="1" ht="13.5"/>
    <row r="988410" customFormat="1" ht="13.5"/>
    <row r="988411" customFormat="1" ht="13.5"/>
    <row r="988412" customFormat="1" ht="13.5"/>
    <row r="988413" customFormat="1" ht="13.5"/>
    <row r="988414" customFormat="1" ht="13.5"/>
    <row r="988415" customFormat="1" ht="13.5"/>
    <row r="988416" customFormat="1" ht="13.5"/>
    <row r="988417" customFormat="1" ht="13.5"/>
    <row r="988418" customFormat="1" ht="13.5"/>
    <row r="988419" customFormat="1" ht="13.5"/>
    <row r="988420" customFormat="1" ht="13.5"/>
    <row r="988421" customFormat="1" ht="13.5"/>
    <row r="988422" customFormat="1" ht="13.5"/>
    <row r="988423" customFormat="1" ht="13.5"/>
    <row r="988424" customFormat="1" ht="13.5"/>
    <row r="988425" customFormat="1" ht="13.5"/>
    <row r="988426" customFormat="1" ht="13.5"/>
    <row r="988427" customFormat="1" ht="13.5"/>
    <row r="988428" customFormat="1" ht="13.5"/>
    <row r="988429" customFormat="1" ht="13.5"/>
    <row r="988430" customFormat="1" ht="13.5"/>
    <row r="988431" customFormat="1" ht="13.5"/>
    <row r="988432" customFormat="1" ht="13.5"/>
    <row r="988433" customFormat="1" ht="13.5"/>
    <row r="988434" customFormat="1" ht="13.5"/>
    <row r="988435" customFormat="1" ht="13.5"/>
    <row r="988436" customFormat="1" ht="13.5"/>
    <row r="988437" customFormat="1" ht="13.5"/>
    <row r="988438" customFormat="1" ht="13.5"/>
    <row r="988439" customFormat="1" ht="13.5"/>
    <row r="988440" customFormat="1" ht="13.5"/>
    <row r="988441" customFormat="1" ht="13.5"/>
    <row r="988442" customFormat="1" ht="13.5"/>
    <row r="988443" customFormat="1" ht="13.5"/>
    <row r="988444" customFormat="1" ht="13.5"/>
    <row r="988445" customFormat="1" ht="13.5"/>
    <row r="988446" customFormat="1" ht="13.5"/>
    <row r="988447" customFormat="1" ht="13.5"/>
    <row r="988448" customFormat="1" ht="13.5"/>
    <row r="988449" customFormat="1" ht="13.5"/>
    <row r="988450" customFormat="1" ht="13.5"/>
    <row r="988451" customFormat="1" ht="13.5"/>
    <row r="988452" customFormat="1" ht="13.5"/>
    <row r="988453" customFormat="1" ht="13.5"/>
    <row r="988454" customFormat="1" ht="13.5"/>
    <row r="988455" customFormat="1" ht="13.5"/>
    <row r="988456" customFormat="1" ht="13.5"/>
    <row r="988457" customFormat="1" ht="13.5"/>
    <row r="988458" customFormat="1" ht="13.5"/>
    <row r="988459" customFormat="1" ht="13.5"/>
    <row r="988460" customFormat="1" ht="13.5"/>
    <row r="988461" customFormat="1" ht="13.5"/>
    <row r="988462" customFormat="1" ht="13.5"/>
    <row r="988463" customFormat="1" ht="13.5"/>
    <row r="988464" customFormat="1" ht="13.5"/>
    <row r="988465" customFormat="1" ht="13.5"/>
    <row r="988466" customFormat="1" ht="13.5"/>
    <row r="988467" customFormat="1" ht="13.5"/>
    <row r="988468" customFormat="1" ht="13.5"/>
    <row r="988469" customFormat="1" ht="13.5"/>
    <row r="988470" customFormat="1" ht="13.5"/>
    <row r="988471" customFormat="1" ht="13.5"/>
    <row r="988472" customFormat="1" ht="13.5"/>
    <row r="988473" customFormat="1" ht="13.5"/>
    <row r="988474" customFormat="1" ht="13.5"/>
    <row r="988475" customFormat="1" ht="13.5"/>
    <row r="988476" customFormat="1" ht="13.5"/>
    <row r="988477" customFormat="1" ht="13.5"/>
    <row r="988478" customFormat="1" ht="13.5"/>
    <row r="988479" customFormat="1" ht="13.5"/>
    <row r="988480" customFormat="1" ht="13.5"/>
    <row r="988481" customFormat="1" ht="13.5"/>
    <row r="988482" customFormat="1" ht="13.5"/>
    <row r="988483" customFormat="1" ht="13.5"/>
    <row r="988484" customFormat="1" ht="13.5"/>
    <row r="988485" customFormat="1" ht="13.5"/>
    <row r="988486" customFormat="1" ht="13.5"/>
    <row r="988487" customFormat="1" ht="13.5"/>
    <row r="988488" customFormat="1" ht="13.5"/>
    <row r="988489" customFormat="1" ht="13.5"/>
    <row r="988490" customFormat="1" ht="13.5"/>
    <row r="988491" customFormat="1" ht="13.5"/>
    <row r="988492" customFormat="1" ht="13.5"/>
    <row r="988493" customFormat="1" ht="13.5"/>
    <row r="988494" customFormat="1" ht="13.5"/>
    <row r="988495" customFormat="1" ht="13.5"/>
    <row r="988496" customFormat="1" ht="13.5"/>
    <row r="988497" customFormat="1" ht="13.5"/>
    <row r="988498" customFormat="1" ht="13.5"/>
    <row r="988499" customFormat="1" ht="13.5"/>
    <row r="988500" customFormat="1" ht="13.5"/>
    <row r="988501" customFormat="1" ht="13.5"/>
    <row r="988502" customFormat="1" ht="13.5"/>
    <row r="988503" customFormat="1" ht="13.5"/>
    <row r="988504" customFormat="1" ht="13.5"/>
    <row r="988505" customFormat="1" ht="13.5"/>
    <row r="988506" customFormat="1" ht="13.5"/>
    <row r="988507" customFormat="1" ht="13.5"/>
    <row r="988508" customFormat="1" ht="13.5"/>
    <row r="988509" customFormat="1" ht="13.5"/>
    <row r="988510" customFormat="1" ht="13.5"/>
    <row r="988511" customFormat="1" ht="13.5"/>
    <row r="988512" customFormat="1" ht="13.5"/>
    <row r="988513" customFormat="1" ht="13.5"/>
    <row r="988514" customFormat="1" ht="13.5"/>
    <row r="988515" customFormat="1" ht="13.5"/>
    <row r="988516" customFormat="1" ht="13.5"/>
    <row r="988517" customFormat="1" ht="13.5"/>
    <row r="988518" customFormat="1" ht="13.5"/>
    <row r="988519" customFormat="1" ht="13.5"/>
    <row r="988520" customFormat="1" ht="13.5"/>
    <row r="988521" customFormat="1" ht="13.5"/>
    <row r="988522" customFormat="1" ht="13.5"/>
    <row r="988523" customFormat="1" ht="13.5"/>
    <row r="988524" customFormat="1" ht="13.5"/>
    <row r="988525" customFormat="1" ht="13.5"/>
    <row r="988526" customFormat="1" ht="13.5"/>
    <row r="988527" customFormat="1" ht="13.5"/>
    <row r="988528" customFormat="1" ht="13.5"/>
    <row r="988529" customFormat="1" ht="13.5"/>
    <row r="988530" customFormat="1" ht="13.5"/>
    <row r="988531" customFormat="1" ht="13.5"/>
    <row r="988532" customFormat="1" ht="13.5"/>
    <row r="988533" customFormat="1" ht="13.5"/>
    <row r="988534" customFormat="1" ht="13.5"/>
    <row r="988535" customFormat="1" ht="13.5"/>
    <row r="988536" customFormat="1" ht="13.5"/>
    <row r="988537" customFormat="1" ht="13.5"/>
    <row r="988538" customFormat="1" ht="13.5"/>
    <row r="988539" customFormat="1" ht="13.5"/>
    <row r="988540" customFormat="1" ht="13.5"/>
    <row r="988541" customFormat="1" ht="13.5"/>
    <row r="988542" customFormat="1" ht="13.5"/>
    <row r="988543" customFormat="1" ht="13.5"/>
    <row r="988544" customFormat="1" ht="13.5"/>
    <row r="988545" customFormat="1" ht="13.5"/>
    <row r="988546" customFormat="1" ht="13.5"/>
    <row r="988547" customFormat="1" ht="13.5"/>
    <row r="988548" customFormat="1" ht="13.5"/>
    <row r="988549" customFormat="1" ht="13.5"/>
    <row r="988550" customFormat="1" ht="13.5"/>
    <row r="988551" customFormat="1" ht="13.5"/>
    <row r="988552" customFormat="1" ht="13.5"/>
    <row r="988553" customFormat="1" ht="13.5"/>
    <row r="988554" customFormat="1" ht="13.5"/>
    <row r="988555" customFormat="1" ht="13.5"/>
    <row r="988556" customFormat="1" ht="13.5"/>
    <row r="988557" customFormat="1" ht="13.5"/>
    <row r="988558" customFormat="1" ht="13.5"/>
    <row r="988559" customFormat="1" ht="13.5"/>
    <row r="988560" customFormat="1" ht="13.5"/>
    <row r="988561" customFormat="1" ht="13.5"/>
    <row r="988562" customFormat="1" ht="13.5"/>
    <row r="988563" customFormat="1" ht="13.5"/>
    <row r="988564" customFormat="1" ht="13.5"/>
    <row r="988565" customFormat="1" ht="13.5"/>
    <row r="988566" customFormat="1" ht="13.5"/>
    <row r="988567" customFormat="1" ht="13.5"/>
    <row r="988568" customFormat="1" ht="13.5"/>
    <row r="988569" customFormat="1" ht="13.5"/>
    <row r="988570" customFormat="1" ht="13.5"/>
    <row r="988571" customFormat="1" ht="13.5"/>
    <row r="988572" customFormat="1" ht="13.5"/>
    <row r="988573" customFormat="1" ht="13.5"/>
    <row r="988574" customFormat="1" ht="13.5"/>
    <row r="988575" customFormat="1" ht="13.5"/>
    <row r="988576" customFormat="1" ht="13.5"/>
    <row r="988577" customFormat="1" ht="13.5"/>
    <row r="988578" customFormat="1" ht="13.5"/>
    <row r="988579" customFormat="1" ht="13.5"/>
    <row r="988580" customFormat="1" ht="13.5"/>
    <row r="988581" customFormat="1" ht="13.5"/>
    <row r="988582" customFormat="1" ht="13.5"/>
    <row r="988583" customFormat="1" ht="13.5"/>
    <row r="988584" customFormat="1" ht="13.5"/>
    <row r="988585" customFormat="1" ht="13.5"/>
    <row r="988586" customFormat="1" ht="13.5"/>
    <row r="988587" customFormat="1" ht="13.5"/>
    <row r="988588" customFormat="1" ht="13.5"/>
    <row r="988589" customFormat="1" ht="13.5"/>
    <row r="988590" customFormat="1" ht="13.5"/>
    <row r="988591" customFormat="1" ht="13.5"/>
    <row r="988592" customFormat="1" ht="13.5"/>
    <row r="988593" customFormat="1" ht="13.5"/>
    <row r="988594" customFormat="1" ht="13.5"/>
    <row r="988595" customFormat="1" ht="13.5"/>
    <row r="988596" customFormat="1" ht="13.5"/>
    <row r="988597" customFormat="1" ht="13.5"/>
    <row r="988598" customFormat="1" ht="13.5"/>
    <row r="988599" customFormat="1" ht="13.5"/>
    <row r="988600" customFormat="1" ht="13.5"/>
    <row r="988601" customFormat="1" ht="13.5"/>
    <row r="988602" customFormat="1" ht="13.5"/>
    <row r="988603" customFormat="1" ht="13.5"/>
    <row r="988604" customFormat="1" ht="13.5"/>
    <row r="988605" customFormat="1" ht="13.5"/>
    <row r="988606" customFormat="1" ht="13.5"/>
    <row r="988607" customFormat="1" ht="13.5"/>
    <row r="988608" customFormat="1" ht="13.5"/>
    <row r="988609" customFormat="1" ht="13.5"/>
    <row r="988610" customFormat="1" ht="13.5"/>
    <row r="988611" customFormat="1" ht="13.5"/>
    <row r="988612" customFormat="1" ht="13.5"/>
    <row r="988613" customFormat="1" ht="13.5"/>
    <row r="988614" customFormat="1" ht="13.5"/>
    <row r="988615" customFormat="1" ht="13.5"/>
    <row r="988616" customFormat="1" ht="13.5"/>
    <row r="988617" customFormat="1" ht="13.5"/>
    <row r="988618" customFormat="1" ht="13.5"/>
    <row r="988619" customFormat="1" ht="13.5"/>
    <row r="988620" customFormat="1" ht="13.5"/>
    <row r="988621" customFormat="1" ht="13.5"/>
    <row r="988622" customFormat="1" ht="13.5"/>
    <row r="988623" customFormat="1" ht="13.5"/>
    <row r="988624" customFormat="1" ht="13.5"/>
    <row r="988625" customFormat="1" ht="13.5"/>
    <row r="988626" customFormat="1" ht="13.5"/>
    <row r="988627" customFormat="1" ht="13.5"/>
    <row r="988628" customFormat="1" ht="13.5"/>
    <row r="988629" customFormat="1" ht="13.5"/>
    <row r="988630" customFormat="1" ht="13.5"/>
    <row r="988631" customFormat="1" ht="13.5"/>
    <row r="988632" customFormat="1" ht="13.5"/>
    <row r="988633" customFormat="1" ht="13.5"/>
    <row r="988634" customFormat="1" ht="13.5"/>
    <row r="988635" customFormat="1" ht="13.5"/>
    <row r="988636" customFormat="1" ht="13.5"/>
    <row r="988637" customFormat="1" ht="13.5"/>
    <row r="988638" customFormat="1" ht="13.5"/>
    <row r="988639" customFormat="1" ht="13.5"/>
    <row r="988640" customFormat="1" ht="13.5"/>
    <row r="988641" customFormat="1" ht="13.5"/>
    <row r="988642" customFormat="1" ht="13.5"/>
    <row r="988643" customFormat="1" ht="13.5"/>
    <row r="988644" customFormat="1" ht="13.5"/>
    <row r="988645" customFormat="1" ht="13.5"/>
    <row r="988646" customFormat="1" ht="13.5"/>
    <row r="988647" customFormat="1" ht="13.5"/>
    <row r="988648" customFormat="1" ht="13.5"/>
    <row r="988649" customFormat="1" ht="13.5"/>
    <row r="988650" customFormat="1" ht="13.5"/>
    <row r="988651" customFormat="1" ht="13.5"/>
    <row r="988652" customFormat="1" ht="13.5"/>
    <row r="988653" customFormat="1" ht="13.5"/>
    <row r="988654" customFormat="1" ht="13.5"/>
    <row r="988655" customFormat="1" ht="13.5"/>
    <row r="988656" customFormat="1" ht="13.5"/>
    <row r="988657" customFormat="1" ht="13.5"/>
    <row r="988658" customFormat="1" ht="13.5"/>
    <row r="988659" customFormat="1" ht="13.5"/>
    <row r="988660" customFormat="1" ht="13.5"/>
    <row r="988661" customFormat="1" ht="13.5"/>
    <row r="988662" customFormat="1" ht="13.5"/>
    <row r="988663" customFormat="1" ht="13.5"/>
    <row r="988664" customFormat="1" ht="13.5"/>
    <row r="988665" customFormat="1" ht="13.5"/>
    <row r="988666" customFormat="1" ht="13.5"/>
    <row r="988667" customFormat="1" ht="13.5"/>
    <row r="988668" customFormat="1" ht="13.5"/>
    <row r="988669" customFormat="1" ht="13.5"/>
    <row r="988670" customFormat="1" ht="13.5"/>
    <row r="988671" customFormat="1" ht="13.5"/>
    <row r="988672" customFormat="1" ht="13.5"/>
    <row r="988673" customFormat="1" ht="13.5"/>
    <row r="988674" customFormat="1" ht="13.5"/>
    <row r="988675" customFormat="1" ht="13.5"/>
    <row r="988676" customFormat="1" ht="13.5"/>
    <row r="988677" customFormat="1" ht="13.5"/>
    <row r="988678" customFormat="1" ht="13.5"/>
    <row r="988679" customFormat="1" ht="13.5"/>
    <row r="988680" customFormat="1" ht="13.5"/>
    <row r="988681" customFormat="1" ht="13.5"/>
    <row r="988682" customFormat="1" ht="13.5"/>
    <row r="988683" customFormat="1" ht="13.5"/>
    <row r="988684" customFormat="1" ht="13.5"/>
    <row r="988685" customFormat="1" ht="13.5"/>
    <row r="988686" customFormat="1" ht="13.5"/>
    <row r="988687" customFormat="1" ht="13.5"/>
    <row r="988688" customFormat="1" ht="13.5"/>
    <row r="988689" customFormat="1" ht="13.5"/>
    <row r="988690" customFormat="1" ht="13.5"/>
    <row r="988691" customFormat="1" ht="13.5"/>
    <row r="988692" customFormat="1" ht="13.5"/>
    <row r="988693" customFormat="1" ht="13.5"/>
    <row r="988694" customFormat="1" ht="13.5"/>
    <row r="988695" customFormat="1" ht="13.5"/>
    <row r="988696" customFormat="1" ht="13.5"/>
    <row r="988697" customFormat="1" ht="13.5"/>
    <row r="988698" customFormat="1" ht="13.5"/>
    <row r="988699" customFormat="1" ht="13.5"/>
    <row r="988700" customFormat="1" ht="13.5"/>
    <row r="988701" customFormat="1" ht="13.5"/>
    <row r="988702" customFormat="1" ht="13.5"/>
    <row r="988703" customFormat="1" ht="13.5"/>
    <row r="988704" customFormat="1" ht="13.5"/>
    <row r="988705" customFormat="1" ht="13.5"/>
    <row r="988706" customFormat="1" ht="13.5"/>
    <row r="988707" customFormat="1" ht="13.5"/>
    <row r="988708" customFormat="1" ht="13.5"/>
    <row r="988709" customFormat="1" ht="13.5"/>
    <row r="988710" customFormat="1" ht="13.5"/>
    <row r="988711" customFormat="1" ht="13.5"/>
    <row r="988712" customFormat="1" ht="13.5"/>
    <row r="988713" customFormat="1" ht="13.5"/>
    <row r="988714" customFormat="1" ht="13.5"/>
    <row r="988715" customFormat="1" ht="13.5"/>
    <row r="988716" customFormat="1" ht="13.5"/>
    <row r="988717" customFormat="1" ht="13.5"/>
    <row r="988718" customFormat="1" ht="13.5"/>
    <row r="988719" customFormat="1" ht="13.5"/>
    <row r="988720" customFormat="1" ht="13.5"/>
    <row r="988721" customFormat="1" ht="13.5"/>
    <row r="988722" customFormat="1" ht="13.5"/>
    <row r="988723" customFormat="1" ht="13.5"/>
    <row r="988724" customFormat="1" ht="13.5"/>
    <row r="988725" customFormat="1" ht="13.5"/>
    <row r="988726" customFormat="1" ht="13.5"/>
    <row r="988727" customFormat="1" ht="13.5"/>
    <row r="988728" customFormat="1" ht="13.5"/>
    <row r="988729" customFormat="1" ht="13.5"/>
    <row r="988730" customFormat="1" ht="13.5"/>
    <row r="988731" customFormat="1" ht="13.5"/>
    <row r="988732" customFormat="1" ht="13.5"/>
    <row r="988733" customFormat="1" ht="13.5"/>
    <row r="988734" customFormat="1" ht="13.5"/>
    <row r="988735" customFormat="1" ht="13.5"/>
    <row r="988736" customFormat="1" ht="13.5"/>
    <row r="988737" customFormat="1" ht="13.5"/>
    <row r="988738" customFormat="1" ht="13.5"/>
    <row r="988739" customFormat="1" ht="13.5"/>
    <row r="988740" customFormat="1" ht="13.5"/>
    <row r="988741" customFormat="1" ht="13.5"/>
    <row r="988742" customFormat="1" ht="13.5"/>
    <row r="988743" customFormat="1" ht="13.5"/>
    <row r="988744" customFormat="1" ht="13.5"/>
    <row r="988745" customFormat="1" ht="13.5"/>
    <row r="988746" customFormat="1" ht="13.5"/>
    <row r="988747" customFormat="1" ht="13.5"/>
    <row r="988748" customFormat="1" ht="13.5"/>
    <row r="988749" customFormat="1" ht="13.5"/>
    <row r="988750" customFormat="1" ht="13.5"/>
    <row r="988751" customFormat="1" ht="13.5"/>
    <row r="988752" customFormat="1" ht="13.5"/>
    <row r="988753" customFormat="1" ht="13.5"/>
    <row r="988754" customFormat="1" ht="13.5"/>
    <row r="988755" customFormat="1" ht="13.5"/>
    <row r="988756" customFormat="1" ht="13.5"/>
    <row r="988757" customFormat="1" ht="13.5"/>
    <row r="988758" customFormat="1" ht="13.5"/>
    <row r="988759" customFormat="1" ht="13.5"/>
    <row r="988760" customFormat="1" ht="13.5"/>
    <row r="988761" customFormat="1" ht="13.5"/>
    <row r="988762" customFormat="1" ht="13.5"/>
    <row r="988763" customFormat="1" ht="13.5"/>
    <row r="988764" customFormat="1" ht="13.5"/>
    <row r="988765" customFormat="1" ht="13.5"/>
    <row r="988766" customFormat="1" ht="13.5"/>
    <row r="988767" customFormat="1" ht="13.5"/>
    <row r="988768" customFormat="1" ht="13.5"/>
    <row r="988769" customFormat="1" ht="13.5"/>
    <row r="988770" customFormat="1" ht="13.5"/>
    <row r="988771" customFormat="1" ht="13.5"/>
    <row r="988772" customFormat="1" ht="13.5"/>
    <row r="988773" customFormat="1" ht="13.5"/>
    <row r="988774" customFormat="1" ht="13.5"/>
    <row r="988775" customFormat="1" ht="13.5"/>
    <row r="988776" customFormat="1" ht="13.5"/>
    <row r="988777" customFormat="1" ht="13.5"/>
    <row r="988778" customFormat="1" ht="13.5"/>
    <row r="988779" customFormat="1" ht="13.5"/>
    <row r="988780" customFormat="1" ht="13.5"/>
    <row r="988781" customFormat="1" ht="13.5"/>
    <row r="988782" customFormat="1" ht="13.5"/>
    <row r="988783" customFormat="1" ht="13.5"/>
    <row r="988784" customFormat="1" ht="13.5"/>
    <row r="988785" customFormat="1" ht="13.5"/>
    <row r="988786" customFormat="1" ht="13.5"/>
    <row r="988787" customFormat="1" ht="13.5"/>
    <row r="988788" customFormat="1" ht="13.5"/>
    <row r="988789" customFormat="1" ht="13.5"/>
    <row r="988790" customFormat="1" ht="13.5"/>
    <row r="988791" customFormat="1" ht="13.5"/>
    <row r="988792" customFormat="1" ht="13.5"/>
    <row r="988793" customFormat="1" ht="13.5"/>
    <row r="988794" customFormat="1" ht="13.5"/>
    <row r="988795" customFormat="1" ht="13.5"/>
    <row r="988796" customFormat="1" ht="13.5"/>
    <row r="988797" customFormat="1" ht="13.5"/>
    <row r="988798" customFormat="1" ht="13.5"/>
    <row r="988799" customFormat="1" ht="13.5"/>
    <row r="988800" customFormat="1" ht="13.5"/>
    <row r="988801" customFormat="1" ht="13.5"/>
    <row r="988802" customFormat="1" ht="13.5"/>
    <row r="988803" customFormat="1" ht="13.5"/>
    <row r="988804" customFormat="1" ht="13.5"/>
    <row r="988805" customFormat="1" ht="13.5"/>
    <row r="988806" customFormat="1" ht="13.5"/>
    <row r="988807" customFormat="1" ht="13.5"/>
    <row r="988808" customFormat="1" ht="13.5"/>
    <row r="988809" customFormat="1" ht="13.5"/>
    <row r="988810" customFormat="1" ht="13.5"/>
    <row r="988811" customFormat="1" ht="13.5"/>
    <row r="988812" customFormat="1" ht="13.5"/>
    <row r="988813" customFormat="1" ht="13.5"/>
    <row r="988814" customFormat="1" ht="13.5"/>
    <row r="988815" customFormat="1" ht="13.5"/>
    <row r="988816" customFormat="1" ht="13.5"/>
    <row r="988817" customFormat="1" ht="13.5"/>
    <row r="988818" customFormat="1" ht="13.5"/>
    <row r="988819" customFormat="1" ht="13.5"/>
    <row r="988820" customFormat="1" ht="13.5"/>
    <row r="988821" customFormat="1" ht="13.5"/>
    <row r="988822" customFormat="1" ht="13.5"/>
    <row r="988823" customFormat="1" ht="13.5"/>
    <row r="988824" customFormat="1" ht="13.5"/>
    <row r="988825" customFormat="1" ht="13.5"/>
    <row r="988826" customFormat="1" ht="13.5"/>
    <row r="988827" customFormat="1" ht="13.5"/>
    <row r="988828" customFormat="1" ht="13.5"/>
    <row r="988829" customFormat="1" ht="13.5"/>
    <row r="988830" customFormat="1" ht="13.5"/>
    <row r="988831" customFormat="1" ht="13.5"/>
    <row r="988832" customFormat="1" ht="13.5"/>
    <row r="988833" customFormat="1" ht="13.5"/>
    <row r="988834" customFormat="1" ht="13.5"/>
    <row r="988835" customFormat="1" ht="13.5"/>
    <row r="988836" customFormat="1" ht="13.5"/>
    <row r="988837" customFormat="1" ht="13.5"/>
    <row r="988838" customFormat="1" ht="13.5"/>
    <row r="988839" customFormat="1" ht="13.5"/>
    <row r="988840" customFormat="1" ht="13.5"/>
    <row r="988841" customFormat="1" ht="13.5"/>
    <row r="988842" customFormat="1" ht="13.5"/>
    <row r="988843" customFormat="1" ht="13.5"/>
    <row r="988844" customFormat="1" ht="13.5"/>
    <row r="988845" customFormat="1" ht="13.5"/>
    <row r="988846" customFormat="1" ht="13.5"/>
    <row r="988847" customFormat="1" ht="13.5"/>
    <row r="988848" customFormat="1" ht="13.5"/>
    <row r="988849" customFormat="1" ht="13.5"/>
    <row r="988850" customFormat="1" ht="13.5"/>
    <row r="988851" customFormat="1" ht="13.5"/>
    <row r="988852" customFormat="1" ht="13.5"/>
    <row r="988853" customFormat="1" ht="13.5"/>
    <row r="988854" customFormat="1" ht="13.5"/>
    <row r="988855" customFormat="1" ht="13.5"/>
    <row r="988856" customFormat="1" ht="13.5"/>
    <row r="988857" customFormat="1" ht="13.5"/>
    <row r="988858" customFormat="1" ht="13.5"/>
    <row r="988859" customFormat="1" ht="13.5"/>
    <row r="988860" customFormat="1" ht="13.5"/>
    <row r="988861" customFormat="1" ht="13.5"/>
    <row r="988862" customFormat="1" ht="13.5"/>
    <row r="988863" customFormat="1" ht="13.5"/>
    <row r="988864" customFormat="1" ht="13.5"/>
    <row r="988865" customFormat="1" ht="13.5"/>
    <row r="988866" customFormat="1" ht="13.5"/>
    <row r="988867" customFormat="1" ht="13.5"/>
    <row r="988868" customFormat="1" ht="13.5"/>
    <row r="988869" customFormat="1" ht="13.5"/>
    <row r="988870" customFormat="1" ht="13.5"/>
    <row r="988871" customFormat="1" ht="13.5"/>
    <row r="988872" customFormat="1" ht="13.5"/>
    <row r="988873" customFormat="1" ht="13.5"/>
    <row r="988874" customFormat="1" ht="13.5"/>
    <row r="988875" customFormat="1" ht="13.5"/>
    <row r="988876" customFormat="1" ht="13.5"/>
    <row r="988877" customFormat="1" ht="13.5"/>
    <row r="988878" customFormat="1" ht="13.5"/>
    <row r="988879" customFormat="1" ht="13.5"/>
    <row r="988880" customFormat="1" ht="13.5"/>
    <row r="988881" customFormat="1" ht="13.5"/>
    <row r="988882" customFormat="1" ht="13.5"/>
    <row r="988883" customFormat="1" ht="13.5"/>
    <row r="988884" customFormat="1" ht="13.5"/>
    <row r="988885" customFormat="1" ht="13.5"/>
    <row r="988886" customFormat="1" ht="13.5"/>
    <row r="988887" customFormat="1" ht="13.5"/>
    <row r="988888" customFormat="1" ht="13.5"/>
    <row r="988889" customFormat="1" ht="13.5"/>
    <row r="988890" customFormat="1" ht="13.5"/>
    <row r="988891" customFormat="1" ht="13.5"/>
    <row r="988892" customFormat="1" ht="13.5"/>
    <row r="988893" customFormat="1" ht="13.5"/>
    <row r="988894" customFormat="1" ht="13.5"/>
    <row r="988895" customFormat="1" ht="13.5"/>
    <row r="988896" customFormat="1" ht="13.5"/>
    <row r="988897" customFormat="1" ht="13.5"/>
    <row r="988898" customFormat="1" ht="13.5"/>
    <row r="988899" customFormat="1" ht="13.5"/>
    <row r="988900" customFormat="1" ht="13.5"/>
    <row r="988901" customFormat="1" ht="13.5"/>
    <row r="988902" customFormat="1" ht="13.5"/>
    <row r="988903" customFormat="1" ht="13.5"/>
    <row r="988904" customFormat="1" ht="13.5"/>
    <row r="988905" customFormat="1" ht="13.5"/>
    <row r="988906" customFormat="1" ht="13.5"/>
    <row r="988907" customFormat="1" ht="13.5"/>
    <row r="988908" customFormat="1" ht="13.5"/>
    <row r="988909" customFormat="1" ht="13.5"/>
    <row r="988910" customFormat="1" ht="13.5"/>
    <row r="988911" customFormat="1" ht="13.5"/>
    <row r="988912" customFormat="1" ht="13.5"/>
    <row r="988913" customFormat="1" ht="13.5"/>
    <row r="988914" customFormat="1" ht="13.5"/>
    <row r="988915" customFormat="1" ht="13.5"/>
    <row r="988916" customFormat="1" ht="13.5"/>
    <row r="988917" customFormat="1" ht="13.5"/>
    <row r="988918" customFormat="1" ht="13.5"/>
    <row r="988919" customFormat="1" ht="13.5"/>
    <row r="988920" customFormat="1" ht="13.5"/>
    <row r="988921" customFormat="1" ht="13.5"/>
    <row r="988922" customFormat="1" ht="13.5"/>
    <row r="988923" customFormat="1" ht="13.5"/>
    <row r="988924" customFormat="1" ht="13.5"/>
    <row r="988925" customFormat="1" ht="13.5"/>
    <row r="988926" customFormat="1" ht="13.5"/>
    <row r="988927" customFormat="1" ht="13.5"/>
    <row r="988928" customFormat="1" ht="13.5"/>
    <row r="988929" customFormat="1" ht="13.5"/>
    <row r="988930" customFormat="1" ht="13.5"/>
    <row r="988931" customFormat="1" ht="13.5"/>
    <row r="988932" customFormat="1" ht="13.5"/>
    <row r="988933" customFormat="1" ht="13.5"/>
    <row r="988934" customFormat="1" ht="13.5"/>
    <row r="988935" customFormat="1" ht="13.5"/>
    <row r="988936" customFormat="1" ht="13.5"/>
    <row r="988937" customFormat="1" ht="13.5"/>
    <row r="988938" customFormat="1" ht="13.5"/>
    <row r="988939" customFormat="1" ht="13.5"/>
    <row r="988940" customFormat="1" ht="13.5"/>
    <row r="988941" customFormat="1" ht="13.5"/>
    <row r="988942" customFormat="1" ht="13.5"/>
    <row r="988943" customFormat="1" ht="13.5"/>
    <row r="988944" customFormat="1" ht="13.5"/>
    <row r="988945" customFormat="1" ht="13.5"/>
    <row r="988946" customFormat="1" ht="13.5"/>
    <row r="988947" customFormat="1" ht="13.5"/>
    <row r="988948" customFormat="1" ht="13.5"/>
    <row r="988949" customFormat="1" ht="13.5"/>
    <row r="988950" customFormat="1" ht="13.5"/>
    <row r="988951" customFormat="1" ht="13.5"/>
    <row r="988952" customFormat="1" ht="13.5"/>
    <row r="988953" customFormat="1" ht="13.5"/>
    <row r="988954" customFormat="1" ht="13.5"/>
    <row r="988955" customFormat="1" ht="13.5"/>
    <row r="988956" customFormat="1" ht="13.5"/>
    <row r="988957" customFormat="1" ht="13.5"/>
    <row r="988958" customFormat="1" ht="13.5"/>
    <row r="988959" customFormat="1" ht="13.5"/>
    <row r="988960" customFormat="1" ht="13.5"/>
    <row r="988961" customFormat="1" ht="13.5"/>
    <row r="988962" customFormat="1" ht="13.5"/>
    <row r="988963" customFormat="1" ht="13.5"/>
    <row r="988964" customFormat="1" ht="13.5"/>
    <row r="988965" customFormat="1" ht="13.5"/>
    <row r="988966" customFormat="1" ht="13.5"/>
    <row r="988967" customFormat="1" ht="13.5"/>
    <row r="988968" customFormat="1" ht="13.5"/>
    <row r="988969" customFormat="1" ht="13.5"/>
    <row r="988970" customFormat="1" ht="13.5"/>
    <row r="988971" customFormat="1" ht="13.5"/>
    <row r="988972" customFormat="1" ht="13.5"/>
    <row r="988973" customFormat="1" ht="13.5"/>
    <row r="988974" customFormat="1" ht="13.5"/>
    <row r="988975" customFormat="1" ht="13.5"/>
    <row r="988976" customFormat="1" ht="13.5"/>
    <row r="988977" customFormat="1" ht="13.5"/>
    <row r="988978" customFormat="1" ht="13.5"/>
    <row r="988979" customFormat="1" ht="13.5"/>
    <row r="988980" customFormat="1" ht="13.5"/>
    <row r="988981" customFormat="1" ht="13.5"/>
    <row r="988982" customFormat="1" ht="13.5"/>
    <row r="988983" customFormat="1" ht="13.5"/>
    <row r="988984" customFormat="1" ht="13.5"/>
    <row r="988985" customFormat="1" ht="13.5"/>
    <row r="988986" customFormat="1" ht="13.5"/>
    <row r="988987" customFormat="1" ht="13.5"/>
    <row r="988988" customFormat="1" ht="13.5"/>
    <row r="988989" customFormat="1" ht="13.5"/>
    <row r="988990" customFormat="1" ht="13.5"/>
    <row r="988991" customFormat="1" ht="13.5"/>
    <row r="988992" customFormat="1" ht="13.5"/>
    <row r="988993" customFormat="1" ht="13.5"/>
    <row r="988994" customFormat="1" ht="13.5"/>
    <row r="988995" customFormat="1" ht="13.5"/>
    <row r="988996" customFormat="1" ht="13.5"/>
    <row r="988997" customFormat="1" ht="13.5"/>
    <row r="988998" customFormat="1" ht="13.5"/>
    <row r="988999" customFormat="1" ht="13.5"/>
    <row r="989000" customFormat="1" ht="13.5"/>
    <row r="989001" customFormat="1" ht="13.5"/>
    <row r="989002" customFormat="1" ht="13.5"/>
    <row r="989003" customFormat="1" ht="13.5"/>
    <row r="989004" customFormat="1" ht="13.5"/>
    <row r="989005" customFormat="1" ht="13.5"/>
    <row r="989006" customFormat="1" ht="13.5"/>
    <row r="989007" customFormat="1" ht="13.5"/>
    <row r="989008" customFormat="1" ht="13.5"/>
    <row r="989009" customFormat="1" ht="13.5"/>
    <row r="989010" customFormat="1" ht="13.5"/>
    <row r="989011" customFormat="1" ht="13.5"/>
    <row r="989012" customFormat="1" ht="13.5"/>
    <row r="989013" customFormat="1" ht="13.5"/>
    <row r="989014" customFormat="1" ht="13.5"/>
    <row r="989015" customFormat="1" ht="13.5"/>
    <row r="989016" customFormat="1" ht="13.5"/>
    <row r="989017" customFormat="1" ht="13.5"/>
    <row r="989018" customFormat="1" ht="13.5"/>
    <row r="989019" customFormat="1" ht="13.5"/>
    <row r="989020" customFormat="1" ht="13.5"/>
    <row r="989021" customFormat="1" ht="13.5"/>
    <row r="989022" customFormat="1" ht="13.5"/>
    <row r="989023" customFormat="1" ht="13.5"/>
    <row r="989024" customFormat="1" ht="13.5"/>
    <row r="989025" customFormat="1" ht="13.5"/>
    <row r="989026" customFormat="1" ht="13.5"/>
    <row r="989027" customFormat="1" ht="13.5"/>
    <row r="989028" customFormat="1" ht="13.5"/>
    <row r="989029" customFormat="1" ht="13.5"/>
    <row r="989030" customFormat="1" ht="13.5"/>
    <row r="989031" customFormat="1" ht="13.5"/>
    <row r="989032" customFormat="1" ht="13.5"/>
    <row r="989033" customFormat="1" ht="13.5"/>
    <row r="989034" customFormat="1" ht="13.5"/>
    <row r="989035" customFormat="1" ht="13.5"/>
    <row r="989036" customFormat="1" ht="13.5"/>
    <row r="989037" customFormat="1" ht="13.5"/>
    <row r="989038" customFormat="1" ht="13.5"/>
    <row r="989039" customFormat="1" ht="13.5"/>
    <row r="989040" customFormat="1" ht="13.5"/>
    <row r="989041" customFormat="1" ht="13.5"/>
    <row r="989042" customFormat="1" ht="13.5"/>
    <row r="989043" customFormat="1" ht="13.5"/>
    <row r="989044" customFormat="1" ht="13.5"/>
    <row r="989045" customFormat="1" ht="13.5"/>
    <row r="989046" customFormat="1" ht="13.5"/>
    <row r="989047" customFormat="1" ht="13.5"/>
    <row r="989048" customFormat="1" ht="13.5"/>
    <row r="989049" customFormat="1" ht="13.5"/>
    <row r="989050" customFormat="1" ht="13.5"/>
    <row r="989051" customFormat="1" ht="13.5"/>
    <row r="989052" customFormat="1" ht="13.5"/>
    <row r="989053" customFormat="1" ht="13.5"/>
    <row r="989054" customFormat="1" ht="13.5"/>
    <row r="989055" customFormat="1" ht="13.5"/>
    <row r="989056" customFormat="1" ht="13.5"/>
    <row r="989057" customFormat="1" ht="13.5"/>
    <row r="989058" customFormat="1" ht="13.5"/>
    <row r="989059" customFormat="1" ht="13.5"/>
    <row r="989060" customFormat="1" ht="13.5"/>
    <row r="989061" customFormat="1" ht="13.5"/>
    <row r="989062" customFormat="1" ht="13.5"/>
    <row r="989063" customFormat="1" ht="13.5"/>
    <row r="989064" customFormat="1" ht="13.5"/>
    <row r="989065" customFormat="1" ht="13.5"/>
    <row r="989066" customFormat="1" ht="13.5"/>
    <row r="989067" customFormat="1" ht="13.5"/>
    <row r="989068" customFormat="1" ht="13.5"/>
    <row r="989069" customFormat="1" ht="13.5"/>
    <row r="989070" customFormat="1" ht="13.5"/>
    <row r="989071" customFormat="1" ht="13.5"/>
    <row r="989072" customFormat="1" ht="13.5"/>
    <row r="989073" customFormat="1" ht="13.5"/>
    <row r="989074" customFormat="1" ht="13.5"/>
    <row r="989075" customFormat="1" ht="13.5"/>
    <row r="989076" customFormat="1" ht="13.5"/>
    <row r="989077" customFormat="1" ht="13.5"/>
    <row r="989078" customFormat="1" ht="13.5"/>
    <row r="989079" customFormat="1" ht="13.5"/>
    <row r="989080" customFormat="1" ht="13.5"/>
    <row r="989081" customFormat="1" ht="13.5"/>
    <row r="989082" customFormat="1" ht="13.5"/>
    <row r="989083" customFormat="1" ht="13.5"/>
    <row r="989084" customFormat="1" ht="13.5"/>
    <row r="989085" customFormat="1" ht="13.5"/>
    <row r="989086" customFormat="1" ht="13.5"/>
    <row r="989087" customFormat="1" ht="13.5"/>
    <row r="989088" customFormat="1" ht="13.5"/>
    <row r="989089" customFormat="1" ht="13.5"/>
    <row r="989090" customFormat="1" ht="13.5"/>
    <row r="989091" customFormat="1" ht="13.5"/>
    <row r="989092" customFormat="1" ht="13.5"/>
    <row r="989093" customFormat="1" ht="13.5"/>
    <row r="989094" customFormat="1" ht="13.5"/>
    <row r="989095" customFormat="1" ht="13.5"/>
    <row r="989096" customFormat="1" ht="13.5"/>
    <row r="989097" customFormat="1" ht="13.5"/>
    <row r="989098" customFormat="1" ht="13.5"/>
    <row r="989099" customFormat="1" ht="13.5"/>
    <row r="989100" customFormat="1" ht="13.5"/>
    <row r="989101" customFormat="1" ht="13.5"/>
    <row r="989102" customFormat="1" ht="13.5"/>
    <row r="989103" customFormat="1" ht="13.5"/>
    <row r="989104" customFormat="1" ht="13.5"/>
    <row r="989105" customFormat="1" ht="13.5"/>
    <row r="989106" customFormat="1" ht="13.5"/>
    <row r="989107" customFormat="1" ht="13.5"/>
    <row r="989108" customFormat="1" ht="13.5"/>
    <row r="989109" customFormat="1" ht="13.5"/>
    <row r="989110" customFormat="1" ht="13.5"/>
    <row r="989111" customFormat="1" ht="13.5"/>
    <row r="989112" customFormat="1" ht="13.5"/>
    <row r="989113" customFormat="1" ht="13.5"/>
    <row r="989114" customFormat="1" ht="13.5"/>
    <row r="989115" customFormat="1" ht="13.5"/>
    <row r="989116" customFormat="1" ht="13.5"/>
    <row r="989117" customFormat="1" ht="13.5"/>
    <row r="989118" customFormat="1" ht="13.5"/>
    <row r="989119" customFormat="1" ht="13.5"/>
    <row r="989120" customFormat="1" ht="13.5"/>
    <row r="989121" customFormat="1" ht="13.5"/>
    <row r="989122" customFormat="1" ht="13.5"/>
    <row r="989123" customFormat="1" ht="13.5"/>
    <row r="989124" customFormat="1" ht="13.5"/>
    <row r="989125" customFormat="1" ht="13.5"/>
    <row r="989126" customFormat="1" ht="13.5"/>
    <row r="989127" customFormat="1" ht="13.5"/>
    <row r="989128" customFormat="1" ht="13.5"/>
    <row r="989129" customFormat="1" ht="13.5"/>
    <row r="989130" customFormat="1" ht="13.5"/>
    <row r="989131" customFormat="1" ht="13.5"/>
    <row r="989132" customFormat="1" ht="13.5"/>
    <row r="989133" customFormat="1" ht="13.5"/>
    <row r="989134" customFormat="1" ht="13.5"/>
    <row r="989135" customFormat="1" ht="13.5"/>
    <row r="989136" customFormat="1" ht="13.5"/>
    <row r="989137" customFormat="1" ht="13.5"/>
    <row r="989138" customFormat="1" ht="13.5"/>
    <row r="989139" customFormat="1" ht="13.5"/>
    <row r="989140" customFormat="1" ht="13.5"/>
    <row r="989141" customFormat="1" ht="13.5"/>
    <row r="989142" customFormat="1" ht="13.5"/>
    <row r="989143" customFormat="1" ht="13.5"/>
    <row r="989144" customFormat="1" ht="13.5"/>
    <row r="989145" customFormat="1" ht="13.5"/>
    <row r="989146" customFormat="1" ht="13.5"/>
    <row r="989147" customFormat="1" ht="13.5"/>
    <row r="989148" customFormat="1" ht="13.5"/>
    <row r="989149" customFormat="1" ht="13.5"/>
    <row r="989150" customFormat="1" ht="13.5"/>
    <row r="989151" customFormat="1" ht="13.5"/>
    <row r="989152" customFormat="1" ht="13.5"/>
    <row r="989153" customFormat="1" ht="13.5"/>
    <row r="989154" customFormat="1" ht="13.5"/>
    <row r="989155" customFormat="1" ht="13.5"/>
    <row r="989156" customFormat="1" ht="13.5"/>
    <row r="989157" customFormat="1" ht="13.5"/>
    <row r="989158" customFormat="1" ht="13.5"/>
    <row r="989159" customFormat="1" ht="13.5"/>
    <row r="989160" customFormat="1" ht="13.5"/>
    <row r="989161" customFormat="1" ht="13.5"/>
    <row r="989162" customFormat="1" ht="13.5"/>
    <row r="989163" customFormat="1" ht="13.5"/>
    <row r="989164" customFormat="1" ht="13.5"/>
    <row r="989165" customFormat="1" ht="13.5"/>
    <row r="989166" customFormat="1" ht="13.5"/>
    <row r="989167" customFormat="1" ht="13.5"/>
    <row r="989168" customFormat="1" ht="13.5"/>
    <row r="989169" customFormat="1" ht="13.5"/>
    <row r="989170" customFormat="1" ht="13.5"/>
    <row r="989171" customFormat="1" ht="13.5"/>
    <row r="989172" customFormat="1" ht="13.5"/>
    <row r="989173" customFormat="1" ht="13.5"/>
    <row r="989174" customFormat="1" ht="13.5"/>
    <row r="989175" customFormat="1" ht="13.5"/>
    <row r="989176" customFormat="1" ht="13.5"/>
    <row r="989177" customFormat="1" ht="13.5"/>
    <row r="989178" customFormat="1" ht="13.5"/>
    <row r="989179" customFormat="1" ht="13.5"/>
    <row r="989180" customFormat="1" ht="13.5"/>
    <row r="989181" customFormat="1" ht="13.5"/>
    <row r="989182" customFormat="1" ht="13.5"/>
    <row r="989183" customFormat="1" ht="13.5"/>
    <row r="989184" customFormat="1" ht="13.5"/>
    <row r="989185" customFormat="1" ht="13.5"/>
    <row r="989186" customFormat="1" ht="13.5"/>
    <row r="989187" customFormat="1" ht="13.5"/>
    <row r="989188" customFormat="1" ht="13.5"/>
    <row r="989189" customFormat="1" ht="13.5"/>
    <row r="989190" customFormat="1" ht="13.5"/>
    <row r="989191" customFormat="1" ht="13.5"/>
    <row r="989192" customFormat="1" ht="13.5"/>
    <row r="989193" customFormat="1" ht="13.5"/>
    <row r="989194" customFormat="1" ht="13.5"/>
    <row r="989195" customFormat="1" ht="13.5"/>
    <row r="989196" customFormat="1" ht="13.5"/>
    <row r="989197" customFormat="1" ht="13.5"/>
    <row r="989198" customFormat="1" ht="13.5"/>
    <row r="989199" customFormat="1" ht="13.5"/>
    <row r="989200" customFormat="1" ht="13.5"/>
    <row r="989201" customFormat="1" ht="13.5"/>
    <row r="989202" customFormat="1" ht="13.5"/>
    <row r="989203" customFormat="1" ht="13.5"/>
    <row r="989204" customFormat="1" ht="13.5"/>
    <row r="989205" customFormat="1" ht="13.5"/>
    <row r="989206" customFormat="1" ht="13.5"/>
    <row r="989207" customFormat="1" ht="13.5"/>
    <row r="989208" customFormat="1" ht="13.5"/>
    <row r="989209" customFormat="1" ht="13.5"/>
    <row r="989210" customFormat="1" ht="13.5"/>
    <row r="989211" customFormat="1" ht="13.5"/>
    <row r="989212" customFormat="1" ht="13.5"/>
    <row r="989213" customFormat="1" ht="13.5"/>
    <row r="989214" customFormat="1" ht="13.5"/>
    <row r="989215" customFormat="1" ht="13.5"/>
    <row r="989216" customFormat="1" ht="13.5"/>
    <row r="989217" customFormat="1" ht="13.5"/>
    <row r="989218" customFormat="1" ht="13.5"/>
    <row r="989219" customFormat="1" ht="13.5"/>
    <row r="989220" customFormat="1" ht="13.5"/>
    <row r="989221" customFormat="1" ht="13.5"/>
    <row r="989222" customFormat="1" ht="13.5"/>
    <row r="989223" customFormat="1" ht="13.5"/>
    <row r="989224" customFormat="1" ht="13.5"/>
    <row r="989225" customFormat="1" ht="13.5"/>
    <row r="989226" customFormat="1" ht="13.5"/>
    <row r="989227" customFormat="1" ht="13.5"/>
    <row r="989228" customFormat="1" ht="13.5"/>
    <row r="989229" customFormat="1" ht="13.5"/>
    <row r="989230" customFormat="1" ht="13.5"/>
    <row r="989231" customFormat="1" ht="13.5"/>
    <row r="989232" customFormat="1" ht="13.5"/>
    <row r="989233" customFormat="1" ht="13.5"/>
    <row r="989234" customFormat="1" ht="13.5"/>
    <row r="989235" customFormat="1" ht="13.5"/>
    <row r="989236" customFormat="1" ht="13.5"/>
    <row r="989237" customFormat="1" ht="13.5"/>
    <row r="989238" customFormat="1" ht="13.5"/>
    <row r="989239" customFormat="1" ht="13.5"/>
    <row r="989240" customFormat="1" ht="13.5"/>
    <row r="989241" customFormat="1" ht="13.5"/>
    <row r="989242" customFormat="1" ht="13.5"/>
    <row r="989243" customFormat="1" ht="13.5"/>
    <row r="989244" customFormat="1" ht="13.5"/>
    <row r="989245" customFormat="1" ht="13.5"/>
    <row r="989246" customFormat="1" ht="13.5"/>
    <row r="989247" customFormat="1" ht="13.5"/>
    <row r="989248" customFormat="1" ht="13.5"/>
    <row r="989249" customFormat="1" ht="13.5"/>
    <row r="989250" customFormat="1" ht="13.5"/>
    <row r="989251" customFormat="1" ht="13.5"/>
    <row r="989252" customFormat="1" ht="13.5"/>
    <row r="989253" customFormat="1" ht="13.5"/>
    <row r="989254" customFormat="1" ht="13.5"/>
    <row r="989255" customFormat="1" ht="13.5"/>
    <row r="989256" customFormat="1" ht="13.5"/>
    <row r="989257" customFormat="1" ht="13.5"/>
    <row r="989258" customFormat="1" ht="13.5"/>
    <row r="989259" customFormat="1" ht="13.5"/>
    <row r="989260" customFormat="1" ht="13.5"/>
    <row r="989261" customFormat="1" ht="13.5"/>
    <row r="989262" customFormat="1" ht="13.5"/>
    <row r="989263" customFormat="1" ht="13.5"/>
    <row r="989264" customFormat="1" ht="13.5"/>
    <row r="989265" customFormat="1" ht="13.5"/>
    <row r="989266" customFormat="1" ht="13.5"/>
    <row r="989267" customFormat="1" ht="13.5"/>
    <row r="989268" customFormat="1" ht="13.5"/>
    <row r="989269" customFormat="1" ht="13.5"/>
    <row r="989270" customFormat="1" ht="13.5"/>
    <row r="989271" customFormat="1" ht="13.5"/>
    <row r="989272" customFormat="1" ht="13.5"/>
    <row r="989273" customFormat="1" ht="13.5"/>
    <row r="989274" customFormat="1" ht="13.5"/>
    <row r="989275" customFormat="1" ht="13.5"/>
    <row r="989276" customFormat="1" ht="13.5"/>
    <row r="989277" customFormat="1" ht="13.5"/>
    <row r="989278" customFormat="1" ht="13.5"/>
    <row r="989279" customFormat="1" ht="13.5"/>
    <row r="989280" customFormat="1" ht="13.5"/>
    <row r="989281" customFormat="1" ht="13.5"/>
    <row r="989282" customFormat="1" ht="13.5"/>
    <row r="989283" customFormat="1" ht="13.5"/>
    <row r="989284" customFormat="1" ht="13.5"/>
    <row r="989285" customFormat="1" ht="13.5"/>
    <row r="989286" customFormat="1" ht="13.5"/>
    <row r="989287" customFormat="1" ht="13.5"/>
    <row r="989288" customFormat="1" ht="13.5"/>
    <row r="989289" customFormat="1" ht="13.5"/>
    <row r="989290" customFormat="1" ht="13.5"/>
    <row r="989291" customFormat="1" ht="13.5"/>
    <row r="989292" customFormat="1" ht="13.5"/>
    <row r="989293" customFormat="1" ht="13.5"/>
    <row r="989294" customFormat="1" ht="13.5"/>
    <row r="989295" customFormat="1" ht="13.5"/>
    <row r="989296" customFormat="1" ht="13.5"/>
    <row r="989297" customFormat="1" ht="13.5"/>
    <row r="989298" customFormat="1" ht="13.5"/>
    <row r="989299" customFormat="1" ht="13.5"/>
    <row r="989300" customFormat="1" ht="13.5"/>
    <row r="989301" customFormat="1" ht="13.5"/>
    <row r="989302" customFormat="1" ht="13.5"/>
    <row r="989303" customFormat="1" ht="13.5"/>
    <row r="989304" customFormat="1" ht="13.5"/>
    <row r="989305" customFormat="1" ht="13.5"/>
    <row r="989306" customFormat="1" ht="13.5"/>
    <row r="989307" customFormat="1" ht="13.5"/>
    <row r="989308" customFormat="1" ht="13.5"/>
    <row r="989309" customFormat="1" ht="13.5"/>
    <row r="989310" customFormat="1" ht="13.5"/>
    <row r="989311" customFormat="1" ht="13.5"/>
    <row r="989312" customFormat="1" ht="13.5"/>
    <row r="989313" customFormat="1" ht="13.5"/>
    <row r="989314" customFormat="1" ht="13.5"/>
    <row r="989315" customFormat="1" ht="13.5"/>
    <row r="989316" customFormat="1" ht="13.5"/>
    <row r="989317" customFormat="1" ht="13.5"/>
    <row r="989318" customFormat="1" ht="13.5"/>
    <row r="989319" customFormat="1" ht="13.5"/>
    <row r="989320" customFormat="1" ht="13.5"/>
    <row r="989321" customFormat="1" ht="13.5"/>
    <row r="989322" customFormat="1" ht="13.5"/>
    <row r="989323" customFormat="1" ht="13.5"/>
    <row r="989324" customFormat="1" ht="13.5"/>
    <row r="989325" customFormat="1" ht="13.5"/>
    <row r="989326" customFormat="1" ht="13.5"/>
    <row r="989327" customFormat="1" ht="13.5"/>
    <row r="989328" customFormat="1" ht="13.5"/>
    <row r="989329" customFormat="1" ht="13.5"/>
    <row r="989330" customFormat="1" ht="13.5"/>
    <row r="989331" customFormat="1" ht="13.5"/>
    <row r="989332" customFormat="1" ht="13.5"/>
    <row r="989333" customFormat="1" ht="13.5"/>
    <row r="989334" customFormat="1" ht="13.5"/>
    <row r="989335" customFormat="1" ht="13.5"/>
    <row r="989336" customFormat="1" ht="13.5"/>
    <row r="989337" customFormat="1" ht="13.5"/>
    <row r="989338" customFormat="1" ht="13.5"/>
    <row r="989339" customFormat="1" ht="13.5"/>
    <row r="989340" customFormat="1" ht="13.5"/>
    <row r="989341" customFormat="1" ht="13.5"/>
    <row r="989342" customFormat="1" ht="13.5"/>
    <row r="989343" customFormat="1" ht="13.5"/>
    <row r="989344" customFormat="1" ht="13.5"/>
    <row r="989345" customFormat="1" ht="13.5"/>
    <row r="989346" customFormat="1" ht="13.5"/>
    <row r="989347" customFormat="1" ht="13.5"/>
    <row r="989348" customFormat="1" ht="13.5"/>
    <row r="989349" customFormat="1" ht="13.5"/>
    <row r="989350" customFormat="1" ht="13.5"/>
    <row r="989351" customFormat="1" ht="13.5"/>
    <row r="989352" customFormat="1" ht="13.5"/>
    <row r="989353" customFormat="1" ht="13.5"/>
    <row r="989354" customFormat="1" ht="13.5"/>
    <row r="989355" customFormat="1" ht="13.5"/>
    <row r="989356" customFormat="1" ht="13.5"/>
    <row r="989357" customFormat="1" ht="13.5"/>
    <row r="989358" customFormat="1" ht="13.5"/>
    <row r="989359" customFormat="1" ht="13.5"/>
    <row r="989360" customFormat="1" ht="13.5"/>
    <row r="989361" customFormat="1" ht="13.5"/>
    <row r="989362" customFormat="1" ht="13.5"/>
    <row r="989363" customFormat="1" ht="13.5"/>
    <row r="989364" customFormat="1" ht="13.5"/>
    <row r="989365" customFormat="1" ht="13.5"/>
    <row r="989366" customFormat="1" ht="13.5"/>
    <row r="989367" customFormat="1" ht="13.5"/>
    <row r="989368" customFormat="1" ht="13.5"/>
    <row r="989369" customFormat="1" ht="13.5"/>
    <row r="989370" customFormat="1" ht="13.5"/>
    <row r="989371" customFormat="1" ht="13.5"/>
    <row r="989372" customFormat="1" ht="13.5"/>
    <row r="989373" customFormat="1" ht="13.5"/>
    <row r="989374" customFormat="1" ht="13.5"/>
    <row r="989375" customFormat="1" ht="13.5"/>
    <row r="989376" customFormat="1" ht="13.5"/>
    <row r="989377" customFormat="1" ht="13.5"/>
    <row r="989378" customFormat="1" ht="13.5"/>
    <row r="989379" customFormat="1" ht="13.5"/>
    <row r="989380" customFormat="1" ht="13.5"/>
    <row r="989381" customFormat="1" ht="13.5"/>
    <row r="989382" customFormat="1" ht="13.5"/>
    <row r="989383" customFormat="1" ht="13.5"/>
    <row r="989384" customFormat="1" ht="13.5"/>
    <row r="989385" customFormat="1" ht="13.5"/>
    <row r="989386" customFormat="1" ht="13.5"/>
    <row r="989387" customFormat="1" ht="13.5"/>
    <row r="989388" customFormat="1" ht="13.5"/>
    <row r="989389" customFormat="1" ht="13.5"/>
    <row r="989390" customFormat="1" ht="13.5"/>
    <row r="989391" customFormat="1" ht="13.5"/>
    <row r="989392" customFormat="1" ht="13.5"/>
    <row r="989393" customFormat="1" ht="13.5"/>
    <row r="989394" customFormat="1" ht="13.5"/>
    <row r="989395" customFormat="1" ht="13.5"/>
    <row r="989396" customFormat="1" ht="13.5"/>
    <row r="989397" customFormat="1" ht="13.5"/>
    <row r="989398" customFormat="1" ht="13.5"/>
    <row r="989399" customFormat="1" ht="13.5"/>
    <row r="989400" customFormat="1" ht="13.5"/>
    <row r="989401" customFormat="1" ht="13.5"/>
    <row r="989402" customFormat="1" ht="13.5"/>
    <row r="989403" customFormat="1" ht="13.5"/>
    <row r="989404" customFormat="1" ht="13.5"/>
    <row r="989405" customFormat="1" ht="13.5"/>
    <row r="989406" customFormat="1" ht="13.5"/>
    <row r="989407" customFormat="1" ht="13.5"/>
    <row r="989408" customFormat="1" ht="13.5"/>
    <row r="989409" customFormat="1" ht="13.5"/>
    <row r="989410" customFormat="1" ht="13.5"/>
    <row r="989411" customFormat="1" ht="13.5"/>
    <row r="989412" customFormat="1" ht="13.5"/>
    <row r="989413" customFormat="1" ht="13.5"/>
    <row r="989414" customFormat="1" ht="13.5"/>
    <row r="989415" customFormat="1" ht="13.5"/>
    <row r="989416" customFormat="1" ht="13.5"/>
    <row r="989417" customFormat="1" ht="13.5"/>
    <row r="989418" customFormat="1" ht="13.5"/>
    <row r="989419" customFormat="1" ht="13.5"/>
    <row r="989420" customFormat="1" ht="13.5"/>
    <row r="989421" customFormat="1" ht="13.5"/>
    <row r="989422" customFormat="1" ht="13.5"/>
    <row r="989423" customFormat="1" ht="13.5"/>
    <row r="989424" customFormat="1" ht="13.5"/>
    <row r="989425" customFormat="1" ht="13.5"/>
    <row r="989426" customFormat="1" ht="13.5"/>
    <row r="989427" customFormat="1" ht="13.5"/>
    <row r="989428" customFormat="1" ht="13.5"/>
    <row r="989429" customFormat="1" ht="13.5"/>
    <row r="989430" customFormat="1" ht="13.5"/>
    <row r="989431" customFormat="1" ht="13.5"/>
    <row r="989432" customFormat="1" ht="13.5"/>
    <row r="989433" customFormat="1" ht="13.5"/>
    <row r="989434" customFormat="1" ht="13.5"/>
    <row r="989435" customFormat="1" ht="13.5"/>
    <row r="989436" customFormat="1" ht="13.5"/>
    <row r="989437" customFormat="1" ht="13.5"/>
    <row r="989438" customFormat="1" ht="13.5"/>
    <row r="989439" customFormat="1" ht="13.5"/>
    <row r="989440" customFormat="1" ht="13.5"/>
    <row r="989441" customFormat="1" ht="13.5"/>
    <row r="989442" customFormat="1" ht="13.5"/>
    <row r="989443" customFormat="1" ht="13.5"/>
    <row r="989444" customFormat="1" ht="13.5"/>
    <row r="989445" customFormat="1" ht="13.5"/>
    <row r="989446" customFormat="1" ht="13.5"/>
    <row r="989447" customFormat="1" ht="13.5"/>
    <row r="989448" customFormat="1" ht="13.5"/>
    <row r="989449" customFormat="1" ht="13.5"/>
    <row r="989450" customFormat="1" ht="13.5"/>
    <row r="989451" customFormat="1" ht="13.5"/>
    <row r="989452" customFormat="1" ht="13.5"/>
    <row r="989453" customFormat="1" ht="13.5"/>
    <row r="989454" customFormat="1" ht="13.5"/>
    <row r="989455" customFormat="1" ht="13.5"/>
    <row r="989456" customFormat="1" ht="13.5"/>
    <row r="989457" customFormat="1" ht="13.5"/>
    <row r="989458" customFormat="1" ht="13.5"/>
    <row r="989459" customFormat="1" ht="13.5"/>
    <row r="989460" customFormat="1" ht="13.5"/>
    <row r="989461" customFormat="1" ht="13.5"/>
    <row r="989462" customFormat="1" ht="13.5"/>
    <row r="989463" customFormat="1" ht="13.5"/>
    <row r="989464" customFormat="1" ht="13.5"/>
    <row r="989465" customFormat="1" ht="13.5"/>
    <row r="989466" customFormat="1" ht="13.5"/>
    <row r="989467" customFormat="1" ht="13.5"/>
    <row r="989468" customFormat="1" ht="13.5"/>
    <row r="989469" customFormat="1" ht="13.5"/>
    <row r="989470" customFormat="1" ht="13.5"/>
    <row r="989471" customFormat="1" ht="13.5"/>
    <row r="989472" customFormat="1" ht="13.5"/>
    <row r="989473" customFormat="1" ht="13.5"/>
    <row r="989474" customFormat="1" ht="13.5"/>
    <row r="989475" customFormat="1" ht="13.5"/>
    <row r="989476" customFormat="1" ht="13.5"/>
    <row r="989477" customFormat="1" ht="13.5"/>
    <row r="989478" customFormat="1" ht="13.5"/>
    <row r="989479" customFormat="1" ht="13.5"/>
    <row r="989480" customFormat="1" ht="13.5"/>
    <row r="989481" customFormat="1" ht="13.5"/>
    <row r="989482" customFormat="1" ht="13.5"/>
    <row r="989483" customFormat="1" ht="13.5"/>
    <row r="989484" customFormat="1" ht="13.5"/>
    <row r="989485" customFormat="1" ht="13.5"/>
    <row r="989486" customFormat="1" ht="13.5"/>
    <row r="989487" customFormat="1" ht="13.5"/>
    <row r="989488" customFormat="1" ht="13.5"/>
    <row r="989489" customFormat="1" ht="13.5"/>
    <row r="989490" customFormat="1" ht="13.5"/>
    <row r="989491" customFormat="1" ht="13.5"/>
    <row r="989492" customFormat="1" ht="13.5"/>
    <row r="989493" customFormat="1" ht="13.5"/>
    <row r="989494" customFormat="1" ht="13.5"/>
    <row r="989495" customFormat="1" ht="13.5"/>
    <row r="989496" customFormat="1" ht="13.5"/>
    <row r="989497" customFormat="1" ht="13.5"/>
    <row r="989498" customFormat="1" ht="13.5"/>
    <row r="989499" customFormat="1" ht="13.5"/>
    <row r="989500" customFormat="1" ht="13.5"/>
    <row r="989501" customFormat="1" ht="13.5"/>
    <row r="989502" customFormat="1" ht="13.5"/>
    <row r="989503" customFormat="1" ht="13.5"/>
    <row r="989504" customFormat="1" ht="13.5"/>
    <row r="989505" customFormat="1" ht="13.5"/>
    <row r="989506" customFormat="1" ht="13.5"/>
    <row r="989507" customFormat="1" ht="13.5"/>
    <row r="989508" customFormat="1" ht="13.5"/>
    <row r="989509" customFormat="1" ht="13.5"/>
    <row r="989510" customFormat="1" ht="13.5"/>
    <row r="989511" customFormat="1" ht="13.5"/>
    <row r="989512" customFormat="1" ht="13.5"/>
    <row r="989513" customFormat="1" ht="13.5"/>
    <row r="989514" customFormat="1" ht="13.5"/>
    <row r="989515" customFormat="1" ht="13.5"/>
    <row r="989516" customFormat="1" ht="13.5"/>
    <row r="989517" customFormat="1" ht="13.5"/>
    <row r="989518" customFormat="1" ht="13.5"/>
    <row r="989519" customFormat="1" ht="13.5"/>
    <row r="989520" customFormat="1" ht="13.5"/>
    <row r="989521" customFormat="1" ht="13.5"/>
    <row r="989522" customFormat="1" ht="13.5"/>
    <row r="989523" customFormat="1" ht="13.5"/>
    <row r="989524" customFormat="1" ht="13.5"/>
    <row r="989525" customFormat="1" ht="13.5"/>
    <row r="989526" customFormat="1" ht="13.5"/>
    <row r="989527" customFormat="1" ht="13.5"/>
    <row r="989528" customFormat="1" ht="13.5"/>
    <row r="989529" customFormat="1" ht="13.5"/>
    <row r="989530" customFormat="1" ht="13.5"/>
    <row r="989531" customFormat="1" ht="13.5"/>
    <row r="989532" customFormat="1" ht="13.5"/>
    <row r="989533" customFormat="1" ht="13.5"/>
    <row r="989534" customFormat="1" ht="13.5"/>
    <row r="989535" customFormat="1" ht="13.5"/>
    <row r="989536" customFormat="1" ht="13.5"/>
    <row r="989537" customFormat="1" ht="13.5"/>
    <row r="989538" customFormat="1" ht="13.5"/>
    <row r="989539" customFormat="1" ht="13.5"/>
    <row r="989540" customFormat="1" ht="13.5"/>
    <row r="989541" customFormat="1" ht="13.5"/>
    <row r="989542" customFormat="1" ht="13.5"/>
    <row r="989543" customFormat="1" ht="13.5"/>
    <row r="989544" customFormat="1" ht="13.5"/>
    <row r="989545" customFormat="1" ht="13.5"/>
    <row r="989546" customFormat="1" ht="13.5"/>
    <row r="989547" customFormat="1" ht="13.5"/>
    <row r="989548" customFormat="1" ht="13.5"/>
    <row r="989549" customFormat="1" ht="13.5"/>
    <row r="989550" customFormat="1" ht="13.5"/>
    <row r="989551" customFormat="1" ht="13.5"/>
    <row r="989552" customFormat="1" ht="13.5"/>
    <row r="989553" customFormat="1" ht="13.5"/>
    <row r="989554" customFormat="1" ht="13.5"/>
    <row r="989555" customFormat="1" ht="13.5"/>
    <row r="989556" customFormat="1" ht="13.5"/>
    <row r="989557" customFormat="1" ht="13.5"/>
    <row r="989558" customFormat="1" ht="13.5"/>
    <row r="989559" customFormat="1" ht="13.5"/>
    <row r="989560" customFormat="1" ht="13.5"/>
    <row r="989561" customFormat="1" ht="13.5"/>
    <row r="989562" customFormat="1" ht="13.5"/>
    <row r="989563" customFormat="1" ht="13.5"/>
    <row r="989564" customFormat="1" ht="13.5"/>
    <row r="989565" customFormat="1" ht="13.5"/>
    <row r="989566" customFormat="1" ht="13.5"/>
    <row r="989567" customFormat="1" ht="13.5"/>
    <row r="989568" customFormat="1" ht="13.5"/>
    <row r="989569" customFormat="1" ht="13.5"/>
    <row r="989570" customFormat="1" ht="13.5"/>
    <row r="989571" customFormat="1" ht="13.5"/>
    <row r="989572" customFormat="1" ht="13.5"/>
    <row r="989573" customFormat="1" ht="13.5"/>
    <row r="989574" customFormat="1" ht="13.5"/>
    <row r="989575" customFormat="1" ht="13.5"/>
    <row r="989576" customFormat="1" ht="13.5"/>
    <row r="989577" customFormat="1" ht="13.5"/>
    <row r="989578" customFormat="1" ht="13.5"/>
    <row r="989579" customFormat="1" ht="13.5"/>
    <row r="989580" customFormat="1" ht="13.5"/>
    <row r="989581" customFormat="1" ht="13.5"/>
    <row r="989582" customFormat="1" ht="13.5"/>
    <row r="989583" customFormat="1" ht="13.5"/>
    <row r="989584" customFormat="1" ht="13.5"/>
    <row r="989585" customFormat="1" ht="13.5"/>
    <row r="989586" customFormat="1" ht="13.5"/>
    <row r="989587" customFormat="1" ht="13.5"/>
    <row r="989588" customFormat="1" ht="13.5"/>
    <row r="989589" customFormat="1" ht="13.5"/>
    <row r="989590" customFormat="1" ht="13.5"/>
    <row r="989591" customFormat="1" ht="13.5"/>
    <row r="989592" customFormat="1" ht="13.5"/>
    <row r="989593" customFormat="1" ht="13.5"/>
    <row r="989594" customFormat="1" ht="13.5"/>
    <row r="989595" customFormat="1" ht="13.5"/>
    <row r="989596" customFormat="1" ht="13.5"/>
    <row r="989597" customFormat="1" ht="13.5"/>
    <row r="989598" customFormat="1" ht="13.5"/>
    <row r="989599" customFormat="1" ht="13.5"/>
    <row r="989600" customFormat="1" ht="13.5"/>
    <row r="989601" customFormat="1" ht="13.5"/>
    <row r="989602" customFormat="1" ht="13.5"/>
    <row r="989603" customFormat="1" ht="13.5"/>
    <row r="989604" customFormat="1" ht="13.5"/>
    <row r="989605" customFormat="1" ht="13.5"/>
    <row r="989606" customFormat="1" ht="13.5"/>
    <row r="989607" customFormat="1" ht="13.5"/>
    <row r="989608" customFormat="1" ht="13.5"/>
    <row r="989609" customFormat="1" ht="13.5"/>
    <row r="989610" customFormat="1" ht="13.5"/>
    <row r="989611" customFormat="1" ht="13.5"/>
    <row r="989612" customFormat="1" ht="13.5"/>
    <row r="989613" customFormat="1" ht="13.5"/>
    <row r="989614" customFormat="1" ht="13.5"/>
    <row r="989615" customFormat="1" ht="13.5"/>
    <row r="989616" customFormat="1" ht="13.5"/>
    <row r="989617" customFormat="1" ht="13.5"/>
    <row r="989618" customFormat="1" ht="13.5"/>
    <row r="989619" customFormat="1" ht="13.5"/>
    <row r="989620" customFormat="1" ht="13.5"/>
    <row r="989621" customFormat="1" ht="13.5"/>
    <row r="989622" customFormat="1" ht="13.5"/>
    <row r="989623" customFormat="1" ht="13.5"/>
    <row r="989624" customFormat="1" ht="13.5"/>
    <row r="989625" customFormat="1" ht="13.5"/>
    <row r="989626" customFormat="1" ht="13.5"/>
    <row r="989627" customFormat="1" ht="13.5"/>
    <row r="989628" customFormat="1" ht="13.5"/>
    <row r="989629" customFormat="1" ht="13.5"/>
    <row r="989630" customFormat="1" ht="13.5"/>
    <row r="989631" customFormat="1" ht="13.5"/>
    <row r="989632" customFormat="1" ht="13.5"/>
    <row r="989633" customFormat="1" ht="13.5"/>
    <row r="989634" customFormat="1" ht="13.5"/>
    <row r="989635" customFormat="1" ht="13.5"/>
    <row r="989636" customFormat="1" ht="13.5"/>
    <row r="989637" customFormat="1" ht="13.5"/>
    <row r="989638" customFormat="1" ht="13.5"/>
    <row r="989639" customFormat="1" ht="13.5"/>
    <row r="989640" customFormat="1" ht="13.5"/>
    <row r="989641" customFormat="1" ht="13.5"/>
    <row r="989642" customFormat="1" ht="13.5"/>
    <row r="989643" customFormat="1" ht="13.5"/>
    <row r="989644" customFormat="1" ht="13.5"/>
    <row r="989645" customFormat="1" ht="13.5"/>
    <row r="989646" customFormat="1" ht="13.5"/>
    <row r="989647" customFormat="1" ht="13.5"/>
    <row r="989648" customFormat="1" ht="13.5"/>
    <row r="989649" customFormat="1" ht="13.5"/>
    <row r="989650" customFormat="1" ht="13.5"/>
    <row r="989651" customFormat="1" ht="13.5"/>
    <row r="989652" customFormat="1" ht="13.5"/>
    <row r="989653" customFormat="1" ht="13.5"/>
    <row r="989654" customFormat="1" ht="13.5"/>
    <row r="989655" customFormat="1" ht="13.5"/>
    <row r="989656" customFormat="1" ht="13.5"/>
    <row r="989657" customFormat="1" ht="13.5"/>
    <row r="989658" customFormat="1" ht="13.5"/>
    <row r="989659" customFormat="1" ht="13.5"/>
    <row r="989660" customFormat="1" ht="13.5"/>
    <row r="989661" customFormat="1" ht="13.5"/>
    <row r="989662" customFormat="1" ht="13.5"/>
    <row r="989663" customFormat="1" ht="13.5"/>
    <row r="989664" customFormat="1" ht="13.5"/>
    <row r="989665" customFormat="1" ht="13.5"/>
    <row r="989666" customFormat="1" ht="13.5"/>
    <row r="989667" customFormat="1" ht="13.5"/>
    <row r="989668" customFormat="1" ht="13.5"/>
    <row r="989669" customFormat="1" ht="13.5"/>
    <row r="989670" customFormat="1" ht="13.5"/>
    <row r="989671" customFormat="1" ht="13.5"/>
    <row r="989672" customFormat="1" ht="13.5"/>
    <row r="989673" customFormat="1" ht="13.5"/>
    <row r="989674" customFormat="1" ht="13.5"/>
    <row r="989675" customFormat="1" ht="13.5"/>
    <row r="989676" customFormat="1" ht="13.5"/>
    <row r="989677" customFormat="1" ht="13.5"/>
    <row r="989678" customFormat="1" ht="13.5"/>
    <row r="989679" customFormat="1" ht="13.5"/>
    <row r="989680" customFormat="1" ht="13.5"/>
    <row r="989681" customFormat="1" ht="13.5"/>
    <row r="989682" customFormat="1" ht="13.5"/>
    <row r="989683" customFormat="1" ht="13.5"/>
    <row r="989684" customFormat="1" ht="13.5"/>
    <row r="989685" customFormat="1" ht="13.5"/>
    <row r="989686" customFormat="1" ht="13.5"/>
    <row r="989687" customFormat="1" ht="13.5"/>
    <row r="989688" customFormat="1" ht="13.5"/>
    <row r="989689" customFormat="1" ht="13.5"/>
    <row r="989690" customFormat="1" ht="13.5"/>
    <row r="989691" customFormat="1" ht="13.5"/>
    <row r="989692" customFormat="1" ht="13.5"/>
    <row r="989693" customFormat="1" ht="13.5"/>
    <row r="989694" customFormat="1" ht="13.5"/>
    <row r="989695" customFormat="1" ht="13.5"/>
    <row r="989696" customFormat="1" ht="13.5"/>
    <row r="989697" customFormat="1" ht="13.5"/>
    <row r="989698" customFormat="1" ht="13.5"/>
    <row r="989699" customFormat="1" ht="13.5"/>
    <row r="989700" customFormat="1" ht="13.5"/>
    <row r="989701" customFormat="1" ht="13.5"/>
    <row r="989702" customFormat="1" ht="13.5"/>
    <row r="989703" customFormat="1" ht="13.5"/>
    <row r="989704" customFormat="1" ht="13.5"/>
    <row r="989705" customFormat="1" ht="13.5"/>
    <row r="989706" customFormat="1" ht="13.5"/>
    <row r="989707" customFormat="1" ht="13.5"/>
    <row r="989708" customFormat="1" ht="13.5"/>
    <row r="989709" customFormat="1" ht="13.5"/>
    <row r="989710" customFormat="1" ht="13.5"/>
    <row r="989711" customFormat="1" ht="13.5"/>
    <row r="989712" customFormat="1" ht="13.5"/>
    <row r="989713" customFormat="1" ht="13.5"/>
    <row r="989714" customFormat="1" ht="13.5"/>
    <row r="989715" customFormat="1" ht="13.5"/>
    <row r="989716" customFormat="1" ht="13.5"/>
    <row r="989717" customFormat="1" ht="13.5"/>
    <row r="989718" customFormat="1" ht="13.5"/>
    <row r="989719" customFormat="1" ht="13.5"/>
    <row r="989720" customFormat="1" ht="13.5"/>
    <row r="989721" customFormat="1" ht="13.5"/>
    <row r="989722" customFormat="1" ht="13.5"/>
    <row r="989723" customFormat="1" ht="13.5"/>
    <row r="989724" customFormat="1" ht="13.5"/>
    <row r="989725" customFormat="1" ht="13.5"/>
    <row r="989726" customFormat="1" ht="13.5"/>
    <row r="989727" customFormat="1" ht="13.5"/>
    <row r="989728" customFormat="1" ht="13.5"/>
    <row r="989729" customFormat="1" ht="13.5"/>
    <row r="989730" customFormat="1" ht="13.5"/>
    <row r="989731" customFormat="1" ht="13.5"/>
    <row r="989732" customFormat="1" ht="13.5"/>
    <row r="989733" customFormat="1" ht="13.5"/>
    <row r="989734" customFormat="1" ht="13.5"/>
    <row r="989735" customFormat="1" ht="13.5"/>
    <row r="989736" customFormat="1" ht="13.5"/>
    <row r="989737" customFormat="1" ht="13.5"/>
    <row r="989738" customFormat="1" ht="13.5"/>
    <row r="989739" customFormat="1" ht="13.5"/>
    <row r="989740" customFormat="1" ht="13.5"/>
    <row r="989741" customFormat="1" ht="13.5"/>
    <row r="989742" customFormat="1" ht="13.5"/>
    <row r="989743" customFormat="1" ht="13.5"/>
    <row r="989744" customFormat="1" ht="13.5"/>
    <row r="989745" customFormat="1" ht="13.5"/>
    <row r="989746" customFormat="1" ht="13.5"/>
    <row r="989747" customFormat="1" ht="13.5"/>
    <row r="989748" customFormat="1" ht="13.5"/>
    <row r="989749" customFormat="1" ht="13.5"/>
    <row r="989750" customFormat="1" ht="13.5"/>
    <row r="989751" customFormat="1" ht="13.5"/>
    <row r="989752" customFormat="1" ht="13.5"/>
    <row r="989753" customFormat="1" ht="13.5"/>
    <row r="989754" customFormat="1" ht="13.5"/>
    <row r="989755" customFormat="1" ht="13.5"/>
    <row r="989756" customFormat="1" ht="13.5"/>
    <row r="989757" customFormat="1" ht="13.5"/>
    <row r="989758" customFormat="1" ht="13.5"/>
    <row r="989759" customFormat="1" ht="13.5"/>
    <row r="989760" customFormat="1" ht="13.5"/>
    <row r="989761" customFormat="1" ht="13.5"/>
    <row r="989762" customFormat="1" ht="13.5"/>
    <row r="989763" customFormat="1" ht="13.5"/>
    <row r="989764" customFormat="1" ht="13.5"/>
    <row r="989765" customFormat="1" ht="13.5"/>
    <row r="989766" customFormat="1" ht="13.5"/>
    <row r="989767" customFormat="1" ht="13.5"/>
    <row r="989768" customFormat="1" ht="13.5"/>
    <row r="989769" customFormat="1" ht="13.5"/>
    <row r="989770" customFormat="1" ht="13.5"/>
    <row r="989771" customFormat="1" ht="13.5"/>
    <row r="989772" customFormat="1" ht="13.5"/>
    <row r="989773" customFormat="1" ht="13.5"/>
    <row r="989774" customFormat="1" ht="13.5"/>
    <row r="989775" customFormat="1" ht="13.5"/>
    <row r="989776" customFormat="1" ht="13.5"/>
    <row r="989777" customFormat="1" ht="13.5"/>
    <row r="989778" customFormat="1" ht="13.5"/>
    <row r="989779" customFormat="1" ht="13.5"/>
    <row r="989780" customFormat="1" ht="13.5"/>
    <row r="989781" customFormat="1" ht="13.5"/>
    <row r="989782" customFormat="1" ht="13.5"/>
    <row r="989783" customFormat="1" ht="13.5"/>
    <row r="989784" customFormat="1" ht="13.5"/>
    <row r="989785" customFormat="1" ht="13.5"/>
    <row r="989786" customFormat="1" ht="13.5"/>
    <row r="989787" customFormat="1" ht="13.5"/>
    <row r="989788" customFormat="1" ht="13.5"/>
    <row r="989789" customFormat="1" ht="13.5"/>
    <row r="989790" customFormat="1" ht="13.5"/>
    <row r="989791" customFormat="1" ht="13.5"/>
    <row r="989792" customFormat="1" ht="13.5"/>
    <row r="989793" customFormat="1" ht="13.5"/>
    <row r="989794" customFormat="1" ht="13.5"/>
    <row r="989795" customFormat="1" ht="13.5"/>
    <row r="989796" customFormat="1" ht="13.5"/>
    <row r="989797" customFormat="1" ht="13.5"/>
    <row r="989798" customFormat="1" ht="13.5"/>
    <row r="989799" customFormat="1" ht="13.5"/>
    <row r="989800" customFormat="1" ht="13.5"/>
    <row r="989801" customFormat="1" ht="13.5"/>
    <row r="989802" customFormat="1" ht="13.5"/>
    <row r="989803" customFormat="1" ht="13.5"/>
    <row r="989804" customFormat="1" ht="13.5"/>
    <row r="989805" customFormat="1" ht="13.5"/>
    <row r="989806" customFormat="1" ht="13.5"/>
    <row r="989807" customFormat="1" ht="13.5"/>
    <row r="989808" customFormat="1" ht="13.5"/>
    <row r="989809" customFormat="1" ht="13.5"/>
    <row r="989810" customFormat="1" ht="13.5"/>
    <row r="989811" customFormat="1" ht="13.5"/>
    <row r="989812" customFormat="1" ht="13.5"/>
    <row r="989813" customFormat="1" ht="13.5"/>
    <row r="989814" customFormat="1" ht="13.5"/>
    <row r="989815" customFormat="1" ht="13.5"/>
    <row r="989816" customFormat="1" ht="13.5"/>
    <row r="989817" customFormat="1" ht="13.5"/>
    <row r="989818" customFormat="1" ht="13.5"/>
    <row r="989819" customFormat="1" ht="13.5"/>
    <row r="989820" customFormat="1" ht="13.5"/>
    <row r="989821" customFormat="1" ht="13.5"/>
    <row r="989822" customFormat="1" ht="13.5"/>
    <row r="989823" customFormat="1" ht="13.5"/>
    <row r="989824" customFormat="1" ht="13.5"/>
    <row r="989825" customFormat="1" ht="13.5"/>
    <row r="989826" customFormat="1" ht="13.5"/>
    <row r="989827" customFormat="1" ht="13.5"/>
    <row r="989828" customFormat="1" ht="13.5"/>
    <row r="989829" customFormat="1" ht="13.5"/>
    <row r="989830" customFormat="1" ht="13.5"/>
    <row r="989831" customFormat="1" ht="13.5"/>
    <row r="989832" customFormat="1" ht="13.5"/>
    <row r="989833" customFormat="1" ht="13.5"/>
    <row r="989834" customFormat="1" ht="13.5"/>
    <row r="989835" customFormat="1" ht="13.5"/>
    <row r="989836" customFormat="1" ht="13.5"/>
    <row r="989837" customFormat="1" ht="13.5"/>
    <row r="989838" customFormat="1" ht="13.5"/>
    <row r="989839" customFormat="1" ht="13.5"/>
    <row r="989840" customFormat="1" ht="13.5"/>
    <row r="989841" customFormat="1" ht="13.5"/>
    <row r="989842" customFormat="1" ht="13.5"/>
    <row r="989843" customFormat="1" ht="13.5"/>
    <row r="989844" customFormat="1" ht="13.5"/>
    <row r="989845" customFormat="1" ht="13.5"/>
    <row r="989846" customFormat="1" ht="13.5"/>
    <row r="989847" customFormat="1" ht="13.5"/>
    <row r="989848" customFormat="1" ht="13.5"/>
    <row r="989849" customFormat="1" ht="13.5"/>
    <row r="989850" customFormat="1" ht="13.5"/>
    <row r="989851" customFormat="1" ht="13.5"/>
    <row r="989852" customFormat="1" ht="13.5"/>
    <row r="989853" customFormat="1" ht="13.5"/>
    <row r="989854" customFormat="1" ht="13.5"/>
    <row r="989855" customFormat="1" ht="13.5"/>
    <row r="989856" customFormat="1" ht="13.5"/>
    <row r="989857" customFormat="1" ht="13.5"/>
    <row r="989858" customFormat="1" ht="13.5"/>
    <row r="989859" customFormat="1" ht="13.5"/>
    <row r="989860" customFormat="1" ht="13.5"/>
    <row r="989861" customFormat="1" ht="13.5"/>
    <row r="989862" customFormat="1" ht="13.5"/>
    <row r="989863" customFormat="1" ht="13.5"/>
    <row r="989864" customFormat="1" ht="13.5"/>
    <row r="989865" customFormat="1" ht="13.5"/>
    <row r="989866" customFormat="1" ht="13.5"/>
    <row r="989867" customFormat="1" ht="13.5"/>
    <row r="989868" customFormat="1" ht="13.5"/>
    <row r="989869" customFormat="1" ht="13.5"/>
    <row r="989870" customFormat="1" ht="13.5"/>
    <row r="989871" customFormat="1" ht="13.5"/>
    <row r="989872" customFormat="1" ht="13.5"/>
    <row r="989873" customFormat="1" ht="13.5"/>
    <row r="989874" customFormat="1" ht="13.5"/>
    <row r="989875" customFormat="1" ht="13.5"/>
    <row r="989876" customFormat="1" ht="13.5"/>
    <row r="989877" customFormat="1" ht="13.5"/>
    <row r="989878" customFormat="1" ht="13.5"/>
    <row r="989879" customFormat="1" ht="13.5"/>
    <row r="989880" customFormat="1" ht="13.5"/>
    <row r="989881" customFormat="1" ht="13.5"/>
    <row r="989882" customFormat="1" ht="13.5"/>
    <row r="989883" customFormat="1" ht="13.5"/>
    <row r="989884" customFormat="1" ht="13.5"/>
    <row r="989885" customFormat="1" ht="13.5"/>
    <row r="989886" customFormat="1" ht="13.5"/>
    <row r="989887" customFormat="1" ht="13.5"/>
    <row r="989888" customFormat="1" ht="13.5"/>
    <row r="989889" customFormat="1" ht="13.5"/>
    <row r="989890" customFormat="1" ht="13.5"/>
    <row r="989891" customFormat="1" ht="13.5"/>
    <row r="989892" customFormat="1" ht="13.5"/>
    <row r="989893" customFormat="1" ht="13.5"/>
    <row r="989894" customFormat="1" ht="13.5"/>
    <row r="989895" customFormat="1" ht="13.5"/>
    <row r="989896" customFormat="1" ht="13.5"/>
    <row r="989897" customFormat="1" ht="13.5"/>
    <row r="989898" customFormat="1" ht="13.5"/>
    <row r="989899" customFormat="1" ht="13.5"/>
    <row r="989900" customFormat="1" ht="13.5"/>
    <row r="989901" customFormat="1" ht="13.5"/>
    <row r="989902" customFormat="1" ht="13.5"/>
    <row r="989903" customFormat="1" ht="13.5"/>
    <row r="989904" customFormat="1" ht="13.5"/>
    <row r="989905" customFormat="1" ht="13.5"/>
    <row r="989906" customFormat="1" ht="13.5"/>
    <row r="989907" customFormat="1" ht="13.5"/>
    <row r="989908" customFormat="1" ht="13.5"/>
    <row r="989909" customFormat="1" ht="13.5"/>
    <row r="989910" customFormat="1" ht="13.5"/>
    <row r="989911" customFormat="1" ht="13.5"/>
    <row r="989912" customFormat="1" ht="13.5"/>
    <row r="989913" customFormat="1" ht="13.5"/>
    <row r="989914" customFormat="1" ht="13.5"/>
    <row r="989915" customFormat="1" ht="13.5"/>
    <row r="989916" customFormat="1" ht="13.5"/>
    <row r="989917" customFormat="1" ht="13.5"/>
    <row r="989918" customFormat="1" ht="13.5"/>
    <row r="989919" customFormat="1" ht="13.5"/>
    <row r="989920" customFormat="1" ht="13.5"/>
    <row r="989921" customFormat="1" ht="13.5"/>
    <row r="989922" customFormat="1" ht="13.5"/>
    <row r="989923" customFormat="1" ht="13.5"/>
    <row r="989924" customFormat="1" ht="13.5"/>
    <row r="989925" customFormat="1" ht="13.5"/>
    <row r="989926" customFormat="1" ht="13.5"/>
    <row r="989927" customFormat="1" ht="13.5"/>
    <row r="989928" customFormat="1" ht="13.5"/>
    <row r="989929" customFormat="1" ht="13.5"/>
    <row r="989930" customFormat="1" ht="13.5"/>
    <row r="989931" customFormat="1" ht="13.5"/>
    <row r="989932" customFormat="1" ht="13.5"/>
    <row r="989933" customFormat="1" ht="13.5"/>
    <row r="989934" customFormat="1" ht="13.5"/>
    <row r="989935" customFormat="1" ht="13.5"/>
    <row r="989936" customFormat="1" ht="13.5"/>
    <row r="989937" customFormat="1" ht="13.5"/>
    <row r="989938" customFormat="1" ht="13.5"/>
    <row r="989939" customFormat="1" ht="13.5"/>
    <row r="989940" customFormat="1" ht="13.5"/>
    <row r="989941" customFormat="1" ht="13.5"/>
    <row r="989942" customFormat="1" ht="13.5"/>
    <row r="989943" customFormat="1" ht="13.5"/>
    <row r="989944" customFormat="1" ht="13.5"/>
    <row r="989945" customFormat="1" ht="13.5"/>
    <row r="989946" customFormat="1" ht="13.5"/>
    <row r="989947" customFormat="1" ht="13.5"/>
    <row r="989948" customFormat="1" ht="13.5"/>
    <row r="989949" customFormat="1" ht="13.5"/>
    <row r="989950" customFormat="1" ht="13.5"/>
    <row r="989951" customFormat="1" ht="13.5"/>
    <row r="989952" customFormat="1" ht="13.5"/>
    <row r="989953" customFormat="1" ht="13.5"/>
    <row r="989954" customFormat="1" ht="13.5"/>
    <row r="989955" customFormat="1" ht="13.5"/>
    <row r="989956" customFormat="1" ht="13.5"/>
    <row r="989957" customFormat="1" ht="13.5"/>
    <row r="989958" customFormat="1" ht="13.5"/>
    <row r="989959" customFormat="1" ht="13.5"/>
    <row r="989960" customFormat="1" ht="13.5"/>
    <row r="989961" customFormat="1" ht="13.5"/>
    <row r="989962" customFormat="1" ht="13.5"/>
    <row r="989963" customFormat="1" ht="13.5"/>
    <row r="989964" customFormat="1" ht="13.5"/>
    <row r="989965" customFormat="1" ht="13.5"/>
    <row r="989966" customFormat="1" ht="13.5"/>
    <row r="989967" customFormat="1" ht="13.5"/>
    <row r="989968" customFormat="1" ht="13.5"/>
    <row r="989969" customFormat="1" ht="13.5"/>
    <row r="989970" customFormat="1" ht="13.5"/>
    <row r="989971" customFormat="1" ht="13.5"/>
    <row r="989972" customFormat="1" ht="13.5"/>
    <row r="989973" customFormat="1" ht="13.5"/>
    <row r="989974" customFormat="1" ht="13.5"/>
    <row r="989975" customFormat="1" ht="13.5"/>
    <row r="989976" customFormat="1" ht="13.5"/>
    <row r="989977" customFormat="1" ht="13.5"/>
    <row r="989978" customFormat="1" ht="13.5"/>
    <row r="989979" customFormat="1" ht="13.5"/>
    <row r="989980" customFormat="1" ht="13.5"/>
    <row r="989981" customFormat="1" ht="13.5"/>
    <row r="989982" customFormat="1" ht="13.5"/>
    <row r="989983" customFormat="1" ht="13.5"/>
    <row r="989984" customFormat="1" ht="13.5"/>
    <row r="989985" customFormat="1" ht="13.5"/>
    <row r="989986" customFormat="1" ht="13.5"/>
    <row r="989987" customFormat="1" ht="13.5"/>
    <row r="989988" customFormat="1" ht="13.5"/>
    <row r="989989" customFormat="1" ht="13.5"/>
    <row r="989990" customFormat="1" ht="13.5"/>
    <row r="989991" customFormat="1" ht="13.5"/>
    <row r="989992" customFormat="1" ht="13.5"/>
    <row r="989993" customFormat="1" ht="13.5"/>
    <row r="989994" customFormat="1" ht="13.5"/>
    <row r="989995" customFormat="1" ht="13.5"/>
    <row r="989996" customFormat="1" ht="13.5"/>
    <row r="989997" customFormat="1" ht="13.5"/>
    <row r="989998" customFormat="1" ht="13.5"/>
    <row r="989999" customFormat="1" ht="13.5"/>
    <row r="990000" customFormat="1" ht="13.5"/>
    <row r="990001" customFormat="1" ht="13.5"/>
    <row r="990002" customFormat="1" ht="13.5"/>
    <row r="990003" customFormat="1" ht="13.5"/>
    <row r="990004" customFormat="1" ht="13.5"/>
    <row r="990005" customFormat="1" ht="13.5"/>
    <row r="990006" customFormat="1" ht="13.5"/>
    <row r="990007" customFormat="1" ht="13.5"/>
    <row r="990008" customFormat="1" ht="13.5"/>
    <row r="990009" customFormat="1" ht="13.5"/>
    <row r="990010" customFormat="1" ht="13.5"/>
    <row r="990011" customFormat="1" ht="13.5"/>
    <row r="990012" customFormat="1" ht="13.5"/>
    <row r="990013" customFormat="1" ht="13.5"/>
    <row r="990014" customFormat="1" ht="13.5"/>
    <row r="990015" customFormat="1" ht="13.5"/>
    <row r="990016" customFormat="1" ht="13.5"/>
    <row r="990017" customFormat="1" ht="13.5"/>
    <row r="990018" customFormat="1" ht="13.5"/>
    <row r="990019" customFormat="1" ht="13.5"/>
    <row r="990020" customFormat="1" ht="13.5"/>
    <row r="990021" customFormat="1" ht="13.5"/>
    <row r="990022" customFormat="1" ht="13.5"/>
    <row r="990023" customFormat="1" ht="13.5"/>
    <row r="990024" customFormat="1" ht="13.5"/>
    <row r="990025" customFormat="1" ht="13.5"/>
    <row r="990026" customFormat="1" ht="13.5"/>
    <row r="990027" customFormat="1" ht="13.5"/>
    <row r="990028" customFormat="1" ht="13.5"/>
    <row r="990029" customFormat="1" ht="13.5"/>
    <row r="990030" customFormat="1" ht="13.5"/>
    <row r="990031" customFormat="1" ht="13.5"/>
    <row r="990032" customFormat="1" ht="13.5"/>
    <row r="990033" customFormat="1" ht="13.5"/>
    <row r="990034" customFormat="1" ht="13.5"/>
    <row r="990035" customFormat="1" ht="13.5"/>
    <row r="990036" customFormat="1" ht="13.5"/>
    <row r="990037" customFormat="1" ht="13.5"/>
    <row r="990038" customFormat="1" ht="13.5"/>
    <row r="990039" customFormat="1" ht="13.5"/>
    <row r="990040" customFormat="1" ht="13.5"/>
    <row r="990041" customFormat="1" ht="13.5"/>
    <row r="990042" customFormat="1" ht="13.5"/>
    <row r="990043" customFormat="1" ht="13.5"/>
    <row r="990044" customFormat="1" ht="13.5"/>
    <row r="990045" customFormat="1" ht="13.5"/>
    <row r="990046" customFormat="1" ht="13.5"/>
    <row r="990047" customFormat="1" ht="13.5"/>
    <row r="990048" customFormat="1" ht="13.5"/>
    <row r="990049" customFormat="1" ht="13.5"/>
    <row r="990050" customFormat="1" ht="13.5"/>
    <row r="990051" customFormat="1" ht="13.5"/>
    <row r="990052" customFormat="1" ht="13.5"/>
    <row r="990053" customFormat="1" ht="13.5"/>
    <row r="990054" customFormat="1" ht="13.5"/>
    <row r="990055" customFormat="1" ht="13.5"/>
    <row r="990056" customFormat="1" ht="13.5"/>
    <row r="990057" customFormat="1" ht="13.5"/>
    <row r="990058" customFormat="1" ht="13.5"/>
    <row r="990059" customFormat="1" ht="13.5"/>
    <row r="990060" customFormat="1" ht="13.5"/>
    <row r="990061" customFormat="1" ht="13.5"/>
    <row r="990062" customFormat="1" ht="13.5"/>
    <row r="990063" customFormat="1" ht="13.5"/>
    <row r="990064" customFormat="1" ht="13.5"/>
    <row r="990065" customFormat="1" ht="13.5"/>
    <row r="990066" customFormat="1" ht="13.5"/>
    <row r="990067" customFormat="1" ht="13.5"/>
    <row r="990068" customFormat="1" ht="13.5"/>
    <row r="990069" customFormat="1" ht="13.5"/>
    <row r="990070" customFormat="1" ht="13.5"/>
    <row r="990071" customFormat="1" ht="13.5"/>
    <row r="990072" customFormat="1" ht="13.5"/>
    <row r="990073" customFormat="1" ht="13.5"/>
    <row r="990074" customFormat="1" ht="13.5"/>
    <row r="990075" customFormat="1" ht="13.5"/>
    <row r="990076" customFormat="1" ht="13.5"/>
    <row r="990077" customFormat="1" ht="13.5"/>
    <row r="990078" customFormat="1" ht="13.5"/>
    <row r="990079" customFormat="1" ht="13.5"/>
    <row r="990080" customFormat="1" ht="13.5"/>
    <row r="990081" customFormat="1" ht="13.5"/>
    <row r="990082" customFormat="1" ht="13.5"/>
    <row r="990083" customFormat="1" ht="13.5"/>
    <row r="990084" customFormat="1" ht="13.5"/>
    <row r="990085" customFormat="1" ht="13.5"/>
    <row r="990086" customFormat="1" ht="13.5"/>
    <row r="990087" customFormat="1" ht="13.5"/>
    <row r="990088" customFormat="1" ht="13.5"/>
    <row r="990089" customFormat="1" ht="13.5"/>
    <row r="990090" customFormat="1" ht="13.5"/>
    <row r="990091" customFormat="1" ht="13.5"/>
    <row r="990092" customFormat="1" ht="13.5"/>
    <row r="990093" customFormat="1" ht="13.5"/>
    <row r="990094" customFormat="1" ht="13.5"/>
    <row r="990095" customFormat="1" ht="13.5"/>
    <row r="990096" customFormat="1" ht="13.5"/>
    <row r="990097" customFormat="1" ht="13.5"/>
    <row r="990098" customFormat="1" ht="13.5"/>
    <row r="990099" customFormat="1" ht="13.5"/>
    <row r="990100" customFormat="1" ht="13.5"/>
    <row r="990101" customFormat="1" ht="13.5"/>
    <row r="990102" customFormat="1" ht="13.5"/>
    <row r="990103" customFormat="1" ht="13.5"/>
    <row r="990104" customFormat="1" ht="13.5"/>
    <row r="990105" customFormat="1" ht="13.5"/>
    <row r="990106" customFormat="1" ht="13.5"/>
    <row r="990107" customFormat="1" ht="13.5"/>
    <row r="990108" customFormat="1" ht="13.5"/>
    <row r="990109" customFormat="1" ht="13.5"/>
    <row r="990110" customFormat="1" ht="13.5"/>
    <row r="990111" customFormat="1" ht="13.5"/>
    <row r="990112" customFormat="1" ht="13.5"/>
    <row r="990113" customFormat="1" ht="13.5"/>
    <row r="990114" customFormat="1" ht="13.5"/>
    <row r="990115" customFormat="1" ht="13.5"/>
    <row r="990116" customFormat="1" ht="13.5"/>
    <row r="990117" customFormat="1" ht="13.5"/>
    <row r="990118" customFormat="1" ht="13.5"/>
    <row r="990119" customFormat="1" ht="13.5"/>
    <row r="990120" customFormat="1" ht="13.5"/>
    <row r="990121" customFormat="1" ht="13.5"/>
    <row r="990122" customFormat="1" ht="13.5"/>
    <row r="990123" customFormat="1" ht="13.5"/>
    <row r="990124" customFormat="1" ht="13.5"/>
    <row r="990125" customFormat="1" ht="13.5"/>
    <row r="990126" customFormat="1" ht="13.5"/>
    <row r="990127" customFormat="1" ht="13.5"/>
    <row r="990128" customFormat="1" ht="13.5"/>
    <row r="990129" customFormat="1" ht="13.5"/>
    <row r="990130" customFormat="1" ht="13.5"/>
    <row r="990131" customFormat="1" ht="13.5"/>
    <row r="990132" customFormat="1" ht="13.5"/>
    <row r="990133" customFormat="1" ht="13.5"/>
    <row r="990134" customFormat="1" ht="13.5"/>
    <row r="990135" customFormat="1" ht="13.5"/>
    <row r="990136" customFormat="1" ht="13.5"/>
    <row r="990137" customFormat="1" ht="13.5"/>
    <row r="990138" customFormat="1" ht="13.5"/>
    <row r="990139" customFormat="1" ht="13.5"/>
    <row r="990140" customFormat="1" ht="13.5"/>
    <row r="990141" customFormat="1" ht="13.5"/>
    <row r="990142" customFormat="1" ht="13.5"/>
    <row r="990143" customFormat="1" ht="13.5"/>
    <row r="990144" customFormat="1" ht="13.5"/>
    <row r="990145" customFormat="1" ht="13.5"/>
    <row r="990146" customFormat="1" ht="13.5"/>
    <row r="990147" customFormat="1" ht="13.5"/>
    <row r="990148" customFormat="1" ht="13.5"/>
    <row r="990149" customFormat="1" ht="13.5"/>
    <row r="990150" customFormat="1" ht="13.5"/>
    <row r="990151" customFormat="1" ht="13.5"/>
    <row r="990152" customFormat="1" ht="13.5"/>
    <row r="990153" customFormat="1" ht="13.5"/>
    <row r="990154" customFormat="1" ht="13.5"/>
    <row r="990155" customFormat="1" ht="13.5"/>
    <row r="990156" customFormat="1" ht="13.5"/>
    <row r="990157" customFormat="1" ht="13.5"/>
    <row r="990158" customFormat="1" ht="13.5"/>
    <row r="990159" customFormat="1" ht="13.5"/>
    <row r="990160" customFormat="1" ht="13.5"/>
    <row r="990161" customFormat="1" ht="13.5"/>
    <row r="990162" customFormat="1" ht="13.5"/>
    <row r="990163" customFormat="1" ht="13.5"/>
    <row r="990164" customFormat="1" ht="13.5"/>
    <row r="990165" customFormat="1" ht="13.5"/>
    <row r="990166" customFormat="1" ht="13.5"/>
    <row r="990167" customFormat="1" ht="13.5"/>
    <row r="990168" customFormat="1" ht="13.5"/>
    <row r="990169" customFormat="1" ht="13.5"/>
    <row r="990170" customFormat="1" ht="13.5"/>
    <row r="990171" customFormat="1" ht="13.5"/>
    <row r="990172" customFormat="1" ht="13.5"/>
    <row r="990173" customFormat="1" ht="13.5"/>
    <row r="990174" customFormat="1" ht="13.5"/>
    <row r="990175" customFormat="1" ht="13.5"/>
    <row r="990176" customFormat="1" ht="13.5"/>
    <row r="990177" customFormat="1" ht="13.5"/>
    <row r="990178" customFormat="1" ht="13.5"/>
    <row r="990179" customFormat="1" ht="13.5"/>
    <row r="990180" customFormat="1" ht="13.5"/>
    <row r="990181" customFormat="1" ht="13.5"/>
    <row r="990182" customFormat="1" ht="13.5"/>
    <row r="990183" customFormat="1" ht="13.5"/>
    <row r="990184" customFormat="1" ht="13.5"/>
    <row r="990185" customFormat="1" ht="13.5"/>
    <row r="990186" customFormat="1" ht="13.5"/>
    <row r="990187" customFormat="1" ht="13.5"/>
    <row r="990188" customFormat="1" ht="13.5"/>
    <row r="990189" customFormat="1" ht="13.5"/>
    <row r="990190" customFormat="1" ht="13.5"/>
    <row r="990191" customFormat="1" ht="13.5"/>
    <row r="990192" customFormat="1" ht="13.5"/>
    <row r="990193" customFormat="1" ht="13.5"/>
    <row r="990194" customFormat="1" ht="13.5"/>
    <row r="990195" customFormat="1" ht="13.5"/>
    <row r="990196" customFormat="1" ht="13.5"/>
    <row r="990197" customFormat="1" ht="13.5"/>
    <row r="990198" customFormat="1" ht="13.5"/>
    <row r="990199" customFormat="1" ht="13.5"/>
    <row r="990200" customFormat="1" ht="13.5"/>
    <row r="990201" customFormat="1" ht="13.5"/>
    <row r="990202" customFormat="1" ht="13.5"/>
    <row r="990203" customFormat="1" ht="13.5"/>
    <row r="990204" customFormat="1" ht="13.5"/>
    <row r="990205" customFormat="1" ht="13.5"/>
    <row r="990206" customFormat="1" ht="13.5"/>
    <row r="990207" customFormat="1" ht="13.5"/>
    <row r="990208" customFormat="1" ht="13.5"/>
    <row r="990209" customFormat="1" ht="13.5"/>
    <row r="990210" customFormat="1" ht="13.5"/>
    <row r="990211" customFormat="1" ht="13.5"/>
    <row r="990212" customFormat="1" ht="13.5"/>
    <row r="990213" customFormat="1" ht="13.5"/>
    <row r="990214" customFormat="1" ht="13.5"/>
    <row r="990215" customFormat="1" ht="13.5"/>
    <row r="990216" customFormat="1" ht="13.5"/>
    <row r="990217" customFormat="1" ht="13.5"/>
    <row r="990218" customFormat="1" ht="13.5"/>
    <row r="990219" customFormat="1" ht="13.5"/>
    <row r="990220" customFormat="1" ht="13.5"/>
    <row r="990221" customFormat="1" ht="13.5"/>
    <row r="990222" customFormat="1" ht="13.5"/>
    <row r="990223" customFormat="1" ht="13.5"/>
    <row r="990224" customFormat="1" ht="13.5"/>
    <row r="990225" customFormat="1" ht="13.5"/>
    <row r="990226" customFormat="1" ht="13.5"/>
    <row r="990227" customFormat="1" ht="13.5"/>
    <row r="990228" customFormat="1" ht="13.5"/>
    <row r="990229" customFormat="1" ht="13.5"/>
    <row r="990230" customFormat="1" ht="13.5"/>
    <row r="990231" customFormat="1" ht="13.5"/>
    <row r="990232" customFormat="1" ht="13.5"/>
    <row r="990233" customFormat="1" ht="13.5"/>
    <row r="990234" customFormat="1" ht="13.5"/>
    <row r="990235" customFormat="1" ht="13.5"/>
    <row r="990236" customFormat="1" ht="13.5"/>
    <row r="990237" customFormat="1" ht="13.5"/>
    <row r="990238" customFormat="1" ht="13.5"/>
    <row r="990239" customFormat="1" ht="13.5"/>
    <row r="990240" customFormat="1" ht="13.5"/>
    <row r="990241" customFormat="1" ht="13.5"/>
    <row r="990242" customFormat="1" ht="13.5"/>
    <row r="990243" customFormat="1" ht="13.5"/>
    <row r="990244" customFormat="1" ht="13.5"/>
    <row r="990245" customFormat="1" ht="13.5"/>
    <row r="990246" customFormat="1" ht="13.5"/>
    <row r="990247" customFormat="1" ht="13.5"/>
    <row r="990248" customFormat="1" ht="13.5"/>
    <row r="990249" customFormat="1" ht="13.5"/>
    <row r="990250" customFormat="1" ht="13.5"/>
    <row r="990251" customFormat="1" ht="13.5"/>
    <row r="990252" customFormat="1" ht="13.5"/>
    <row r="990253" customFormat="1" ht="13.5"/>
    <row r="990254" customFormat="1" ht="13.5"/>
    <row r="990255" customFormat="1" ht="13.5"/>
    <row r="990256" customFormat="1" ht="13.5"/>
    <row r="990257" customFormat="1" ht="13.5"/>
    <row r="990258" customFormat="1" ht="13.5"/>
    <row r="990259" customFormat="1" ht="13.5"/>
    <row r="990260" customFormat="1" ht="13.5"/>
    <row r="990261" customFormat="1" ht="13.5"/>
    <row r="990262" customFormat="1" ht="13.5"/>
    <row r="990263" customFormat="1" ht="13.5"/>
    <row r="990264" customFormat="1" ht="13.5"/>
    <row r="990265" customFormat="1" ht="13.5"/>
    <row r="990266" customFormat="1" ht="13.5"/>
    <row r="990267" customFormat="1" ht="13.5"/>
    <row r="990268" customFormat="1" ht="13.5"/>
    <row r="990269" customFormat="1" ht="13.5"/>
    <row r="990270" customFormat="1" ht="13.5"/>
    <row r="990271" customFormat="1" ht="13.5"/>
    <row r="990272" customFormat="1" ht="13.5"/>
    <row r="990273" customFormat="1" ht="13.5"/>
    <row r="990274" customFormat="1" ht="13.5"/>
    <row r="990275" customFormat="1" ht="13.5"/>
    <row r="990276" customFormat="1" ht="13.5"/>
    <row r="990277" customFormat="1" ht="13.5"/>
    <row r="990278" customFormat="1" ht="13.5"/>
    <row r="990279" customFormat="1" ht="13.5"/>
    <row r="990280" customFormat="1" ht="13.5"/>
    <row r="990281" customFormat="1" ht="13.5"/>
    <row r="990282" customFormat="1" ht="13.5"/>
    <row r="990283" customFormat="1" ht="13.5"/>
    <row r="990284" customFormat="1" ht="13.5"/>
    <row r="990285" customFormat="1" ht="13.5"/>
    <row r="990286" customFormat="1" ht="13.5"/>
    <row r="990287" customFormat="1" ht="13.5"/>
    <row r="990288" customFormat="1" ht="13.5"/>
    <row r="990289" customFormat="1" ht="13.5"/>
    <row r="990290" customFormat="1" ht="13.5"/>
    <row r="990291" customFormat="1" ht="13.5"/>
    <row r="990292" customFormat="1" ht="13.5"/>
    <row r="990293" customFormat="1" ht="13.5"/>
    <row r="990294" customFormat="1" ht="13.5"/>
    <row r="990295" customFormat="1" ht="13.5"/>
    <row r="990296" customFormat="1" ht="13.5"/>
    <row r="990297" customFormat="1" ht="13.5"/>
    <row r="990298" customFormat="1" ht="13.5"/>
    <row r="990299" customFormat="1" ht="13.5"/>
    <row r="990300" customFormat="1" ht="13.5"/>
    <row r="990301" customFormat="1" ht="13.5"/>
    <row r="990302" customFormat="1" ht="13.5"/>
    <row r="990303" customFormat="1" ht="13.5"/>
    <row r="990304" customFormat="1" ht="13.5"/>
    <row r="990305" customFormat="1" ht="13.5"/>
    <row r="990306" customFormat="1" ht="13.5"/>
    <row r="990307" customFormat="1" ht="13.5"/>
    <row r="990308" customFormat="1" ht="13.5"/>
    <row r="990309" customFormat="1" ht="13.5"/>
    <row r="990310" customFormat="1" ht="13.5"/>
    <row r="990311" customFormat="1" ht="13.5"/>
    <row r="990312" customFormat="1" ht="13.5"/>
    <row r="990313" customFormat="1" ht="13.5"/>
    <row r="990314" customFormat="1" ht="13.5"/>
    <row r="990315" customFormat="1" ht="13.5"/>
    <row r="990316" customFormat="1" ht="13.5"/>
    <row r="990317" customFormat="1" ht="13.5"/>
    <row r="990318" customFormat="1" ht="13.5"/>
    <row r="990319" customFormat="1" ht="13.5"/>
    <row r="990320" customFormat="1" ht="13.5"/>
    <row r="990321" customFormat="1" ht="13.5"/>
    <row r="990322" customFormat="1" ht="13.5"/>
    <row r="990323" customFormat="1" ht="13.5"/>
    <row r="990324" customFormat="1" ht="13.5"/>
    <row r="990325" customFormat="1" ht="13.5"/>
    <row r="990326" customFormat="1" ht="13.5"/>
    <row r="990327" customFormat="1" ht="13.5"/>
    <row r="990328" customFormat="1" ht="13.5"/>
    <row r="990329" customFormat="1" ht="13.5"/>
    <row r="990330" customFormat="1" ht="13.5"/>
    <row r="990331" customFormat="1" ht="13.5"/>
    <row r="990332" customFormat="1" ht="13.5"/>
    <row r="990333" customFormat="1" ht="13.5"/>
    <row r="990334" customFormat="1" ht="13.5"/>
    <row r="990335" customFormat="1" ht="13.5"/>
    <row r="990336" customFormat="1" ht="13.5"/>
    <row r="990337" customFormat="1" ht="13.5"/>
    <row r="990338" customFormat="1" ht="13.5"/>
    <row r="990339" customFormat="1" ht="13.5"/>
    <row r="990340" customFormat="1" ht="13.5"/>
    <row r="990341" customFormat="1" ht="13.5"/>
    <row r="990342" customFormat="1" ht="13.5"/>
    <row r="990343" customFormat="1" ht="13.5"/>
    <row r="990344" customFormat="1" ht="13.5"/>
    <row r="990345" customFormat="1" ht="13.5"/>
    <row r="990346" customFormat="1" ht="13.5"/>
    <row r="990347" customFormat="1" ht="13.5"/>
    <row r="990348" customFormat="1" ht="13.5"/>
    <row r="990349" customFormat="1" ht="13.5"/>
    <row r="990350" customFormat="1" ht="13.5"/>
    <row r="990351" customFormat="1" ht="13.5"/>
    <row r="990352" customFormat="1" ht="13.5"/>
    <row r="990353" customFormat="1" ht="13.5"/>
    <row r="990354" customFormat="1" ht="13.5"/>
    <row r="990355" customFormat="1" ht="13.5"/>
    <row r="990356" customFormat="1" ht="13.5"/>
    <row r="990357" customFormat="1" ht="13.5"/>
    <row r="990358" customFormat="1" ht="13.5"/>
    <row r="990359" customFormat="1" ht="13.5"/>
    <row r="990360" customFormat="1" ht="13.5"/>
    <row r="990361" customFormat="1" ht="13.5"/>
    <row r="990362" customFormat="1" ht="13.5"/>
    <row r="990363" customFormat="1" ht="13.5"/>
    <row r="990364" customFormat="1" ht="13.5"/>
    <row r="990365" customFormat="1" ht="13.5"/>
    <row r="990366" customFormat="1" ht="13.5"/>
    <row r="990367" customFormat="1" ht="13.5"/>
    <row r="990368" customFormat="1" ht="13.5"/>
    <row r="990369" customFormat="1" ht="13.5"/>
    <row r="990370" customFormat="1" ht="13.5"/>
    <row r="990371" customFormat="1" ht="13.5"/>
    <row r="990372" customFormat="1" ht="13.5"/>
    <row r="990373" customFormat="1" ht="13.5"/>
    <row r="990374" customFormat="1" ht="13.5"/>
    <row r="990375" customFormat="1" ht="13.5"/>
    <row r="990376" customFormat="1" ht="13.5"/>
    <row r="990377" customFormat="1" ht="13.5"/>
    <row r="990378" customFormat="1" ht="13.5"/>
    <row r="990379" customFormat="1" ht="13.5"/>
    <row r="990380" customFormat="1" ht="13.5"/>
    <row r="990381" customFormat="1" ht="13.5"/>
    <row r="990382" customFormat="1" ht="13.5"/>
    <row r="990383" customFormat="1" ht="13.5"/>
    <row r="990384" customFormat="1" ht="13.5"/>
    <row r="990385" customFormat="1" ht="13.5"/>
    <row r="990386" customFormat="1" ht="13.5"/>
    <row r="990387" customFormat="1" ht="13.5"/>
    <row r="990388" customFormat="1" ht="13.5"/>
    <row r="990389" customFormat="1" ht="13.5"/>
    <row r="990390" customFormat="1" ht="13.5"/>
    <row r="990391" customFormat="1" ht="13.5"/>
    <row r="990392" customFormat="1" ht="13.5"/>
    <row r="990393" customFormat="1" ht="13.5"/>
    <row r="990394" customFormat="1" ht="13.5"/>
    <row r="990395" customFormat="1" ht="13.5"/>
    <row r="990396" customFormat="1" ht="13.5"/>
    <row r="990397" customFormat="1" ht="13.5"/>
    <row r="990398" customFormat="1" ht="13.5"/>
    <row r="990399" customFormat="1" ht="13.5"/>
    <row r="990400" customFormat="1" ht="13.5"/>
    <row r="990401" customFormat="1" ht="13.5"/>
    <row r="990402" customFormat="1" ht="13.5"/>
    <row r="990403" customFormat="1" ht="13.5"/>
    <row r="990404" customFormat="1" ht="13.5"/>
    <row r="990405" customFormat="1" ht="13.5"/>
    <row r="990406" customFormat="1" ht="13.5"/>
    <row r="990407" customFormat="1" ht="13.5"/>
    <row r="990408" customFormat="1" ht="13.5"/>
    <row r="990409" customFormat="1" ht="13.5"/>
    <row r="990410" customFormat="1" ht="13.5"/>
    <row r="990411" customFormat="1" ht="13.5"/>
    <row r="990412" customFormat="1" ht="13.5"/>
    <row r="990413" customFormat="1" ht="13.5"/>
    <row r="990414" customFormat="1" ht="13.5"/>
    <row r="990415" customFormat="1" ht="13.5"/>
    <row r="990416" customFormat="1" ht="13.5"/>
    <row r="990417" customFormat="1" ht="13.5"/>
    <row r="990418" customFormat="1" ht="13.5"/>
    <row r="990419" customFormat="1" ht="13.5"/>
    <row r="990420" customFormat="1" ht="13.5"/>
    <row r="990421" customFormat="1" ht="13.5"/>
    <row r="990422" customFormat="1" ht="13.5"/>
    <row r="990423" customFormat="1" ht="13.5"/>
    <row r="990424" customFormat="1" ht="13.5"/>
    <row r="990425" customFormat="1" ht="13.5"/>
    <row r="990426" customFormat="1" ht="13.5"/>
    <row r="990427" customFormat="1" ht="13.5"/>
    <row r="990428" customFormat="1" ht="13.5"/>
    <row r="990429" customFormat="1" ht="13.5"/>
    <row r="990430" customFormat="1" ht="13.5"/>
    <row r="990431" customFormat="1" ht="13.5"/>
    <row r="990432" customFormat="1" ht="13.5"/>
    <row r="990433" customFormat="1" ht="13.5"/>
    <row r="990434" customFormat="1" ht="13.5"/>
    <row r="990435" customFormat="1" ht="13.5"/>
    <row r="990436" customFormat="1" ht="13.5"/>
    <row r="990437" customFormat="1" ht="13.5"/>
    <row r="990438" customFormat="1" ht="13.5"/>
    <row r="990439" customFormat="1" ht="13.5"/>
    <row r="990440" customFormat="1" ht="13.5"/>
    <row r="990441" customFormat="1" ht="13.5"/>
    <row r="990442" customFormat="1" ht="13.5"/>
    <row r="990443" customFormat="1" ht="13.5"/>
    <row r="990444" customFormat="1" ht="13.5"/>
    <row r="990445" customFormat="1" ht="13.5"/>
    <row r="990446" customFormat="1" ht="13.5"/>
    <row r="990447" customFormat="1" ht="13.5"/>
    <row r="990448" customFormat="1" ht="13.5"/>
    <row r="990449" customFormat="1" ht="13.5"/>
    <row r="990450" customFormat="1" ht="13.5"/>
    <row r="990451" customFormat="1" ht="13.5"/>
    <row r="990452" customFormat="1" ht="13.5"/>
    <row r="990453" customFormat="1" ht="13.5"/>
    <row r="990454" customFormat="1" ht="13.5"/>
    <row r="990455" customFormat="1" ht="13.5"/>
    <row r="990456" customFormat="1" ht="13.5"/>
    <row r="990457" customFormat="1" ht="13.5"/>
    <row r="990458" customFormat="1" ht="13.5"/>
    <row r="990459" customFormat="1" ht="13.5"/>
    <row r="990460" customFormat="1" ht="13.5"/>
    <row r="990461" customFormat="1" ht="13.5"/>
    <row r="990462" customFormat="1" ht="13.5"/>
    <row r="990463" customFormat="1" ht="13.5"/>
    <row r="990464" customFormat="1" ht="13.5"/>
    <row r="990465" customFormat="1" ht="13.5"/>
    <row r="990466" customFormat="1" ht="13.5"/>
    <row r="990467" customFormat="1" ht="13.5"/>
    <row r="990468" customFormat="1" ht="13.5"/>
    <row r="990469" customFormat="1" ht="13.5"/>
    <row r="990470" customFormat="1" ht="13.5"/>
    <row r="990471" customFormat="1" ht="13.5"/>
    <row r="990472" customFormat="1" ht="13.5"/>
    <row r="990473" customFormat="1" ht="13.5"/>
    <row r="990474" customFormat="1" ht="13.5"/>
    <row r="990475" customFormat="1" ht="13.5"/>
    <row r="990476" customFormat="1" ht="13.5"/>
    <row r="990477" customFormat="1" ht="13.5"/>
    <row r="990478" customFormat="1" ht="13.5"/>
    <row r="990479" customFormat="1" ht="13.5"/>
    <row r="990480" customFormat="1" ht="13.5"/>
    <row r="990481" customFormat="1" ht="13.5"/>
    <row r="990482" customFormat="1" ht="13.5"/>
    <row r="990483" customFormat="1" ht="13.5"/>
    <row r="990484" customFormat="1" ht="13.5"/>
    <row r="990485" customFormat="1" ht="13.5"/>
    <row r="990486" customFormat="1" ht="13.5"/>
    <row r="990487" customFormat="1" ht="13.5"/>
    <row r="990488" customFormat="1" ht="13.5"/>
    <row r="990489" customFormat="1" ht="13.5"/>
    <row r="990490" customFormat="1" ht="13.5"/>
    <row r="990491" customFormat="1" ht="13.5"/>
    <row r="990492" customFormat="1" ht="13.5"/>
    <row r="990493" customFormat="1" ht="13.5"/>
    <row r="990494" customFormat="1" ht="13.5"/>
    <row r="990495" customFormat="1" ht="13.5"/>
    <row r="990496" customFormat="1" ht="13.5"/>
    <row r="990497" customFormat="1" ht="13.5"/>
    <row r="990498" customFormat="1" ht="13.5"/>
    <row r="990499" customFormat="1" ht="13.5"/>
    <row r="990500" customFormat="1" ht="13.5"/>
    <row r="990501" customFormat="1" ht="13.5"/>
    <row r="990502" customFormat="1" ht="13.5"/>
    <row r="990503" customFormat="1" ht="13.5"/>
    <row r="990504" customFormat="1" ht="13.5"/>
    <row r="990505" customFormat="1" ht="13.5"/>
    <row r="990506" customFormat="1" ht="13.5"/>
    <row r="990507" customFormat="1" ht="13.5"/>
    <row r="990508" customFormat="1" ht="13.5"/>
    <row r="990509" customFormat="1" ht="13.5"/>
    <row r="990510" customFormat="1" ht="13.5"/>
    <row r="990511" customFormat="1" ht="13.5"/>
    <row r="990512" customFormat="1" ht="13.5"/>
    <row r="990513" customFormat="1" ht="13.5"/>
    <row r="990514" customFormat="1" ht="13.5"/>
    <row r="990515" customFormat="1" ht="13.5"/>
    <row r="990516" customFormat="1" ht="13.5"/>
    <row r="990517" customFormat="1" ht="13.5"/>
    <row r="990518" customFormat="1" ht="13.5"/>
    <row r="990519" customFormat="1" ht="13.5"/>
    <row r="990520" customFormat="1" ht="13.5"/>
    <row r="990521" customFormat="1" ht="13.5"/>
    <row r="990522" customFormat="1" ht="13.5"/>
    <row r="990523" customFormat="1" ht="13.5"/>
    <row r="990524" customFormat="1" ht="13.5"/>
    <row r="990525" customFormat="1" ht="13.5"/>
    <row r="990526" customFormat="1" ht="13.5"/>
    <row r="990527" customFormat="1" ht="13.5"/>
    <row r="990528" customFormat="1" ht="13.5"/>
    <row r="990529" customFormat="1" ht="13.5"/>
    <row r="990530" customFormat="1" ht="13.5"/>
    <row r="990531" customFormat="1" ht="13.5"/>
    <row r="990532" customFormat="1" ht="13.5"/>
    <row r="990533" customFormat="1" ht="13.5"/>
    <row r="990534" customFormat="1" ht="13.5"/>
    <row r="990535" customFormat="1" ht="13.5"/>
    <row r="990536" customFormat="1" ht="13.5"/>
    <row r="990537" customFormat="1" ht="13.5"/>
    <row r="990538" customFormat="1" ht="13.5"/>
    <row r="990539" customFormat="1" ht="13.5"/>
    <row r="990540" customFormat="1" ht="13.5"/>
    <row r="990541" customFormat="1" ht="13.5"/>
    <row r="990542" customFormat="1" ht="13.5"/>
    <row r="990543" customFormat="1" ht="13.5"/>
    <row r="990544" customFormat="1" ht="13.5"/>
    <row r="990545" customFormat="1" ht="13.5"/>
    <row r="990546" customFormat="1" ht="13.5"/>
    <row r="990547" customFormat="1" ht="13.5"/>
    <row r="990548" customFormat="1" ht="13.5"/>
    <row r="990549" customFormat="1" ht="13.5"/>
    <row r="990550" customFormat="1" ht="13.5"/>
    <row r="990551" customFormat="1" ht="13.5"/>
    <row r="990552" customFormat="1" ht="13.5"/>
    <row r="990553" customFormat="1" ht="13.5"/>
    <row r="990554" customFormat="1" ht="13.5"/>
    <row r="990555" customFormat="1" ht="13.5"/>
    <row r="990556" customFormat="1" ht="13.5"/>
    <row r="990557" customFormat="1" ht="13.5"/>
    <row r="990558" customFormat="1" ht="13.5"/>
    <row r="990559" customFormat="1" ht="13.5"/>
    <row r="990560" customFormat="1" ht="13.5"/>
    <row r="990561" customFormat="1" ht="13.5"/>
    <row r="990562" customFormat="1" ht="13.5"/>
    <row r="990563" customFormat="1" ht="13.5"/>
    <row r="990564" customFormat="1" ht="13.5"/>
    <row r="990565" customFormat="1" ht="13.5"/>
    <row r="990566" customFormat="1" ht="13.5"/>
    <row r="990567" customFormat="1" ht="13.5"/>
    <row r="990568" customFormat="1" ht="13.5"/>
    <row r="990569" customFormat="1" ht="13.5"/>
    <row r="990570" customFormat="1" ht="13.5"/>
    <row r="990571" customFormat="1" ht="13.5"/>
    <row r="990572" customFormat="1" ht="13.5"/>
    <row r="990573" customFormat="1" ht="13.5"/>
    <row r="990574" customFormat="1" ht="13.5"/>
    <row r="990575" customFormat="1" ht="13.5"/>
    <row r="990576" customFormat="1" ht="13.5"/>
    <row r="990577" customFormat="1" ht="13.5"/>
    <row r="990578" customFormat="1" ht="13.5"/>
    <row r="990579" customFormat="1" ht="13.5"/>
    <row r="990580" customFormat="1" ht="13.5"/>
    <row r="990581" customFormat="1" ht="13.5"/>
    <row r="990582" customFormat="1" ht="13.5"/>
    <row r="990583" customFormat="1" ht="13.5"/>
    <row r="990584" customFormat="1" ht="13.5"/>
    <row r="990585" customFormat="1" ht="13.5"/>
    <row r="990586" customFormat="1" ht="13.5"/>
    <row r="990587" customFormat="1" ht="13.5"/>
    <row r="990588" customFormat="1" ht="13.5"/>
    <row r="990589" customFormat="1" ht="13.5"/>
    <row r="990590" customFormat="1" ht="13.5"/>
    <row r="990591" customFormat="1" ht="13.5"/>
    <row r="990592" customFormat="1" ht="13.5"/>
    <row r="990593" customFormat="1" ht="13.5"/>
    <row r="990594" customFormat="1" ht="13.5"/>
    <row r="990595" customFormat="1" ht="13.5"/>
    <row r="990596" customFormat="1" ht="13.5"/>
    <row r="990597" customFormat="1" ht="13.5"/>
    <row r="990598" customFormat="1" ht="13.5"/>
    <row r="990599" customFormat="1" ht="13.5"/>
    <row r="990600" customFormat="1" ht="13.5"/>
    <row r="990601" customFormat="1" ht="13.5"/>
    <row r="990602" customFormat="1" ht="13.5"/>
    <row r="990603" customFormat="1" ht="13.5"/>
    <row r="990604" customFormat="1" ht="13.5"/>
    <row r="990605" customFormat="1" ht="13.5"/>
    <row r="990606" customFormat="1" ht="13.5"/>
    <row r="990607" customFormat="1" ht="13.5"/>
    <row r="990608" customFormat="1" ht="13.5"/>
    <row r="990609" customFormat="1" ht="13.5"/>
    <row r="990610" customFormat="1" ht="13.5"/>
    <row r="990611" customFormat="1" ht="13.5"/>
    <row r="990612" customFormat="1" ht="13.5"/>
    <row r="990613" customFormat="1" ht="13.5"/>
    <row r="990614" customFormat="1" ht="13.5"/>
    <row r="990615" customFormat="1" ht="13.5"/>
    <row r="990616" customFormat="1" ht="13.5"/>
    <row r="990617" customFormat="1" ht="13.5"/>
    <row r="990618" customFormat="1" ht="13.5"/>
    <row r="990619" customFormat="1" ht="13.5"/>
    <row r="990620" customFormat="1" ht="13.5"/>
    <row r="990621" customFormat="1" ht="13.5"/>
    <row r="990622" customFormat="1" ht="13.5"/>
    <row r="990623" customFormat="1" ht="13.5"/>
    <row r="990624" customFormat="1" ht="13.5"/>
    <row r="990625" customFormat="1" ht="13.5"/>
    <row r="990626" customFormat="1" ht="13.5"/>
    <row r="990627" customFormat="1" ht="13.5"/>
    <row r="990628" customFormat="1" ht="13.5"/>
    <row r="990629" customFormat="1" ht="13.5"/>
    <row r="990630" customFormat="1" ht="13.5"/>
    <row r="990631" customFormat="1" ht="13.5"/>
    <row r="990632" customFormat="1" ht="13.5"/>
    <row r="990633" customFormat="1" ht="13.5"/>
    <row r="990634" customFormat="1" ht="13.5"/>
    <row r="990635" customFormat="1" ht="13.5"/>
    <row r="990636" customFormat="1" ht="13.5"/>
    <row r="990637" customFormat="1" ht="13.5"/>
    <row r="990638" customFormat="1" ht="13.5"/>
    <row r="990639" customFormat="1" ht="13.5"/>
    <row r="990640" customFormat="1" ht="13.5"/>
    <row r="990641" customFormat="1" ht="13.5"/>
    <row r="990642" customFormat="1" ht="13.5"/>
    <row r="990643" customFormat="1" ht="13.5"/>
    <row r="990644" customFormat="1" ht="13.5"/>
    <row r="990645" customFormat="1" ht="13.5"/>
    <row r="990646" customFormat="1" ht="13.5"/>
    <row r="990647" customFormat="1" ht="13.5"/>
    <row r="990648" customFormat="1" ht="13.5"/>
    <row r="990649" customFormat="1" ht="13.5"/>
    <row r="990650" customFormat="1" ht="13.5"/>
    <row r="990651" customFormat="1" ht="13.5"/>
    <row r="990652" customFormat="1" ht="13.5"/>
    <row r="990653" customFormat="1" ht="13.5"/>
    <row r="990654" customFormat="1" ht="13.5"/>
    <row r="990655" customFormat="1" ht="13.5"/>
    <row r="990656" customFormat="1" ht="13.5"/>
    <row r="990657" customFormat="1" ht="13.5"/>
    <row r="990658" customFormat="1" ht="13.5"/>
    <row r="990659" customFormat="1" ht="13.5"/>
    <row r="990660" customFormat="1" ht="13.5"/>
    <row r="990661" customFormat="1" ht="13.5"/>
    <row r="990662" customFormat="1" ht="13.5"/>
    <row r="990663" customFormat="1" ht="13.5"/>
    <row r="990664" customFormat="1" ht="13.5"/>
    <row r="990665" customFormat="1" ht="13.5"/>
    <row r="990666" customFormat="1" ht="13.5"/>
    <row r="990667" customFormat="1" ht="13.5"/>
    <row r="990668" customFormat="1" ht="13.5"/>
    <row r="990669" customFormat="1" ht="13.5"/>
    <row r="990670" customFormat="1" ht="13.5"/>
    <row r="990671" customFormat="1" ht="13.5"/>
    <row r="990672" customFormat="1" ht="13.5"/>
    <row r="990673" customFormat="1" ht="13.5"/>
    <row r="990674" customFormat="1" ht="13.5"/>
    <row r="990675" customFormat="1" ht="13.5"/>
    <row r="990676" customFormat="1" ht="13.5"/>
    <row r="990677" customFormat="1" ht="13.5"/>
    <row r="990678" customFormat="1" ht="13.5"/>
    <row r="990679" customFormat="1" ht="13.5"/>
    <row r="990680" customFormat="1" ht="13.5"/>
    <row r="990681" customFormat="1" ht="13.5"/>
    <row r="990682" customFormat="1" ht="13.5"/>
    <row r="990683" customFormat="1" ht="13.5"/>
    <row r="990684" customFormat="1" ht="13.5"/>
    <row r="990685" customFormat="1" ht="13.5"/>
    <row r="990686" customFormat="1" ht="13.5"/>
    <row r="990687" customFormat="1" ht="13.5"/>
    <row r="990688" customFormat="1" ht="13.5"/>
    <row r="990689" customFormat="1" ht="13.5"/>
    <row r="990690" customFormat="1" ht="13.5"/>
    <row r="990691" customFormat="1" ht="13.5"/>
    <row r="990692" customFormat="1" ht="13.5"/>
    <row r="990693" customFormat="1" ht="13.5"/>
    <row r="990694" customFormat="1" ht="13.5"/>
    <row r="990695" customFormat="1" ht="13.5"/>
    <row r="990696" customFormat="1" ht="13.5"/>
    <row r="990697" customFormat="1" ht="13.5"/>
    <row r="990698" customFormat="1" ht="13.5"/>
    <row r="990699" customFormat="1" ht="13.5"/>
    <row r="990700" customFormat="1" ht="13.5"/>
    <row r="990701" customFormat="1" ht="13.5"/>
    <row r="990702" customFormat="1" ht="13.5"/>
    <row r="990703" customFormat="1" ht="13.5"/>
    <row r="990704" customFormat="1" ht="13.5"/>
    <row r="990705" customFormat="1" ht="13.5"/>
    <row r="990706" customFormat="1" ht="13.5"/>
    <row r="990707" customFormat="1" ht="13.5"/>
    <row r="990708" customFormat="1" ht="13.5"/>
    <row r="990709" customFormat="1" ht="13.5"/>
    <row r="990710" customFormat="1" ht="13.5"/>
    <row r="990711" customFormat="1" ht="13.5"/>
    <row r="990712" customFormat="1" ht="13.5"/>
    <row r="990713" customFormat="1" ht="13.5"/>
    <row r="990714" customFormat="1" ht="13.5"/>
    <row r="990715" customFormat="1" ht="13.5"/>
    <row r="990716" customFormat="1" ht="13.5"/>
    <row r="990717" customFormat="1" ht="13.5"/>
    <row r="990718" customFormat="1" ht="13.5"/>
    <row r="990719" customFormat="1" ht="13.5"/>
    <row r="990720" customFormat="1" ht="13.5"/>
    <row r="990721" customFormat="1" ht="13.5"/>
    <row r="990722" customFormat="1" ht="13.5"/>
    <row r="990723" customFormat="1" ht="13.5"/>
    <row r="990724" customFormat="1" ht="13.5"/>
    <row r="990725" customFormat="1" ht="13.5"/>
    <row r="990726" customFormat="1" ht="13.5"/>
    <row r="990727" customFormat="1" ht="13.5"/>
    <row r="990728" customFormat="1" ht="13.5"/>
    <row r="990729" customFormat="1" ht="13.5"/>
    <row r="990730" customFormat="1" ht="13.5"/>
    <row r="990731" customFormat="1" ht="13.5"/>
    <row r="990732" customFormat="1" ht="13.5"/>
    <row r="990733" customFormat="1" ht="13.5"/>
    <row r="990734" customFormat="1" ht="13.5"/>
    <row r="990735" customFormat="1" ht="13.5"/>
    <row r="990736" customFormat="1" ht="13.5"/>
    <row r="990737" customFormat="1" ht="13.5"/>
    <row r="990738" customFormat="1" ht="13.5"/>
    <row r="990739" customFormat="1" ht="13.5"/>
    <row r="990740" customFormat="1" ht="13.5"/>
    <row r="990741" customFormat="1" ht="13.5"/>
    <row r="990742" customFormat="1" ht="13.5"/>
    <row r="990743" customFormat="1" ht="13.5"/>
    <row r="990744" customFormat="1" ht="13.5"/>
    <row r="990745" customFormat="1" ht="13.5"/>
    <row r="990746" customFormat="1" ht="13.5"/>
    <row r="990747" customFormat="1" ht="13.5"/>
    <row r="990748" customFormat="1" ht="13.5"/>
    <row r="990749" customFormat="1" ht="13.5"/>
    <row r="990750" customFormat="1" ht="13.5"/>
    <row r="990751" customFormat="1" ht="13.5"/>
    <row r="990752" customFormat="1" ht="13.5"/>
    <row r="990753" customFormat="1" ht="13.5"/>
    <row r="990754" customFormat="1" ht="13.5"/>
    <row r="990755" customFormat="1" ht="13.5"/>
    <row r="990756" customFormat="1" ht="13.5"/>
    <row r="990757" customFormat="1" ht="13.5"/>
    <row r="990758" customFormat="1" ht="13.5"/>
    <row r="990759" customFormat="1" ht="13.5"/>
    <row r="990760" customFormat="1" ht="13.5"/>
    <row r="990761" customFormat="1" ht="13.5"/>
    <row r="990762" customFormat="1" ht="13.5"/>
    <row r="990763" customFormat="1" ht="13.5"/>
    <row r="990764" customFormat="1" ht="13.5"/>
    <row r="990765" customFormat="1" ht="13.5"/>
    <row r="990766" customFormat="1" ht="13.5"/>
    <row r="990767" customFormat="1" ht="13.5"/>
    <row r="990768" customFormat="1" ht="13.5"/>
    <row r="990769" customFormat="1" ht="13.5"/>
    <row r="990770" customFormat="1" ht="13.5"/>
    <row r="990771" customFormat="1" ht="13.5"/>
    <row r="990772" customFormat="1" ht="13.5"/>
    <row r="990773" customFormat="1" ht="13.5"/>
    <row r="990774" customFormat="1" ht="13.5"/>
    <row r="990775" customFormat="1" ht="13.5"/>
    <row r="990776" customFormat="1" ht="13.5"/>
    <row r="990777" customFormat="1" ht="13.5"/>
    <row r="990778" customFormat="1" ht="13.5"/>
    <row r="990779" customFormat="1" ht="13.5"/>
    <row r="990780" customFormat="1" ht="13.5"/>
    <row r="990781" customFormat="1" ht="13.5"/>
    <row r="990782" customFormat="1" ht="13.5"/>
    <row r="990783" customFormat="1" ht="13.5"/>
    <row r="990784" customFormat="1" ht="13.5"/>
    <row r="990785" customFormat="1" ht="13.5"/>
    <row r="990786" customFormat="1" ht="13.5"/>
    <row r="990787" customFormat="1" ht="13.5"/>
    <row r="990788" customFormat="1" ht="13.5"/>
    <row r="990789" customFormat="1" ht="13.5"/>
    <row r="990790" customFormat="1" ht="13.5"/>
    <row r="990791" customFormat="1" ht="13.5"/>
    <row r="990792" customFormat="1" ht="13.5"/>
    <row r="990793" customFormat="1" ht="13.5"/>
    <row r="990794" customFormat="1" ht="13.5"/>
    <row r="990795" customFormat="1" ht="13.5"/>
    <row r="990796" customFormat="1" ht="13.5"/>
    <row r="990797" customFormat="1" ht="13.5"/>
    <row r="990798" customFormat="1" ht="13.5"/>
    <row r="990799" customFormat="1" ht="13.5"/>
    <row r="990800" customFormat="1" ht="13.5"/>
    <row r="990801" customFormat="1" ht="13.5"/>
    <row r="990802" customFormat="1" ht="13.5"/>
    <row r="990803" customFormat="1" ht="13.5"/>
    <row r="990804" customFormat="1" ht="13.5"/>
    <row r="990805" customFormat="1" ht="13.5"/>
    <row r="990806" customFormat="1" ht="13.5"/>
    <row r="990807" customFormat="1" ht="13.5"/>
    <row r="990808" customFormat="1" ht="13.5"/>
    <row r="990809" customFormat="1" ht="13.5"/>
    <row r="990810" customFormat="1" ht="13.5"/>
    <row r="990811" customFormat="1" ht="13.5"/>
    <row r="990812" customFormat="1" ht="13.5"/>
    <row r="990813" customFormat="1" ht="13.5"/>
    <row r="990814" customFormat="1" ht="13.5"/>
    <row r="990815" customFormat="1" ht="13.5"/>
    <row r="990816" customFormat="1" ht="13.5"/>
    <row r="990817" customFormat="1" ht="13.5"/>
    <row r="990818" customFormat="1" ht="13.5"/>
    <row r="990819" customFormat="1" ht="13.5"/>
    <row r="990820" customFormat="1" ht="13.5"/>
    <row r="990821" customFormat="1" ht="13.5"/>
    <row r="990822" customFormat="1" ht="13.5"/>
    <row r="990823" customFormat="1" ht="13.5"/>
    <row r="990824" customFormat="1" ht="13.5"/>
    <row r="990825" customFormat="1" ht="13.5"/>
    <row r="990826" customFormat="1" ht="13.5"/>
    <row r="990827" customFormat="1" ht="13.5"/>
    <row r="990828" customFormat="1" ht="13.5"/>
    <row r="990829" customFormat="1" ht="13.5"/>
    <row r="990830" customFormat="1" ht="13.5"/>
    <row r="990831" customFormat="1" ht="13.5"/>
    <row r="990832" customFormat="1" ht="13.5"/>
    <row r="990833" customFormat="1" ht="13.5"/>
    <row r="990834" customFormat="1" ht="13.5"/>
    <row r="990835" customFormat="1" ht="13.5"/>
    <row r="990836" customFormat="1" ht="13.5"/>
    <row r="990837" customFormat="1" ht="13.5"/>
    <row r="990838" customFormat="1" ht="13.5"/>
    <row r="990839" customFormat="1" ht="13.5"/>
    <row r="990840" customFormat="1" ht="13.5"/>
    <row r="990841" customFormat="1" ht="13.5"/>
    <row r="990842" customFormat="1" ht="13.5"/>
    <row r="990843" customFormat="1" ht="13.5"/>
    <row r="990844" customFormat="1" ht="13.5"/>
    <row r="990845" customFormat="1" ht="13.5"/>
    <row r="990846" customFormat="1" ht="13.5"/>
    <row r="990847" customFormat="1" ht="13.5"/>
    <row r="990848" customFormat="1" ht="13.5"/>
    <row r="990849" customFormat="1" ht="13.5"/>
    <row r="990850" customFormat="1" ht="13.5"/>
    <row r="990851" customFormat="1" ht="13.5"/>
    <row r="990852" customFormat="1" ht="13.5"/>
    <row r="990853" customFormat="1" ht="13.5"/>
    <row r="990854" customFormat="1" ht="13.5"/>
    <row r="990855" customFormat="1" ht="13.5"/>
    <row r="990856" customFormat="1" ht="13.5"/>
    <row r="990857" customFormat="1" ht="13.5"/>
    <row r="990858" customFormat="1" ht="13.5"/>
    <row r="990859" customFormat="1" ht="13.5"/>
    <row r="990860" customFormat="1" ht="13.5"/>
    <row r="990861" customFormat="1" ht="13.5"/>
    <row r="990862" customFormat="1" ht="13.5"/>
    <row r="990863" customFormat="1" ht="13.5"/>
    <row r="990864" customFormat="1" ht="13.5"/>
    <row r="990865" customFormat="1" ht="13.5"/>
    <row r="990866" customFormat="1" ht="13.5"/>
    <row r="990867" customFormat="1" ht="13.5"/>
    <row r="990868" customFormat="1" ht="13.5"/>
    <row r="990869" customFormat="1" ht="13.5"/>
    <row r="990870" customFormat="1" ht="13.5"/>
    <row r="990871" customFormat="1" ht="13.5"/>
    <row r="990872" customFormat="1" ht="13.5"/>
    <row r="990873" customFormat="1" ht="13.5"/>
    <row r="990874" customFormat="1" ht="13.5"/>
    <row r="990875" customFormat="1" ht="13.5"/>
    <row r="990876" customFormat="1" ht="13.5"/>
    <row r="990877" customFormat="1" ht="13.5"/>
    <row r="990878" customFormat="1" ht="13.5"/>
    <row r="990879" customFormat="1" ht="13.5"/>
    <row r="990880" customFormat="1" ht="13.5"/>
    <row r="990881" customFormat="1" ht="13.5"/>
    <row r="990882" customFormat="1" ht="13.5"/>
    <row r="990883" customFormat="1" ht="13.5"/>
    <row r="990884" customFormat="1" ht="13.5"/>
    <row r="990885" customFormat="1" ht="13.5"/>
    <row r="990886" customFormat="1" ht="13.5"/>
    <row r="990887" customFormat="1" ht="13.5"/>
    <row r="990888" customFormat="1" ht="13.5"/>
    <row r="990889" customFormat="1" ht="13.5"/>
    <row r="990890" customFormat="1" ht="13.5"/>
    <row r="990891" customFormat="1" ht="13.5"/>
    <row r="990892" customFormat="1" ht="13.5"/>
    <row r="990893" customFormat="1" ht="13.5"/>
    <row r="990894" customFormat="1" ht="13.5"/>
    <row r="990895" customFormat="1" ht="13.5"/>
    <row r="990896" customFormat="1" ht="13.5"/>
    <row r="990897" customFormat="1" ht="13.5"/>
    <row r="990898" customFormat="1" ht="13.5"/>
    <row r="990899" customFormat="1" ht="13.5"/>
    <row r="990900" customFormat="1" ht="13.5"/>
    <row r="990901" customFormat="1" ht="13.5"/>
    <row r="990902" customFormat="1" ht="13.5"/>
    <row r="990903" customFormat="1" ht="13.5"/>
    <row r="990904" customFormat="1" ht="13.5"/>
    <row r="990905" customFormat="1" ht="13.5"/>
    <row r="990906" customFormat="1" ht="13.5"/>
    <row r="990907" customFormat="1" ht="13.5"/>
    <row r="990908" customFormat="1" ht="13.5"/>
    <row r="990909" customFormat="1" ht="13.5"/>
    <row r="990910" customFormat="1" ht="13.5"/>
    <row r="990911" customFormat="1" ht="13.5"/>
    <row r="990912" customFormat="1" ht="13.5"/>
    <row r="990913" customFormat="1" ht="13.5"/>
    <row r="990914" customFormat="1" ht="13.5"/>
    <row r="990915" customFormat="1" ht="13.5"/>
    <row r="990916" customFormat="1" ht="13.5"/>
    <row r="990917" customFormat="1" ht="13.5"/>
    <row r="990918" customFormat="1" ht="13.5"/>
    <row r="990919" customFormat="1" ht="13.5"/>
    <row r="990920" customFormat="1" ht="13.5"/>
    <row r="990921" customFormat="1" ht="13.5"/>
    <row r="990922" customFormat="1" ht="13.5"/>
    <row r="990923" customFormat="1" ht="13.5"/>
    <row r="990924" customFormat="1" ht="13.5"/>
    <row r="990925" customFormat="1" ht="13.5"/>
    <row r="990926" customFormat="1" ht="13.5"/>
    <row r="990927" customFormat="1" ht="13.5"/>
    <row r="990928" customFormat="1" ht="13.5"/>
    <row r="990929" customFormat="1" ht="13.5"/>
    <row r="990930" customFormat="1" ht="13.5"/>
    <row r="990931" customFormat="1" ht="13.5"/>
    <row r="990932" customFormat="1" ht="13.5"/>
    <row r="990933" customFormat="1" ht="13.5"/>
    <row r="990934" customFormat="1" ht="13.5"/>
    <row r="990935" customFormat="1" ht="13.5"/>
    <row r="990936" customFormat="1" ht="13.5"/>
    <row r="990937" customFormat="1" ht="13.5"/>
    <row r="990938" customFormat="1" ht="13.5"/>
    <row r="990939" customFormat="1" ht="13.5"/>
    <row r="990940" customFormat="1" ht="13.5"/>
    <row r="990941" customFormat="1" ht="13.5"/>
    <row r="990942" customFormat="1" ht="13.5"/>
    <row r="990943" customFormat="1" ht="13.5"/>
    <row r="990944" customFormat="1" ht="13.5"/>
    <row r="990945" customFormat="1" ht="13.5"/>
    <row r="990946" customFormat="1" ht="13.5"/>
    <row r="990947" customFormat="1" ht="13.5"/>
    <row r="990948" customFormat="1" ht="13.5"/>
    <row r="990949" customFormat="1" ht="13.5"/>
    <row r="990950" customFormat="1" ht="13.5"/>
    <row r="990951" customFormat="1" ht="13.5"/>
    <row r="990952" customFormat="1" ht="13.5"/>
    <row r="990953" customFormat="1" ht="13.5"/>
    <row r="990954" customFormat="1" ht="13.5"/>
    <row r="990955" customFormat="1" ht="13.5"/>
    <row r="990956" customFormat="1" ht="13.5"/>
    <row r="990957" customFormat="1" ht="13.5"/>
    <row r="990958" customFormat="1" ht="13.5"/>
    <row r="990959" customFormat="1" ht="13.5"/>
    <row r="990960" customFormat="1" ht="13.5"/>
    <row r="990961" customFormat="1" ht="13.5"/>
    <row r="990962" customFormat="1" ht="13.5"/>
    <row r="990963" customFormat="1" ht="13.5"/>
    <row r="990964" customFormat="1" ht="13.5"/>
    <row r="990965" customFormat="1" ht="13.5"/>
    <row r="990966" customFormat="1" ht="13.5"/>
    <row r="990967" customFormat="1" ht="13.5"/>
    <row r="990968" customFormat="1" ht="13.5"/>
    <row r="990969" customFormat="1" ht="13.5"/>
    <row r="990970" customFormat="1" ht="13.5"/>
    <row r="990971" customFormat="1" ht="13.5"/>
    <row r="990972" customFormat="1" ht="13.5"/>
    <row r="990973" customFormat="1" ht="13.5"/>
    <row r="990974" customFormat="1" ht="13.5"/>
    <row r="990975" customFormat="1" ht="13.5"/>
    <row r="990976" customFormat="1" ht="13.5"/>
    <row r="990977" customFormat="1" ht="13.5"/>
    <row r="990978" customFormat="1" ht="13.5"/>
    <row r="990979" customFormat="1" ht="13.5"/>
    <row r="990980" customFormat="1" ht="13.5"/>
    <row r="990981" customFormat="1" ht="13.5"/>
    <row r="990982" customFormat="1" ht="13.5"/>
    <row r="990983" customFormat="1" ht="13.5"/>
    <row r="990984" customFormat="1" ht="13.5"/>
    <row r="990985" customFormat="1" ht="13.5"/>
    <row r="990986" customFormat="1" ht="13.5"/>
    <row r="990987" customFormat="1" ht="13.5"/>
    <row r="990988" customFormat="1" ht="13.5"/>
    <row r="990989" customFormat="1" ht="13.5"/>
    <row r="990990" customFormat="1" ht="13.5"/>
    <row r="990991" customFormat="1" ht="13.5"/>
    <row r="990992" customFormat="1" ht="13.5"/>
    <row r="990993" customFormat="1" ht="13.5"/>
    <row r="990994" customFormat="1" ht="13.5"/>
    <row r="990995" customFormat="1" ht="13.5"/>
    <row r="990996" customFormat="1" ht="13.5"/>
    <row r="990997" customFormat="1" ht="13.5"/>
    <row r="990998" customFormat="1" ht="13.5"/>
    <row r="990999" customFormat="1" ht="13.5"/>
    <row r="991000" customFormat="1" ht="13.5"/>
    <row r="991001" customFormat="1" ht="13.5"/>
    <row r="991002" customFormat="1" ht="13.5"/>
    <row r="991003" customFormat="1" ht="13.5"/>
    <row r="991004" customFormat="1" ht="13.5"/>
    <row r="991005" customFormat="1" ht="13.5"/>
    <row r="991006" customFormat="1" ht="13.5"/>
    <row r="991007" customFormat="1" ht="13.5"/>
    <row r="991008" customFormat="1" ht="13.5"/>
    <row r="991009" customFormat="1" ht="13.5"/>
    <row r="991010" customFormat="1" ht="13.5"/>
    <row r="991011" customFormat="1" ht="13.5"/>
    <row r="991012" customFormat="1" ht="13.5"/>
    <row r="991013" customFormat="1" ht="13.5"/>
    <row r="991014" customFormat="1" ht="13.5"/>
    <row r="991015" customFormat="1" ht="13.5"/>
    <row r="991016" customFormat="1" ht="13.5"/>
    <row r="991017" customFormat="1" ht="13.5"/>
    <row r="991018" customFormat="1" ht="13.5"/>
    <row r="991019" customFormat="1" ht="13.5"/>
    <row r="991020" customFormat="1" ht="13.5"/>
    <row r="991021" customFormat="1" ht="13.5"/>
    <row r="991022" customFormat="1" ht="13.5"/>
    <row r="991023" customFormat="1" ht="13.5"/>
    <row r="991024" customFormat="1" ht="13.5"/>
    <row r="991025" customFormat="1" ht="13.5"/>
    <row r="991026" customFormat="1" ht="13.5"/>
    <row r="991027" customFormat="1" ht="13.5"/>
    <row r="991028" customFormat="1" ht="13.5"/>
    <row r="991029" customFormat="1" ht="13.5"/>
    <row r="991030" customFormat="1" ht="13.5"/>
    <row r="991031" customFormat="1" ht="13.5"/>
    <row r="991032" customFormat="1" ht="13.5"/>
    <row r="991033" customFormat="1" ht="13.5"/>
    <row r="991034" customFormat="1" ht="13.5"/>
    <row r="991035" customFormat="1" ht="13.5"/>
    <row r="991036" customFormat="1" ht="13.5"/>
    <row r="991037" customFormat="1" ht="13.5"/>
    <row r="991038" customFormat="1" ht="13.5"/>
    <row r="991039" customFormat="1" ht="13.5"/>
    <row r="991040" customFormat="1" ht="13.5"/>
    <row r="991041" customFormat="1" ht="13.5"/>
    <row r="991042" customFormat="1" ht="13.5"/>
    <row r="991043" customFormat="1" ht="13.5"/>
    <row r="991044" customFormat="1" ht="13.5"/>
    <row r="991045" customFormat="1" ht="13.5"/>
    <row r="991046" customFormat="1" ht="13.5"/>
    <row r="991047" customFormat="1" ht="13.5"/>
    <row r="991048" customFormat="1" ht="13.5"/>
    <row r="991049" customFormat="1" ht="13.5"/>
    <row r="991050" customFormat="1" ht="13.5"/>
    <row r="991051" customFormat="1" ht="13.5"/>
    <row r="991052" customFormat="1" ht="13.5"/>
    <row r="991053" customFormat="1" ht="13.5"/>
    <row r="991054" customFormat="1" ht="13.5"/>
    <row r="991055" customFormat="1" ht="13.5"/>
    <row r="991056" customFormat="1" ht="13.5"/>
    <row r="991057" customFormat="1" ht="13.5"/>
    <row r="991058" customFormat="1" ht="13.5"/>
    <row r="991059" customFormat="1" ht="13.5"/>
    <row r="991060" customFormat="1" ht="13.5"/>
    <row r="991061" customFormat="1" ht="13.5"/>
    <row r="991062" customFormat="1" ht="13.5"/>
    <row r="991063" customFormat="1" ht="13.5"/>
    <row r="991064" customFormat="1" ht="13.5"/>
    <row r="991065" customFormat="1" ht="13.5"/>
    <row r="991066" customFormat="1" ht="13.5"/>
    <row r="991067" customFormat="1" ht="13.5"/>
    <row r="991068" customFormat="1" ht="13.5"/>
    <row r="991069" customFormat="1" ht="13.5"/>
    <row r="991070" customFormat="1" ht="13.5"/>
    <row r="991071" customFormat="1" ht="13.5"/>
    <row r="991072" customFormat="1" ht="13.5"/>
    <row r="991073" customFormat="1" ht="13.5"/>
    <row r="991074" customFormat="1" ht="13.5"/>
    <row r="991075" customFormat="1" ht="13.5"/>
    <row r="991076" customFormat="1" ht="13.5"/>
    <row r="991077" customFormat="1" ht="13.5"/>
    <row r="991078" customFormat="1" ht="13.5"/>
    <row r="991079" customFormat="1" ht="13.5"/>
    <row r="991080" customFormat="1" ht="13.5"/>
    <row r="991081" customFormat="1" ht="13.5"/>
    <row r="991082" customFormat="1" ht="13.5"/>
    <row r="991083" customFormat="1" ht="13.5"/>
    <row r="991084" customFormat="1" ht="13.5"/>
    <row r="991085" customFormat="1" ht="13.5"/>
    <row r="991086" customFormat="1" ht="13.5"/>
    <row r="991087" customFormat="1" ht="13.5"/>
    <row r="991088" customFormat="1" ht="13.5"/>
    <row r="991089" customFormat="1" ht="13.5"/>
    <row r="991090" customFormat="1" ht="13.5"/>
    <row r="991091" customFormat="1" ht="13.5"/>
    <row r="991092" customFormat="1" ht="13.5"/>
    <row r="991093" customFormat="1" ht="13.5"/>
    <row r="991094" customFormat="1" ht="13.5"/>
    <row r="991095" customFormat="1" ht="13.5"/>
    <row r="991096" customFormat="1" ht="13.5"/>
    <row r="991097" customFormat="1" ht="13.5"/>
    <row r="991098" customFormat="1" ht="13.5"/>
    <row r="991099" customFormat="1" ht="13.5"/>
    <row r="991100" customFormat="1" ht="13.5"/>
    <row r="991101" customFormat="1" ht="13.5"/>
    <row r="991102" customFormat="1" ht="13.5"/>
    <row r="991103" customFormat="1" ht="13.5"/>
    <row r="991104" customFormat="1" ht="13.5"/>
    <row r="991105" customFormat="1" ht="13.5"/>
    <row r="991106" customFormat="1" ht="13.5"/>
    <row r="991107" customFormat="1" ht="13.5"/>
    <row r="991108" customFormat="1" ht="13.5"/>
    <row r="991109" customFormat="1" ht="13.5"/>
    <row r="991110" customFormat="1" ht="13.5"/>
    <row r="991111" customFormat="1" ht="13.5"/>
    <row r="991112" customFormat="1" ht="13.5"/>
    <row r="991113" customFormat="1" ht="13.5"/>
    <row r="991114" customFormat="1" ht="13.5"/>
    <row r="991115" customFormat="1" ht="13.5"/>
    <row r="991116" customFormat="1" ht="13.5"/>
    <row r="991117" customFormat="1" ht="13.5"/>
    <row r="991118" customFormat="1" ht="13.5"/>
    <row r="991119" customFormat="1" ht="13.5"/>
    <row r="991120" customFormat="1" ht="13.5"/>
    <row r="991121" customFormat="1" ht="13.5"/>
    <row r="991122" customFormat="1" ht="13.5"/>
    <row r="991123" customFormat="1" ht="13.5"/>
    <row r="991124" customFormat="1" ht="13.5"/>
    <row r="991125" customFormat="1" ht="13.5"/>
    <row r="991126" customFormat="1" ht="13.5"/>
    <row r="991127" customFormat="1" ht="13.5"/>
    <row r="991128" customFormat="1" ht="13.5"/>
    <row r="991129" customFormat="1" ht="13.5"/>
    <row r="991130" customFormat="1" ht="13.5"/>
    <row r="991131" customFormat="1" ht="13.5"/>
    <row r="991132" customFormat="1" ht="13.5"/>
    <row r="991133" customFormat="1" ht="13.5"/>
    <row r="991134" customFormat="1" ht="13.5"/>
    <row r="991135" customFormat="1" ht="13.5"/>
    <row r="991136" customFormat="1" ht="13.5"/>
    <row r="991137" customFormat="1" ht="13.5"/>
    <row r="991138" customFormat="1" ht="13.5"/>
    <row r="991139" customFormat="1" ht="13.5"/>
    <row r="991140" customFormat="1" ht="13.5"/>
    <row r="991141" customFormat="1" ht="13.5"/>
    <row r="991142" customFormat="1" ht="13.5"/>
    <row r="991143" customFormat="1" ht="13.5"/>
    <row r="991144" customFormat="1" ht="13.5"/>
    <row r="991145" customFormat="1" ht="13.5"/>
    <row r="991146" customFormat="1" ht="13.5"/>
    <row r="991147" customFormat="1" ht="13.5"/>
    <row r="991148" customFormat="1" ht="13.5"/>
    <row r="991149" customFormat="1" ht="13.5"/>
    <row r="991150" customFormat="1" ht="13.5"/>
    <row r="991151" customFormat="1" ht="13.5"/>
    <row r="991152" customFormat="1" ht="13.5"/>
    <row r="991153" customFormat="1" ht="13.5"/>
    <row r="991154" customFormat="1" ht="13.5"/>
    <row r="991155" customFormat="1" ht="13.5"/>
    <row r="991156" customFormat="1" ht="13.5"/>
    <row r="991157" customFormat="1" ht="13.5"/>
    <row r="991158" customFormat="1" ht="13.5"/>
    <row r="991159" customFormat="1" ht="13.5"/>
    <row r="991160" customFormat="1" ht="13.5"/>
    <row r="991161" customFormat="1" ht="13.5"/>
    <row r="991162" customFormat="1" ht="13.5"/>
    <row r="991163" customFormat="1" ht="13.5"/>
    <row r="991164" customFormat="1" ht="13.5"/>
    <row r="991165" customFormat="1" ht="13.5"/>
    <row r="991166" customFormat="1" ht="13.5"/>
    <row r="991167" customFormat="1" ht="13.5"/>
    <row r="991168" customFormat="1" ht="13.5"/>
    <row r="991169" customFormat="1" ht="13.5"/>
    <row r="991170" customFormat="1" ht="13.5"/>
    <row r="991171" customFormat="1" ht="13.5"/>
    <row r="991172" customFormat="1" ht="13.5"/>
    <row r="991173" customFormat="1" ht="13.5"/>
    <row r="991174" customFormat="1" ht="13.5"/>
    <row r="991175" customFormat="1" ht="13.5"/>
    <row r="991176" customFormat="1" ht="13.5"/>
    <row r="991177" customFormat="1" ht="13.5"/>
    <row r="991178" customFormat="1" ht="13.5"/>
    <row r="991179" customFormat="1" ht="13.5"/>
    <row r="991180" customFormat="1" ht="13.5"/>
    <row r="991181" customFormat="1" ht="13.5"/>
    <row r="991182" customFormat="1" ht="13.5"/>
    <row r="991183" customFormat="1" ht="13.5"/>
    <row r="991184" customFormat="1" ht="13.5"/>
    <row r="991185" customFormat="1" ht="13.5"/>
    <row r="991186" customFormat="1" ht="13.5"/>
    <row r="991187" customFormat="1" ht="13.5"/>
    <row r="991188" customFormat="1" ht="13.5"/>
    <row r="991189" customFormat="1" ht="13.5"/>
    <row r="991190" customFormat="1" ht="13.5"/>
    <row r="991191" customFormat="1" ht="13.5"/>
    <row r="991192" customFormat="1" ht="13.5"/>
    <row r="991193" customFormat="1" ht="13.5"/>
    <row r="991194" customFormat="1" ht="13.5"/>
    <row r="991195" customFormat="1" ht="13.5"/>
    <row r="991196" customFormat="1" ht="13.5"/>
    <row r="991197" customFormat="1" ht="13.5"/>
    <row r="991198" customFormat="1" ht="13.5"/>
    <row r="991199" customFormat="1" ht="13.5"/>
    <row r="991200" customFormat="1" ht="13.5"/>
    <row r="991201" customFormat="1" ht="13.5"/>
    <row r="991202" customFormat="1" ht="13.5"/>
    <row r="991203" customFormat="1" ht="13.5"/>
    <row r="991204" customFormat="1" ht="13.5"/>
    <row r="991205" customFormat="1" ht="13.5"/>
    <row r="991206" customFormat="1" ht="13.5"/>
    <row r="991207" customFormat="1" ht="13.5"/>
    <row r="991208" customFormat="1" ht="13.5"/>
    <row r="991209" customFormat="1" ht="13.5"/>
    <row r="991210" customFormat="1" ht="13.5"/>
    <row r="991211" customFormat="1" ht="13.5"/>
    <row r="991212" customFormat="1" ht="13.5"/>
    <row r="991213" customFormat="1" ht="13.5"/>
    <row r="991214" customFormat="1" ht="13.5"/>
    <row r="991215" customFormat="1" ht="13.5"/>
    <row r="991216" customFormat="1" ht="13.5"/>
    <row r="991217" customFormat="1" ht="13.5"/>
    <row r="991218" customFormat="1" ht="13.5"/>
    <row r="991219" customFormat="1" ht="13.5"/>
    <row r="991220" customFormat="1" ht="13.5"/>
    <row r="991221" customFormat="1" ht="13.5"/>
    <row r="991222" customFormat="1" ht="13.5"/>
    <row r="991223" customFormat="1" ht="13.5"/>
    <row r="991224" customFormat="1" ht="13.5"/>
    <row r="991225" customFormat="1" ht="13.5"/>
    <row r="991226" customFormat="1" ht="13.5"/>
    <row r="991227" customFormat="1" ht="13.5"/>
    <row r="991228" customFormat="1" ht="13.5"/>
    <row r="991229" customFormat="1" ht="13.5"/>
    <row r="991230" customFormat="1" ht="13.5"/>
    <row r="991231" customFormat="1" ht="13.5"/>
    <row r="991232" customFormat="1" ht="13.5"/>
    <row r="991233" customFormat="1" ht="13.5"/>
    <row r="991234" customFormat="1" ht="13.5"/>
    <row r="991235" customFormat="1" ht="13.5"/>
    <row r="991236" customFormat="1" ht="13.5"/>
    <row r="991237" customFormat="1" ht="13.5"/>
    <row r="991238" customFormat="1" ht="13.5"/>
    <row r="991239" customFormat="1" ht="13.5"/>
    <row r="991240" customFormat="1" ht="13.5"/>
    <row r="991241" customFormat="1" ht="13.5"/>
    <row r="991242" customFormat="1" ht="13.5"/>
    <row r="991243" customFormat="1" ht="13.5"/>
    <row r="991244" customFormat="1" ht="13.5"/>
    <row r="991245" customFormat="1" ht="13.5"/>
    <row r="991246" customFormat="1" ht="13.5"/>
    <row r="991247" customFormat="1" ht="13.5"/>
    <row r="991248" customFormat="1" ht="13.5"/>
    <row r="991249" customFormat="1" ht="13.5"/>
    <row r="991250" customFormat="1" ht="13.5"/>
    <row r="991251" customFormat="1" ht="13.5"/>
    <row r="991252" customFormat="1" ht="13.5"/>
    <row r="991253" customFormat="1" ht="13.5"/>
    <row r="991254" customFormat="1" ht="13.5"/>
    <row r="991255" customFormat="1" ht="13.5"/>
    <row r="991256" customFormat="1" ht="13.5"/>
    <row r="991257" customFormat="1" ht="13.5"/>
    <row r="991258" customFormat="1" ht="13.5"/>
    <row r="991259" customFormat="1" ht="13.5"/>
    <row r="991260" customFormat="1" ht="13.5"/>
    <row r="991261" customFormat="1" ht="13.5"/>
    <row r="991262" customFormat="1" ht="13.5"/>
    <row r="991263" customFormat="1" ht="13.5"/>
    <row r="991264" customFormat="1" ht="13.5"/>
    <row r="991265" customFormat="1" ht="13.5"/>
    <row r="991266" customFormat="1" ht="13.5"/>
    <row r="991267" customFormat="1" ht="13.5"/>
    <row r="991268" customFormat="1" ht="13.5"/>
    <row r="991269" customFormat="1" ht="13.5"/>
    <row r="991270" customFormat="1" ht="13.5"/>
    <row r="991271" customFormat="1" ht="13.5"/>
    <row r="991272" customFormat="1" ht="13.5"/>
    <row r="991273" customFormat="1" ht="13.5"/>
    <row r="991274" customFormat="1" ht="13.5"/>
    <row r="991275" customFormat="1" ht="13.5"/>
    <row r="991276" customFormat="1" ht="13.5"/>
    <row r="991277" customFormat="1" ht="13.5"/>
    <row r="991278" customFormat="1" ht="13.5"/>
    <row r="991279" customFormat="1" ht="13.5"/>
    <row r="991280" customFormat="1" ht="13.5"/>
    <row r="991281" customFormat="1" ht="13.5"/>
    <row r="991282" customFormat="1" ht="13.5"/>
    <row r="991283" customFormat="1" ht="13.5"/>
    <row r="991284" customFormat="1" ht="13.5"/>
    <row r="991285" customFormat="1" ht="13.5"/>
    <row r="991286" customFormat="1" ht="13.5"/>
    <row r="991287" customFormat="1" ht="13.5"/>
    <row r="991288" customFormat="1" ht="13.5"/>
    <row r="991289" customFormat="1" ht="13.5"/>
    <row r="991290" customFormat="1" ht="13.5"/>
    <row r="991291" customFormat="1" ht="13.5"/>
    <row r="991292" customFormat="1" ht="13.5"/>
    <row r="991293" customFormat="1" ht="13.5"/>
    <row r="991294" customFormat="1" ht="13.5"/>
    <row r="991295" customFormat="1" ht="13.5"/>
    <row r="991296" customFormat="1" ht="13.5"/>
    <row r="991297" customFormat="1" ht="13.5"/>
    <row r="991298" customFormat="1" ht="13.5"/>
    <row r="991299" customFormat="1" ht="13.5"/>
    <row r="991300" customFormat="1" ht="13.5"/>
    <row r="991301" customFormat="1" ht="13.5"/>
    <row r="991302" customFormat="1" ht="13.5"/>
    <row r="991303" customFormat="1" ht="13.5"/>
    <row r="991304" customFormat="1" ht="13.5"/>
    <row r="991305" customFormat="1" ht="13.5"/>
    <row r="991306" customFormat="1" ht="13.5"/>
    <row r="991307" customFormat="1" ht="13.5"/>
    <row r="991308" customFormat="1" ht="13.5"/>
    <row r="991309" customFormat="1" ht="13.5"/>
    <row r="991310" customFormat="1" ht="13.5"/>
    <row r="991311" customFormat="1" ht="13.5"/>
    <row r="991312" customFormat="1" ht="13.5"/>
    <row r="991313" customFormat="1" ht="13.5"/>
    <row r="991314" customFormat="1" ht="13.5"/>
    <row r="991315" customFormat="1" ht="13.5"/>
    <row r="991316" customFormat="1" ht="13.5"/>
    <row r="991317" customFormat="1" ht="13.5"/>
    <row r="991318" customFormat="1" ht="13.5"/>
    <row r="991319" customFormat="1" ht="13.5"/>
    <row r="991320" customFormat="1" ht="13.5"/>
    <row r="991321" customFormat="1" ht="13.5"/>
    <row r="991322" customFormat="1" ht="13.5"/>
    <row r="991323" customFormat="1" ht="13.5"/>
    <row r="991324" customFormat="1" ht="13.5"/>
    <row r="991325" customFormat="1" ht="13.5"/>
    <row r="991326" customFormat="1" ht="13.5"/>
    <row r="991327" customFormat="1" ht="13.5"/>
    <row r="991328" customFormat="1" ht="13.5"/>
    <row r="991329" customFormat="1" ht="13.5"/>
    <row r="991330" customFormat="1" ht="13.5"/>
    <row r="991331" customFormat="1" ht="13.5"/>
    <row r="991332" customFormat="1" ht="13.5"/>
    <row r="991333" customFormat="1" ht="13.5"/>
    <row r="991334" customFormat="1" ht="13.5"/>
    <row r="991335" customFormat="1" ht="13.5"/>
    <row r="991336" customFormat="1" ht="13.5"/>
    <row r="991337" customFormat="1" ht="13.5"/>
    <row r="991338" customFormat="1" ht="13.5"/>
    <row r="991339" customFormat="1" ht="13.5"/>
    <row r="991340" customFormat="1" ht="13.5"/>
    <row r="991341" customFormat="1" ht="13.5"/>
    <row r="991342" customFormat="1" ht="13.5"/>
    <row r="991343" customFormat="1" ht="13.5"/>
    <row r="991344" customFormat="1" ht="13.5"/>
    <row r="991345" customFormat="1" ht="13.5"/>
    <row r="991346" customFormat="1" ht="13.5"/>
    <row r="991347" customFormat="1" ht="13.5"/>
    <row r="991348" customFormat="1" ht="13.5"/>
    <row r="991349" customFormat="1" ht="13.5"/>
    <row r="991350" customFormat="1" ht="13.5"/>
    <row r="991351" customFormat="1" ht="13.5"/>
    <row r="991352" customFormat="1" ht="13.5"/>
    <row r="991353" customFormat="1" ht="13.5"/>
    <row r="991354" customFormat="1" ht="13.5"/>
    <row r="991355" customFormat="1" ht="13.5"/>
    <row r="991356" customFormat="1" ht="13.5"/>
    <row r="991357" customFormat="1" ht="13.5"/>
    <row r="991358" customFormat="1" ht="13.5"/>
    <row r="991359" customFormat="1" ht="13.5"/>
    <row r="991360" customFormat="1" ht="13.5"/>
    <row r="991361" customFormat="1" ht="13.5"/>
    <row r="991362" customFormat="1" ht="13.5"/>
    <row r="991363" customFormat="1" ht="13.5"/>
    <row r="991364" customFormat="1" ht="13.5"/>
    <row r="991365" customFormat="1" ht="13.5"/>
    <row r="991366" customFormat="1" ht="13.5"/>
    <row r="991367" customFormat="1" ht="13.5"/>
    <row r="991368" customFormat="1" ht="13.5"/>
    <row r="991369" customFormat="1" ht="13.5"/>
    <row r="991370" customFormat="1" ht="13.5"/>
    <row r="991371" customFormat="1" ht="13.5"/>
    <row r="991372" customFormat="1" ht="13.5"/>
    <row r="991373" customFormat="1" ht="13.5"/>
    <row r="991374" customFormat="1" ht="13.5"/>
    <row r="991375" customFormat="1" ht="13.5"/>
    <row r="991376" customFormat="1" ht="13.5"/>
    <row r="991377" customFormat="1" ht="13.5"/>
    <row r="991378" customFormat="1" ht="13.5"/>
    <row r="991379" customFormat="1" ht="13.5"/>
    <row r="991380" customFormat="1" ht="13.5"/>
    <row r="991381" customFormat="1" ht="13.5"/>
    <row r="991382" customFormat="1" ht="13.5"/>
    <row r="991383" customFormat="1" ht="13.5"/>
    <row r="991384" customFormat="1" ht="13.5"/>
    <row r="991385" customFormat="1" ht="13.5"/>
    <row r="991386" customFormat="1" ht="13.5"/>
    <row r="991387" customFormat="1" ht="13.5"/>
    <row r="991388" customFormat="1" ht="13.5"/>
    <row r="991389" customFormat="1" ht="13.5"/>
    <row r="991390" customFormat="1" ht="13.5"/>
    <row r="991391" customFormat="1" ht="13.5"/>
    <row r="991392" customFormat="1" ht="13.5"/>
    <row r="991393" customFormat="1" ht="13.5"/>
    <row r="991394" customFormat="1" ht="13.5"/>
    <row r="991395" customFormat="1" ht="13.5"/>
    <row r="991396" customFormat="1" ht="13.5"/>
    <row r="991397" customFormat="1" ht="13.5"/>
    <row r="991398" customFormat="1" ht="13.5"/>
    <row r="991399" customFormat="1" ht="13.5"/>
    <row r="991400" customFormat="1" ht="13.5"/>
    <row r="991401" customFormat="1" ht="13.5"/>
    <row r="991402" customFormat="1" ht="13.5"/>
    <row r="991403" customFormat="1" ht="13.5"/>
    <row r="991404" customFormat="1" ht="13.5"/>
    <row r="991405" customFormat="1" ht="13.5"/>
    <row r="991406" customFormat="1" ht="13.5"/>
    <row r="991407" customFormat="1" ht="13.5"/>
    <row r="991408" customFormat="1" ht="13.5"/>
    <row r="991409" customFormat="1" ht="13.5"/>
    <row r="991410" customFormat="1" ht="13.5"/>
    <row r="991411" customFormat="1" ht="13.5"/>
    <row r="991412" customFormat="1" ht="13.5"/>
    <row r="991413" customFormat="1" ht="13.5"/>
    <row r="991414" customFormat="1" ht="13.5"/>
    <row r="991415" customFormat="1" ht="13.5"/>
    <row r="991416" customFormat="1" ht="13.5"/>
    <row r="991417" customFormat="1" ht="13.5"/>
    <row r="991418" customFormat="1" ht="13.5"/>
    <row r="991419" customFormat="1" ht="13.5"/>
    <row r="991420" customFormat="1" ht="13.5"/>
    <row r="991421" customFormat="1" ht="13.5"/>
    <row r="991422" customFormat="1" ht="13.5"/>
    <row r="991423" customFormat="1" ht="13.5"/>
    <row r="991424" customFormat="1" ht="13.5"/>
    <row r="991425" customFormat="1" ht="13.5"/>
    <row r="991426" customFormat="1" ht="13.5"/>
    <row r="991427" customFormat="1" ht="13.5"/>
    <row r="991428" customFormat="1" ht="13.5"/>
    <row r="991429" customFormat="1" ht="13.5"/>
    <row r="991430" customFormat="1" ht="13.5"/>
    <row r="991431" customFormat="1" ht="13.5"/>
    <row r="991432" customFormat="1" ht="13.5"/>
    <row r="991433" customFormat="1" ht="13.5"/>
    <row r="991434" customFormat="1" ht="13.5"/>
    <row r="991435" customFormat="1" ht="13.5"/>
    <row r="991436" customFormat="1" ht="13.5"/>
    <row r="991437" customFormat="1" ht="13.5"/>
    <row r="991438" customFormat="1" ht="13.5"/>
    <row r="991439" customFormat="1" ht="13.5"/>
    <row r="991440" customFormat="1" ht="13.5"/>
    <row r="991441" customFormat="1" ht="13.5"/>
    <row r="991442" customFormat="1" ht="13.5"/>
    <row r="991443" customFormat="1" ht="13.5"/>
    <row r="991444" customFormat="1" ht="13.5"/>
    <row r="991445" customFormat="1" ht="13.5"/>
    <row r="991446" customFormat="1" ht="13.5"/>
    <row r="991447" customFormat="1" ht="13.5"/>
    <row r="991448" customFormat="1" ht="13.5"/>
    <row r="991449" customFormat="1" ht="13.5"/>
    <row r="991450" customFormat="1" ht="13.5"/>
    <row r="991451" customFormat="1" ht="13.5"/>
    <row r="991452" customFormat="1" ht="13.5"/>
    <row r="991453" customFormat="1" ht="13.5"/>
    <row r="991454" customFormat="1" ht="13.5"/>
    <row r="991455" customFormat="1" ht="13.5"/>
    <row r="991456" customFormat="1" ht="13.5"/>
    <row r="991457" customFormat="1" ht="13.5"/>
    <row r="991458" customFormat="1" ht="13.5"/>
    <row r="991459" customFormat="1" ht="13.5"/>
    <row r="991460" customFormat="1" ht="13.5"/>
    <row r="991461" customFormat="1" ht="13.5"/>
    <row r="991462" customFormat="1" ht="13.5"/>
    <row r="991463" customFormat="1" ht="13.5"/>
    <row r="991464" customFormat="1" ht="13.5"/>
    <row r="991465" customFormat="1" ht="13.5"/>
    <row r="991466" customFormat="1" ht="13.5"/>
    <row r="991467" customFormat="1" ht="13.5"/>
    <row r="991468" customFormat="1" ht="13.5"/>
    <row r="991469" customFormat="1" ht="13.5"/>
    <row r="991470" customFormat="1" ht="13.5"/>
    <row r="991471" customFormat="1" ht="13.5"/>
    <row r="991472" customFormat="1" ht="13.5"/>
    <row r="991473" customFormat="1" ht="13.5"/>
    <row r="991474" customFormat="1" ht="13.5"/>
    <row r="991475" customFormat="1" ht="13.5"/>
    <row r="991476" customFormat="1" ht="13.5"/>
    <row r="991477" customFormat="1" ht="13.5"/>
    <row r="991478" customFormat="1" ht="13.5"/>
    <row r="991479" customFormat="1" ht="13.5"/>
    <row r="991480" customFormat="1" ht="13.5"/>
    <row r="991481" customFormat="1" ht="13.5"/>
    <row r="991482" customFormat="1" ht="13.5"/>
    <row r="991483" customFormat="1" ht="13.5"/>
    <row r="991484" customFormat="1" ht="13.5"/>
    <row r="991485" customFormat="1" ht="13.5"/>
    <row r="991486" customFormat="1" ht="13.5"/>
    <row r="991487" customFormat="1" ht="13.5"/>
    <row r="991488" customFormat="1" ht="13.5"/>
    <row r="991489" customFormat="1" ht="13.5"/>
    <row r="991490" customFormat="1" ht="13.5"/>
    <row r="991491" customFormat="1" ht="13.5"/>
    <row r="991492" customFormat="1" ht="13.5"/>
    <row r="991493" customFormat="1" ht="13.5"/>
    <row r="991494" customFormat="1" ht="13.5"/>
    <row r="991495" customFormat="1" ht="13.5"/>
    <row r="991496" customFormat="1" ht="13.5"/>
    <row r="991497" customFormat="1" ht="13.5"/>
    <row r="991498" customFormat="1" ht="13.5"/>
    <row r="991499" customFormat="1" ht="13.5"/>
    <row r="991500" customFormat="1" ht="13.5"/>
    <row r="991501" customFormat="1" ht="13.5"/>
    <row r="991502" customFormat="1" ht="13.5"/>
    <row r="991503" customFormat="1" ht="13.5"/>
    <row r="991504" customFormat="1" ht="13.5"/>
    <row r="991505" customFormat="1" ht="13.5"/>
    <row r="991506" customFormat="1" ht="13.5"/>
    <row r="991507" customFormat="1" ht="13.5"/>
    <row r="991508" customFormat="1" ht="13.5"/>
    <row r="991509" customFormat="1" ht="13.5"/>
    <row r="991510" customFormat="1" ht="13.5"/>
    <row r="991511" customFormat="1" ht="13.5"/>
    <row r="991512" customFormat="1" ht="13.5"/>
    <row r="991513" customFormat="1" ht="13.5"/>
    <row r="991514" customFormat="1" ht="13.5"/>
    <row r="991515" customFormat="1" ht="13.5"/>
    <row r="991516" customFormat="1" ht="13.5"/>
    <row r="991517" customFormat="1" ht="13.5"/>
    <row r="991518" customFormat="1" ht="13.5"/>
    <row r="991519" customFormat="1" ht="13.5"/>
    <row r="991520" customFormat="1" ht="13.5"/>
    <row r="991521" customFormat="1" ht="13.5"/>
    <row r="991522" customFormat="1" ht="13.5"/>
    <row r="991523" customFormat="1" ht="13.5"/>
    <row r="991524" customFormat="1" ht="13.5"/>
    <row r="991525" customFormat="1" ht="13.5"/>
    <row r="991526" customFormat="1" ht="13.5"/>
    <row r="991527" customFormat="1" ht="13.5"/>
    <row r="991528" customFormat="1" ht="13.5"/>
    <row r="991529" customFormat="1" ht="13.5"/>
    <row r="991530" customFormat="1" ht="13.5"/>
    <row r="991531" customFormat="1" ht="13.5"/>
    <row r="991532" customFormat="1" ht="13.5"/>
    <row r="991533" customFormat="1" ht="13.5"/>
    <row r="991534" customFormat="1" ht="13.5"/>
    <row r="991535" customFormat="1" ht="13.5"/>
    <row r="991536" customFormat="1" ht="13.5"/>
    <row r="991537" customFormat="1" ht="13.5"/>
    <row r="991538" customFormat="1" ht="13.5"/>
    <row r="991539" customFormat="1" ht="13.5"/>
    <row r="991540" customFormat="1" ht="13.5"/>
    <row r="991541" customFormat="1" ht="13.5"/>
    <row r="991542" customFormat="1" ht="13.5"/>
    <row r="991543" customFormat="1" ht="13.5"/>
    <row r="991544" customFormat="1" ht="13.5"/>
    <row r="991545" customFormat="1" ht="13.5"/>
    <row r="991546" customFormat="1" ht="13.5"/>
    <row r="991547" customFormat="1" ht="13.5"/>
    <row r="991548" customFormat="1" ht="13.5"/>
    <row r="991549" customFormat="1" ht="13.5"/>
    <row r="991550" customFormat="1" ht="13.5"/>
    <row r="991551" customFormat="1" ht="13.5"/>
    <row r="991552" customFormat="1" ht="13.5"/>
    <row r="991553" customFormat="1" ht="13.5"/>
    <row r="991554" customFormat="1" ht="13.5"/>
    <row r="991555" customFormat="1" ht="13.5"/>
    <row r="991556" customFormat="1" ht="13.5"/>
    <row r="991557" customFormat="1" ht="13.5"/>
    <row r="991558" customFormat="1" ht="13.5"/>
    <row r="991559" customFormat="1" ht="13.5"/>
    <row r="991560" customFormat="1" ht="13.5"/>
    <row r="991561" customFormat="1" ht="13.5"/>
    <row r="991562" customFormat="1" ht="13.5"/>
    <row r="991563" customFormat="1" ht="13.5"/>
    <row r="991564" customFormat="1" ht="13.5"/>
    <row r="991565" customFormat="1" ht="13.5"/>
    <row r="991566" customFormat="1" ht="13.5"/>
    <row r="991567" customFormat="1" ht="13.5"/>
    <row r="991568" customFormat="1" ht="13.5"/>
    <row r="991569" customFormat="1" ht="13.5"/>
    <row r="991570" customFormat="1" ht="13.5"/>
    <row r="991571" customFormat="1" ht="13.5"/>
    <row r="991572" customFormat="1" ht="13.5"/>
    <row r="991573" customFormat="1" ht="13.5"/>
    <row r="991574" customFormat="1" ht="13.5"/>
    <row r="991575" customFormat="1" ht="13.5"/>
    <row r="991576" customFormat="1" ht="13.5"/>
    <row r="991577" customFormat="1" ht="13.5"/>
    <row r="991578" customFormat="1" ht="13.5"/>
    <row r="991579" customFormat="1" ht="13.5"/>
    <row r="991580" customFormat="1" ht="13.5"/>
    <row r="991581" customFormat="1" ht="13.5"/>
    <row r="991582" customFormat="1" ht="13.5"/>
    <row r="991583" customFormat="1" ht="13.5"/>
    <row r="991584" customFormat="1" ht="13.5"/>
    <row r="991585" customFormat="1" ht="13.5"/>
    <row r="991586" customFormat="1" ht="13.5"/>
    <row r="991587" customFormat="1" ht="13.5"/>
    <row r="991588" customFormat="1" ht="13.5"/>
    <row r="991589" customFormat="1" ht="13.5"/>
    <row r="991590" customFormat="1" ht="13.5"/>
    <row r="991591" customFormat="1" ht="13.5"/>
    <row r="991592" customFormat="1" ht="13.5"/>
    <row r="991593" customFormat="1" ht="13.5"/>
    <row r="991594" customFormat="1" ht="13.5"/>
    <row r="991595" customFormat="1" ht="13.5"/>
    <row r="991596" customFormat="1" ht="13.5"/>
    <row r="991597" customFormat="1" ht="13.5"/>
    <row r="991598" customFormat="1" ht="13.5"/>
    <row r="991599" customFormat="1" ht="13.5"/>
    <row r="991600" customFormat="1" ht="13.5"/>
    <row r="991601" customFormat="1" ht="13.5"/>
    <row r="991602" customFormat="1" ht="13.5"/>
    <row r="991603" customFormat="1" ht="13.5"/>
    <row r="991604" customFormat="1" ht="13.5"/>
    <row r="991605" customFormat="1" ht="13.5"/>
    <row r="991606" customFormat="1" ht="13.5"/>
    <row r="991607" customFormat="1" ht="13.5"/>
    <row r="991608" customFormat="1" ht="13.5"/>
    <row r="991609" customFormat="1" ht="13.5"/>
    <row r="991610" customFormat="1" ht="13.5"/>
    <row r="991611" customFormat="1" ht="13.5"/>
    <row r="991612" customFormat="1" ht="13.5"/>
    <row r="991613" customFormat="1" ht="13.5"/>
    <row r="991614" customFormat="1" ht="13.5"/>
    <row r="991615" customFormat="1" ht="13.5"/>
    <row r="991616" customFormat="1" ht="13.5"/>
    <row r="991617" customFormat="1" ht="13.5"/>
    <row r="991618" customFormat="1" ht="13.5"/>
    <row r="991619" customFormat="1" ht="13.5"/>
    <row r="991620" customFormat="1" ht="13.5"/>
    <row r="991621" customFormat="1" ht="13.5"/>
    <row r="991622" customFormat="1" ht="13.5"/>
    <row r="991623" customFormat="1" ht="13.5"/>
    <row r="991624" customFormat="1" ht="13.5"/>
    <row r="991625" customFormat="1" ht="13.5"/>
    <row r="991626" customFormat="1" ht="13.5"/>
    <row r="991627" customFormat="1" ht="13.5"/>
    <row r="991628" customFormat="1" ht="13.5"/>
    <row r="991629" customFormat="1" ht="13.5"/>
    <row r="991630" customFormat="1" ht="13.5"/>
    <row r="991631" customFormat="1" ht="13.5"/>
    <row r="991632" customFormat="1" ht="13.5"/>
    <row r="991633" customFormat="1" ht="13.5"/>
    <row r="991634" customFormat="1" ht="13.5"/>
    <row r="991635" customFormat="1" ht="13.5"/>
    <row r="991636" customFormat="1" ht="13.5"/>
    <row r="991637" customFormat="1" ht="13.5"/>
    <row r="991638" customFormat="1" ht="13.5"/>
    <row r="991639" customFormat="1" ht="13.5"/>
    <row r="991640" customFormat="1" ht="13.5"/>
    <row r="991641" customFormat="1" ht="13.5"/>
    <row r="991642" customFormat="1" ht="13.5"/>
    <row r="991643" customFormat="1" ht="13.5"/>
    <row r="991644" customFormat="1" ht="13.5"/>
    <row r="991645" customFormat="1" ht="13.5"/>
    <row r="991646" customFormat="1" ht="13.5"/>
    <row r="991647" customFormat="1" ht="13.5"/>
    <row r="991648" customFormat="1" ht="13.5"/>
    <row r="991649" customFormat="1" ht="13.5"/>
    <row r="991650" customFormat="1" ht="13.5"/>
    <row r="991651" customFormat="1" ht="13.5"/>
    <row r="991652" customFormat="1" ht="13.5"/>
    <row r="991653" customFormat="1" ht="13.5"/>
    <row r="991654" customFormat="1" ht="13.5"/>
    <row r="991655" customFormat="1" ht="13.5"/>
    <row r="991656" customFormat="1" ht="13.5"/>
    <row r="991657" customFormat="1" ht="13.5"/>
    <row r="991658" customFormat="1" ht="13.5"/>
    <row r="991659" customFormat="1" ht="13.5"/>
    <row r="991660" customFormat="1" ht="13.5"/>
    <row r="991661" customFormat="1" ht="13.5"/>
    <row r="991662" customFormat="1" ht="13.5"/>
    <row r="991663" customFormat="1" ht="13.5"/>
    <row r="991664" customFormat="1" ht="13.5"/>
    <row r="991665" customFormat="1" ht="13.5"/>
    <row r="991666" customFormat="1" ht="13.5"/>
    <row r="991667" customFormat="1" ht="13.5"/>
    <row r="991668" customFormat="1" ht="13.5"/>
    <row r="991669" customFormat="1" ht="13.5"/>
    <row r="991670" customFormat="1" ht="13.5"/>
    <row r="991671" customFormat="1" ht="13.5"/>
    <row r="991672" customFormat="1" ht="13.5"/>
    <row r="991673" customFormat="1" ht="13.5"/>
    <row r="991674" customFormat="1" ht="13.5"/>
    <row r="991675" customFormat="1" ht="13.5"/>
    <row r="991676" customFormat="1" ht="13.5"/>
    <row r="991677" customFormat="1" ht="13.5"/>
    <row r="991678" customFormat="1" ht="13.5"/>
    <row r="991679" customFormat="1" ht="13.5"/>
    <row r="991680" customFormat="1" ht="13.5"/>
    <row r="991681" customFormat="1" ht="13.5"/>
    <row r="991682" customFormat="1" ht="13.5"/>
    <row r="991683" customFormat="1" ht="13.5"/>
    <row r="991684" customFormat="1" ht="13.5"/>
    <row r="991685" customFormat="1" ht="13.5"/>
    <row r="991686" customFormat="1" ht="13.5"/>
    <row r="991687" customFormat="1" ht="13.5"/>
    <row r="991688" customFormat="1" ht="13.5"/>
    <row r="991689" customFormat="1" ht="13.5"/>
    <row r="991690" customFormat="1" ht="13.5"/>
    <row r="991691" customFormat="1" ht="13.5"/>
    <row r="991692" customFormat="1" ht="13.5"/>
    <row r="991693" customFormat="1" ht="13.5"/>
    <row r="991694" customFormat="1" ht="13.5"/>
    <row r="991695" customFormat="1" ht="13.5"/>
    <row r="991696" customFormat="1" ht="13.5"/>
    <row r="991697" customFormat="1" ht="13.5"/>
    <row r="991698" customFormat="1" ht="13.5"/>
    <row r="991699" customFormat="1" ht="13.5"/>
    <row r="991700" customFormat="1" ht="13.5"/>
    <row r="991701" customFormat="1" ht="13.5"/>
    <row r="991702" customFormat="1" ht="13.5"/>
    <row r="991703" customFormat="1" ht="13.5"/>
    <row r="991704" customFormat="1" ht="13.5"/>
    <row r="991705" customFormat="1" ht="13.5"/>
    <row r="991706" customFormat="1" ht="13.5"/>
    <row r="991707" customFormat="1" ht="13.5"/>
    <row r="991708" customFormat="1" ht="13.5"/>
    <row r="991709" customFormat="1" ht="13.5"/>
    <row r="991710" customFormat="1" ht="13.5"/>
    <row r="991711" customFormat="1" ht="13.5"/>
    <row r="991712" customFormat="1" ht="13.5"/>
    <row r="991713" customFormat="1" ht="13.5"/>
    <row r="991714" customFormat="1" ht="13.5"/>
    <row r="991715" customFormat="1" ht="13.5"/>
    <row r="991716" customFormat="1" ht="13.5"/>
    <row r="991717" customFormat="1" ht="13.5"/>
    <row r="991718" customFormat="1" ht="13.5"/>
    <row r="991719" customFormat="1" ht="13.5"/>
    <row r="991720" customFormat="1" ht="13.5"/>
    <row r="991721" customFormat="1" ht="13.5"/>
    <row r="991722" customFormat="1" ht="13.5"/>
    <row r="991723" customFormat="1" ht="13.5"/>
    <row r="991724" customFormat="1" ht="13.5"/>
    <row r="991725" customFormat="1" ht="13.5"/>
    <row r="991726" customFormat="1" ht="13.5"/>
    <row r="991727" customFormat="1" ht="13.5"/>
    <row r="991728" customFormat="1" ht="13.5"/>
    <row r="991729" customFormat="1" ht="13.5"/>
    <row r="991730" customFormat="1" ht="13.5"/>
    <row r="991731" customFormat="1" ht="13.5"/>
    <row r="991732" customFormat="1" ht="13.5"/>
    <row r="991733" customFormat="1" ht="13.5"/>
    <row r="991734" customFormat="1" ht="13.5"/>
    <row r="991735" customFormat="1" ht="13.5"/>
    <row r="991736" customFormat="1" ht="13.5"/>
    <row r="991737" customFormat="1" ht="13.5"/>
    <row r="991738" customFormat="1" ht="13.5"/>
    <row r="991739" customFormat="1" ht="13.5"/>
    <row r="991740" customFormat="1" ht="13.5"/>
    <row r="991741" customFormat="1" ht="13.5"/>
    <row r="991742" customFormat="1" ht="13.5"/>
    <row r="991743" customFormat="1" ht="13.5"/>
    <row r="991744" customFormat="1" ht="13.5"/>
    <row r="991745" customFormat="1" ht="13.5"/>
    <row r="991746" customFormat="1" ht="13.5"/>
    <row r="991747" customFormat="1" ht="13.5"/>
    <row r="991748" customFormat="1" ht="13.5"/>
    <row r="991749" customFormat="1" ht="13.5"/>
    <row r="991750" customFormat="1" ht="13.5"/>
    <row r="991751" customFormat="1" ht="13.5"/>
    <row r="991752" customFormat="1" ht="13.5"/>
    <row r="991753" customFormat="1" ht="13.5"/>
    <row r="991754" customFormat="1" ht="13.5"/>
    <row r="991755" customFormat="1" ht="13.5"/>
    <row r="991756" customFormat="1" ht="13.5"/>
    <row r="991757" customFormat="1" ht="13.5"/>
    <row r="991758" customFormat="1" ht="13.5"/>
    <row r="991759" customFormat="1" ht="13.5"/>
    <row r="991760" customFormat="1" ht="13.5"/>
    <row r="991761" customFormat="1" ht="13.5"/>
    <row r="991762" customFormat="1" ht="13.5"/>
    <row r="991763" customFormat="1" ht="13.5"/>
    <row r="991764" customFormat="1" ht="13.5"/>
    <row r="991765" customFormat="1" ht="13.5"/>
    <row r="991766" customFormat="1" ht="13.5"/>
    <row r="991767" customFormat="1" ht="13.5"/>
    <row r="991768" customFormat="1" ht="13.5"/>
    <row r="991769" customFormat="1" ht="13.5"/>
    <row r="991770" customFormat="1" ht="13.5"/>
    <row r="991771" customFormat="1" ht="13.5"/>
    <row r="991772" customFormat="1" ht="13.5"/>
    <row r="991773" customFormat="1" ht="13.5"/>
    <row r="991774" customFormat="1" ht="13.5"/>
    <row r="991775" customFormat="1" ht="13.5"/>
    <row r="991776" customFormat="1" ht="13.5"/>
    <row r="991777" customFormat="1" ht="13.5"/>
    <row r="991778" customFormat="1" ht="13.5"/>
    <row r="991779" customFormat="1" ht="13.5"/>
    <row r="991780" customFormat="1" ht="13.5"/>
    <row r="991781" customFormat="1" ht="13.5"/>
    <row r="991782" customFormat="1" ht="13.5"/>
    <row r="991783" customFormat="1" ht="13.5"/>
    <row r="991784" customFormat="1" ht="13.5"/>
    <row r="991785" customFormat="1" ht="13.5"/>
    <row r="991786" customFormat="1" ht="13.5"/>
    <row r="991787" customFormat="1" ht="13.5"/>
    <row r="991788" customFormat="1" ht="13.5"/>
    <row r="991789" customFormat="1" ht="13.5"/>
    <row r="991790" customFormat="1" ht="13.5"/>
    <row r="991791" customFormat="1" ht="13.5"/>
    <row r="991792" customFormat="1" ht="13.5"/>
    <row r="991793" customFormat="1" ht="13.5"/>
    <row r="991794" customFormat="1" ht="13.5"/>
    <row r="991795" customFormat="1" ht="13.5"/>
    <row r="991796" customFormat="1" ht="13.5"/>
    <row r="991797" customFormat="1" ht="13.5"/>
    <row r="991798" customFormat="1" ht="13.5"/>
    <row r="991799" customFormat="1" ht="13.5"/>
    <row r="991800" customFormat="1" ht="13.5"/>
    <row r="991801" customFormat="1" ht="13.5"/>
    <row r="991802" customFormat="1" ht="13.5"/>
    <row r="991803" customFormat="1" ht="13.5"/>
    <row r="991804" customFormat="1" ht="13.5"/>
    <row r="991805" customFormat="1" ht="13.5"/>
    <row r="991806" customFormat="1" ht="13.5"/>
    <row r="991807" customFormat="1" ht="13.5"/>
    <row r="991808" customFormat="1" ht="13.5"/>
    <row r="991809" customFormat="1" ht="13.5"/>
    <row r="991810" customFormat="1" ht="13.5"/>
    <row r="991811" customFormat="1" ht="13.5"/>
    <row r="991812" customFormat="1" ht="13.5"/>
    <row r="991813" customFormat="1" ht="13.5"/>
    <row r="991814" customFormat="1" ht="13.5"/>
    <row r="991815" customFormat="1" ht="13.5"/>
    <row r="991816" customFormat="1" ht="13.5"/>
    <row r="991817" customFormat="1" ht="13.5"/>
    <row r="991818" customFormat="1" ht="13.5"/>
    <row r="991819" customFormat="1" ht="13.5"/>
    <row r="991820" customFormat="1" ht="13.5"/>
    <row r="991821" customFormat="1" ht="13.5"/>
    <row r="991822" customFormat="1" ht="13.5"/>
    <row r="991823" customFormat="1" ht="13.5"/>
    <row r="991824" customFormat="1" ht="13.5"/>
    <row r="991825" customFormat="1" ht="13.5"/>
    <row r="991826" customFormat="1" ht="13.5"/>
    <row r="991827" customFormat="1" ht="13.5"/>
    <row r="991828" customFormat="1" ht="13.5"/>
    <row r="991829" customFormat="1" ht="13.5"/>
    <row r="991830" customFormat="1" ht="13.5"/>
    <row r="991831" customFormat="1" ht="13.5"/>
    <row r="991832" customFormat="1" ht="13.5"/>
    <row r="991833" customFormat="1" ht="13.5"/>
    <row r="991834" customFormat="1" ht="13.5"/>
    <row r="991835" customFormat="1" ht="13.5"/>
    <row r="991836" customFormat="1" ht="13.5"/>
    <row r="991837" customFormat="1" ht="13.5"/>
    <row r="991838" customFormat="1" ht="13.5"/>
    <row r="991839" customFormat="1" ht="13.5"/>
    <row r="991840" customFormat="1" ht="13.5"/>
    <row r="991841" customFormat="1" ht="13.5"/>
    <row r="991842" customFormat="1" ht="13.5"/>
    <row r="991843" customFormat="1" ht="13.5"/>
    <row r="991844" customFormat="1" ht="13.5"/>
    <row r="991845" customFormat="1" ht="13.5"/>
    <row r="991846" customFormat="1" ht="13.5"/>
    <row r="991847" customFormat="1" ht="13.5"/>
    <row r="991848" customFormat="1" ht="13.5"/>
    <row r="991849" customFormat="1" ht="13.5"/>
    <row r="991850" customFormat="1" ht="13.5"/>
    <row r="991851" customFormat="1" ht="13.5"/>
    <row r="991852" customFormat="1" ht="13.5"/>
    <row r="991853" customFormat="1" ht="13.5"/>
    <row r="991854" customFormat="1" ht="13.5"/>
    <row r="991855" customFormat="1" ht="13.5"/>
    <row r="991856" customFormat="1" ht="13.5"/>
    <row r="991857" customFormat="1" ht="13.5"/>
    <row r="991858" customFormat="1" ht="13.5"/>
    <row r="991859" customFormat="1" ht="13.5"/>
    <row r="991860" customFormat="1" ht="13.5"/>
    <row r="991861" customFormat="1" ht="13.5"/>
    <row r="991862" customFormat="1" ht="13.5"/>
    <row r="991863" customFormat="1" ht="13.5"/>
    <row r="991864" customFormat="1" ht="13.5"/>
    <row r="991865" customFormat="1" ht="13.5"/>
    <row r="991866" customFormat="1" ht="13.5"/>
    <row r="991867" customFormat="1" ht="13.5"/>
    <row r="991868" customFormat="1" ht="13.5"/>
    <row r="991869" customFormat="1" ht="13.5"/>
    <row r="991870" customFormat="1" ht="13.5"/>
    <row r="991871" customFormat="1" ht="13.5"/>
    <row r="991872" customFormat="1" ht="13.5"/>
    <row r="991873" customFormat="1" ht="13.5"/>
    <row r="991874" customFormat="1" ht="13.5"/>
    <row r="991875" customFormat="1" ht="13.5"/>
    <row r="991876" customFormat="1" ht="13.5"/>
    <row r="991877" customFormat="1" ht="13.5"/>
    <row r="991878" customFormat="1" ht="13.5"/>
    <row r="991879" customFormat="1" ht="13.5"/>
    <row r="991880" customFormat="1" ht="13.5"/>
    <row r="991881" customFormat="1" ht="13.5"/>
    <row r="991882" customFormat="1" ht="13.5"/>
    <row r="991883" customFormat="1" ht="13.5"/>
    <row r="991884" customFormat="1" ht="13.5"/>
    <row r="991885" customFormat="1" ht="13.5"/>
    <row r="991886" customFormat="1" ht="13.5"/>
    <row r="991887" customFormat="1" ht="13.5"/>
    <row r="991888" customFormat="1" ht="13.5"/>
    <row r="991889" customFormat="1" ht="13.5"/>
    <row r="991890" customFormat="1" ht="13.5"/>
    <row r="991891" customFormat="1" ht="13.5"/>
    <row r="991892" customFormat="1" ht="13.5"/>
    <row r="991893" customFormat="1" ht="13.5"/>
    <row r="991894" customFormat="1" ht="13.5"/>
    <row r="991895" customFormat="1" ht="13.5"/>
    <row r="991896" customFormat="1" ht="13.5"/>
    <row r="991897" customFormat="1" ht="13.5"/>
    <row r="991898" customFormat="1" ht="13.5"/>
    <row r="991899" customFormat="1" ht="13.5"/>
    <row r="991900" customFormat="1" ht="13.5"/>
    <row r="991901" customFormat="1" ht="13.5"/>
    <row r="991902" customFormat="1" ht="13.5"/>
    <row r="991903" customFormat="1" ht="13.5"/>
    <row r="991904" customFormat="1" ht="13.5"/>
    <row r="991905" customFormat="1" ht="13.5"/>
    <row r="991906" customFormat="1" ht="13.5"/>
    <row r="991907" customFormat="1" ht="13.5"/>
    <row r="991908" customFormat="1" ht="13.5"/>
    <row r="991909" customFormat="1" ht="13.5"/>
    <row r="991910" customFormat="1" ht="13.5"/>
    <row r="991911" customFormat="1" ht="13.5"/>
    <row r="991912" customFormat="1" ht="13.5"/>
    <row r="991913" customFormat="1" ht="13.5"/>
    <row r="991914" customFormat="1" ht="13.5"/>
    <row r="991915" customFormat="1" ht="13.5"/>
    <row r="991916" customFormat="1" ht="13.5"/>
    <row r="991917" customFormat="1" ht="13.5"/>
    <row r="991918" customFormat="1" ht="13.5"/>
    <row r="991919" customFormat="1" ht="13.5"/>
    <row r="991920" customFormat="1" ht="13.5"/>
    <row r="991921" customFormat="1" ht="13.5"/>
    <row r="991922" customFormat="1" ht="13.5"/>
    <row r="991923" customFormat="1" ht="13.5"/>
    <row r="991924" customFormat="1" ht="13.5"/>
    <row r="991925" customFormat="1" ht="13.5"/>
    <row r="991926" customFormat="1" ht="13.5"/>
    <row r="991927" customFormat="1" ht="13.5"/>
    <row r="991928" customFormat="1" ht="13.5"/>
    <row r="991929" customFormat="1" ht="13.5"/>
    <row r="991930" customFormat="1" ht="13.5"/>
    <row r="991931" customFormat="1" ht="13.5"/>
    <row r="991932" customFormat="1" ht="13.5"/>
    <row r="991933" customFormat="1" ht="13.5"/>
    <row r="991934" customFormat="1" ht="13.5"/>
    <row r="991935" customFormat="1" ht="13.5"/>
    <row r="991936" customFormat="1" ht="13.5"/>
    <row r="991937" customFormat="1" ht="13.5"/>
    <row r="991938" customFormat="1" ht="13.5"/>
    <row r="991939" customFormat="1" ht="13.5"/>
    <row r="991940" customFormat="1" ht="13.5"/>
    <row r="991941" customFormat="1" ht="13.5"/>
    <row r="991942" customFormat="1" ht="13.5"/>
    <row r="991943" customFormat="1" ht="13.5"/>
    <row r="991944" customFormat="1" ht="13.5"/>
    <row r="991945" customFormat="1" ht="13.5"/>
    <row r="991946" customFormat="1" ht="13.5"/>
    <row r="991947" customFormat="1" ht="13.5"/>
    <row r="991948" customFormat="1" ht="13.5"/>
    <row r="991949" customFormat="1" ht="13.5"/>
    <row r="991950" customFormat="1" ht="13.5"/>
    <row r="991951" customFormat="1" ht="13.5"/>
    <row r="991952" customFormat="1" ht="13.5"/>
    <row r="991953" customFormat="1" ht="13.5"/>
    <row r="991954" customFormat="1" ht="13.5"/>
    <row r="991955" customFormat="1" ht="13.5"/>
    <row r="991956" customFormat="1" ht="13.5"/>
    <row r="991957" customFormat="1" ht="13.5"/>
    <row r="991958" customFormat="1" ht="13.5"/>
    <row r="991959" customFormat="1" ht="13.5"/>
    <row r="991960" customFormat="1" ht="13.5"/>
    <row r="991961" customFormat="1" ht="13.5"/>
    <row r="991962" customFormat="1" ht="13.5"/>
    <row r="991963" customFormat="1" ht="13.5"/>
    <row r="991964" customFormat="1" ht="13.5"/>
    <row r="991965" customFormat="1" ht="13.5"/>
    <row r="991966" customFormat="1" ht="13.5"/>
    <row r="991967" customFormat="1" ht="13.5"/>
    <row r="991968" customFormat="1" ht="13.5"/>
    <row r="991969" customFormat="1" ht="13.5"/>
    <row r="991970" customFormat="1" ht="13.5"/>
    <row r="991971" customFormat="1" ht="13.5"/>
    <row r="991972" customFormat="1" ht="13.5"/>
    <row r="991973" customFormat="1" ht="13.5"/>
    <row r="991974" customFormat="1" ht="13.5"/>
    <row r="991975" customFormat="1" ht="13.5"/>
    <row r="991976" customFormat="1" ht="13.5"/>
    <row r="991977" customFormat="1" ht="13.5"/>
    <row r="991978" customFormat="1" ht="13.5"/>
    <row r="991979" customFormat="1" ht="13.5"/>
    <row r="991980" customFormat="1" ht="13.5"/>
    <row r="991981" customFormat="1" ht="13.5"/>
    <row r="991982" customFormat="1" ht="13.5"/>
    <row r="991983" customFormat="1" ht="13.5"/>
    <row r="991984" customFormat="1" ht="13.5"/>
    <row r="991985" customFormat="1" ht="13.5"/>
    <row r="991986" customFormat="1" ht="13.5"/>
    <row r="991987" customFormat="1" ht="13.5"/>
    <row r="991988" customFormat="1" ht="13.5"/>
    <row r="991989" customFormat="1" ht="13.5"/>
    <row r="991990" customFormat="1" ht="13.5"/>
    <row r="991991" customFormat="1" ht="13.5"/>
    <row r="991992" customFormat="1" ht="13.5"/>
    <row r="991993" customFormat="1" ht="13.5"/>
    <row r="991994" customFormat="1" ht="13.5"/>
    <row r="991995" customFormat="1" ht="13.5"/>
    <row r="991996" customFormat="1" ht="13.5"/>
    <row r="991997" customFormat="1" ht="13.5"/>
    <row r="991998" customFormat="1" ht="13.5"/>
    <row r="991999" customFormat="1" ht="13.5"/>
    <row r="992000" customFormat="1" ht="13.5"/>
    <row r="992001" customFormat="1" ht="13.5"/>
    <row r="992002" customFormat="1" ht="13.5"/>
    <row r="992003" customFormat="1" ht="13.5"/>
    <row r="992004" customFormat="1" ht="13.5"/>
    <row r="992005" customFormat="1" ht="13.5"/>
    <row r="992006" customFormat="1" ht="13.5"/>
    <row r="992007" customFormat="1" ht="13.5"/>
    <row r="992008" customFormat="1" ht="13.5"/>
    <row r="992009" customFormat="1" ht="13.5"/>
    <row r="992010" customFormat="1" ht="13.5"/>
    <row r="992011" customFormat="1" ht="13.5"/>
    <row r="992012" customFormat="1" ht="13.5"/>
    <row r="992013" customFormat="1" ht="13.5"/>
    <row r="992014" customFormat="1" ht="13.5"/>
    <row r="992015" customFormat="1" ht="13.5"/>
    <row r="992016" customFormat="1" ht="13.5"/>
    <row r="992017" customFormat="1" ht="13.5"/>
    <row r="992018" customFormat="1" ht="13.5"/>
    <row r="992019" customFormat="1" ht="13.5"/>
    <row r="992020" customFormat="1" ht="13.5"/>
    <row r="992021" customFormat="1" ht="13.5"/>
    <row r="992022" customFormat="1" ht="13.5"/>
    <row r="992023" customFormat="1" ht="13.5"/>
    <row r="992024" customFormat="1" ht="13.5"/>
    <row r="992025" customFormat="1" ht="13.5"/>
    <row r="992026" customFormat="1" ht="13.5"/>
    <row r="992027" customFormat="1" ht="13.5"/>
    <row r="992028" customFormat="1" ht="13.5"/>
    <row r="992029" customFormat="1" ht="13.5"/>
    <row r="992030" customFormat="1" ht="13.5"/>
    <row r="992031" customFormat="1" ht="13.5"/>
    <row r="992032" customFormat="1" ht="13.5"/>
    <row r="992033" customFormat="1" ht="13.5"/>
    <row r="992034" customFormat="1" ht="13.5"/>
    <row r="992035" customFormat="1" ht="13.5"/>
    <row r="992036" customFormat="1" ht="13.5"/>
    <row r="992037" customFormat="1" ht="13.5"/>
    <row r="992038" customFormat="1" ht="13.5"/>
    <row r="992039" customFormat="1" ht="13.5"/>
    <row r="992040" customFormat="1" ht="13.5"/>
    <row r="992041" customFormat="1" ht="13.5"/>
    <row r="992042" customFormat="1" ht="13.5"/>
    <row r="992043" customFormat="1" ht="13.5"/>
    <row r="992044" customFormat="1" ht="13.5"/>
    <row r="992045" customFormat="1" ht="13.5"/>
    <row r="992046" customFormat="1" ht="13.5"/>
    <row r="992047" customFormat="1" ht="13.5"/>
    <row r="992048" customFormat="1" ht="13.5"/>
    <row r="992049" customFormat="1" ht="13.5"/>
    <row r="992050" customFormat="1" ht="13.5"/>
    <row r="992051" customFormat="1" ht="13.5"/>
    <row r="992052" customFormat="1" ht="13.5"/>
    <row r="992053" customFormat="1" ht="13.5"/>
    <row r="992054" customFormat="1" ht="13.5"/>
    <row r="992055" customFormat="1" ht="13.5"/>
    <row r="992056" customFormat="1" ht="13.5"/>
    <row r="992057" customFormat="1" ht="13.5"/>
    <row r="992058" customFormat="1" ht="13.5"/>
    <row r="992059" customFormat="1" ht="13.5"/>
    <row r="992060" customFormat="1" ht="13.5"/>
    <row r="992061" customFormat="1" ht="13.5"/>
    <row r="992062" customFormat="1" ht="13.5"/>
    <row r="992063" customFormat="1" ht="13.5"/>
    <row r="992064" customFormat="1" ht="13.5"/>
    <row r="992065" customFormat="1" ht="13.5"/>
    <row r="992066" customFormat="1" ht="13.5"/>
    <row r="992067" customFormat="1" ht="13.5"/>
    <row r="992068" customFormat="1" ht="13.5"/>
    <row r="992069" customFormat="1" ht="13.5"/>
    <row r="992070" customFormat="1" ht="13.5"/>
    <row r="992071" customFormat="1" ht="13.5"/>
    <row r="992072" customFormat="1" ht="13.5"/>
    <row r="992073" customFormat="1" ht="13.5"/>
    <row r="992074" customFormat="1" ht="13.5"/>
    <row r="992075" customFormat="1" ht="13.5"/>
    <row r="992076" customFormat="1" ht="13.5"/>
    <row r="992077" customFormat="1" ht="13.5"/>
    <row r="992078" customFormat="1" ht="13.5"/>
    <row r="992079" customFormat="1" ht="13.5"/>
    <row r="992080" customFormat="1" ht="13.5"/>
    <row r="992081" customFormat="1" ht="13.5"/>
    <row r="992082" customFormat="1" ht="13.5"/>
    <row r="992083" customFormat="1" ht="13.5"/>
    <row r="992084" customFormat="1" ht="13.5"/>
    <row r="992085" customFormat="1" ht="13.5"/>
    <row r="992086" customFormat="1" ht="13.5"/>
    <row r="992087" customFormat="1" ht="13.5"/>
    <row r="992088" customFormat="1" ht="13.5"/>
    <row r="992089" customFormat="1" ht="13.5"/>
    <row r="992090" customFormat="1" ht="13.5"/>
    <row r="992091" customFormat="1" ht="13.5"/>
    <row r="992092" customFormat="1" ht="13.5"/>
    <row r="992093" customFormat="1" ht="13.5"/>
    <row r="992094" customFormat="1" ht="13.5"/>
    <row r="992095" customFormat="1" ht="13.5"/>
    <row r="992096" customFormat="1" ht="13.5"/>
    <row r="992097" customFormat="1" ht="13.5"/>
    <row r="992098" customFormat="1" ht="13.5"/>
    <row r="992099" customFormat="1" ht="13.5"/>
    <row r="992100" customFormat="1" ht="13.5"/>
    <row r="992101" customFormat="1" ht="13.5"/>
    <row r="992102" customFormat="1" ht="13.5"/>
    <row r="992103" customFormat="1" ht="13.5"/>
    <row r="992104" customFormat="1" ht="13.5"/>
    <row r="992105" customFormat="1" ht="13.5"/>
    <row r="992106" customFormat="1" ht="13.5"/>
    <row r="992107" customFormat="1" ht="13.5"/>
    <row r="992108" customFormat="1" ht="13.5"/>
    <row r="992109" customFormat="1" ht="13.5"/>
    <row r="992110" customFormat="1" ht="13.5"/>
    <row r="992111" customFormat="1" ht="13.5"/>
    <row r="992112" customFormat="1" ht="13.5"/>
    <row r="992113" customFormat="1" ht="13.5"/>
    <row r="992114" customFormat="1" ht="13.5"/>
    <row r="992115" customFormat="1" ht="13.5"/>
    <row r="992116" customFormat="1" ht="13.5"/>
    <row r="992117" customFormat="1" ht="13.5"/>
    <row r="992118" customFormat="1" ht="13.5"/>
    <row r="992119" customFormat="1" ht="13.5"/>
    <row r="992120" customFormat="1" ht="13.5"/>
    <row r="992121" customFormat="1" ht="13.5"/>
    <row r="992122" customFormat="1" ht="13.5"/>
    <row r="992123" customFormat="1" ht="13.5"/>
    <row r="992124" customFormat="1" ht="13.5"/>
    <row r="992125" customFormat="1" ht="13.5"/>
    <row r="992126" customFormat="1" ht="13.5"/>
    <row r="992127" customFormat="1" ht="13.5"/>
    <row r="992128" customFormat="1" ht="13.5"/>
    <row r="992129" customFormat="1" ht="13.5"/>
    <row r="992130" customFormat="1" ht="13.5"/>
    <row r="992131" customFormat="1" ht="13.5"/>
    <row r="992132" customFormat="1" ht="13.5"/>
    <row r="992133" customFormat="1" ht="13.5"/>
    <row r="992134" customFormat="1" ht="13.5"/>
    <row r="992135" customFormat="1" ht="13.5"/>
    <row r="992136" customFormat="1" ht="13.5"/>
    <row r="992137" customFormat="1" ht="13.5"/>
    <row r="992138" customFormat="1" ht="13.5"/>
    <row r="992139" customFormat="1" ht="13.5"/>
    <row r="992140" customFormat="1" ht="13.5"/>
    <row r="992141" customFormat="1" ht="13.5"/>
    <row r="992142" customFormat="1" ht="13.5"/>
    <row r="992143" customFormat="1" ht="13.5"/>
    <row r="992144" customFormat="1" ht="13.5"/>
    <row r="992145" customFormat="1" ht="13.5"/>
    <row r="992146" customFormat="1" ht="13.5"/>
    <row r="992147" customFormat="1" ht="13.5"/>
    <row r="992148" customFormat="1" ht="13.5"/>
    <row r="992149" customFormat="1" ht="13.5"/>
    <row r="992150" customFormat="1" ht="13.5"/>
    <row r="992151" customFormat="1" ht="13.5"/>
    <row r="992152" customFormat="1" ht="13.5"/>
    <row r="992153" customFormat="1" ht="13.5"/>
    <row r="992154" customFormat="1" ht="13.5"/>
    <row r="992155" customFormat="1" ht="13.5"/>
    <row r="992156" customFormat="1" ht="13.5"/>
    <row r="992157" customFormat="1" ht="13.5"/>
    <row r="992158" customFormat="1" ht="13.5"/>
    <row r="992159" customFormat="1" ht="13.5"/>
    <row r="992160" customFormat="1" ht="13.5"/>
    <row r="992161" customFormat="1" ht="13.5"/>
    <row r="992162" customFormat="1" ht="13.5"/>
    <row r="992163" customFormat="1" ht="13.5"/>
    <row r="992164" customFormat="1" ht="13.5"/>
    <row r="992165" customFormat="1" ht="13.5"/>
    <row r="992166" customFormat="1" ht="13.5"/>
    <row r="992167" customFormat="1" ht="13.5"/>
    <row r="992168" customFormat="1" ht="13.5"/>
    <row r="992169" customFormat="1" ht="13.5"/>
    <row r="992170" customFormat="1" ht="13.5"/>
    <row r="992171" customFormat="1" ht="13.5"/>
    <row r="992172" customFormat="1" ht="13.5"/>
    <row r="992173" customFormat="1" ht="13.5"/>
    <row r="992174" customFormat="1" ht="13.5"/>
    <row r="992175" customFormat="1" ht="13.5"/>
    <row r="992176" customFormat="1" ht="13.5"/>
    <row r="992177" customFormat="1" ht="13.5"/>
    <row r="992178" customFormat="1" ht="13.5"/>
    <row r="992179" customFormat="1" ht="13.5"/>
    <row r="992180" customFormat="1" ht="13.5"/>
    <row r="992181" customFormat="1" ht="13.5"/>
    <row r="992182" customFormat="1" ht="13.5"/>
    <row r="992183" customFormat="1" ht="13.5"/>
    <row r="992184" customFormat="1" ht="13.5"/>
    <row r="992185" customFormat="1" ht="13.5"/>
    <row r="992186" customFormat="1" ht="13.5"/>
    <row r="992187" customFormat="1" ht="13.5"/>
    <row r="992188" customFormat="1" ht="13.5"/>
    <row r="992189" customFormat="1" ht="13.5"/>
    <row r="992190" customFormat="1" ht="13.5"/>
    <row r="992191" customFormat="1" ht="13.5"/>
    <row r="992192" customFormat="1" ht="13.5"/>
    <row r="992193" customFormat="1" ht="13.5"/>
    <row r="992194" customFormat="1" ht="13.5"/>
    <row r="992195" customFormat="1" ht="13.5"/>
    <row r="992196" customFormat="1" ht="13.5"/>
    <row r="992197" customFormat="1" ht="13.5"/>
    <row r="992198" customFormat="1" ht="13.5"/>
    <row r="992199" customFormat="1" ht="13.5"/>
    <row r="992200" customFormat="1" ht="13.5"/>
    <row r="992201" customFormat="1" ht="13.5"/>
    <row r="992202" customFormat="1" ht="13.5"/>
    <row r="992203" customFormat="1" ht="13.5"/>
    <row r="992204" customFormat="1" ht="13.5"/>
    <row r="992205" customFormat="1" ht="13.5"/>
    <row r="992206" customFormat="1" ht="13.5"/>
    <row r="992207" customFormat="1" ht="13.5"/>
    <row r="992208" customFormat="1" ht="13.5"/>
    <row r="992209" customFormat="1" ht="13.5"/>
    <row r="992210" customFormat="1" ht="13.5"/>
    <row r="992211" customFormat="1" ht="13.5"/>
    <row r="992212" customFormat="1" ht="13.5"/>
    <row r="992213" customFormat="1" ht="13.5"/>
    <row r="992214" customFormat="1" ht="13.5"/>
    <row r="992215" customFormat="1" ht="13.5"/>
    <row r="992216" customFormat="1" ht="13.5"/>
    <row r="992217" customFormat="1" ht="13.5"/>
    <row r="992218" customFormat="1" ht="13.5"/>
    <row r="992219" customFormat="1" ht="13.5"/>
    <row r="992220" customFormat="1" ht="13.5"/>
    <row r="992221" customFormat="1" ht="13.5"/>
    <row r="992222" customFormat="1" ht="13.5"/>
    <row r="992223" customFormat="1" ht="13.5"/>
    <row r="992224" customFormat="1" ht="13.5"/>
    <row r="992225" customFormat="1" ht="13.5"/>
    <row r="992226" customFormat="1" ht="13.5"/>
    <row r="992227" customFormat="1" ht="13.5"/>
    <row r="992228" customFormat="1" ht="13.5"/>
    <row r="992229" customFormat="1" ht="13.5"/>
    <row r="992230" customFormat="1" ht="13.5"/>
    <row r="992231" customFormat="1" ht="13.5"/>
    <row r="992232" customFormat="1" ht="13.5"/>
    <row r="992233" customFormat="1" ht="13.5"/>
    <row r="992234" customFormat="1" ht="13.5"/>
    <row r="992235" customFormat="1" ht="13.5"/>
    <row r="992236" customFormat="1" ht="13.5"/>
    <row r="992237" customFormat="1" ht="13.5"/>
    <row r="992238" customFormat="1" ht="13.5"/>
    <row r="992239" customFormat="1" ht="13.5"/>
    <row r="992240" customFormat="1" ht="13.5"/>
    <row r="992241" customFormat="1" ht="13.5"/>
    <row r="992242" customFormat="1" ht="13.5"/>
    <row r="992243" customFormat="1" ht="13.5"/>
    <row r="992244" customFormat="1" ht="13.5"/>
    <row r="992245" customFormat="1" ht="13.5"/>
    <row r="992246" customFormat="1" ht="13.5"/>
    <row r="992247" customFormat="1" ht="13.5"/>
    <row r="992248" customFormat="1" ht="13.5"/>
    <row r="992249" customFormat="1" ht="13.5"/>
    <row r="992250" customFormat="1" ht="13.5"/>
    <row r="992251" customFormat="1" ht="13.5"/>
    <row r="992252" customFormat="1" ht="13.5"/>
    <row r="992253" customFormat="1" ht="13.5"/>
    <row r="992254" customFormat="1" ht="13.5"/>
    <row r="992255" customFormat="1" ht="13.5"/>
    <row r="992256" customFormat="1" ht="13.5"/>
    <row r="992257" customFormat="1" ht="13.5"/>
    <row r="992258" customFormat="1" ht="13.5"/>
    <row r="992259" customFormat="1" ht="13.5"/>
    <row r="992260" customFormat="1" ht="13.5"/>
    <row r="992261" customFormat="1" ht="13.5"/>
    <row r="992262" customFormat="1" ht="13.5"/>
    <row r="992263" customFormat="1" ht="13.5"/>
    <row r="992264" customFormat="1" ht="13.5"/>
    <row r="992265" customFormat="1" ht="13.5"/>
    <row r="992266" customFormat="1" ht="13.5"/>
    <row r="992267" customFormat="1" ht="13.5"/>
    <row r="992268" customFormat="1" ht="13.5"/>
    <row r="992269" customFormat="1" ht="13.5"/>
    <row r="992270" customFormat="1" ht="13.5"/>
    <row r="992271" customFormat="1" ht="13.5"/>
    <row r="992272" customFormat="1" ht="13.5"/>
    <row r="992273" customFormat="1" ht="13.5"/>
    <row r="992274" customFormat="1" ht="13.5"/>
    <row r="992275" customFormat="1" ht="13.5"/>
    <row r="992276" customFormat="1" ht="13.5"/>
    <row r="992277" customFormat="1" ht="13.5"/>
    <row r="992278" customFormat="1" ht="13.5"/>
    <row r="992279" customFormat="1" ht="13.5"/>
    <row r="992280" customFormat="1" ht="13.5"/>
    <row r="992281" customFormat="1" ht="13.5"/>
    <row r="992282" customFormat="1" ht="13.5"/>
    <row r="992283" customFormat="1" ht="13.5"/>
    <row r="992284" customFormat="1" ht="13.5"/>
    <row r="992285" customFormat="1" ht="13.5"/>
    <row r="992286" customFormat="1" ht="13.5"/>
    <row r="992287" customFormat="1" ht="13.5"/>
    <row r="992288" customFormat="1" ht="13.5"/>
    <row r="992289" customFormat="1" ht="13.5"/>
    <row r="992290" customFormat="1" ht="13.5"/>
    <row r="992291" customFormat="1" ht="13.5"/>
    <row r="992292" customFormat="1" ht="13.5"/>
    <row r="992293" customFormat="1" ht="13.5"/>
    <row r="992294" customFormat="1" ht="13.5"/>
    <row r="992295" customFormat="1" ht="13.5"/>
    <row r="992296" customFormat="1" ht="13.5"/>
    <row r="992297" customFormat="1" ht="13.5"/>
    <row r="992298" customFormat="1" ht="13.5"/>
    <row r="992299" customFormat="1" ht="13.5"/>
    <row r="992300" customFormat="1" ht="13.5"/>
    <row r="992301" customFormat="1" ht="13.5"/>
    <row r="992302" customFormat="1" ht="13.5"/>
    <row r="992303" customFormat="1" ht="13.5"/>
    <row r="992304" customFormat="1" ht="13.5"/>
    <row r="992305" customFormat="1" ht="13.5"/>
    <row r="992306" customFormat="1" ht="13.5"/>
    <row r="992307" customFormat="1" ht="13.5"/>
    <row r="992308" customFormat="1" ht="13.5"/>
    <row r="992309" customFormat="1" ht="13.5"/>
    <row r="992310" customFormat="1" ht="13.5"/>
    <row r="992311" customFormat="1" ht="13.5"/>
    <row r="992312" customFormat="1" ht="13.5"/>
    <row r="992313" customFormat="1" ht="13.5"/>
    <row r="992314" customFormat="1" ht="13.5"/>
    <row r="992315" customFormat="1" ht="13.5"/>
    <row r="992316" customFormat="1" ht="13.5"/>
    <row r="992317" customFormat="1" ht="13.5"/>
    <row r="992318" customFormat="1" ht="13.5"/>
    <row r="992319" customFormat="1" ht="13.5"/>
    <row r="992320" customFormat="1" ht="13.5"/>
    <row r="992321" customFormat="1" ht="13.5"/>
    <row r="992322" customFormat="1" ht="13.5"/>
    <row r="992323" customFormat="1" ht="13.5"/>
    <row r="992324" customFormat="1" ht="13.5"/>
    <row r="992325" customFormat="1" ht="13.5"/>
    <row r="992326" customFormat="1" ht="13.5"/>
    <row r="992327" customFormat="1" ht="13.5"/>
    <row r="992328" customFormat="1" ht="13.5"/>
    <row r="992329" customFormat="1" ht="13.5"/>
    <row r="992330" customFormat="1" ht="13.5"/>
    <row r="992331" customFormat="1" ht="13.5"/>
    <row r="992332" customFormat="1" ht="13.5"/>
    <row r="992333" customFormat="1" ht="13.5"/>
    <row r="992334" customFormat="1" ht="13.5"/>
    <row r="992335" customFormat="1" ht="13.5"/>
    <row r="992336" customFormat="1" ht="13.5"/>
    <row r="992337" customFormat="1" ht="13.5"/>
    <row r="992338" customFormat="1" ht="13.5"/>
    <row r="992339" customFormat="1" ht="13.5"/>
    <row r="992340" customFormat="1" ht="13.5"/>
    <row r="992341" customFormat="1" ht="13.5"/>
    <row r="992342" customFormat="1" ht="13.5"/>
    <row r="992343" customFormat="1" ht="13.5"/>
    <row r="992344" customFormat="1" ht="13.5"/>
    <row r="992345" customFormat="1" ht="13.5"/>
    <row r="992346" customFormat="1" ht="13.5"/>
    <row r="992347" customFormat="1" ht="13.5"/>
    <row r="992348" customFormat="1" ht="13.5"/>
    <row r="992349" customFormat="1" ht="13.5"/>
    <row r="992350" customFormat="1" ht="13.5"/>
    <row r="992351" customFormat="1" ht="13.5"/>
    <row r="992352" customFormat="1" ht="13.5"/>
    <row r="992353" customFormat="1" ht="13.5"/>
    <row r="992354" customFormat="1" ht="13.5"/>
    <row r="992355" customFormat="1" ht="13.5"/>
    <row r="992356" customFormat="1" ht="13.5"/>
    <row r="992357" customFormat="1" ht="13.5"/>
    <row r="992358" customFormat="1" ht="13.5"/>
    <row r="992359" customFormat="1" ht="13.5"/>
    <row r="992360" customFormat="1" ht="13.5"/>
    <row r="992361" customFormat="1" ht="13.5"/>
    <row r="992362" customFormat="1" ht="13.5"/>
    <row r="992363" customFormat="1" ht="13.5"/>
    <row r="992364" customFormat="1" ht="13.5"/>
    <row r="992365" customFormat="1" ht="13.5"/>
    <row r="992366" customFormat="1" ht="13.5"/>
    <row r="992367" customFormat="1" ht="13.5"/>
    <row r="992368" customFormat="1" ht="13.5"/>
    <row r="992369" customFormat="1" ht="13.5"/>
    <row r="992370" customFormat="1" ht="13.5"/>
    <row r="992371" customFormat="1" ht="13.5"/>
    <row r="992372" customFormat="1" ht="13.5"/>
    <row r="992373" customFormat="1" ht="13.5"/>
    <row r="992374" customFormat="1" ht="13.5"/>
    <row r="992375" customFormat="1" ht="13.5"/>
    <row r="992376" customFormat="1" ht="13.5"/>
    <row r="992377" customFormat="1" ht="13.5"/>
    <row r="992378" customFormat="1" ht="13.5"/>
    <row r="992379" customFormat="1" ht="13.5"/>
    <row r="992380" customFormat="1" ht="13.5"/>
    <row r="992381" customFormat="1" ht="13.5"/>
    <row r="992382" customFormat="1" ht="13.5"/>
    <row r="992383" customFormat="1" ht="13.5"/>
    <row r="992384" customFormat="1" ht="13.5"/>
    <row r="992385" customFormat="1" ht="13.5"/>
    <row r="992386" customFormat="1" ht="13.5"/>
    <row r="992387" customFormat="1" ht="13.5"/>
    <row r="992388" customFormat="1" ht="13.5"/>
    <row r="992389" customFormat="1" ht="13.5"/>
    <row r="992390" customFormat="1" ht="13.5"/>
    <row r="992391" customFormat="1" ht="13.5"/>
    <row r="992392" customFormat="1" ht="13.5"/>
    <row r="992393" customFormat="1" ht="13.5"/>
    <row r="992394" customFormat="1" ht="13.5"/>
    <row r="992395" customFormat="1" ht="13.5"/>
    <row r="992396" customFormat="1" ht="13.5"/>
    <row r="992397" customFormat="1" ht="13.5"/>
    <row r="992398" customFormat="1" ht="13.5"/>
    <row r="992399" customFormat="1" ht="13.5"/>
    <row r="992400" customFormat="1" ht="13.5"/>
    <row r="992401" customFormat="1" ht="13.5"/>
    <row r="992402" customFormat="1" ht="13.5"/>
    <row r="992403" customFormat="1" ht="13.5"/>
    <row r="992404" customFormat="1" ht="13.5"/>
    <row r="992405" customFormat="1" ht="13.5"/>
    <row r="992406" customFormat="1" ht="13.5"/>
    <row r="992407" customFormat="1" ht="13.5"/>
    <row r="992408" customFormat="1" ht="13.5"/>
    <row r="992409" customFormat="1" ht="13.5"/>
    <row r="992410" customFormat="1" ht="13.5"/>
    <row r="992411" customFormat="1" ht="13.5"/>
    <row r="992412" customFormat="1" ht="13.5"/>
    <row r="992413" customFormat="1" ht="13.5"/>
    <row r="992414" customFormat="1" ht="13.5"/>
    <row r="992415" customFormat="1" ht="13.5"/>
    <row r="992416" customFormat="1" ht="13.5"/>
    <row r="992417" customFormat="1" ht="13.5"/>
    <row r="992418" customFormat="1" ht="13.5"/>
    <row r="992419" customFormat="1" ht="13.5"/>
    <row r="992420" customFormat="1" ht="13.5"/>
    <row r="992421" customFormat="1" ht="13.5"/>
    <row r="992422" customFormat="1" ht="13.5"/>
    <row r="992423" customFormat="1" ht="13.5"/>
    <row r="992424" customFormat="1" ht="13.5"/>
    <row r="992425" customFormat="1" ht="13.5"/>
    <row r="992426" customFormat="1" ht="13.5"/>
    <row r="992427" customFormat="1" ht="13.5"/>
    <row r="992428" customFormat="1" ht="13.5"/>
    <row r="992429" customFormat="1" ht="13.5"/>
    <row r="992430" customFormat="1" ht="13.5"/>
    <row r="992431" customFormat="1" ht="13.5"/>
    <row r="992432" customFormat="1" ht="13.5"/>
    <row r="992433" customFormat="1" ht="13.5"/>
    <row r="992434" customFormat="1" ht="13.5"/>
    <row r="992435" customFormat="1" ht="13.5"/>
    <row r="992436" customFormat="1" ht="13.5"/>
    <row r="992437" customFormat="1" ht="13.5"/>
    <row r="992438" customFormat="1" ht="13.5"/>
    <row r="992439" customFormat="1" ht="13.5"/>
    <row r="992440" customFormat="1" ht="13.5"/>
    <row r="992441" customFormat="1" ht="13.5"/>
    <row r="992442" customFormat="1" ht="13.5"/>
    <row r="992443" customFormat="1" ht="13.5"/>
    <row r="992444" customFormat="1" ht="13.5"/>
    <row r="992445" customFormat="1" ht="13.5"/>
    <row r="992446" customFormat="1" ht="13.5"/>
    <row r="992447" customFormat="1" ht="13.5"/>
    <row r="992448" customFormat="1" ht="13.5"/>
    <row r="992449" customFormat="1" ht="13.5"/>
    <row r="992450" customFormat="1" ht="13.5"/>
    <row r="992451" customFormat="1" ht="13.5"/>
    <row r="992452" customFormat="1" ht="13.5"/>
    <row r="992453" customFormat="1" ht="13.5"/>
    <row r="992454" customFormat="1" ht="13.5"/>
    <row r="992455" customFormat="1" ht="13.5"/>
    <row r="992456" customFormat="1" ht="13.5"/>
    <row r="992457" customFormat="1" ht="13.5"/>
    <row r="992458" customFormat="1" ht="13.5"/>
    <row r="992459" customFormat="1" ht="13.5"/>
    <row r="992460" customFormat="1" ht="13.5"/>
    <row r="992461" customFormat="1" ht="13.5"/>
    <row r="992462" customFormat="1" ht="13.5"/>
    <row r="992463" customFormat="1" ht="13.5"/>
    <row r="992464" customFormat="1" ht="13.5"/>
    <row r="992465" customFormat="1" ht="13.5"/>
    <row r="992466" customFormat="1" ht="13.5"/>
    <row r="992467" customFormat="1" ht="13.5"/>
    <row r="992468" customFormat="1" ht="13.5"/>
    <row r="992469" customFormat="1" ht="13.5"/>
    <row r="992470" customFormat="1" ht="13.5"/>
    <row r="992471" customFormat="1" ht="13.5"/>
    <row r="992472" customFormat="1" ht="13.5"/>
    <row r="992473" customFormat="1" ht="13.5"/>
    <row r="992474" customFormat="1" ht="13.5"/>
    <row r="992475" customFormat="1" ht="13.5"/>
    <row r="992476" customFormat="1" ht="13.5"/>
    <row r="992477" customFormat="1" ht="13.5"/>
    <row r="992478" customFormat="1" ht="13.5"/>
    <row r="992479" customFormat="1" ht="13.5"/>
    <row r="992480" customFormat="1" ht="13.5"/>
    <row r="992481" customFormat="1" ht="13.5"/>
    <row r="992482" customFormat="1" ht="13.5"/>
    <row r="992483" customFormat="1" ht="13.5"/>
    <row r="992484" customFormat="1" ht="13.5"/>
    <row r="992485" customFormat="1" ht="13.5"/>
    <row r="992486" customFormat="1" ht="13.5"/>
    <row r="992487" customFormat="1" ht="13.5"/>
    <row r="992488" customFormat="1" ht="13.5"/>
    <row r="992489" customFormat="1" ht="13.5"/>
    <row r="992490" customFormat="1" ht="13.5"/>
    <row r="992491" customFormat="1" ht="13.5"/>
    <row r="992492" customFormat="1" ht="13.5"/>
    <row r="992493" customFormat="1" ht="13.5"/>
    <row r="992494" customFormat="1" ht="13.5"/>
    <row r="992495" customFormat="1" ht="13.5"/>
    <row r="992496" customFormat="1" ht="13.5"/>
    <row r="992497" customFormat="1" ht="13.5"/>
    <row r="992498" customFormat="1" ht="13.5"/>
    <row r="992499" customFormat="1" ht="13.5"/>
    <row r="992500" customFormat="1" ht="13.5"/>
    <row r="992501" customFormat="1" ht="13.5"/>
    <row r="992502" customFormat="1" ht="13.5"/>
    <row r="992503" customFormat="1" ht="13.5"/>
    <row r="992504" customFormat="1" ht="13.5"/>
    <row r="992505" customFormat="1" ht="13.5"/>
    <row r="992506" customFormat="1" ht="13.5"/>
    <row r="992507" customFormat="1" ht="13.5"/>
    <row r="992508" customFormat="1" ht="13.5"/>
    <row r="992509" customFormat="1" ht="13.5"/>
    <row r="992510" customFormat="1" ht="13.5"/>
    <row r="992511" customFormat="1" ht="13.5"/>
    <row r="992512" customFormat="1" ht="13.5"/>
    <row r="992513" customFormat="1" ht="13.5"/>
    <row r="992514" customFormat="1" ht="13.5"/>
    <row r="992515" customFormat="1" ht="13.5"/>
    <row r="992516" customFormat="1" ht="13.5"/>
    <row r="992517" customFormat="1" ht="13.5"/>
    <row r="992518" customFormat="1" ht="13.5"/>
    <row r="992519" customFormat="1" ht="13.5"/>
    <row r="992520" customFormat="1" ht="13.5"/>
    <row r="992521" customFormat="1" ht="13.5"/>
    <row r="992522" customFormat="1" ht="13.5"/>
    <row r="992523" customFormat="1" ht="13.5"/>
    <row r="992524" customFormat="1" ht="13.5"/>
    <row r="992525" customFormat="1" ht="13.5"/>
    <row r="992526" customFormat="1" ht="13.5"/>
    <row r="992527" customFormat="1" ht="13.5"/>
    <row r="992528" customFormat="1" ht="13.5"/>
    <row r="992529" customFormat="1" ht="13.5"/>
    <row r="992530" customFormat="1" ht="13.5"/>
    <row r="992531" customFormat="1" ht="13.5"/>
    <row r="992532" customFormat="1" ht="13.5"/>
    <row r="992533" customFormat="1" ht="13.5"/>
    <row r="992534" customFormat="1" ht="13.5"/>
    <row r="992535" customFormat="1" ht="13.5"/>
    <row r="992536" customFormat="1" ht="13.5"/>
    <row r="992537" customFormat="1" ht="13.5"/>
    <row r="992538" customFormat="1" ht="13.5"/>
    <row r="992539" customFormat="1" ht="13.5"/>
    <row r="992540" customFormat="1" ht="13.5"/>
    <row r="992541" customFormat="1" ht="13.5"/>
    <row r="992542" customFormat="1" ht="13.5"/>
    <row r="992543" customFormat="1" ht="13.5"/>
    <row r="992544" customFormat="1" ht="13.5"/>
    <row r="992545" customFormat="1" ht="13.5"/>
    <row r="992546" customFormat="1" ht="13.5"/>
    <row r="992547" customFormat="1" ht="13.5"/>
    <row r="992548" customFormat="1" ht="13.5"/>
    <row r="992549" customFormat="1" ht="13.5"/>
    <row r="992550" customFormat="1" ht="13.5"/>
    <row r="992551" customFormat="1" ht="13.5"/>
    <row r="992552" customFormat="1" ht="13.5"/>
    <row r="992553" customFormat="1" ht="13.5"/>
    <row r="992554" customFormat="1" ht="13.5"/>
    <row r="992555" customFormat="1" ht="13.5"/>
    <row r="992556" customFormat="1" ht="13.5"/>
    <row r="992557" customFormat="1" ht="13.5"/>
    <row r="992558" customFormat="1" ht="13.5"/>
    <row r="992559" customFormat="1" ht="13.5"/>
    <row r="992560" customFormat="1" ht="13.5"/>
    <row r="992561" customFormat="1" ht="13.5"/>
    <row r="992562" customFormat="1" ht="13.5"/>
    <row r="992563" customFormat="1" ht="13.5"/>
    <row r="992564" customFormat="1" ht="13.5"/>
    <row r="992565" customFormat="1" ht="13.5"/>
    <row r="992566" customFormat="1" ht="13.5"/>
    <row r="992567" customFormat="1" ht="13.5"/>
    <row r="992568" customFormat="1" ht="13.5"/>
    <row r="992569" customFormat="1" ht="13.5"/>
    <row r="992570" customFormat="1" ht="13.5"/>
    <row r="992571" customFormat="1" ht="13.5"/>
    <row r="992572" customFormat="1" ht="13.5"/>
    <row r="992573" customFormat="1" ht="13.5"/>
    <row r="992574" customFormat="1" ht="13.5"/>
    <row r="992575" customFormat="1" ht="13.5"/>
    <row r="992576" customFormat="1" ht="13.5"/>
    <row r="992577" customFormat="1" ht="13.5"/>
    <row r="992578" customFormat="1" ht="13.5"/>
    <row r="992579" customFormat="1" ht="13.5"/>
    <row r="992580" customFormat="1" ht="13.5"/>
    <row r="992581" customFormat="1" ht="13.5"/>
    <row r="992582" customFormat="1" ht="13.5"/>
    <row r="992583" customFormat="1" ht="13.5"/>
    <row r="992584" customFormat="1" ht="13.5"/>
    <row r="992585" customFormat="1" ht="13.5"/>
    <row r="992586" customFormat="1" ht="13.5"/>
    <row r="992587" customFormat="1" ht="13.5"/>
    <row r="992588" customFormat="1" ht="13.5"/>
    <row r="992589" customFormat="1" ht="13.5"/>
    <row r="992590" customFormat="1" ht="13.5"/>
    <row r="992591" customFormat="1" ht="13.5"/>
    <row r="992592" customFormat="1" ht="13.5"/>
    <row r="992593" customFormat="1" ht="13.5"/>
    <row r="992594" customFormat="1" ht="13.5"/>
    <row r="992595" customFormat="1" ht="13.5"/>
    <row r="992596" customFormat="1" ht="13.5"/>
    <row r="992597" customFormat="1" ht="13.5"/>
    <row r="992598" customFormat="1" ht="13.5"/>
    <row r="992599" customFormat="1" ht="13.5"/>
    <row r="992600" customFormat="1" ht="13.5"/>
    <row r="992601" customFormat="1" ht="13.5"/>
    <row r="992602" customFormat="1" ht="13.5"/>
    <row r="992603" customFormat="1" ht="13.5"/>
    <row r="992604" customFormat="1" ht="13.5"/>
    <row r="992605" customFormat="1" ht="13.5"/>
    <row r="992606" customFormat="1" ht="13.5"/>
    <row r="992607" customFormat="1" ht="13.5"/>
    <row r="992608" customFormat="1" ht="13.5"/>
    <row r="992609" customFormat="1" ht="13.5"/>
    <row r="992610" customFormat="1" ht="13.5"/>
    <row r="992611" customFormat="1" ht="13.5"/>
    <row r="992612" customFormat="1" ht="13.5"/>
    <row r="992613" customFormat="1" ht="13.5"/>
    <row r="992614" customFormat="1" ht="13.5"/>
    <row r="992615" customFormat="1" ht="13.5"/>
    <row r="992616" customFormat="1" ht="13.5"/>
    <row r="992617" customFormat="1" ht="13.5"/>
    <row r="992618" customFormat="1" ht="13.5"/>
    <row r="992619" customFormat="1" ht="13.5"/>
    <row r="992620" customFormat="1" ht="13.5"/>
    <row r="992621" customFormat="1" ht="13.5"/>
    <row r="992622" customFormat="1" ht="13.5"/>
    <row r="992623" customFormat="1" ht="13.5"/>
    <row r="992624" customFormat="1" ht="13.5"/>
    <row r="992625" customFormat="1" ht="13.5"/>
    <row r="992626" customFormat="1" ht="13.5"/>
    <row r="992627" customFormat="1" ht="13.5"/>
    <row r="992628" customFormat="1" ht="13.5"/>
    <row r="992629" customFormat="1" ht="13.5"/>
    <row r="992630" customFormat="1" ht="13.5"/>
    <row r="992631" customFormat="1" ht="13.5"/>
    <row r="992632" customFormat="1" ht="13.5"/>
    <row r="992633" customFormat="1" ht="13.5"/>
    <row r="992634" customFormat="1" ht="13.5"/>
    <row r="992635" customFormat="1" ht="13.5"/>
    <row r="992636" customFormat="1" ht="13.5"/>
    <row r="992637" customFormat="1" ht="13.5"/>
    <row r="992638" customFormat="1" ht="13.5"/>
    <row r="992639" customFormat="1" ht="13.5"/>
    <row r="992640" customFormat="1" ht="13.5"/>
    <row r="992641" customFormat="1" ht="13.5"/>
    <row r="992642" customFormat="1" ht="13.5"/>
    <row r="992643" customFormat="1" ht="13.5"/>
    <row r="992644" customFormat="1" ht="13.5"/>
    <row r="992645" customFormat="1" ht="13.5"/>
    <row r="992646" customFormat="1" ht="13.5"/>
    <row r="992647" customFormat="1" ht="13.5"/>
    <row r="992648" customFormat="1" ht="13.5"/>
    <row r="992649" customFormat="1" ht="13.5"/>
    <row r="992650" customFormat="1" ht="13.5"/>
    <row r="992651" customFormat="1" ht="13.5"/>
    <row r="992652" customFormat="1" ht="13.5"/>
    <row r="992653" customFormat="1" ht="13.5"/>
    <row r="992654" customFormat="1" ht="13.5"/>
    <row r="992655" customFormat="1" ht="13.5"/>
    <row r="992656" customFormat="1" ht="13.5"/>
    <row r="992657" customFormat="1" ht="13.5"/>
    <row r="992658" customFormat="1" ht="13.5"/>
    <row r="992659" customFormat="1" ht="13.5"/>
    <row r="992660" customFormat="1" ht="13.5"/>
    <row r="992661" customFormat="1" ht="13.5"/>
    <row r="992662" customFormat="1" ht="13.5"/>
    <row r="992663" customFormat="1" ht="13.5"/>
    <row r="992664" customFormat="1" ht="13.5"/>
    <row r="992665" customFormat="1" ht="13.5"/>
    <row r="992666" customFormat="1" ht="13.5"/>
    <row r="992667" customFormat="1" ht="13.5"/>
    <row r="992668" customFormat="1" ht="13.5"/>
    <row r="992669" customFormat="1" ht="13.5"/>
    <row r="992670" customFormat="1" ht="13.5"/>
    <row r="992671" customFormat="1" ht="13.5"/>
    <row r="992672" customFormat="1" ht="13.5"/>
    <row r="992673" customFormat="1" ht="13.5"/>
    <row r="992674" customFormat="1" ht="13.5"/>
    <row r="992675" customFormat="1" ht="13.5"/>
    <row r="992676" customFormat="1" ht="13.5"/>
    <row r="992677" customFormat="1" ht="13.5"/>
    <row r="992678" customFormat="1" ht="13.5"/>
    <row r="992679" customFormat="1" ht="13.5"/>
    <row r="992680" customFormat="1" ht="13.5"/>
    <row r="992681" customFormat="1" ht="13.5"/>
    <row r="992682" customFormat="1" ht="13.5"/>
    <row r="992683" customFormat="1" ht="13.5"/>
    <row r="992684" customFormat="1" ht="13.5"/>
    <row r="992685" customFormat="1" ht="13.5"/>
    <row r="992686" customFormat="1" ht="13.5"/>
    <row r="992687" customFormat="1" ht="13.5"/>
    <row r="992688" customFormat="1" ht="13.5"/>
    <row r="992689" customFormat="1" ht="13.5"/>
    <row r="992690" customFormat="1" ht="13.5"/>
    <row r="992691" customFormat="1" ht="13.5"/>
    <row r="992692" customFormat="1" ht="13.5"/>
    <row r="992693" customFormat="1" ht="13.5"/>
    <row r="992694" customFormat="1" ht="13.5"/>
    <row r="992695" customFormat="1" ht="13.5"/>
    <row r="992696" customFormat="1" ht="13.5"/>
    <row r="992697" customFormat="1" ht="13.5"/>
    <row r="992698" customFormat="1" ht="13.5"/>
    <row r="992699" customFormat="1" ht="13.5"/>
    <row r="992700" customFormat="1" ht="13.5"/>
    <row r="992701" customFormat="1" ht="13.5"/>
    <row r="992702" customFormat="1" ht="13.5"/>
    <row r="992703" customFormat="1" ht="13.5"/>
    <row r="992704" customFormat="1" ht="13.5"/>
    <row r="992705" customFormat="1" ht="13.5"/>
    <row r="992706" customFormat="1" ht="13.5"/>
    <row r="992707" customFormat="1" ht="13.5"/>
    <row r="992708" customFormat="1" ht="13.5"/>
    <row r="992709" customFormat="1" ht="13.5"/>
    <row r="992710" customFormat="1" ht="13.5"/>
    <row r="992711" customFormat="1" ht="13.5"/>
    <row r="992712" customFormat="1" ht="13.5"/>
    <row r="992713" customFormat="1" ht="13.5"/>
    <row r="992714" customFormat="1" ht="13.5"/>
    <row r="992715" customFormat="1" ht="13.5"/>
    <row r="992716" customFormat="1" ht="13.5"/>
    <row r="992717" customFormat="1" ht="13.5"/>
    <row r="992718" customFormat="1" ht="13.5"/>
    <row r="992719" customFormat="1" ht="13.5"/>
    <row r="992720" customFormat="1" ht="13.5"/>
    <row r="992721" customFormat="1" ht="13.5"/>
    <row r="992722" customFormat="1" ht="13.5"/>
    <row r="992723" customFormat="1" ht="13.5"/>
    <row r="992724" customFormat="1" ht="13.5"/>
    <row r="992725" customFormat="1" ht="13.5"/>
    <row r="992726" customFormat="1" ht="13.5"/>
    <row r="992727" customFormat="1" ht="13.5"/>
    <row r="992728" customFormat="1" ht="13.5"/>
    <row r="992729" customFormat="1" ht="13.5"/>
    <row r="992730" customFormat="1" ht="13.5"/>
    <row r="992731" customFormat="1" ht="13.5"/>
    <row r="992732" customFormat="1" ht="13.5"/>
    <row r="992733" customFormat="1" ht="13.5"/>
    <row r="992734" customFormat="1" ht="13.5"/>
    <row r="992735" customFormat="1" ht="13.5"/>
    <row r="992736" customFormat="1" ht="13.5"/>
    <row r="992737" customFormat="1" ht="13.5"/>
    <row r="992738" customFormat="1" ht="13.5"/>
    <row r="992739" customFormat="1" ht="13.5"/>
    <row r="992740" customFormat="1" ht="13.5"/>
    <row r="992741" customFormat="1" ht="13.5"/>
    <row r="992742" customFormat="1" ht="13.5"/>
    <row r="992743" customFormat="1" ht="13.5"/>
    <row r="992744" customFormat="1" ht="13.5"/>
    <row r="992745" customFormat="1" ht="13.5"/>
    <row r="992746" customFormat="1" ht="13.5"/>
    <row r="992747" customFormat="1" ht="13.5"/>
    <row r="992748" customFormat="1" ht="13.5"/>
    <row r="992749" customFormat="1" ht="13.5"/>
    <row r="992750" customFormat="1" ht="13.5"/>
    <row r="992751" customFormat="1" ht="13.5"/>
    <row r="992752" customFormat="1" ht="13.5"/>
    <row r="992753" customFormat="1" ht="13.5"/>
    <row r="992754" customFormat="1" ht="13.5"/>
    <row r="992755" customFormat="1" ht="13.5"/>
    <row r="992756" customFormat="1" ht="13.5"/>
    <row r="992757" customFormat="1" ht="13.5"/>
    <row r="992758" customFormat="1" ht="13.5"/>
    <row r="992759" customFormat="1" ht="13.5"/>
    <row r="992760" customFormat="1" ht="13.5"/>
    <row r="992761" customFormat="1" ht="13.5"/>
    <row r="992762" customFormat="1" ht="13.5"/>
    <row r="992763" customFormat="1" ht="13.5"/>
    <row r="992764" customFormat="1" ht="13.5"/>
    <row r="992765" customFormat="1" ht="13.5"/>
    <row r="992766" customFormat="1" ht="13.5"/>
    <row r="992767" customFormat="1" ht="13.5"/>
    <row r="992768" customFormat="1" ht="13.5"/>
    <row r="992769" customFormat="1" ht="13.5"/>
    <row r="992770" customFormat="1" ht="13.5"/>
    <row r="992771" customFormat="1" ht="13.5"/>
    <row r="992772" customFormat="1" ht="13.5"/>
    <row r="992773" customFormat="1" ht="13.5"/>
    <row r="992774" customFormat="1" ht="13.5"/>
    <row r="992775" customFormat="1" ht="13.5"/>
    <row r="992776" customFormat="1" ht="13.5"/>
    <row r="992777" customFormat="1" ht="13.5"/>
    <row r="992778" customFormat="1" ht="13.5"/>
    <row r="992779" customFormat="1" ht="13.5"/>
    <row r="992780" customFormat="1" ht="13.5"/>
    <row r="992781" customFormat="1" ht="13.5"/>
    <row r="992782" customFormat="1" ht="13.5"/>
    <row r="992783" customFormat="1" ht="13.5"/>
    <row r="992784" customFormat="1" ht="13.5"/>
    <row r="992785" customFormat="1" ht="13.5"/>
    <row r="992786" customFormat="1" ht="13.5"/>
    <row r="992787" customFormat="1" ht="13.5"/>
    <row r="992788" customFormat="1" ht="13.5"/>
    <row r="992789" customFormat="1" ht="13.5"/>
    <row r="992790" customFormat="1" ht="13.5"/>
    <row r="992791" customFormat="1" ht="13.5"/>
    <row r="992792" customFormat="1" ht="13.5"/>
    <row r="992793" customFormat="1" ht="13.5"/>
    <row r="992794" customFormat="1" ht="13.5"/>
    <row r="992795" customFormat="1" ht="13.5"/>
    <row r="992796" customFormat="1" ht="13.5"/>
    <row r="992797" customFormat="1" ht="13.5"/>
    <row r="992798" customFormat="1" ht="13.5"/>
    <row r="992799" customFormat="1" ht="13.5"/>
    <row r="992800" customFormat="1" ht="13.5"/>
    <row r="992801" customFormat="1" ht="13.5"/>
    <row r="992802" customFormat="1" ht="13.5"/>
    <row r="992803" customFormat="1" ht="13.5"/>
    <row r="992804" customFormat="1" ht="13.5"/>
    <row r="992805" customFormat="1" ht="13.5"/>
    <row r="992806" customFormat="1" ht="13.5"/>
    <row r="992807" customFormat="1" ht="13.5"/>
    <row r="992808" customFormat="1" ht="13.5"/>
    <row r="992809" customFormat="1" ht="13.5"/>
    <row r="992810" customFormat="1" ht="13.5"/>
    <row r="992811" customFormat="1" ht="13.5"/>
    <row r="992812" customFormat="1" ht="13.5"/>
    <row r="992813" customFormat="1" ht="13.5"/>
    <row r="992814" customFormat="1" ht="13.5"/>
    <row r="992815" customFormat="1" ht="13.5"/>
    <row r="992816" customFormat="1" ht="13.5"/>
    <row r="992817" customFormat="1" ht="13.5"/>
    <row r="992818" customFormat="1" ht="13.5"/>
    <row r="992819" customFormat="1" ht="13.5"/>
    <row r="992820" customFormat="1" ht="13.5"/>
    <row r="992821" customFormat="1" ht="13.5"/>
    <row r="992822" customFormat="1" ht="13.5"/>
    <row r="992823" customFormat="1" ht="13.5"/>
    <row r="992824" customFormat="1" ht="13.5"/>
    <row r="992825" customFormat="1" ht="13.5"/>
    <row r="992826" customFormat="1" ht="13.5"/>
    <row r="992827" customFormat="1" ht="13.5"/>
    <row r="992828" customFormat="1" ht="13.5"/>
    <row r="992829" customFormat="1" ht="13.5"/>
    <row r="992830" customFormat="1" ht="13.5"/>
    <row r="992831" customFormat="1" ht="13.5"/>
    <row r="992832" customFormat="1" ht="13.5"/>
    <row r="992833" customFormat="1" ht="13.5"/>
    <row r="992834" customFormat="1" ht="13.5"/>
    <row r="992835" customFormat="1" ht="13.5"/>
    <row r="992836" customFormat="1" ht="13.5"/>
    <row r="992837" customFormat="1" ht="13.5"/>
    <row r="992838" customFormat="1" ht="13.5"/>
    <row r="992839" customFormat="1" ht="13.5"/>
    <row r="992840" customFormat="1" ht="13.5"/>
    <row r="992841" customFormat="1" ht="13.5"/>
    <row r="992842" customFormat="1" ht="13.5"/>
    <row r="992843" customFormat="1" ht="13.5"/>
    <row r="992844" customFormat="1" ht="13.5"/>
    <row r="992845" customFormat="1" ht="13.5"/>
    <row r="992846" customFormat="1" ht="13.5"/>
    <row r="992847" customFormat="1" ht="13.5"/>
    <row r="992848" customFormat="1" ht="13.5"/>
    <row r="992849" customFormat="1" ht="13.5"/>
    <row r="992850" customFormat="1" ht="13.5"/>
    <row r="992851" customFormat="1" ht="13.5"/>
    <row r="992852" customFormat="1" ht="13.5"/>
    <row r="992853" customFormat="1" ht="13.5"/>
    <row r="992854" customFormat="1" ht="13.5"/>
    <row r="992855" customFormat="1" ht="13.5"/>
    <row r="992856" customFormat="1" ht="13.5"/>
    <row r="992857" customFormat="1" ht="13.5"/>
    <row r="992858" customFormat="1" ht="13.5"/>
    <row r="992859" customFormat="1" ht="13.5"/>
    <row r="992860" customFormat="1" ht="13.5"/>
    <row r="992861" customFormat="1" ht="13.5"/>
    <row r="992862" customFormat="1" ht="13.5"/>
    <row r="992863" customFormat="1" ht="13.5"/>
    <row r="992864" customFormat="1" ht="13.5"/>
    <row r="992865" customFormat="1" ht="13.5"/>
    <row r="992866" customFormat="1" ht="13.5"/>
    <row r="992867" customFormat="1" ht="13.5"/>
    <row r="992868" customFormat="1" ht="13.5"/>
    <row r="992869" customFormat="1" ht="13.5"/>
    <row r="992870" customFormat="1" ht="13.5"/>
    <row r="992871" customFormat="1" ht="13.5"/>
    <row r="992872" customFormat="1" ht="13.5"/>
    <row r="992873" customFormat="1" ht="13.5"/>
    <row r="992874" customFormat="1" ht="13.5"/>
    <row r="992875" customFormat="1" ht="13.5"/>
    <row r="992876" customFormat="1" ht="13.5"/>
    <row r="992877" customFormat="1" ht="13.5"/>
    <row r="992878" customFormat="1" ht="13.5"/>
    <row r="992879" customFormat="1" ht="13.5"/>
    <row r="992880" customFormat="1" ht="13.5"/>
    <row r="992881" customFormat="1" ht="13.5"/>
    <row r="992882" customFormat="1" ht="13.5"/>
    <row r="992883" customFormat="1" ht="13.5"/>
    <row r="992884" customFormat="1" ht="13.5"/>
    <row r="992885" customFormat="1" ht="13.5"/>
    <row r="992886" customFormat="1" ht="13.5"/>
    <row r="992887" customFormat="1" ht="13.5"/>
    <row r="992888" customFormat="1" ht="13.5"/>
    <row r="992889" customFormat="1" ht="13.5"/>
    <row r="992890" customFormat="1" ht="13.5"/>
    <row r="992891" customFormat="1" ht="13.5"/>
    <row r="992892" customFormat="1" ht="13.5"/>
    <row r="992893" customFormat="1" ht="13.5"/>
    <row r="992894" customFormat="1" ht="13.5"/>
    <row r="992895" customFormat="1" ht="13.5"/>
    <row r="992896" customFormat="1" ht="13.5"/>
    <row r="992897" customFormat="1" ht="13.5"/>
    <row r="992898" customFormat="1" ht="13.5"/>
    <row r="992899" customFormat="1" ht="13.5"/>
    <row r="992900" customFormat="1" ht="13.5"/>
    <row r="992901" customFormat="1" ht="13.5"/>
    <row r="992902" customFormat="1" ht="13.5"/>
    <row r="992903" customFormat="1" ht="13.5"/>
    <row r="992904" customFormat="1" ht="13.5"/>
    <row r="992905" customFormat="1" ht="13.5"/>
    <row r="992906" customFormat="1" ht="13.5"/>
    <row r="992907" customFormat="1" ht="13.5"/>
    <row r="992908" customFormat="1" ht="13.5"/>
    <row r="992909" customFormat="1" ht="13.5"/>
    <row r="992910" customFormat="1" ht="13.5"/>
    <row r="992911" customFormat="1" ht="13.5"/>
    <row r="992912" customFormat="1" ht="13.5"/>
    <row r="992913" customFormat="1" ht="13.5"/>
    <row r="992914" customFormat="1" ht="13.5"/>
    <row r="992915" customFormat="1" ht="13.5"/>
    <row r="992916" customFormat="1" ht="13.5"/>
    <row r="992917" customFormat="1" ht="13.5"/>
    <row r="992918" customFormat="1" ht="13.5"/>
    <row r="992919" customFormat="1" ht="13.5"/>
    <row r="992920" customFormat="1" ht="13.5"/>
    <row r="992921" customFormat="1" ht="13.5"/>
    <row r="992922" customFormat="1" ht="13.5"/>
    <row r="992923" customFormat="1" ht="13.5"/>
    <row r="992924" customFormat="1" ht="13.5"/>
    <row r="992925" customFormat="1" ht="13.5"/>
    <row r="992926" customFormat="1" ht="13.5"/>
    <row r="992927" customFormat="1" ht="13.5"/>
    <row r="992928" customFormat="1" ht="13.5"/>
    <row r="992929" customFormat="1" ht="13.5"/>
    <row r="992930" customFormat="1" ht="13.5"/>
    <row r="992931" customFormat="1" ht="13.5"/>
    <row r="992932" customFormat="1" ht="13.5"/>
    <row r="992933" customFormat="1" ht="13.5"/>
    <row r="992934" customFormat="1" ht="13.5"/>
    <row r="992935" customFormat="1" ht="13.5"/>
    <row r="992936" customFormat="1" ht="13.5"/>
    <row r="992937" customFormat="1" ht="13.5"/>
    <row r="992938" customFormat="1" ht="13.5"/>
    <row r="992939" customFormat="1" ht="13.5"/>
    <row r="992940" customFormat="1" ht="13.5"/>
    <row r="992941" customFormat="1" ht="13.5"/>
    <row r="992942" customFormat="1" ht="13.5"/>
    <row r="992943" customFormat="1" ht="13.5"/>
    <row r="992944" customFormat="1" ht="13.5"/>
    <row r="992945" customFormat="1" ht="13.5"/>
    <row r="992946" customFormat="1" ht="13.5"/>
    <row r="992947" customFormat="1" ht="13.5"/>
    <row r="992948" customFormat="1" ht="13.5"/>
    <row r="992949" customFormat="1" ht="13.5"/>
    <row r="992950" customFormat="1" ht="13.5"/>
    <row r="992951" customFormat="1" ht="13.5"/>
    <row r="992952" customFormat="1" ht="13.5"/>
    <row r="992953" customFormat="1" ht="13.5"/>
    <row r="992954" customFormat="1" ht="13.5"/>
    <row r="992955" customFormat="1" ht="13.5"/>
    <row r="992956" customFormat="1" ht="13.5"/>
    <row r="992957" customFormat="1" ht="13.5"/>
    <row r="992958" customFormat="1" ht="13.5"/>
    <row r="992959" customFormat="1" ht="13.5"/>
    <row r="992960" customFormat="1" ht="13.5"/>
    <row r="992961" customFormat="1" ht="13.5"/>
    <row r="992962" customFormat="1" ht="13.5"/>
    <row r="992963" customFormat="1" ht="13.5"/>
    <row r="992964" customFormat="1" ht="13.5"/>
    <row r="992965" customFormat="1" ht="13.5"/>
    <row r="992966" customFormat="1" ht="13.5"/>
    <row r="992967" customFormat="1" ht="13.5"/>
    <row r="992968" customFormat="1" ht="13.5"/>
    <row r="992969" customFormat="1" ht="13.5"/>
    <row r="992970" customFormat="1" ht="13.5"/>
    <row r="992971" customFormat="1" ht="13.5"/>
    <row r="992972" customFormat="1" ht="13.5"/>
    <row r="992973" customFormat="1" ht="13.5"/>
    <row r="992974" customFormat="1" ht="13.5"/>
    <row r="992975" customFormat="1" ht="13.5"/>
    <row r="992976" customFormat="1" ht="13.5"/>
    <row r="992977" customFormat="1" ht="13.5"/>
    <row r="992978" customFormat="1" ht="13.5"/>
    <row r="992979" customFormat="1" ht="13.5"/>
    <row r="992980" customFormat="1" ht="13.5"/>
    <row r="992981" customFormat="1" ht="13.5"/>
    <row r="992982" customFormat="1" ht="13.5"/>
    <row r="992983" customFormat="1" ht="13.5"/>
    <row r="992984" customFormat="1" ht="13.5"/>
    <row r="992985" customFormat="1" ht="13.5"/>
    <row r="992986" customFormat="1" ht="13.5"/>
    <row r="992987" customFormat="1" ht="13.5"/>
    <row r="992988" customFormat="1" ht="13.5"/>
    <row r="992989" customFormat="1" ht="13.5"/>
    <row r="992990" customFormat="1" ht="13.5"/>
    <row r="992991" customFormat="1" ht="13.5"/>
    <row r="992992" customFormat="1" ht="13.5"/>
    <row r="992993" customFormat="1" ht="13.5"/>
    <row r="992994" customFormat="1" ht="13.5"/>
    <row r="992995" customFormat="1" ht="13.5"/>
    <row r="992996" customFormat="1" ht="13.5"/>
    <row r="992997" customFormat="1" ht="13.5"/>
    <row r="992998" customFormat="1" ht="13.5"/>
    <row r="992999" customFormat="1" ht="13.5"/>
    <row r="993000" customFormat="1" ht="13.5"/>
    <row r="993001" customFormat="1" ht="13.5"/>
    <row r="993002" customFormat="1" ht="13.5"/>
    <row r="993003" customFormat="1" ht="13.5"/>
    <row r="993004" customFormat="1" ht="13.5"/>
    <row r="993005" customFormat="1" ht="13.5"/>
    <row r="993006" customFormat="1" ht="13.5"/>
    <row r="993007" customFormat="1" ht="13.5"/>
    <row r="993008" customFormat="1" ht="13.5"/>
    <row r="993009" customFormat="1" ht="13.5"/>
    <row r="993010" customFormat="1" ht="13.5"/>
    <row r="993011" customFormat="1" ht="13.5"/>
    <row r="993012" customFormat="1" ht="13.5"/>
    <row r="993013" customFormat="1" ht="13.5"/>
    <row r="993014" customFormat="1" ht="13.5"/>
    <row r="993015" customFormat="1" ht="13.5"/>
    <row r="993016" customFormat="1" ht="13.5"/>
    <row r="993017" customFormat="1" ht="13.5"/>
    <row r="993018" customFormat="1" ht="13.5"/>
    <row r="993019" customFormat="1" ht="13.5"/>
    <row r="993020" customFormat="1" ht="13.5"/>
    <row r="993021" customFormat="1" ht="13.5"/>
    <row r="993022" customFormat="1" ht="13.5"/>
    <row r="993023" customFormat="1" ht="13.5"/>
    <row r="993024" customFormat="1" ht="13.5"/>
    <row r="993025" customFormat="1" ht="13.5"/>
    <row r="993026" customFormat="1" ht="13.5"/>
    <row r="993027" customFormat="1" ht="13.5"/>
    <row r="993028" customFormat="1" ht="13.5"/>
    <row r="993029" customFormat="1" ht="13.5"/>
    <row r="993030" customFormat="1" ht="13.5"/>
    <row r="993031" customFormat="1" ht="13.5"/>
    <row r="993032" customFormat="1" ht="13.5"/>
    <row r="993033" customFormat="1" ht="13.5"/>
    <row r="993034" customFormat="1" ht="13.5"/>
    <row r="993035" customFormat="1" ht="13.5"/>
    <row r="993036" customFormat="1" ht="13.5"/>
    <row r="993037" customFormat="1" ht="13.5"/>
    <row r="993038" customFormat="1" ht="13.5"/>
    <row r="993039" customFormat="1" ht="13.5"/>
    <row r="993040" customFormat="1" ht="13.5"/>
    <row r="993041" customFormat="1" ht="13.5"/>
    <row r="993042" customFormat="1" ht="13.5"/>
    <row r="993043" customFormat="1" ht="13.5"/>
    <row r="993044" customFormat="1" ht="13.5"/>
    <row r="993045" customFormat="1" ht="13.5"/>
    <row r="993046" customFormat="1" ht="13.5"/>
    <row r="993047" customFormat="1" ht="13.5"/>
    <row r="993048" customFormat="1" ht="13.5"/>
    <row r="993049" customFormat="1" ht="13.5"/>
    <row r="993050" customFormat="1" ht="13.5"/>
    <row r="993051" customFormat="1" ht="13.5"/>
    <row r="993052" customFormat="1" ht="13.5"/>
    <row r="993053" customFormat="1" ht="13.5"/>
    <row r="993054" customFormat="1" ht="13.5"/>
    <row r="993055" customFormat="1" ht="13.5"/>
    <row r="993056" customFormat="1" ht="13.5"/>
    <row r="993057" customFormat="1" ht="13.5"/>
    <row r="993058" customFormat="1" ht="13.5"/>
    <row r="993059" customFormat="1" ht="13.5"/>
    <row r="993060" customFormat="1" ht="13.5"/>
    <row r="993061" customFormat="1" ht="13.5"/>
    <row r="993062" customFormat="1" ht="13.5"/>
    <row r="993063" customFormat="1" ht="13.5"/>
    <row r="993064" customFormat="1" ht="13.5"/>
    <row r="993065" customFormat="1" ht="13.5"/>
    <row r="993066" customFormat="1" ht="13.5"/>
    <row r="993067" customFormat="1" ht="13.5"/>
    <row r="993068" customFormat="1" ht="13.5"/>
    <row r="993069" customFormat="1" ht="13.5"/>
    <row r="993070" customFormat="1" ht="13.5"/>
    <row r="993071" customFormat="1" ht="13.5"/>
    <row r="993072" customFormat="1" ht="13.5"/>
    <row r="993073" customFormat="1" ht="13.5"/>
    <row r="993074" customFormat="1" ht="13.5"/>
    <row r="993075" customFormat="1" ht="13.5"/>
    <row r="993076" customFormat="1" ht="13.5"/>
    <row r="993077" customFormat="1" ht="13.5"/>
    <row r="993078" customFormat="1" ht="13.5"/>
    <row r="993079" customFormat="1" ht="13.5"/>
    <row r="993080" customFormat="1" ht="13.5"/>
    <row r="993081" customFormat="1" ht="13.5"/>
    <row r="993082" customFormat="1" ht="13.5"/>
    <row r="993083" customFormat="1" ht="13.5"/>
    <row r="993084" customFormat="1" ht="13.5"/>
    <row r="993085" customFormat="1" ht="13.5"/>
    <row r="993086" customFormat="1" ht="13.5"/>
    <row r="993087" customFormat="1" ht="13.5"/>
    <row r="993088" customFormat="1" ht="13.5"/>
    <row r="993089" customFormat="1" ht="13.5"/>
    <row r="993090" customFormat="1" ht="13.5"/>
    <row r="993091" customFormat="1" ht="13.5"/>
    <row r="993092" customFormat="1" ht="13.5"/>
    <row r="993093" customFormat="1" ht="13.5"/>
    <row r="993094" customFormat="1" ht="13.5"/>
    <row r="993095" customFormat="1" ht="13.5"/>
    <row r="993096" customFormat="1" ht="13.5"/>
    <row r="993097" customFormat="1" ht="13.5"/>
    <row r="993098" customFormat="1" ht="13.5"/>
    <row r="993099" customFormat="1" ht="13.5"/>
    <row r="993100" customFormat="1" ht="13.5"/>
    <row r="993101" customFormat="1" ht="13.5"/>
    <row r="993102" customFormat="1" ht="13.5"/>
    <row r="993103" customFormat="1" ht="13.5"/>
    <row r="993104" customFormat="1" ht="13.5"/>
    <row r="993105" customFormat="1" ht="13.5"/>
    <row r="993106" customFormat="1" ht="13.5"/>
    <row r="993107" customFormat="1" ht="13.5"/>
    <row r="993108" customFormat="1" ht="13.5"/>
    <row r="993109" customFormat="1" ht="13.5"/>
    <row r="993110" customFormat="1" ht="13.5"/>
    <row r="993111" customFormat="1" ht="13.5"/>
    <row r="993112" customFormat="1" ht="13.5"/>
    <row r="993113" customFormat="1" ht="13.5"/>
    <row r="993114" customFormat="1" ht="13.5"/>
    <row r="993115" customFormat="1" ht="13.5"/>
    <row r="993116" customFormat="1" ht="13.5"/>
    <row r="993117" customFormat="1" ht="13.5"/>
    <row r="993118" customFormat="1" ht="13.5"/>
    <row r="993119" customFormat="1" ht="13.5"/>
    <row r="993120" customFormat="1" ht="13.5"/>
    <row r="993121" customFormat="1" ht="13.5"/>
    <row r="993122" customFormat="1" ht="13.5"/>
    <row r="993123" customFormat="1" ht="13.5"/>
    <row r="993124" customFormat="1" ht="13.5"/>
    <row r="993125" customFormat="1" ht="13.5"/>
    <row r="993126" customFormat="1" ht="13.5"/>
    <row r="993127" customFormat="1" ht="13.5"/>
    <row r="993128" customFormat="1" ht="13.5"/>
    <row r="993129" customFormat="1" ht="13.5"/>
    <row r="993130" customFormat="1" ht="13.5"/>
    <row r="993131" customFormat="1" ht="13.5"/>
    <row r="993132" customFormat="1" ht="13.5"/>
    <row r="993133" customFormat="1" ht="13.5"/>
    <row r="993134" customFormat="1" ht="13.5"/>
    <row r="993135" customFormat="1" ht="13.5"/>
    <row r="993136" customFormat="1" ht="13.5"/>
    <row r="993137" customFormat="1" ht="13.5"/>
    <row r="993138" customFormat="1" ht="13.5"/>
    <row r="993139" customFormat="1" ht="13.5"/>
    <row r="993140" customFormat="1" ht="13.5"/>
    <row r="993141" customFormat="1" ht="13.5"/>
    <row r="993142" customFormat="1" ht="13.5"/>
    <row r="993143" customFormat="1" ht="13.5"/>
    <row r="993144" customFormat="1" ht="13.5"/>
    <row r="993145" customFormat="1" ht="13.5"/>
    <row r="993146" customFormat="1" ht="13.5"/>
    <row r="993147" customFormat="1" ht="13.5"/>
    <row r="993148" customFormat="1" ht="13.5"/>
    <row r="993149" customFormat="1" ht="13.5"/>
    <row r="993150" customFormat="1" ht="13.5"/>
    <row r="993151" customFormat="1" ht="13.5"/>
    <row r="993152" customFormat="1" ht="13.5"/>
    <row r="993153" customFormat="1" ht="13.5"/>
    <row r="993154" customFormat="1" ht="13.5"/>
    <row r="993155" customFormat="1" ht="13.5"/>
    <row r="993156" customFormat="1" ht="13.5"/>
    <row r="993157" customFormat="1" ht="13.5"/>
    <row r="993158" customFormat="1" ht="13.5"/>
    <row r="993159" customFormat="1" ht="13.5"/>
    <row r="993160" customFormat="1" ht="13.5"/>
    <row r="993161" customFormat="1" ht="13.5"/>
    <row r="993162" customFormat="1" ht="13.5"/>
    <row r="993163" customFormat="1" ht="13.5"/>
    <row r="993164" customFormat="1" ht="13.5"/>
    <row r="993165" customFormat="1" ht="13.5"/>
    <row r="993166" customFormat="1" ht="13.5"/>
    <row r="993167" customFormat="1" ht="13.5"/>
    <row r="993168" customFormat="1" ht="13.5"/>
    <row r="993169" customFormat="1" ht="13.5"/>
    <row r="993170" customFormat="1" ht="13.5"/>
    <row r="993171" customFormat="1" ht="13.5"/>
    <row r="993172" customFormat="1" ht="13.5"/>
    <row r="993173" customFormat="1" ht="13.5"/>
    <row r="993174" customFormat="1" ht="13.5"/>
    <row r="993175" customFormat="1" ht="13.5"/>
    <row r="993176" customFormat="1" ht="13.5"/>
    <row r="993177" customFormat="1" ht="13.5"/>
    <row r="993178" customFormat="1" ht="13.5"/>
    <row r="993179" customFormat="1" ht="13.5"/>
    <row r="993180" customFormat="1" ht="13.5"/>
    <row r="993181" customFormat="1" ht="13.5"/>
    <row r="993182" customFormat="1" ht="13.5"/>
    <row r="993183" customFormat="1" ht="13.5"/>
    <row r="993184" customFormat="1" ht="13.5"/>
    <row r="993185" customFormat="1" ht="13.5"/>
    <row r="993186" customFormat="1" ht="13.5"/>
    <row r="993187" customFormat="1" ht="13.5"/>
    <row r="993188" customFormat="1" ht="13.5"/>
    <row r="993189" customFormat="1" ht="13.5"/>
    <row r="993190" customFormat="1" ht="13.5"/>
    <row r="993191" customFormat="1" ht="13.5"/>
    <row r="993192" customFormat="1" ht="13.5"/>
    <row r="993193" customFormat="1" ht="13.5"/>
    <row r="993194" customFormat="1" ht="13.5"/>
    <row r="993195" customFormat="1" ht="13.5"/>
    <row r="993196" customFormat="1" ht="13.5"/>
    <row r="993197" customFormat="1" ht="13.5"/>
    <row r="993198" customFormat="1" ht="13.5"/>
    <row r="993199" customFormat="1" ht="13.5"/>
    <row r="993200" customFormat="1" ht="13.5"/>
    <row r="993201" customFormat="1" ht="13.5"/>
    <row r="993202" customFormat="1" ht="13.5"/>
    <row r="993203" customFormat="1" ht="13.5"/>
    <row r="993204" customFormat="1" ht="13.5"/>
    <row r="993205" customFormat="1" ht="13.5"/>
    <row r="993206" customFormat="1" ht="13.5"/>
    <row r="993207" customFormat="1" ht="13.5"/>
    <row r="993208" customFormat="1" ht="13.5"/>
    <row r="993209" customFormat="1" ht="13.5"/>
    <row r="993210" customFormat="1" ht="13.5"/>
    <row r="993211" customFormat="1" ht="13.5"/>
    <row r="993212" customFormat="1" ht="13.5"/>
    <row r="993213" customFormat="1" ht="13.5"/>
    <row r="993214" customFormat="1" ht="13.5"/>
    <row r="993215" customFormat="1" ht="13.5"/>
    <row r="993216" customFormat="1" ht="13.5"/>
    <row r="993217" customFormat="1" ht="13.5"/>
    <row r="993218" customFormat="1" ht="13.5"/>
    <row r="993219" customFormat="1" ht="13.5"/>
    <row r="993220" customFormat="1" ht="13.5"/>
    <row r="993221" customFormat="1" ht="13.5"/>
    <row r="993222" customFormat="1" ht="13.5"/>
    <row r="993223" customFormat="1" ht="13.5"/>
    <row r="993224" customFormat="1" ht="13.5"/>
    <row r="993225" customFormat="1" ht="13.5"/>
    <row r="993226" customFormat="1" ht="13.5"/>
    <row r="993227" customFormat="1" ht="13.5"/>
    <row r="993228" customFormat="1" ht="13.5"/>
    <row r="993229" customFormat="1" ht="13.5"/>
    <row r="993230" customFormat="1" ht="13.5"/>
    <row r="993231" customFormat="1" ht="13.5"/>
    <row r="993232" customFormat="1" ht="13.5"/>
    <row r="993233" customFormat="1" ht="13.5"/>
    <row r="993234" customFormat="1" ht="13.5"/>
    <row r="993235" customFormat="1" ht="13.5"/>
    <row r="993236" customFormat="1" ht="13.5"/>
    <row r="993237" customFormat="1" ht="13.5"/>
    <row r="993238" customFormat="1" ht="13.5"/>
    <row r="993239" customFormat="1" ht="13.5"/>
    <row r="993240" customFormat="1" ht="13.5"/>
    <row r="993241" customFormat="1" ht="13.5"/>
    <row r="993242" customFormat="1" ht="13.5"/>
    <row r="993243" customFormat="1" ht="13.5"/>
    <row r="993244" customFormat="1" ht="13.5"/>
    <row r="993245" customFormat="1" ht="13.5"/>
    <row r="993246" customFormat="1" ht="13.5"/>
    <row r="993247" customFormat="1" ht="13.5"/>
    <row r="993248" customFormat="1" ht="13.5"/>
    <row r="993249" customFormat="1" ht="13.5"/>
    <row r="993250" customFormat="1" ht="13.5"/>
    <row r="993251" customFormat="1" ht="13.5"/>
    <row r="993252" customFormat="1" ht="13.5"/>
    <row r="993253" customFormat="1" ht="13.5"/>
    <row r="993254" customFormat="1" ht="13.5"/>
    <row r="993255" customFormat="1" ht="13.5"/>
    <row r="993256" customFormat="1" ht="13.5"/>
    <row r="993257" customFormat="1" ht="13.5"/>
    <row r="993258" customFormat="1" ht="13.5"/>
    <row r="993259" customFormat="1" ht="13.5"/>
    <row r="993260" customFormat="1" ht="13.5"/>
    <row r="993261" customFormat="1" ht="13.5"/>
    <row r="993262" customFormat="1" ht="13.5"/>
    <row r="993263" customFormat="1" ht="13.5"/>
    <row r="993264" customFormat="1" ht="13.5"/>
    <row r="993265" customFormat="1" ht="13.5"/>
    <row r="993266" customFormat="1" ht="13.5"/>
    <row r="993267" customFormat="1" ht="13.5"/>
    <row r="993268" customFormat="1" ht="13.5"/>
    <row r="993269" customFormat="1" ht="13.5"/>
    <row r="993270" customFormat="1" ht="13.5"/>
    <row r="993271" customFormat="1" ht="13.5"/>
    <row r="993272" customFormat="1" ht="13.5"/>
    <row r="993273" customFormat="1" ht="13.5"/>
    <row r="993274" customFormat="1" ht="13.5"/>
    <row r="993275" customFormat="1" ht="13.5"/>
    <row r="993276" customFormat="1" ht="13.5"/>
    <row r="993277" customFormat="1" ht="13.5"/>
    <row r="993278" customFormat="1" ht="13.5"/>
    <row r="993279" customFormat="1" ht="13.5"/>
    <row r="993280" customFormat="1" ht="13.5"/>
    <row r="993281" customFormat="1" ht="13.5"/>
    <row r="993282" customFormat="1" ht="13.5"/>
    <row r="993283" customFormat="1" ht="13.5"/>
    <row r="993284" customFormat="1" ht="13.5"/>
    <row r="993285" customFormat="1" ht="13.5"/>
    <row r="993286" customFormat="1" ht="13.5"/>
    <row r="993287" customFormat="1" ht="13.5"/>
    <row r="993288" customFormat="1" ht="13.5"/>
    <row r="993289" customFormat="1" ht="13.5"/>
    <row r="993290" customFormat="1" ht="13.5"/>
    <row r="993291" customFormat="1" ht="13.5"/>
    <row r="993292" customFormat="1" ht="13.5"/>
    <row r="993293" customFormat="1" ht="13.5"/>
    <row r="993294" customFormat="1" ht="13.5"/>
    <row r="993295" customFormat="1" ht="13.5"/>
    <row r="993296" customFormat="1" ht="13.5"/>
    <row r="993297" customFormat="1" ht="13.5"/>
    <row r="993298" customFormat="1" ht="13.5"/>
    <row r="993299" customFormat="1" ht="13.5"/>
    <row r="993300" customFormat="1" ht="13.5"/>
    <row r="993301" customFormat="1" ht="13.5"/>
    <row r="993302" customFormat="1" ht="13.5"/>
    <row r="993303" customFormat="1" ht="13.5"/>
    <row r="993304" customFormat="1" ht="13.5"/>
    <row r="993305" customFormat="1" ht="13.5"/>
    <row r="993306" customFormat="1" ht="13.5"/>
    <row r="993307" customFormat="1" ht="13.5"/>
    <row r="993308" customFormat="1" ht="13.5"/>
    <row r="993309" customFormat="1" ht="13.5"/>
    <row r="993310" customFormat="1" ht="13.5"/>
    <row r="993311" customFormat="1" ht="13.5"/>
    <row r="993312" customFormat="1" ht="13.5"/>
    <row r="993313" customFormat="1" ht="13.5"/>
    <row r="993314" customFormat="1" ht="13.5"/>
    <row r="993315" customFormat="1" ht="13.5"/>
    <row r="993316" customFormat="1" ht="13.5"/>
    <row r="993317" customFormat="1" ht="13.5"/>
    <row r="993318" customFormat="1" ht="13.5"/>
    <row r="993319" customFormat="1" ht="13.5"/>
    <row r="993320" customFormat="1" ht="13.5"/>
    <row r="993321" customFormat="1" ht="13.5"/>
    <row r="993322" customFormat="1" ht="13.5"/>
    <row r="993323" customFormat="1" ht="13.5"/>
    <row r="993324" customFormat="1" ht="13.5"/>
    <row r="993325" customFormat="1" ht="13.5"/>
    <row r="993326" customFormat="1" ht="13.5"/>
    <row r="993327" customFormat="1" ht="13.5"/>
    <row r="993328" customFormat="1" ht="13.5"/>
    <row r="993329" customFormat="1" ht="13.5"/>
    <row r="993330" customFormat="1" ht="13.5"/>
    <row r="993331" customFormat="1" ht="13.5"/>
    <row r="993332" customFormat="1" ht="13.5"/>
    <row r="993333" customFormat="1" ht="13.5"/>
    <row r="993334" customFormat="1" ht="13.5"/>
    <row r="993335" customFormat="1" ht="13.5"/>
    <row r="993336" customFormat="1" ht="13.5"/>
    <row r="993337" customFormat="1" ht="13.5"/>
    <row r="993338" customFormat="1" ht="13.5"/>
    <row r="993339" customFormat="1" ht="13.5"/>
    <row r="993340" customFormat="1" ht="13.5"/>
    <row r="993341" customFormat="1" ht="13.5"/>
    <row r="993342" customFormat="1" ht="13.5"/>
    <row r="993343" customFormat="1" ht="13.5"/>
    <row r="993344" customFormat="1" ht="13.5"/>
    <row r="993345" customFormat="1" ht="13.5"/>
    <row r="993346" customFormat="1" ht="13.5"/>
    <row r="993347" customFormat="1" ht="13.5"/>
    <row r="993348" customFormat="1" ht="13.5"/>
    <row r="993349" customFormat="1" ht="13.5"/>
    <row r="993350" customFormat="1" ht="13.5"/>
    <row r="993351" customFormat="1" ht="13.5"/>
    <row r="993352" customFormat="1" ht="13.5"/>
    <row r="993353" customFormat="1" ht="13.5"/>
    <row r="993354" customFormat="1" ht="13.5"/>
    <row r="993355" customFormat="1" ht="13.5"/>
    <row r="993356" customFormat="1" ht="13.5"/>
    <row r="993357" customFormat="1" ht="13.5"/>
    <row r="993358" customFormat="1" ht="13.5"/>
    <row r="993359" customFormat="1" ht="13.5"/>
    <row r="993360" customFormat="1" ht="13.5"/>
    <row r="993361" customFormat="1" ht="13.5"/>
    <row r="993362" customFormat="1" ht="13.5"/>
    <row r="993363" customFormat="1" ht="13.5"/>
    <row r="993364" customFormat="1" ht="13.5"/>
    <row r="993365" customFormat="1" ht="13.5"/>
    <row r="993366" customFormat="1" ht="13.5"/>
    <row r="993367" customFormat="1" ht="13.5"/>
    <row r="993368" customFormat="1" ht="13.5"/>
    <row r="993369" customFormat="1" ht="13.5"/>
    <row r="993370" customFormat="1" ht="13.5"/>
    <row r="993371" customFormat="1" ht="13.5"/>
    <row r="993372" customFormat="1" ht="13.5"/>
    <row r="993373" customFormat="1" ht="13.5"/>
    <row r="993374" customFormat="1" ht="13.5"/>
    <row r="993375" customFormat="1" ht="13.5"/>
    <row r="993376" customFormat="1" ht="13.5"/>
    <row r="993377" customFormat="1" ht="13.5"/>
    <row r="993378" customFormat="1" ht="13.5"/>
    <row r="993379" customFormat="1" ht="13.5"/>
    <row r="993380" customFormat="1" ht="13.5"/>
    <row r="993381" customFormat="1" ht="13.5"/>
    <row r="993382" customFormat="1" ht="13.5"/>
    <row r="993383" customFormat="1" ht="13.5"/>
    <row r="993384" customFormat="1" ht="13.5"/>
    <row r="993385" customFormat="1" ht="13.5"/>
    <row r="993386" customFormat="1" ht="13.5"/>
    <row r="993387" customFormat="1" ht="13.5"/>
    <row r="993388" customFormat="1" ht="13.5"/>
    <row r="993389" customFormat="1" ht="13.5"/>
    <row r="993390" customFormat="1" ht="13.5"/>
    <row r="993391" customFormat="1" ht="13.5"/>
    <row r="993392" customFormat="1" ht="13.5"/>
    <row r="993393" customFormat="1" ht="13.5"/>
    <row r="993394" customFormat="1" ht="13.5"/>
    <row r="993395" customFormat="1" ht="13.5"/>
    <row r="993396" customFormat="1" ht="13.5"/>
    <row r="993397" customFormat="1" ht="13.5"/>
    <row r="993398" customFormat="1" ht="13.5"/>
    <row r="993399" customFormat="1" ht="13.5"/>
    <row r="993400" customFormat="1" ht="13.5"/>
    <row r="993401" customFormat="1" ht="13.5"/>
    <row r="993402" customFormat="1" ht="13.5"/>
    <row r="993403" customFormat="1" ht="13.5"/>
    <row r="993404" customFormat="1" ht="13.5"/>
    <row r="993405" customFormat="1" ht="13.5"/>
    <row r="993406" customFormat="1" ht="13.5"/>
    <row r="993407" customFormat="1" ht="13.5"/>
    <row r="993408" customFormat="1" ht="13.5"/>
    <row r="993409" customFormat="1" ht="13.5"/>
    <row r="993410" customFormat="1" ht="13.5"/>
    <row r="993411" customFormat="1" ht="13.5"/>
    <row r="993412" customFormat="1" ht="13.5"/>
    <row r="993413" customFormat="1" ht="13.5"/>
    <row r="993414" customFormat="1" ht="13.5"/>
    <row r="993415" customFormat="1" ht="13.5"/>
    <row r="993416" customFormat="1" ht="13.5"/>
    <row r="993417" customFormat="1" ht="13.5"/>
    <row r="993418" customFormat="1" ht="13.5"/>
    <row r="993419" customFormat="1" ht="13.5"/>
    <row r="993420" customFormat="1" ht="13.5"/>
    <row r="993421" customFormat="1" ht="13.5"/>
    <row r="993422" customFormat="1" ht="13.5"/>
    <row r="993423" customFormat="1" ht="13.5"/>
    <row r="993424" customFormat="1" ht="13.5"/>
    <row r="993425" customFormat="1" ht="13.5"/>
    <row r="993426" customFormat="1" ht="13.5"/>
    <row r="993427" customFormat="1" ht="13.5"/>
    <row r="993428" customFormat="1" ht="13.5"/>
    <row r="993429" customFormat="1" ht="13.5"/>
    <row r="993430" customFormat="1" ht="13.5"/>
    <row r="993431" customFormat="1" ht="13.5"/>
    <row r="993432" customFormat="1" ht="13.5"/>
    <row r="993433" customFormat="1" ht="13.5"/>
    <row r="993434" customFormat="1" ht="13.5"/>
    <row r="993435" customFormat="1" ht="13.5"/>
    <row r="993436" customFormat="1" ht="13.5"/>
    <row r="993437" customFormat="1" ht="13.5"/>
    <row r="993438" customFormat="1" ht="13.5"/>
    <row r="993439" customFormat="1" ht="13.5"/>
    <row r="993440" customFormat="1" ht="13.5"/>
    <row r="993441" customFormat="1" ht="13.5"/>
    <row r="993442" customFormat="1" ht="13.5"/>
    <row r="993443" customFormat="1" ht="13.5"/>
    <row r="993444" customFormat="1" ht="13.5"/>
    <row r="993445" customFormat="1" ht="13.5"/>
    <row r="993446" customFormat="1" ht="13.5"/>
    <row r="993447" customFormat="1" ht="13.5"/>
    <row r="993448" customFormat="1" ht="13.5"/>
    <row r="993449" customFormat="1" ht="13.5"/>
    <row r="993450" customFormat="1" ht="13.5"/>
    <row r="993451" customFormat="1" ht="13.5"/>
    <row r="993452" customFormat="1" ht="13.5"/>
    <row r="993453" customFormat="1" ht="13.5"/>
    <row r="993454" customFormat="1" ht="13.5"/>
    <row r="993455" customFormat="1" ht="13.5"/>
    <row r="993456" customFormat="1" ht="13.5"/>
    <row r="993457" customFormat="1" ht="13.5"/>
    <row r="993458" customFormat="1" ht="13.5"/>
    <row r="993459" customFormat="1" ht="13.5"/>
    <row r="993460" customFormat="1" ht="13.5"/>
    <row r="993461" customFormat="1" ht="13.5"/>
    <row r="993462" customFormat="1" ht="13.5"/>
    <row r="993463" customFormat="1" ht="13.5"/>
    <row r="993464" customFormat="1" ht="13.5"/>
    <row r="993465" customFormat="1" ht="13.5"/>
    <row r="993466" customFormat="1" ht="13.5"/>
    <row r="993467" customFormat="1" ht="13.5"/>
    <row r="993468" customFormat="1" ht="13.5"/>
    <row r="993469" customFormat="1" ht="13.5"/>
    <row r="993470" customFormat="1" ht="13.5"/>
    <row r="993471" customFormat="1" ht="13.5"/>
    <row r="993472" customFormat="1" ht="13.5"/>
    <row r="993473" customFormat="1" ht="13.5"/>
    <row r="993474" customFormat="1" ht="13.5"/>
    <row r="993475" customFormat="1" ht="13.5"/>
    <row r="993476" customFormat="1" ht="13.5"/>
    <row r="993477" customFormat="1" ht="13.5"/>
    <row r="993478" customFormat="1" ht="13.5"/>
    <row r="993479" customFormat="1" ht="13.5"/>
    <row r="993480" customFormat="1" ht="13.5"/>
    <row r="993481" customFormat="1" ht="13.5"/>
    <row r="993482" customFormat="1" ht="13.5"/>
    <row r="993483" customFormat="1" ht="13.5"/>
    <row r="993484" customFormat="1" ht="13.5"/>
    <row r="993485" customFormat="1" ht="13.5"/>
    <row r="993486" customFormat="1" ht="13.5"/>
    <row r="993487" customFormat="1" ht="13.5"/>
    <row r="993488" customFormat="1" ht="13.5"/>
    <row r="993489" customFormat="1" ht="13.5"/>
    <row r="993490" customFormat="1" ht="13.5"/>
    <row r="993491" customFormat="1" ht="13.5"/>
    <row r="993492" customFormat="1" ht="13.5"/>
    <row r="993493" customFormat="1" ht="13.5"/>
    <row r="993494" customFormat="1" ht="13.5"/>
    <row r="993495" customFormat="1" ht="13.5"/>
    <row r="993496" customFormat="1" ht="13.5"/>
    <row r="993497" customFormat="1" ht="13.5"/>
    <row r="993498" customFormat="1" ht="13.5"/>
    <row r="993499" customFormat="1" ht="13.5"/>
    <row r="993500" customFormat="1" ht="13.5"/>
    <row r="993501" customFormat="1" ht="13.5"/>
    <row r="993502" customFormat="1" ht="13.5"/>
    <row r="993503" customFormat="1" ht="13.5"/>
    <row r="993504" customFormat="1" ht="13.5"/>
    <row r="993505" customFormat="1" ht="13.5"/>
    <row r="993506" customFormat="1" ht="13.5"/>
    <row r="993507" customFormat="1" ht="13.5"/>
    <row r="993508" customFormat="1" ht="13.5"/>
    <row r="993509" customFormat="1" ht="13.5"/>
    <row r="993510" customFormat="1" ht="13.5"/>
    <row r="993511" customFormat="1" ht="13.5"/>
    <row r="993512" customFormat="1" ht="13.5"/>
    <row r="993513" customFormat="1" ht="13.5"/>
    <row r="993514" customFormat="1" ht="13.5"/>
    <row r="993515" customFormat="1" ht="13.5"/>
    <row r="993516" customFormat="1" ht="13.5"/>
    <row r="993517" customFormat="1" ht="13.5"/>
    <row r="993518" customFormat="1" ht="13.5"/>
    <row r="993519" customFormat="1" ht="13.5"/>
    <row r="993520" customFormat="1" ht="13.5"/>
    <row r="993521" customFormat="1" ht="13.5"/>
    <row r="993522" customFormat="1" ht="13.5"/>
    <row r="993523" customFormat="1" ht="13.5"/>
    <row r="993524" customFormat="1" ht="13.5"/>
    <row r="993525" customFormat="1" ht="13.5"/>
    <row r="993526" customFormat="1" ht="13.5"/>
    <row r="993527" customFormat="1" ht="13.5"/>
    <row r="993528" customFormat="1" ht="13.5"/>
    <row r="993529" customFormat="1" ht="13.5"/>
    <row r="993530" customFormat="1" ht="13.5"/>
    <row r="993531" customFormat="1" ht="13.5"/>
    <row r="993532" customFormat="1" ht="13.5"/>
    <row r="993533" customFormat="1" ht="13.5"/>
    <row r="993534" customFormat="1" ht="13.5"/>
    <row r="993535" customFormat="1" ht="13.5"/>
    <row r="993536" customFormat="1" ht="13.5"/>
    <row r="993537" customFormat="1" ht="13.5"/>
    <row r="993538" customFormat="1" ht="13.5"/>
    <row r="993539" customFormat="1" ht="13.5"/>
    <row r="993540" customFormat="1" ht="13.5"/>
    <row r="993541" customFormat="1" ht="13.5"/>
    <row r="993542" customFormat="1" ht="13.5"/>
    <row r="993543" customFormat="1" ht="13.5"/>
    <row r="993544" customFormat="1" ht="13.5"/>
    <row r="993545" customFormat="1" ht="13.5"/>
    <row r="993546" customFormat="1" ht="13.5"/>
    <row r="993547" customFormat="1" ht="13.5"/>
    <row r="993548" customFormat="1" ht="13.5"/>
    <row r="993549" customFormat="1" ht="13.5"/>
    <row r="993550" customFormat="1" ht="13.5"/>
    <row r="993551" customFormat="1" ht="13.5"/>
    <row r="993552" customFormat="1" ht="13.5"/>
    <row r="993553" customFormat="1" ht="13.5"/>
    <row r="993554" customFormat="1" ht="13.5"/>
    <row r="993555" customFormat="1" ht="13.5"/>
    <row r="993556" customFormat="1" ht="13.5"/>
    <row r="993557" customFormat="1" ht="13.5"/>
    <row r="993558" customFormat="1" ht="13.5"/>
    <row r="993559" customFormat="1" ht="13.5"/>
    <row r="993560" customFormat="1" ht="13.5"/>
    <row r="993561" customFormat="1" ht="13.5"/>
    <row r="993562" customFormat="1" ht="13.5"/>
    <row r="993563" customFormat="1" ht="13.5"/>
    <row r="993564" customFormat="1" ht="13.5"/>
    <row r="993565" customFormat="1" ht="13.5"/>
    <row r="993566" customFormat="1" ht="13.5"/>
    <row r="993567" customFormat="1" ht="13.5"/>
    <row r="993568" customFormat="1" ht="13.5"/>
    <row r="993569" customFormat="1" ht="13.5"/>
    <row r="993570" customFormat="1" ht="13.5"/>
    <row r="993571" customFormat="1" ht="13.5"/>
    <row r="993572" customFormat="1" ht="13.5"/>
    <row r="993573" customFormat="1" ht="13.5"/>
    <row r="993574" customFormat="1" ht="13.5"/>
    <row r="993575" customFormat="1" ht="13.5"/>
    <row r="993576" customFormat="1" ht="13.5"/>
    <row r="993577" customFormat="1" ht="13.5"/>
    <row r="993578" customFormat="1" ht="13.5"/>
    <row r="993579" customFormat="1" ht="13.5"/>
    <row r="993580" customFormat="1" ht="13.5"/>
    <row r="993581" customFormat="1" ht="13.5"/>
    <row r="993582" customFormat="1" ht="13.5"/>
    <row r="993583" customFormat="1" ht="13.5"/>
    <row r="993584" customFormat="1" ht="13.5"/>
    <row r="993585" customFormat="1" ht="13.5"/>
    <row r="993586" customFormat="1" ht="13.5"/>
    <row r="993587" customFormat="1" ht="13.5"/>
    <row r="993588" customFormat="1" ht="13.5"/>
    <row r="993589" customFormat="1" ht="13.5"/>
    <row r="993590" customFormat="1" ht="13.5"/>
    <row r="993591" customFormat="1" ht="13.5"/>
    <row r="993592" customFormat="1" ht="13.5"/>
    <row r="993593" customFormat="1" ht="13.5"/>
    <row r="993594" customFormat="1" ht="13.5"/>
    <row r="993595" customFormat="1" ht="13.5"/>
    <row r="993596" customFormat="1" ht="13.5"/>
    <row r="993597" customFormat="1" ht="13.5"/>
    <row r="993598" customFormat="1" ht="13.5"/>
    <row r="993599" customFormat="1" ht="13.5"/>
    <row r="993600" customFormat="1" ht="13.5"/>
    <row r="993601" customFormat="1" ht="13.5"/>
    <row r="993602" customFormat="1" ht="13.5"/>
    <row r="993603" customFormat="1" ht="13.5"/>
    <row r="993604" customFormat="1" ht="13.5"/>
    <row r="993605" customFormat="1" ht="13.5"/>
    <row r="993606" customFormat="1" ht="13.5"/>
    <row r="993607" customFormat="1" ht="13.5"/>
    <row r="993608" customFormat="1" ht="13.5"/>
    <row r="993609" customFormat="1" ht="13.5"/>
    <row r="993610" customFormat="1" ht="13.5"/>
    <row r="993611" customFormat="1" ht="13.5"/>
    <row r="993612" customFormat="1" ht="13.5"/>
    <row r="993613" customFormat="1" ht="13.5"/>
    <row r="993614" customFormat="1" ht="13.5"/>
    <row r="993615" customFormat="1" ht="13.5"/>
    <row r="993616" customFormat="1" ht="13.5"/>
    <row r="993617" customFormat="1" ht="13.5"/>
    <row r="993618" customFormat="1" ht="13.5"/>
    <row r="993619" customFormat="1" ht="13.5"/>
    <row r="993620" customFormat="1" ht="13.5"/>
    <row r="993621" customFormat="1" ht="13.5"/>
    <row r="993622" customFormat="1" ht="13.5"/>
    <row r="993623" customFormat="1" ht="13.5"/>
    <row r="993624" customFormat="1" ht="13.5"/>
    <row r="993625" customFormat="1" ht="13.5"/>
    <row r="993626" customFormat="1" ht="13.5"/>
    <row r="993627" customFormat="1" ht="13.5"/>
    <row r="993628" customFormat="1" ht="13.5"/>
    <row r="993629" customFormat="1" ht="13.5"/>
    <row r="993630" customFormat="1" ht="13.5"/>
    <row r="993631" customFormat="1" ht="13.5"/>
    <row r="993632" customFormat="1" ht="13.5"/>
    <row r="993633" customFormat="1" ht="13.5"/>
    <row r="993634" customFormat="1" ht="13.5"/>
    <row r="993635" customFormat="1" ht="13.5"/>
    <row r="993636" customFormat="1" ht="13.5"/>
    <row r="993637" customFormat="1" ht="13.5"/>
    <row r="993638" customFormat="1" ht="13.5"/>
    <row r="993639" customFormat="1" ht="13.5"/>
    <row r="993640" customFormat="1" ht="13.5"/>
    <row r="993641" customFormat="1" ht="13.5"/>
    <row r="993642" customFormat="1" ht="13.5"/>
    <row r="993643" customFormat="1" ht="13.5"/>
    <row r="993644" customFormat="1" ht="13.5"/>
    <row r="993645" customFormat="1" ht="13.5"/>
    <row r="993646" customFormat="1" ht="13.5"/>
    <row r="993647" customFormat="1" ht="13.5"/>
    <row r="993648" customFormat="1" ht="13.5"/>
    <row r="993649" customFormat="1" ht="13.5"/>
    <row r="993650" customFormat="1" ht="13.5"/>
    <row r="993651" customFormat="1" ht="13.5"/>
    <row r="993652" customFormat="1" ht="13.5"/>
    <row r="993653" customFormat="1" ht="13.5"/>
    <row r="993654" customFormat="1" ht="13.5"/>
    <row r="993655" customFormat="1" ht="13.5"/>
    <row r="993656" customFormat="1" ht="13.5"/>
    <row r="993657" customFormat="1" ht="13.5"/>
    <row r="993658" customFormat="1" ht="13.5"/>
    <row r="993659" customFormat="1" ht="13.5"/>
    <row r="993660" customFormat="1" ht="13.5"/>
    <row r="993661" customFormat="1" ht="13.5"/>
    <row r="993662" customFormat="1" ht="13.5"/>
    <row r="993663" customFormat="1" ht="13.5"/>
    <row r="993664" customFormat="1" ht="13.5"/>
    <row r="993665" customFormat="1" ht="13.5"/>
    <row r="993666" customFormat="1" ht="13.5"/>
    <row r="993667" customFormat="1" ht="13.5"/>
    <row r="993668" customFormat="1" ht="13.5"/>
    <row r="993669" customFormat="1" ht="13.5"/>
    <row r="993670" customFormat="1" ht="13.5"/>
    <row r="993671" customFormat="1" ht="13.5"/>
    <row r="993672" customFormat="1" ht="13.5"/>
    <row r="993673" customFormat="1" ht="13.5"/>
    <row r="993674" customFormat="1" ht="13.5"/>
    <row r="993675" customFormat="1" ht="13.5"/>
    <row r="993676" customFormat="1" ht="13.5"/>
    <row r="993677" customFormat="1" ht="13.5"/>
    <row r="993678" customFormat="1" ht="13.5"/>
    <row r="993679" customFormat="1" ht="13.5"/>
    <row r="993680" customFormat="1" ht="13.5"/>
    <row r="993681" customFormat="1" ht="13.5"/>
    <row r="993682" customFormat="1" ht="13.5"/>
    <row r="993683" customFormat="1" ht="13.5"/>
    <row r="993684" customFormat="1" ht="13.5"/>
    <row r="993685" customFormat="1" ht="13.5"/>
    <row r="993686" customFormat="1" ht="13.5"/>
    <row r="993687" customFormat="1" ht="13.5"/>
    <row r="993688" customFormat="1" ht="13.5"/>
    <row r="993689" customFormat="1" ht="13.5"/>
    <row r="993690" customFormat="1" ht="13.5"/>
    <row r="993691" customFormat="1" ht="13.5"/>
    <row r="993692" customFormat="1" ht="13.5"/>
    <row r="993693" customFormat="1" ht="13.5"/>
    <row r="993694" customFormat="1" ht="13.5"/>
    <row r="993695" customFormat="1" ht="13.5"/>
    <row r="993696" customFormat="1" ht="13.5"/>
    <row r="993697" customFormat="1" ht="13.5"/>
    <row r="993698" customFormat="1" ht="13.5"/>
    <row r="993699" customFormat="1" ht="13.5"/>
    <row r="993700" customFormat="1" ht="13.5"/>
    <row r="993701" customFormat="1" ht="13.5"/>
    <row r="993702" customFormat="1" ht="13.5"/>
    <row r="993703" customFormat="1" ht="13.5"/>
    <row r="993704" customFormat="1" ht="13.5"/>
    <row r="993705" customFormat="1" ht="13.5"/>
    <row r="993706" customFormat="1" ht="13.5"/>
    <row r="993707" customFormat="1" ht="13.5"/>
    <row r="993708" customFormat="1" ht="13.5"/>
    <row r="993709" customFormat="1" ht="13.5"/>
    <row r="993710" customFormat="1" ht="13.5"/>
    <row r="993711" customFormat="1" ht="13.5"/>
    <row r="993712" customFormat="1" ht="13.5"/>
    <row r="993713" customFormat="1" ht="13.5"/>
    <row r="993714" customFormat="1" ht="13.5"/>
    <row r="993715" customFormat="1" ht="13.5"/>
    <row r="993716" customFormat="1" ht="13.5"/>
    <row r="993717" customFormat="1" ht="13.5"/>
    <row r="993718" customFormat="1" ht="13.5"/>
    <row r="993719" customFormat="1" ht="13.5"/>
    <row r="993720" customFormat="1" ht="13.5"/>
    <row r="993721" customFormat="1" ht="13.5"/>
    <row r="993722" customFormat="1" ht="13.5"/>
    <row r="993723" customFormat="1" ht="13.5"/>
    <row r="993724" customFormat="1" ht="13.5"/>
    <row r="993725" customFormat="1" ht="13.5"/>
    <row r="993726" customFormat="1" ht="13.5"/>
    <row r="993727" customFormat="1" ht="13.5"/>
    <row r="993728" customFormat="1" ht="13.5"/>
    <row r="993729" customFormat="1" ht="13.5"/>
    <row r="993730" customFormat="1" ht="13.5"/>
    <row r="993731" customFormat="1" ht="13.5"/>
    <row r="993732" customFormat="1" ht="13.5"/>
    <row r="993733" customFormat="1" ht="13.5"/>
    <row r="993734" customFormat="1" ht="13.5"/>
    <row r="993735" customFormat="1" ht="13.5"/>
    <row r="993736" customFormat="1" ht="13.5"/>
    <row r="993737" customFormat="1" ht="13.5"/>
    <row r="993738" customFormat="1" ht="13.5"/>
    <row r="993739" customFormat="1" ht="13.5"/>
    <row r="993740" customFormat="1" ht="13.5"/>
    <row r="993741" customFormat="1" ht="13.5"/>
    <row r="993742" customFormat="1" ht="13.5"/>
    <row r="993743" customFormat="1" ht="13.5"/>
    <row r="993744" customFormat="1" ht="13.5"/>
    <row r="993745" customFormat="1" ht="13.5"/>
    <row r="993746" customFormat="1" ht="13.5"/>
    <row r="993747" customFormat="1" ht="13.5"/>
    <row r="993748" customFormat="1" ht="13.5"/>
    <row r="993749" customFormat="1" ht="13.5"/>
    <row r="993750" customFormat="1" ht="13.5"/>
    <row r="993751" customFormat="1" ht="13.5"/>
    <row r="993752" customFormat="1" ht="13.5"/>
    <row r="993753" customFormat="1" ht="13.5"/>
    <row r="993754" customFormat="1" ht="13.5"/>
    <row r="993755" customFormat="1" ht="13.5"/>
    <row r="993756" customFormat="1" ht="13.5"/>
    <row r="993757" customFormat="1" ht="13.5"/>
    <row r="993758" customFormat="1" ht="13.5"/>
    <row r="993759" customFormat="1" ht="13.5"/>
    <row r="993760" customFormat="1" ht="13.5"/>
    <row r="993761" customFormat="1" ht="13.5"/>
    <row r="993762" customFormat="1" ht="13.5"/>
    <row r="993763" customFormat="1" ht="13.5"/>
    <row r="993764" customFormat="1" ht="13.5"/>
    <row r="993765" customFormat="1" ht="13.5"/>
    <row r="993766" customFormat="1" ht="13.5"/>
    <row r="993767" customFormat="1" ht="13.5"/>
    <row r="993768" customFormat="1" ht="13.5"/>
    <row r="993769" customFormat="1" ht="13.5"/>
    <row r="993770" customFormat="1" ht="13.5"/>
    <row r="993771" customFormat="1" ht="13.5"/>
    <row r="993772" customFormat="1" ht="13.5"/>
    <row r="993773" customFormat="1" ht="13.5"/>
    <row r="993774" customFormat="1" ht="13.5"/>
    <row r="993775" customFormat="1" ht="13.5"/>
    <row r="993776" customFormat="1" ht="13.5"/>
    <row r="993777" customFormat="1" ht="13.5"/>
    <row r="993778" customFormat="1" ht="13.5"/>
    <row r="993779" customFormat="1" ht="13.5"/>
    <row r="993780" customFormat="1" ht="13.5"/>
    <row r="993781" customFormat="1" ht="13.5"/>
    <row r="993782" customFormat="1" ht="13.5"/>
    <row r="993783" customFormat="1" ht="13.5"/>
    <row r="993784" customFormat="1" ht="13.5"/>
    <row r="993785" customFormat="1" ht="13.5"/>
    <row r="993786" customFormat="1" ht="13.5"/>
    <row r="993787" customFormat="1" ht="13.5"/>
    <row r="993788" customFormat="1" ht="13.5"/>
    <row r="993789" customFormat="1" ht="13.5"/>
    <row r="993790" customFormat="1" ht="13.5"/>
    <row r="993791" customFormat="1" ht="13.5"/>
    <row r="993792" customFormat="1" ht="13.5"/>
    <row r="993793" customFormat="1" ht="13.5"/>
    <row r="993794" customFormat="1" ht="13.5"/>
    <row r="993795" customFormat="1" ht="13.5"/>
    <row r="993796" customFormat="1" ht="13.5"/>
    <row r="993797" customFormat="1" ht="13.5"/>
    <row r="993798" customFormat="1" ht="13.5"/>
    <row r="993799" customFormat="1" ht="13.5"/>
    <row r="993800" customFormat="1" ht="13.5"/>
    <row r="993801" customFormat="1" ht="13.5"/>
    <row r="993802" customFormat="1" ht="13.5"/>
    <row r="993803" customFormat="1" ht="13.5"/>
    <row r="993804" customFormat="1" ht="13.5"/>
    <row r="993805" customFormat="1" ht="13.5"/>
    <row r="993806" customFormat="1" ht="13.5"/>
    <row r="993807" customFormat="1" ht="13.5"/>
    <row r="993808" customFormat="1" ht="13.5"/>
    <row r="993809" customFormat="1" ht="13.5"/>
    <row r="993810" customFormat="1" ht="13.5"/>
    <row r="993811" customFormat="1" ht="13.5"/>
    <row r="993812" customFormat="1" ht="13.5"/>
    <row r="993813" customFormat="1" ht="13.5"/>
    <row r="993814" customFormat="1" ht="13.5"/>
    <row r="993815" customFormat="1" ht="13.5"/>
    <row r="993816" customFormat="1" ht="13.5"/>
    <row r="993817" customFormat="1" ht="13.5"/>
    <row r="993818" customFormat="1" ht="13.5"/>
    <row r="993819" customFormat="1" ht="13.5"/>
    <row r="993820" customFormat="1" ht="13.5"/>
    <row r="993821" customFormat="1" ht="13.5"/>
    <row r="993822" customFormat="1" ht="13.5"/>
    <row r="993823" customFormat="1" ht="13.5"/>
    <row r="993824" customFormat="1" ht="13.5"/>
    <row r="993825" customFormat="1" ht="13.5"/>
    <row r="993826" customFormat="1" ht="13.5"/>
    <row r="993827" customFormat="1" ht="13.5"/>
    <row r="993828" customFormat="1" ht="13.5"/>
    <row r="993829" customFormat="1" ht="13.5"/>
    <row r="993830" customFormat="1" ht="13.5"/>
    <row r="993831" customFormat="1" ht="13.5"/>
    <row r="993832" customFormat="1" ht="13.5"/>
    <row r="993833" customFormat="1" ht="13.5"/>
    <row r="993834" customFormat="1" ht="13.5"/>
    <row r="993835" customFormat="1" ht="13.5"/>
    <row r="993836" customFormat="1" ht="13.5"/>
    <row r="993837" customFormat="1" ht="13.5"/>
    <row r="993838" customFormat="1" ht="13.5"/>
    <row r="993839" customFormat="1" ht="13.5"/>
    <row r="993840" customFormat="1" ht="13.5"/>
    <row r="993841" customFormat="1" ht="13.5"/>
    <row r="993842" customFormat="1" ht="13.5"/>
    <row r="993843" customFormat="1" ht="13.5"/>
    <row r="993844" customFormat="1" ht="13.5"/>
    <row r="993845" customFormat="1" ht="13.5"/>
    <row r="993846" customFormat="1" ht="13.5"/>
    <row r="993847" customFormat="1" ht="13.5"/>
    <row r="993848" customFormat="1" ht="13.5"/>
    <row r="993849" customFormat="1" ht="13.5"/>
    <row r="993850" customFormat="1" ht="13.5"/>
    <row r="993851" customFormat="1" ht="13.5"/>
    <row r="993852" customFormat="1" ht="13.5"/>
    <row r="993853" customFormat="1" ht="13.5"/>
    <row r="993854" customFormat="1" ht="13.5"/>
    <row r="993855" customFormat="1" ht="13.5"/>
    <row r="993856" customFormat="1" ht="13.5"/>
    <row r="993857" customFormat="1" ht="13.5"/>
    <row r="993858" customFormat="1" ht="13.5"/>
    <row r="993859" customFormat="1" ht="13.5"/>
    <row r="993860" customFormat="1" ht="13.5"/>
    <row r="993861" customFormat="1" ht="13.5"/>
    <row r="993862" customFormat="1" ht="13.5"/>
    <row r="993863" customFormat="1" ht="13.5"/>
    <row r="993864" customFormat="1" ht="13.5"/>
    <row r="993865" customFormat="1" ht="13.5"/>
    <row r="993866" customFormat="1" ht="13.5"/>
    <row r="993867" customFormat="1" ht="13.5"/>
    <row r="993868" customFormat="1" ht="13.5"/>
    <row r="993869" customFormat="1" ht="13.5"/>
    <row r="993870" customFormat="1" ht="13.5"/>
    <row r="993871" customFormat="1" ht="13.5"/>
    <row r="993872" customFormat="1" ht="13.5"/>
    <row r="993873" customFormat="1" ht="13.5"/>
    <row r="993874" customFormat="1" ht="13.5"/>
    <row r="993875" customFormat="1" ht="13.5"/>
    <row r="993876" customFormat="1" ht="13.5"/>
    <row r="993877" customFormat="1" ht="13.5"/>
    <row r="993878" customFormat="1" ht="13.5"/>
    <row r="993879" customFormat="1" ht="13.5"/>
    <row r="993880" customFormat="1" ht="13.5"/>
    <row r="993881" customFormat="1" ht="13.5"/>
    <row r="993882" customFormat="1" ht="13.5"/>
    <row r="993883" customFormat="1" ht="13.5"/>
    <row r="993884" customFormat="1" ht="13.5"/>
    <row r="993885" customFormat="1" ht="13.5"/>
    <row r="993886" customFormat="1" ht="13.5"/>
    <row r="993887" customFormat="1" ht="13.5"/>
    <row r="993888" customFormat="1" ht="13.5"/>
    <row r="993889" customFormat="1" ht="13.5"/>
    <row r="993890" customFormat="1" ht="13.5"/>
    <row r="993891" customFormat="1" ht="13.5"/>
    <row r="993892" customFormat="1" ht="13.5"/>
    <row r="993893" customFormat="1" ht="13.5"/>
    <row r="993894" customFormat="1" ht="13.5"/>
    <row r="993895" customFormat="1" ht="13.5"/>
    <row r="993896" customFormat="1" ht="13.5"/>
    <row r="993897" customFormat="1" ht="13.5"/>
    <row r="993898" customFormat="1" ht="13.5"/>
    <row r="993899" customFormat="1" ht="13.5"/>
    <row r="993900" customFormat="1" ht="13.5"/>
    <row r="993901" customFormat="1" ht="13.5"/>
    <row r="993902" customFormat="1" ht="13.5"/>
    <row r="993903" customFormat="1" ht="13.5"/>
    <row r="993904" customFormat="1" ht="13.5"/>
    <row r="993905" customFormat="1" ht="13.5"/>
    <row r="993906" customFormat="1" ht="13.5"/>
    <row r="993907" customFormat="1" ht="13.5"/>
    <row r="993908" customFormat="1" ht="13.5"/>
    <row r="993909" customFormat="1" ht="13.5"/>
    <row r="993910" customFormat="1" ht="13.5"/>
    <row r="993911" customFormat="1" ht="13.5"/>
    <row r="993912" customFormat="1" ht="13.5"/>
    <row r="993913" customFormat="1" ht="13.5"/>
    <row r="993914" customFormat="1" ht="13.5"/>
    <row r="993915" customFormat="1" ht="13.5"/>
    <row r="993916" customFormat="1" ht="13.5"/>
    <row r="993917" customFormat="1" ht="13.5"/>
    <row r="993918" customFormat="1" ht="13.5"/>
    <row r="993919" customFormat="1" ht="13.5"/>
    <row r="993920" customFormat="1" ht="13.5"/>
    <row r="993921" customFormat="1" ht="13.5"/>
    <row r="993922" customFormat="1" ht="13.5"/>
    <row r="993923" customFormat="1" ht="13.5"/>
    <row r="993924" customFormat="1" ht="13.5"/>
    <row r="993925" customFormat="1" ht="13.5"/>
    <row r="993926" customFormat="1" ht="13.5"/>
    <row r="993927" customFormat="1" ht="13.5"/>
    <row r="993928" customFormat="1" ht="13.5"/>
    <row r="993929" customFormat="1" ht="13.5"/>
    <row r="993930" customFormat="1" ht="13.5"/>
    <row r="993931" customFormat="1" ht="13.5"/>
    <row r="993932" customFormat="1" ht="13.5"/>
    <row r="993933" customFormat="1" ht="13.5"/>
    <row r="993934" customFormat="1" ht="13.5"/>
    <row r="993935" customFormat="1" ht="13.5"/>
    <row r="993936" customFormat="1" ht="13.5"/>
    <row r="993937" customFormat="1" ht="13.5"/>
    <row r="993938" customFormat="1" ht="13.5"/>
    <row r="993939" customFormat="1" ht="13.5"/>
    <row r="993940" customFormat="1" ht="13.5"/>
    <row r="993941" customFormat="1" ht="13.5"/>
    <row r="993942" customFormat="1" ht="13.5"/>
    <row r="993943" customFormat="1" ht="13.5"/>
    <row r="993944" customFormat="1" ht="13.5"/>
    <row r="993945" customFormat="1" ht="13.5"/>
    <row r="993946" customFormat="1" ht="13.5"/>
    <row r="993947" customFormat="1" ht="13.5"/>
    <row r="993948" customFormat="1" ht="13.5"/>
    <row r="993949" customFormat="1" ht="13.5"/>
    <row r="993950" customFormat="1" ht="13.5"/>
    <row r="993951" customFormat="1" ht="13.5"/>
    <row r="993952" customFormat="1" ht="13.5"/>
    <row r="993953" customFormat="1" ht="13.5"/>
    <row r="993954" customFormat="1" ht="13.5"/>
    <row r="993955" customFormat="1" ht="13.5"/>
    <row r="993956" customFormat="1" ht="13.5"/>
    <row r="993957" customFormat="1" ht="13.5"/>
    <row r="993958" customFormat="1" ht="13.5"/>
    <row r="993959" customFormat="1" ht="13.5"/>
    <row r="993960" customFormat="1" ht="13.5"/>
    <row r="993961" customFormat="1" ht="13.5"/>
    <row r="993962" customFormat="1" ht="13.5"/>
    <row r="993963" customFormat="1" ht="13.5"/>
    <row r="993964" customFormat="1" ht="13.5"/>
    <row r="993965" customFormat="1" ht="13.5"/>
    <row r="993966" customFormat="1" ht="13.5"/>
    <row r="993967" customFormat="1" ht="13.5"/>
    <row r="993968" customFormat="1" ht="13.5"/>
    <row r="993969" customFormat="1" ht="13.5"/>
    <row r="993970" customFormat="1" ht="13.5"/>
    <row r="993971" customFormat="1" ht="13.5"/>
    <row r="993972" customFormat="1" ht="13.5"/>
    <row r="993973" customFormat="1" ht="13.5"/>
    <row r="993974" customFormat="1" ht="13.5"/>
    <row r="993975" customFormat="1" ht="13.5"/>
    <row r="993976" customFormat="1" ht="13.5"/>
    <row r="993977" customFormat="1" ht="13.5"/>
    <row r="993978" customFormat="1" ht="13.5"/>
    <row r="993979" customFormat="1" ht="13.5"/>
    <row r="993980" customFormat="1" ht="13.5"/>
    <row r="993981" customFormat="1" ht="13.5"/>
    <row r="993982" customFormat="1" ht="13.5"/>
    <row r="993983" customFormat="1" ht="13.5"/>
    <row r="993984" customFormat="1" ht="13.5"/>
    <row r="993985" customFormat="1" ht="13.5"/>
    <row r="993986" customFormat="1" ht="13.5"/>
    <row r="993987" customFormat="1" ht="13.5"/>
    <row r="993988" customFormat="1" ht="13.5"/>
    <row r="993989" customFormat="1" ht="13.5"/>
    <row r="993990" customFormat="1" ht="13.5"/>
    <row r="993991" customFormat="1" ht="13.5"/>
    <row r="993992" customFormat="1" ht="13.5"/>
    <row r="993993" customFormat="1" ht="13.5"/>
    <row r="993994" customFormat="1" ht="13.5"/>
    <row r="993995" customFormat="1" ht="13.5"/>
    <row r="993996" customFormat="1" ht="13.5"/>
    <row r="993997" customFormat="1" ht="13.5"/>
    <row r="993998" customFormat="1" ht="13.5"/>
    <row r="993999" customFormat="1" ht="13.5"/>
    <row r="994000" customFormat="1" ht="13.5"/>
    <row r="994001" customFormat="1" ht="13.5"/>
    <row r="994002" customFormat="1" ht="13.5"/>
    <row r="994003" customFormat="1" ht="13.5"/>
    <row r="994004" customFormat="1" ht="13.5"/>
    <row r="994005" customFormat="1" ht="13.5"/>
    <row r="994006" customFormat="1" ht="13.5"/>
    <row r="994007" customFormat="1" ht="13.5"/>
    <row r="994008" customFormat="1" ht="13.5"/>
    <row r="994009" customFormat="1" ht="13.5"/>
    <row r="994010" customFormat="1" ht="13.5"/>
    <row r="994011" customFormat="1" ht="13.5"/>
    <row r="994012" customFormat="1" ht="13.5"/>
    <row r="994013" customFormat="1" ht="13.5"/>
    <row r="994014" customFormat="1" ht="13.5"/>
    <row r="994015" customFormat="1" ht="13.5"/>
    <row r="994016" customFormat="1" ht="13.5"/>
    <row r="994017" customFormat="1" ht="13.5"/>
    <row r="994018" customFormat="1" ht="13.5"/>
    <row r="994019" customFormat="1" ht="13.5"/>
    <row r="994020" customFormat="1" ht="13.5"/>
    <row r="994021" customFormat="1" ht="13.5"/>
    <row r="994022" customFormat="1" ht="13.5"/>
    <row r="994023" customFormat="1" ht="13.5"/>
    <row r="994024" customFormat="1" ht="13.5"/>
    <row r="994025" customFormat="1" ht="13.5"/>
    <row r="994026" customFormat="1" ht="13.5"/>
    <row r="994027" customFormat="1" ht="13.5"/>
    <row r="994028" customFormat="1" ht="13.5"/>
    <row r="994029" customFormat="1" ht="13.5"/>
    <row r="994030" customFormat="1" ht="13.5"/>
    <row r="994031" customFormat="1" ht="13.5"/>
    <row r="994032" customFormat="1" ht="13.5"/>
    <row r="994033" customFormat="1" ht="13.5"/>
    <row r="994034" customFormat="1" ht="13.5"/>
    <row r="994035" customFormat="1" ht="13.5"/>
    <row r="994036" customFormat="1" ht="13.5"/>
    <row r="994037" customFormat="1" ht="13.5"/>
    <row r="994038" customFormat="1" ht="13.5"/>
    <row r="994039" customFormat="1" ht="13.5"/>
    <row r="994040" customFormat="1" ht="13.5"/>
    <row r="994041" customFormat="1" ht="13.5"/>
    <row r="994042" customFormat="1" ht="13.5"/>
    <row r="994043" customFormat="1" ht="13.5"/>
    <row r="994044" customFormat="1" ht="13.5"/>
    <row r="994045" customFormat="1" ht="13.5"/>
    <row r="994046" customFormat="1" ht="13.5"/>
    <row r="994047" customFormat="1" ht="13.5"/>
    <row r="994048" customFormat="1" ht="13.5"/>
    <row r="994049" customFormat="1" ht="13.5"/>
    <row r="994050" customFormat="1" ht="13.5"/>
    <row r="994051" customFormat="1" ht="13.5"/>
    <row r="994052" customFormat="1" ht="13.5"/>
    <row r="994053" customFormat="1" ht="13.5"/>
    <row r="994054" customFormat="1" ht="13.5"/>
    <row r="994055" customFormat="1" ht="13.5"/>
    <row r="994056" customFormat="1" ht="13.5"/>
    <row r="994057" customFormat="1" ht="13.5"/>
    <row r="994058" customFormat="1" ht="13.5"/>
    <row r="994059" customFormat="1" ht="13.5"/>
    <row r="994060" customFormat="1" ht="13.5"/>
    <row r="994061" customFormat="1" ht="13.5"/>
    <row r="994062" customFormat="1" ht="13.5"/>
    <row r="994063" customFormat="1" ht="13.5"/>
    <row r="994064" customFormat="1" ht="13.5"/>
    <row r="994065" customFormat="1" ht="13.5"/>
    <row r="994066" customFormat="1" ht="13.5"/>
    <row r="994067" customFormat="1" ht="13.5"/>
    <row r="994068" customFormat="1" ht="13.5"/>
    <row r="994069" customFormat="1" ht="13.5"/>
    <row r="994070" customFormat="1" ht="13.5"/>
    <row r="994071" customFormat="1" ht="13.5"/>
    <row r="994072" customFormat="1" ht="13.5"/>
    <row r="994073" customFormat="1" ht="13.5"/>
    <row r="994074" customFormat="1" ht="13.5"/>
    <row r="994075" customFormat="1" ht="13.5"/>
    <row r="994076" customFormat="1" ht="13.5"/>
    <row r="994077" customFormat="1" ht="13.5"/>
    <row r="994078" customFormat="1" ht="13.5"/>
    <row r="994079" customFormat="1" ht="13.5"/>
    <row r="994080" customFormat="1" ht="13.5"/>
    <row r="994081" customFormat="1" ht="13.5"/>
    <row r="994082" customFormat="1" ht="13.5"/>
    <row r="994083" customFormat="1" ht="13.5"/>
    <row r="994084" customFormat="1" ht="13.5"/>
    <row r="994085" customFormat="1" ht="13.5"/>
    <row r="994086" customFormat="1" ht="13.5"/>
    <row r="994087" customFormat="1" ht="13.5"/>
    <row r="994088" customFormat="1" ht="13.5"/>
    <row r="994089" customFormat="1" ht="13.5"/>
    <row r="994090" customFormat="1" ht="13.5"/>
    <row r="994091" customFormat="1" ht="13.5"/>
    <row r="994092" customFormat="1" ht="13.5"/>
    <row r="994093" customFormat="1" ht="13.5"/>
    <row r="994094" customFormat="1" ht="13.5"/>
    <row r="994095" customFormat="1" ht="13.5"/>
    <row r="994096" customFormat="1" ht="13.5"/>
    <row r="994097" customFormat="1" ht="13.5"/>
    <row r="994098" customFormat="1" ht="13.5"/>
    <row r="994099" customFormat="1" ht="13.5"/>
    <row r="994100" customFormat="1" ht="13.5"/>
    <row r="994101" customFormat="1" ht="13.5"/>
    <row r="994102" customFormat="1" ht="13.5"/>
    <row r="994103" customFormat="1" ht="13.5"/>
    <row r="994104" customFormat="1" ht="13.5"/>
    <row r="994105" customFormat="1" ht="13.5"/>
    <row r="994106" customFormat="1" ht="13.5"/>
    <row r="994107" customFormat="1" ht="13.5"/>
    <row r="994108" customFormat="1" ht="13.5"/>
    <row r="994109" customFormat="1" ht="13.5"/>
    <row r="994110" customFormat="1" ht="13.5"/>
    <row r="994111" customFormat="1" ht="13.5"/>
    <row r="994112" customFormat="1" ht="13.5"/>
    <row r="994113" customFormat="1" ht="13.5"/>
    <row r="994114" customFormat="1" ht="13.5"/>
    <row r="994115" customFormat="1" ht="13.5"/>
    <row r="994116" customFormat="1" ht="13.5"/>
    <row r="994117" customFormat="1" ht="13.5"/>
    <row r="994118" customFormat="1" ht="13.5"/>
    <row r="994119" customFormat="1" ht="13.5"/>
    <row r="994120" customFormat="1" ht="13.5"/>
    <row r="994121" customFormat="1" ht="13.5"/>
    <row r="994122" customFormat="1" ht="13.5"/>
    <row r="994123" customFormat="1" ht="13.5"/>
    <row r="994124" customFormat="1" ht="13.5"/>
    <row r="994125" customFormat="1" ht="13.5"/>
    <row r="994126" customFormat="1" ht="13.5"/>
    <row r="994127" customFormat="1" ht="13.5"/>
    <row r="994128" customFormat="1" ht="13.5"/>
    <row r="994129" customFormat="1" ht="13.5"/>
    <row r="994130" customFormat="1" ht="13.5"/>
    <row r="994131" customFormat="1" ht="13.5"/>
    <row r="994132" customFormat="1" ht="13.5"/>
    <row r="994133" customFormat="1" ht="13.5"/>
    <row r="994134" customFormat="1" ht="13.5"/>
    <row r="994135" customFormat="1" ht="13.5"/>
    <row r="994136" customFormat="1" ht="13.5"/>
    <row r="994137" customFormat="1" ht="13.5"/>
    <row r="994138" customFormat="1" ht="13.5"/>
    <row r="994139" customFormat="1" ht="13.5"/>
    <row r="994140" customFormat="1" ht="13.5"/>
    <row r="994141" customFormat="1" ht="13.5"/>
    <row r="994142" customFormat="1" ht="13.5"/>
    <row r="994143" customFormat="1" ht="13.5"/>
    <row r="994144" customFormat="1" ht="13.5"/>
    <row r="994145" customFormat="1" ht="13.5"/>
    <row r="994146" customFormat="1" ht="13.5"/>
    <row r="994147" customFormat="1" ht="13.5"/>
    <row r="994148" customFormat="1" ht="13.5"/>
    <row r="994149" customFormat="1" ht="13.5"/>
    <row r="994150" customFormat="1" ht="13.5"/>
    <row r="994151" customFormat="1" ht="13.5"/>
    <row r="994152" customFormat="1" ht="13.5"/>
    <row r="994153" customFormat="1" ht="13.5"/>
    <row r="994154" customFormat="1" ht="13.5"/>
    <row r="994155" customFormat="1" ht="13.5"/>
    <row r="994156" customFormat="1" ht="13.5"/>
    <row r="994157" customFormat="1" ht="13.5"/>
    <row r="994158" customFormat="1" ht="13.5"/>
    <row r="994159" customFormat="1" ht="13.5"/>
    <row r="994160" customFormat="1" ht="13.5"/>
    <row r="994161" customFormat="1" ht="13.5"/>
    <row r="994162" customFormat="1" ht="13.5"/>
    <row r="994163" customFormat="1" ht="13.5"/>
    <row r="994164" customFormat="1" ht="13.5"/>
    <row r="994165" customFormat="1" ht="13.5"/>
    <row r="994166" customFormat="1" ht="13.5"/>
    <row r="994167" customFormat="1" ht="13.5"/>
    <row r="994168" customFormat="1" ht="13.5"/>
    <row r="994169" customFormat="1" ht="13.5"/>
    <row r="994170" customFormat="1" ht="13.5"/>
    <row r="994171" customFormat="1" ht="13.5"/>
    <row r="994172" customFormat="1" ht="13.5"/>
    <row r="994173" customFormat="1" ht="13.5"/>
    <row r="994174" customFormat="1" ht="13.5"/>
    <row r="994175" customFormat="1" ht="13.5"/>
    <row r="994176" customFormat="1" ht="13.5"/>
    <row r="994177" customFormat="1" ht="13.5"/>
    <row r="994178" customFormat="1" ht="13.5"/>
    <row r="994179" customFormat="1" ht="13.5"/>
    <row r="994180" customFormat="1" ht="13.5"/>
    <row r="994181" customFormat="1" ht="13.5"/>
    <row r="994182" customFormat="1" ht="13.5"/>
    <row r="994183" customFormat="1" ht="13.5"/>
    <row r="994184" customFormat="1" ht="13.5"/>
    <row r="994185" customFormat="1" ht="13.5"/>
    <row r="994186" customFormat="1" ht="13.5"/>
    <row r="994187" customFormat="1" ht="13.5"/>
    <row r="994188" customFormat="1" ht="13.5"/>
    <row r="994189" customFormat="1" ht="13.5"/>
    <row r="994190" customFormat="1" ht="13.5"/>
    <row r="994191" customFormat="1" ht="13.5"/>
    <row r="994192" customFormat="1" ht="13.5"/>
    <row r="994193" customFormat="1" ht="13.5"/>
    <row r="994194" customFormat="1" ht="13.5"/>
    <row r="994195" customFormat="1" ht="13.5"/>
    <row r="994196" customFormat="1" ht="13.5"/>
    <row r="994197" customFormat="1" ht="13.5"/>
    <row r="994198" customFormat="1" ht="13.5"/>
    <row r="994199" customFormat="1" ht="13.5"/>
    <row r="994200" customFormat="1" ht="13.5"/>
    <row r="994201" customFormat="1" ht="13.5"/>
    <row r="994202" customFormat="1" ht="13.5"/>
    <row r="994203" customFormat="1" ht="13.5"/>
    <row r="994204" customFormat="1" ht="13.5"/>
    <row r="994205" customFormat="1" ht="13.5"/>
    <row r="994206" customFormat="1" ht="13.5"/>
    <row r="994207" customFormat="1" ht="13.5"/>
    <row r="994208" customFormat="1" ht="13.5"/>
    <row r="994209" customFormat="1" ht="13.5"/>
    <row r="994210" customFormat="1" ht="13.5"/>
    <row r="994211" customFormat="1" ht="13.5"/>
    <row r="994212" customFormat="1" ht="13.5"/>
    <row r="994213" customFormat="1" ht="13.5"/>
    <row r="994214" customFormat="1" ht="13.5"/>
    <row r="994215" customFormat="1" ht="13.5"/>
    <row r="994216" customFormat="1" ht="13.5"/>
    <row r="994217" customFormat="1" ht="13.5"/>
    <row r="994218" customFormat="1" ht="13.5"/>
    <row r="994219" customFormat="1" ht="13.5"/>
    <row r="994220" customFormat="1" ht="13.5"/>
    <row r="994221" customFormat="1" ht="13.5"/>
    <row r="994222" customFormat="1" ht="13.5"/>
    <row r="994223" customFormat="1" ht="13.5"/>
    <row r="994224" customFormat="1" ht="13.5"/>
    <row r="994225" customFormat="1" ht="13.5"/>
    <row r="994226" customFormat="1" ht="13.5"/>
    <row r="994227" customFormat="1" ht="13.5"/>
    <row r="994228" customFormat="1" ht="13.5"/>
    <row r="994229" customFormat="1" ht="13.5"/>
    <row r="994230" customFormat="1" ht="13.5"/>
    <row r="994231" customFormat="1" ht="13.5"/>
    <row r="994232" customFormat="1" ht="13.5"/>
    <row r="994233" customFormat="1" ht="13.5"/>
    <row r="994234" customFormat="1" ht="13.5"/>
    <row r="994235" customFormat="1" ht="13.5"/>
    <row r="994236" customFormat="1" ht="13.5"/>
    <row r="994237" customFormat="1" ht="13.5"/>
    <row r="994238" customFormat="1" ht="13.5"/>
    <row r="994239" customFormat="1" ht="13.5"/>
    <row r="994240" customFormat="1" ht="13.5"/>
    <row r="994241" customFormat="1" ht="13.5"/>
    <row r="994242" customFormat="1" ht="13.5"/>
    <row r="994243" customFormat="1" ht="13.5"/>
    <row r="994244" customFormat="1" ht="13.5"/>
    <row r="994245" customFormat="1" ht="13.5"/>
    <row r="994246" customFormat="1" ht="13.5"/>
    <row r="994247" customFormat="1" ht="13.5"/>
    <row r="994248" customFormat="1" ht="13.5"/>
    <row r="994249" customFormat="1" ht="13.5"/>
    <row r="994250" customFormat="1" ht="13.5"/>
    <row r="994251" customFormat="1" ht="13.5"/>
    <row r="994252" customFormat="1" ht="13.5"/>
    <row r="994253" customFormat="1" ht="13.5"/>
    <row r="994254" customFormat="1" ht="13.5"/>
    <row r="994255" customFormat="1" ht="13.5"/>
    <row r="994256" customFormat="1" ht="13.5"/>
    <row r="994257" customFormat="1" ht="13.5"/>
    <row r="994258" customFormat="1" ht="13.5"/>
    <row r="994259" customFormat="1" ht="13.5"/>
    <row r="994260" customFormat="1" ht="13.5"/>
    <row r="994261" customFormat="1" ht="13.5"/>
    <row r="994262" customFormat="1" ht="13.5"/>
    <row r="994263" customFormat="1" ht="13.5"/>
    <row r="994264" customFormat="1" ht="13.5"/>
    <row r="994265" customFormat="1" ht="13.5"/>
    <row r="994266" customFormat="1" ht="13.5"/>
    <row r="994267" customFormat="1" ht="13.5"/>
    <row r="994268" customFormat="1" ht="13.5"/>
    <row r="994269" customFormat="1" ht="13.5"/>
    <row r="994270" customFormat="1" ht="13.5"/>
    <row r="994271" customFormat="1" ht="13.5"/>
    <row r="994272" customFormat="1" ht="13.5"/>
    <row r="994273" customFormat="1" ht="13.5"/>
    <row r="994274" customFormat="1" ht="13.5"/>
    <row r="994275" customFormat="1" ht="13.5"/>
    <row r="994276" customFormat="1" ht="13.5"/>
    <row r="994277" customFormat="1" ht="13.5"/>
    <row r="994278" customFormat="1" ht="13.5"/>
    <row r="994279" customFormat="1" ht="13.5"/>
    <row r="994280" customFormat="1" ht="13.5"/>
    <row r="994281" customFormat="1" ht="13.5"/>
    <row r="994282" customFormat="1" ht="13.5"/>
    <row r="994283" customFormat="1" ht="13.5"/>
    <row r="994284" customFormat="1" ht="13.5"/>
    <row r="994285" customFormat="1" ht="13.5"/>
    <row r="994286" customFormat="1" ht="13.5"/>
    <row r="994287" customFormat="1" ht="13.5"/>
    <row r="994288" customFormat="1" ht="13.5"/>
    <row r="994289" customFormat="1" ht="13.5"/>
    <row r="994290" customFormat="1" ht="13.5"/>
    <row r="994291" customFormat="1" ht="13.5"/>
    <row r="994292" customFormat="1" ht="13.5"/>
    <row r="994293" customFormat="1" ht="13.5"/>
    <row r="994294" customFormat="1" ht="13.5"/>
    <row r="994295" customFormat="1" ht="13.5"/>
    <row r="994296" customFormat="1" ht="13.5"/>
    <row r="994297" customFormat="1" ht="13.5"/>
    <row r="994298" customFormat="1" ht="13.5"/>
    <row r="994299" customFormat="1" ht="13.5"/>
    <row r="994300" customFormat="1" ht="13.5"/>
    <row r="994301" customFormat="1" ht="13.5"/>
    <row r="994302" customFormat="1" ht="13.5"/>
    <row r="994303" customFormat="1" ht="13.5"/>
    <row r="994304" customFormat="1" ht="13.5"/>
    <row r="994305" customFormat="1" ht="13.5"/>
    <row r="994306" customFormat="1" ht="13.5"/>
    <row r="994307" customFormat="1" ht="13.5"/>
    <row r="994308" customFormat="1" ht="13.5"/>
    <row r="994309" customFormat="1" ht="13.5"/>
    <row r="994310" customFormat="1" ht="13.5"/>
    <row r="994311" customFormat="1" ht="13.5"/>
    <row r="994312" customFormat="1" ht="13.5"/>
    <row r="994313" customFormat="1" ht="13.5"/>
    <row r="994314" customFormat="1" ht="13.5"/>
    <row r="994315" customFormat="1" ht="13.5"/>
    <row r="994316" customFormat="1" ht="13.5"/>
    <row r="994317" customFormat="1" ht="13.5"/>
    <row r="994318" customFormat="1" ht="13.5"/>
    <row r="994319" customFormat="1" ht="13.5"/>
    <row r="994320" customFormat="1" ht="13.5"/>
    <row r="994321" customFormat="1" ht="13.5"/>
    <row r="994322" customFormat="1" ht="13.5"/>
    <row r="994323" customFormat="1" ht="13.5"/>
    <row r="994324" customFormat="1" ht="13.5"/>
    <row r="994325" customFormat="1" ht="13.5"/>
    <row r="994326" customFormat="1" ht="13.5"/>
    <row r="994327" customFormat="1" ht="13.5"/>
    <row r="994328" customFormat="1" ht="13.5"/>
    <row r="994329" customFormat="1" ht="13.5"/>
    <row r="994330" customFormat="1" ht="13.5"/>
    <row r="994331" customFormat="1" ht="13.5"/>
    <row r="994332" customFormat="1" ht="13.5"/>
    <row r="994333" customFormat="1" ht="13.5"/>
    <row r="994334" customFormat="1" ht="13.5"/>
    <row r="994335" customFormat="1" ht="13.5"/>
    <row r="994336" customFormat="1" ht="13.5"/>
    <row r="994337" customFormat="1" ht="13.5"/>
    <row r="994338" customFormat="1" ht="13.5"/>
    <row r="994339" customFormat="1" ht="13.5"/>
    <row r="994340" customFormat="1" ht="13.5"/>
    <row r="994341" customFormat="1" ht="13.5"/>
    <row r="994342" customFormat="1" ht="13.5"/>
    <row r="994343" customFormat="1" ht="13.5"/>
    <row r="994344" customFormat="1" ht="13.5"/>
    <row r="994345" customFormat="1" ht="13.5"/>
    <row r="994346" customFormat="1" ht="13.5"/>
    <row r="994347" customFormat="1" ht="13.5"/>
    <row r="994348" customFormat="1" ht="13.5"/>
    <row r="994349" customFormat="1" ht="13.5"/>
    <row r="994350" customFormat="1" ht="13.5"/>
    <row r="994351" customFormat="1" ht="13.5"/>
    <row r="994352" customFormat="1" ht="13.5"/>
    <row r="994353" customFormat="1" ht="13.5"/>
    <row r="994354" customFormat="1" ht="13.5"/>
    <row r="994355" customFormat="1" ht="13.5"/>
    <row r="994356" customFormat="1" ht="13.5"/>
    <row r="994357" customFormat="1" ht="13.5"/>
    <row r="994358" customFormat="1" ht="13.5"/>
    <row r="994359" customFormat="1" ht="13.5"/>
    <row r="994360" customFormat="1" ht="13.5"/>
    <row r="994361" customFormat="1" ht="13.5"/>
    <row r="994362" customFormat="1" ht="13.5"/>
    <row r="994363" customFormat="1" ht="13.5"/>
    <row r="994364" customFormat="1" ht="13.5"/>
    <row r="994365" customFormat="1" ht="13.5"/>
    <row r="994366" customFormat="1" ht="13.5"/>
    <row r="994367" customFormat="1" ht="13.5"/>
    <row r="994368" customFormat="1" ht="13.5"/>
    <row r="994369" customFormat="1" ht="13.5"/>
    <row r="994370" customFormat="1" ht="13.5"/>
    <row r="994371" customFormat="1" ht="13.5"/>
    <row r="994372" customFormat="1" ht="13.5"/>
    <row r="994373" customFormat="1" ht="13.5"/>
    <row r="994374" customFormat="1" ht="13.5"/>
    <row r="994375" customFormat="1" ht="13.5"/>
    <row r="994376" customFormat="1" ht="13.5"/>
    <row r="994377" customFormat="1" ht="13.5"/>
    <row r="994378" customFormat="1" ht="13.5"/>
    <row r="994379" customFormat="1" ht="13.5"/>
    <row r="994380" customFormat="1" ht="13.5"/>
    <row r="994381" customFormat="1" ht="13.5"/>
    <row r="994382" customFormat="1" ht="13.5"/>
    <row r="994383" customFormat="1" ht="13.5"/>
    <row r="994384" customFormat="1" ht="13.5"/>
    <row r="994385" customFormat="1" ht="13.5"/>
    <row r="994386" customFormat="1" ht="13.5"/>
    <row r="994387" customFormat="1" ht="13.5"/>
    <row r="994388" customFormat="1" ht="13.5"/>
    <row r="994389" customFormat="1" ht="13.5"/>
    <row r="994390" customFormat="1" ht="13.5"/>
    <row r="994391" customFormat="1" ht="13.5"/>
    <row r="994392" customFormat="1" ht="13.5"/>
    <row r="994393" customFormat="1" ht="13.5"/>
    <row r="994394" customFormat="1" ht="13.5"/>
    <row r="994395" customFormat="1" ht="13.5"/>
    <row r="994396" customFormat="1" ht="13.5"/>
    <row r="994397" customFormat="1" ht="13.5"/>
    <row r="994398" customFormat="1" ht="13.5"/>
    <row r="994399" customFormat="1" ht="13.5"/>
    <row r="994400" customFormat="1" ht="13.5"/>
    <row r="994401" customFormat="1" ht="13.5"/>
    <row r="994402" customFormat="1" ht="13.5"/>
    <row r="994403" customFormat="1" ht="13.5"/>
    <row r="994404" customFormat="1" ht="13.5"/>
    <row r="994405" customFormat="1" ht="13.5"/>
    <row r="994406" customFormat="1" ht="13.5"/>
    <row r="994407" customFormat="1" ht="13.5"/>
    <row r="994408" customFormat="1" ht="13.5"/>
    <row r="994409" customFormat="1" ht="13.5"/>
    <row r="994410" customFormat="1" ht="13.5"/>
    <row r="994411" customFormat="1" ht="13.5"/>
    <row r="994412" customFormat="1" ht="13.5"/>
    <row r="994413" customFormat="1" ht="13.5"/>
    <row r="994414" customFormat="1" ht="13.5"/>
    <row r="994415" customFormat="1" ht="13.5"/>
    <row r="994416" customFormat="1" ht="13.5"/>
    <row r="994417" customFormat="1" ht="13.5"/>
    <row r="994418" customFormat="1" ht="13.5"/>
    <row r="994419" customFormat="1" ht="13.5"/>
    <row r="994420" customFormat="1" ht="13.5"/>
    <row r="994421" customFormat="1" ht="13.5"/>
    <row r="994422" customFormat="1" ht="13.5"/>
    <row r="994423" customFormat="1" ht="13.5"/>
    <row r="994424" customFormat="1" ht="13.5"/>
    <row r="994425" customFormat="1" ht="13.5"/>
    <row r="994426" customFormat="1" ht="13.5"/>
    <row r="994427" customFormat="1" ht="13.5"/>
    <row r="994428" customFormat="1" ht="13.5"/>
    <row r="994429" customFormat="1" ht="13.5"/>
    <row r="994430" customFormat="1" ht="13.5"/>
    <row r="994431" customFormat="1" ht="13.5"/>
    <row r="994432" customFormat="1" ht="13.5"/>
    <row r="994433" customFormat="1" ht="13.5"/>
    <row r="994434" customFormat="1" ht="13.5"/>
    <row r="994435" customFormat="1" ht="13.5"/>
    <row r="994436" customFormat="1" ht="13.5"/>
    <row r="994437" customFormat="1" ht="13.5"/>
    <row r="994438" customFormat="1" ht="13.5"/>
    <row r="994439" customFormat="1" ht="13.5"/>
    <row r="994440" customFormat="1" ht="13.5"/>
    <row r="994441" customFormat="1" ht="13.5"/>
    <row r="994442" customFormat="1" ht="13.5"/>
    <row r="994443" customFormat="1" ht="13.5"/>
    <row r="994444" customFormat="1" ht="13.5"/>
    <row r="994445" customFormat="1" ht="13.5"/>
    <row r="994446" customFormat="1" ht="13.5"/>
    <row r="994447" customFormat="1" ht="13.5"/>
    <row r="994448" customFormat="1" ht="13.5"/>
    <row r="994449" customFormat="1" ht="13.5"/>
    <row r="994450" customFormat="1" ht="13.5"/>
    <row r="994451" customFormat="1" ht="13.5"/>
    <row r="994452" customFormat="1" ht="13.5"/>
    <row r="994453" customFormat="1" ht="13.5"/>
    <row r="994454" customFormat="1" ht="13.5"/>
    <row r="994455" customFormat="1" ht="13.5"/>
    <row r="994456" customFormat="1" ht="13.5"/>
    <row r="994457" customFormat="1" ht="13.5"/>
    <row r="994458" customFormat="1" ht="13.5"/>
    <row r="994459" customFormat="1" ht="13.5"/>
    <row r="994460" customFormat="1" ht="13.5"/>
    <row r="994461" customFormat="1" ht="13.5"/>
    <row r="994462" customFormat="1" ht="13.5"/>
    <row r="994463" customFormat="1" ht="13.5"/>
    <row r="994464" customFormat="1" ht="13.5"/>
    <row r="994465" customFormat="1" ht="13.5"/>
    <row r="994466" customFormat="1" ht="13.5"/>
    <row r="994467" customFormat="1" ht="13.5"/>
    <row r="994468" customFormat="1" ht="13.5"/>
    <row r="994469" customFormat="1" ht="13.5"/>
    <row r="994470" customFormat="1" ht="13.5"/>
    <row r="994471" customFormat="1" ht="13.5"/>
    <row r="994472" customFormat="1" ht="13.5"/>
    <row r="994473" customFormat="1" ht="13.5"/>
    <row r="994474" customFormat="1" ht="13.5"/>
    <row r="994475" customFormat="1" ht="13.5"/>
    <row r="994476" customFormat="1" ht="13.5"/>
    <row r="994477" customFormat="1" ht="13.5"/>
    <row r="994478" customFormat="1" ht="13.5"/>
    <row r="994479" customFormat="1" ht="13.5"/>
    <row r="994480" customFormat="1" ht="13.5"/>
    <row r="994481" customFormat="1" ht="13.5"/>
    <row r="994482" customFormat="1" ht="13.5"/>
    <row r="994483" customFormat="1" ht="13.5"/>
    <row r="994484" customFormat="1" ht="13.5"/>
    <row r="994485" customFormat="1" ht="13.5"/>
    <row r="994486" customFormat="1" ht="13.5"/>
    <row r="994487" customFormat="1" ht="13.5"/>
    <row r="994488" customFormat="1" ht="13.5"/>
    <row r="994489" customFormat="1" ht="13.5"/>
    <row r="994490" customFormat="1" ht="13.5"/>
    <row r="994491" customFormat="1" ht="13.5"/>
    <row r="994492" customFormat="1" ht="13.5"/>
    <row r="994493" customFormat="1" ht="13.5"/>
    <row r="994494" customFormat="1" ht="13.5"/>
    <row r="994495" customFormat="1" ht="13.5"/>
    <row r="994496" customFormat="1" ht="13.5"/>
    <row r="994497" customFormat="1" ht="13.5"/>
    <row r="994498" customFormat="1" ht="13.5"/>
    <row r="994499" customFormat="1" ht="13.5"/>
    <row r="994500" customFormat="1" ht="13.5"/>
    <row r="994501" customFormat="1" ht="13.5"/>
    <row r="994502" customFormat="1" ht="13.5"/>
    <row r="994503" customFormat="1" ht="13.5"/>
    <row r="994504" customFormat="1" ht="13.5"/>
    <row r="994505" customFormat="1" ht="13.5"/>
    <row r="994506" customFormat="1" ht="13.5"/>
    <row r="994507" customFormat="1" ht="13.5"/>
    <row r="994508" customFormat="1" ht="13.5"/>
    <row r="994509" customFormat="1" ht="13.5"/>
    <row r="994510" customFormat="1" ht="13.5"/>
    <row r="994511" customFormat="1" ht="13.5"/>
    <row r="994512" customFormat="1" ht="13.5"/>
    <row r="994513" customFormat="1" ht="13.5"/>
    <row r="994514" customFormat="1" ht="13.5"/>
    <row r="994515" customFormat="1" ht="13.5"/>
    <row r="994516" customFormat="1" ht="13.5"/>
    <row r="994517" customFormat="1" ht="13.5"/>
    <row r="994518" customFormat="1" ht="13.5"/>
    <row r="994519" customFormat="1" ht="13.5"/>
    <row r="994520" customFormat="1" ht="13.5"/>
    <row r="994521" customFormat="1" ht="13.5"/>
    <row r="994522" customFormat="1" ht="13.5"/>
    <row r="994523" customFormat="1" ht="13.5"/>
    <row r="994524" customFormat="1" ht="13.5"/>
    <row r="994525" customFormat="1" ht="13.5"/>
    <row r="994526" customFormat="1" ht="13.5"/>
    <row r="994527" customFormat="1" ht="13.5"/>
    <row r="994528" customFormat="1" ht="13.5"/>
    <row r="994529" customFormat="1" ht="13.5"/>
    <row r="994530" customFormat="1" ht="13.5"/>
    <row r="994531" customFormat="1" ht="13.5"/>
    <row r="994532" customFormat="1" ht="13.5"/>
    <row r="994533" customFormat="1" ht="13.5"/>
    <row r="994534" customFormat="1" ht="13.5"/>
    <row r="994535" customFormat="1" ht="13.5"/>
    <row r="994536" customFormat="1" ht="13.5"/>
    <row r="994537" customFormat="1" ht="13.5"/>
    <row r="994538" customFormat="1" ht="13.5"/>
    <row r="994539" customFormat="1" ht="13.5"/>
    <row r="994540" customFormat="1" ht="13.5"/>
    <row r="994541" customFormat="1" ht="13.5"/>
    <row r="994542" customFormat="1" ht="13.5"/>
    <row r="994543" customFormat="1" ht="13.5"/>
    <row r="994544" customFormat="1" ht="13.5"/>
    <row r="994545" customFormat="1" ht="13.5"/>
    <row r="994546" customFormat="1" ht="13.5"/>
    <row r="994547" customFormat="1" ht="13.5"/>
    <row r="994548" customFormat="1" ht="13.5"/>
    <row r="994549" customFormat="1" ht="13.5"/>
    <row r="994550" customFormat="1" ht="13.5"/>
    <row r="994551" customFormat="1" ht="13.5"/>
    <row r="994552" customFormat="1" ht="13.5"/>
    <row r="994553" customFormat="1" ht="13.5"/>
    <row r="994554" customFormat="1" ht="13.5"/>
    <row r="994555" customFormat="1" ht="13.5"/>
    <row r="994556" customFormat="1" ht="13.5"/>
    <row r="994557" customFormat="1" ht="13.5"/>
    <row r="994558" customFormat="1" ht="13.5"/>
    <row r="994559" customFormat="1" ht="13.5"/>
    <row r="994560" customFormat="1" ht="13.5"/>
    <row r="994561" customFormat="1" ht="13.5"/>
    <row r="994562" customFormat="1" ht="13.5"/>
    <row r="994563" customFormat="1" ht="13.5"/>
    <row r="994564" customFormat="1" ht="13.5"/>
    <row r="994565" customFormat="1" ht="13.5"/>
    <row r="994566" customFormat="1" ht="13.5"/>
    <row r="994567" customFormat="1" ht="13.5"/>
    <row r="994568" customFormat="1" ht="13.5"/>
    <row r="994569" customFormat="1" ht="13.5"/>
    <row r="994570" customFormat="1" ht="13.5"/>
    <row r="994571" customFormat="1" ht="13.5"/>
    <row r="994572" customFormat="1" ht="13.5"/>
    <row r="994573" customFormat="1" ht="13.5"/>
    <row r="994574" customFormat="1" ht="13.5"/>
    <row r="994575" customFormat="1" ht="13.5"/>
    <row r="994576" customFormat="1" ht="13.5"/>
    <row r="994577" customFormat="1" ht="13.5"/>
    <row r="994578" customFormat="1" ht="13.5"/>
    <row r="994579" customFormat="1" ht="13.5"/>
    <row r="994580" customFormat="1" ht="13.5"/>
    <row r="994581" customFormat="1" ht="13.5"/>
    <row r="994582" customFormat="1" ht="13.5"/>
    <row r="994583" customFormat="1" ht="13.5"/>
    <row r="994584" customFormat="1" ht="13.5"/>
    <row r="994585" customFormat="1" ht="13.5"/>
    <row r="994586" customFormat="1" ht="13.5"/>
    <row r="994587" customFormat="1" ht="13.5"/>
    <row r="994588" customFormat="1" ht="13.5"/>
    <row r="994589" customFormat="1" ht="13.5"/>
    <row r="994590" customFormat="1" ht="13.5"/>
    <row r="994591" customFormat="1" ht="13.5"/>
    <row r="994592" customFormat="1" ht="13.5"/>
    <row r="994593" customFormat="1" ht="13.5"/>
    <row r="994594" customFormat="1" ht="13.5"/>
    <row r="994595" customFormat="1" ht="13.5"/>
    <row r="994596" customFormat="1" ht="13.5"/>
    <row r="994597" customFormat="1" ht="13.5"/>
    <row r="994598" customFormat="1" ht="13.5"/>
    <row r="994599" customFormat="1" ht="13.5"/>
    <row r="994600" customFormat="1" ht="13.5"/>
    <row r="994601" customFormat="1" ht="13.5"/>
    <row r="994602" customFormat="1" ht="13.5"/>
    <row r="994603" customFormat="1" ht="13.5"/>
    <row r="994604" customFormat="1" ht="13.5"/>
    <row r="994605" customFormat="1" ht="13.5"/>
    <row r="994606" customFormat="1" ht="13.5"/>
    <row r="994607" customFormat="1" ht="13.5"/>
    <row r="994608" customFormat="1" ht="13.5"/>
    <row r="994609" customFormat="1" ht="13.5"/>
    <row r="994610" customFormat="1" ht="13.5"/>
    <row r="994611" customFormat="1" ht="13.5"/>
    <row r="994612" customFormat="1" ht="13.5"/>
    <row r="994613" customFormat="1" ht="13.5"/>
    <row r="994614" customFormat="1" ht="13.5"/>
    <row r="994615" customFormat="1" ht="13.5"/>
    <row r="994616" customFormat="1" ht="13.5"/>
    <row r="994617" customFormat="1" ht="13.5"/>
    <row r="994618" customFormat="1" ht="13.5"/>
    <row r="994619" customFormat="1" ht="13.5"/>
    <row r="994620" customFormat="1" ht="13.5"/>
    <row r="994621" customFormat="1" ht="13.5"/>
    <row r="994622" customFormat="1" ht="13.5"/>
    <row r="994623" customFormat="1" ht="13.5"/>
    <row r="994624" customFormat="1" ht="13.5"/>
    <row r="994625" customFormat="1" ht="13.5"/>
    <row r="994626" customFormat="1" ht="13.5"/>
    <row r="994627" customFormat="1" ht="13.5"/>
    <row r="994628" customFormat="1" ht="13.5"/>
    <row r="994629" customFormat="1" ht="13.5"/>
    <row r="994630" customFormat="1" ht="13.5"/>
    <row r="994631" customFormat="1" ht="13.5"/>
    <row r="994632" customFormat="1" ht="13.5"/>
    <row r="994633" customFormat="1" ht="13.5"/>
    <row r="994634" customFormat="1" ht="13.5"/>
    <row r="994635" customFormat="1" ht="13.5"/>
    <row r="994636" customFormat="1" ht="13.5"/>
    <row r="994637" customFormat="1" ht="13.5"/>
    <row r="994638" customFormat="1" ht="13.5"/>
    <row r="994639" customFormat="1" ht="13.5"/>
    <row r="994640" customFormat="1" ht="13.5"/>
    <row r="994641" customFormat="1" ht="13.5"/>
    <row r="994642" customFormat="1" ht="13.5"/>
    <row r="994643" customFormat="1" ht="13.5"/>
    <row r="994644" customFormat="1" ht="13.5"/>
    <row r="994645" customFormat="1" ht="13.5"/>
    <row r="994646" customFormat="1" ht="13.5"/>
    <row r="994647" customFormat="1" ht="13.5"/>
    <row r="994648" customFormat="1" ht="13.5"/>
    <row r="994649" customFormat="1" ht="13.5"/>
    <row r="994650" customFormat="1" ht="13.5"/>
    <row r="994651" customFormat="1" ht="13.5"/>
    <row r="994652" customFormat="1" ht="13.5"/>
    <row r="994653" customFormat="1" ht="13.5"/>
    <row r="994654" customFormat="1" ht="13.5"/>
    <row r="994655" customFormat="1" ht="13.5"/>
    <row r="994656" customFormat="1" ht="13.5"/>
    <row r="994657" customFormat="1" ht="13.5"/>
    <row r="994658" customFormat="1" ht="13.5"/>
    <row r="994659" customFormat="1" ht="13.5"/>
    <row r="994660" customFormat="1" ht="13.5"/>
    <row r="994661" customFormat="1" ht="13.5"/>
    <row r="994662" customFormat="1" ht="13.5"/>
    <row r="994663" customFormat="1" ht="13.5"/>
    <row r="994664" customFormat="1" ht="13.5"/>
    <row r="994665" customFormat="1" ht="13.5"/>
    <row r="994666" customFormat="1" ht="13.5"/>
    <row r="994667" customFormat="1" ht="13.5"/>
    <row r="994668" customFormat="1" ht="13.5"/>
    <row r="994669" customFormat="1" ht="13.5"/>
    <row r="994670" customFormat="1" ht="13.5"/>
    <row r="994671" customFormat="1" ht="13.5"/>
    <row r="994672" customFormat="1" ht="13.5"/>
    <row r="994673" customFormat="1" ht="13.5"/>
    <row r="994674" customFormat="1" ht="13.5"/>
    <row r="994675" customFormat="1" ht="13.5"/>
    <row r="994676" customFormat="1" ht="13.5"/>
    <row r="994677" customFormat="1" ht="13.5"/>
    <row r="994678" customFormat="1" ht="13.5"/>
    <row r="994679" customFormat="1" ht="13.5"/>
    <row r="994680" customFormat="1" ht="13.5"/>
    <row r="994681" customFormat="1" ht="13.5"/>
    <row r="994682" customFormat="1" ht="13.5"/>
    <row r="994683" customFormat="1" ht="13.5"/>
    <row r="994684" customFormat="1" ht="13.5"/>
    <row r="994685" customFormat="1" ht="13.5"/>
    <row r="994686" customFormat="1" ht="13.5"/>
    <row r="994687" customFormat="1" ht="13.5"/>
    <row r="994688" customFormat="1" ht="13.5"/>
    <row r="994689" customFormat="1" ht="13.5"/>
    <row r="994690" customFormat="1" ht="13.5"/>
    <row r="994691" customFormat="1" ht="13.5"/>
    <row r="994692" customFormat="1" ht="13.5"/>
    <row r="994693" customFormat="1" ht="13.5"/>
    <row r="994694" customFormat="1" ht="13.5"/>
    <row r="994695" customFormat="1" ht="13.5"/>
    <row r="994696" customFormat="1" ht="13.5"/>
    <row r="994697" customFormat="1" ht="13.5"/>
    <row r="994698" customFormat="1" ht="13.5"/>
    <row r="994699" customFormat="1" ht="13.5"/>
    <row r="994700" customFormat="1" ht="13.5"/>
    <row r="994701" customFormat="1" ht="13.5"/>
    <row r="994702" customFormat="1" ht="13.5"/>
    <row r="994703" customFormat="1" ht="13.5"/>
    <row r="994704" customFormat="1" ht="13.5"/>
    <row r="994705" customFormat="1" ht="13.5"/>
    <row r="994706" customFormat="1" ht="13.5"/>
    <row r="994707" customFormat="1" ht="13.5"/>
    <row r="994708" customFormat="1" ht="13.5"/>
    <row r="994709" customFormat="1" ht="13.5"/>
    <row r="994710" customFormat="1" ht="13.5"/>
    <row r="994711" customFormat="1" ht="13.5"/>
    <row r="994712" customFormat="1" ht="13.5"/>
    <row r="994713" customFormat="1" ht="13.5"/>
    <row r="994714" customFormat="1" ht="13.5"/>
    <row r="994715" customFormat="1" ht="13.5"/>
    <row r="994716" customFormat="1" ht="13.5"/>
    <row r="994717" customFormat="1" ht="13.5"/>
    <row r="994718" customFormat="1" ht="13.5"/>
    <row r="994719" customFormat="1" ht="13.5"/>
    <row r="994720" customFormat="1" ht="13.5"/>
    <row r="994721" customFormat="1" ht="13.5"/>
    <row r="994722" customFormat="1" ht="13.5"/>
    <row r="994723" customFormat="1" ht="13.5"/>
    <row r="994724" customFormat="1" ht="13.5"/>
    <row r="994725" customFormat="1" ht="13.5"/>
    <row r="994726" customFormat="1" ht="13.5"/>
    <row r="994727" customFormat="1" ht="13.5"/>
    <row r="994728" customFormat="1" ht="13.5"/>
    <row r="994729" customFormat="1" ht="13.5"/>
    <row r="994730" customFormat="1" ht="13.5"/>
    <row r="994731" customFormat="1" ht="13.5"/>
    <row r="994732" customFormat="1" ht="13.5"/>
    <row r="994733" customFormat="1" ht="13.5"/>
    <row r="994734" customFormat="1" ht="13.5"/>
    <row r="994735" customFormat="1" ht="13.5"/>
    <row r="994736" customFormat="1" ht="13.5"/>
    <row r="994737" customFormat="1" ht="13.5"/>
    <row r="994738" customFormat="1" ht="13.5"/>
    <row r="994739" customFormat="1" ht="13.5"/>
    <row r="994740" customFormat="1" ht="13.5"/>
    <row r="994741" customFormat="1" ht="13.5"/>
    <row r="994742" customFormat="1" ht="13.5"/>
    <row r="994743" customFormat="1" ht="13.5"/>
    <row r="994744" customFormat="1" ht="13.5"/>
    <row r="994745" customFormat="1" ht="13.5"/>
    <row r="994746" customFormat="1" ht="13.5"/>
    <row r="994747" customFormat="1" ht="13.5"/>
    <row r="994748" customFormat="1" ht="13.5"/>
    <row r="994749" customFormat="1" ht="13.5"/>
    <row r="994750" customFormat="1" ht="13.5"/>
    <row r="994751" customFormat="1" ht="13.5"/>
    <row r="994752" customFormat="1" ht="13.5"/>
    <row r="994753" customFormat="1" ht="13.5"/>
    <row r="994754" customFormat="1" ht="13.5"/>
    <row r="994755" customFormat="1" ht="13.5"/>
    <row r="994756" customFormat="1" ht="13.5"/>
    <row r="994757" customFormat="1" ht="13.5"/>
    <row r="994758" customFormat="1" ht="13.5"/>
    <row r="994759" customFormat="1" ht="13.5"/>
    <row r="994760" customFormat="1" ht="13.5"/>
    <row r="994761" customFormat="1" ht="13.5"/>
    <row r="994762" customFormat="1" ht="13.5"/>
    <row r="994763" customFormat="1" ht="13.5"/>
    <row r="994764" customFormat="1" ht="13.5"/>
    <row r="994765" customFormat="1" ht="13.5"/>
    <row r="994766" customFormat="1" ht="13.5"/>
    <row r="994767" customFormat="1" ht="13.5"/>
    <row r="994768" customFormat="1" ht="13.5"/>
    <row r="994769" customFormat="1" ht="13.5"/>
    <row r="994770" customFormat="1" ht="13.5"/>
    <row r="994771" customFormat="1" ht="13.5"/>
    <row r="994772" customFormat="1" ht="13.5"/>
    <row r="994773" customFormat="1" ht="13.5"/>
    <row r="994774" customFormat="1" ht="13.5"/>
    <row r="994775" customFormat="1" ht="13.5"/>
    <row r="994776" customFormat="1" ht="13.5"/>
    <row r="994777" customFormat="1" ht="13.5"/>
    <row r="994778" customFormat="1" ht="13.5"/>
    <row r="994779" customFormat="1" ht="13.5"/>
    <row r="994780" customFormat="1" ht="13.5"/>
    <row r="994781" customFormat="1" ht="13.5"/>
    <row r="994782" customFormat="1" ht="13.5"/>
    <row r="994783" customFormat="1" ht="13.5"/>
    <row r="994784" customFormat="1" ht="13.5"/>
    <row r="994785" customFormat="1" ht="13.5"/>
    <row r="994786" customFormat="1" ht="13.5"/>
    <row r="994787" customFormat="1" ht="13.5"/>
    <row r="994788" customFormat="1" ht="13.5"/>
    <row r="994789" customFormat="1" ht="13.5"/>
    <row r="994790" customFormat="1" ht="13.5"/>
    <row r="994791" customFormat="1" ht="13.5"/>
    <row r="994792" customFormat="1" ht="13.5"/>
    <row r="994793" customFormat="1" ht="13.5"/>
    <row r="994794" customFormat="1" ht="13.5"/>
    <row r="994795" customFormat="1" ht="13.5"/>
    <row r="994796" customFormat="1" ht="13.5"/>
    <row r="994797" customFormat="1" ht="13.5"/>
    <row r="994798" customFormat="1" ht="13.5"/>
    <row r="994799" customFormat="1" ht="13.5"/>
    <row r="994800" customFormat="1" ht="13.5"/>
    <row r="994801" customFormat="1" ht="13.5"/>
    <row r="994802" customFormat="1" ht="13.5"/>
    <row r="994803" customFormat="1" ht="13.5"/>
    <row r="994804" customFormat="1" ht="13.5"/>
    <row r="994805" customFormat="1" ht="13.5"/>
    <row r="994806" customFormat="1" ht="13.5"/>
    <row r="994807" customFormat="1" ht="13.5"/>
    <row r="994808" customFormat="1" ht="13.5"/>
    <row r="994809" customFormat="1" ht="13.5"/>
    <row r="994810" customFormat="1" ht="13.5"/>
    <row r="994811" customFormat="1" ht="13.5"/>
    <row r="994812" customFormat="1" ht="13.5"/>
    <row r="994813" customFormat="1" ht="13.5"/>
    <row r="994814" customFormat="1" ht="13.5"/>
    <row r="994815" customFormat="1" ht="13.5"/>
    <row r="994816" customFormat="1" ht="13.5"/>
    <row r="994817" customFormat="1" ht="13.5"/>
    <row r="994818" customFormat="1" ht="13.5"/>
    <row r="994819" customFormat="1" ht="13.5"/>
    <row r="994820" customFormat="1" ht="13.5"/>
    <row r="994821" customFormat="1" ht="13.5"/>
    <row r="994822" customFormat="1" ht="13.5"/>
    <row r="994823" customFormat="1" ht="13.5"/>
    <row r="994824" customFormat="1" ht="13.5"/>
    <row r="994825" customFormat="1" ht="13.5"/>
    <row r="994826" customFormat="1" ht="13.5"/>
    <row r="994827" customFormat="1" ht="13.5"/>
    <row r="994828" customFormat="1" ht="13.5"/>
    <row r="994829" customFormat="1" ht="13.5"/>
    <row r="994830" customFormat="1" ht="13.5"/>
    <row r="994831" customFormat="1" ht="13.5"/>
    <row r="994832" customFormat="1" ht="13.5"/>
    <row r="994833" customFormat="1" ht="13.5"/>
    <row r="994834" customFormat="1" ht="13.5"/>
    <row r="994835" customFormat="1" ht="13.5"/>
    <row r="994836" customFormat="1" ht="13.5"/>
    <row r="994837" customFormat="1" ht="13.5"/>
    <row r="994838" customFormat="1" ht="13.5"/>
    <row r="994839" customFormat="1" ht="13.5"/>
    <row r="994840" customFormat="1" ht="13.5"/>
    <row r="994841" customFormat="1" ht="13.5"/>
    <row r="994842" customFormat="1" ht="13.5"/>
    <row r="994843" customFormat="1" ht="13.5"/>
    <row r="994844" customFormat="1" ht="13.5"/>
    <row r="994845" customFormat="1" ht="13.5"/>
    <row r="994846" customFormat="1" ht="13.5"/>
    <row r="994847" customFormat="1" ht="13.5"/>
    <row r="994848" customFormat="1" ht="13.5"/>
    <row r="994849" customFormat="1" ht="13.5"/>
    <row r="994850" customFormat="1" ht="13.5"/>
    <row r="994851" customFormat="1" ht="13.5"/>
    <row r="994852" customFormat="1" ht="13.5"/>
    <row r="994853" customFormat="1" ht="13.5"/>
    <row r="994854" customFormat="1" ht="13.5"/>
    <row r="994855" customFormat="1" ht="13.5"/>
    <row r="994856" customFormat="1" ht="13.5"/>
    <row r="994857" customFormat="1" ht="13.5"/>
    <row r="994858" customFormat="1" ht="13.5"/>
    <row r="994859" customFormat="1" ht="13.5"/>
    <row r="994860" customFormat="1" ht="13.5"/>
    <row r="994861" customFormat="1" ht="13.5"/>
    <row r="994862" customFormat="1" ht="13.5"/>
    <row r="994863" customFormat="1" ht="13.5"/>
    <row r="994864" customFormat="1" ht="13.5"/>
    <row r="994865" customFormat="1" ht="13.5"/>
    <row r="994866" customFormat="1" ht="13.5"/>
    <row r="994867" customFormat="1" ht="13.5"/>
    <row r="994868" customFormat="1" ht="13.5"/>
    <row r="994869" customFormat="1" ht="13.5"/>
    <row r="994870" customFormat="1" ht="13.5"/>
    <row r="994871" customFormat="1" ht="13.5"/>
    <row r="994872" customFormat="1" ht="13.5"/>
    <row r="994873" customFormat="1" ht="13.5"/>
    <row r="994874" customFormat="1" ht="13.5"/>
    <row r="994875" customFormat="1" ht="13.5"/>
    <row r="994876" customFormat="1" ht="13.5"/>
    <row r="994877" customFormat="1" ht="13.5"/>
    <row r="994878" customFormat="1" ht="13.5"/>
    <row r="994879" customFormat="1" ht="13.5"/>
    <row r="994880" customFormat="1" ht="13.5"/>
    <row r="994881" customFormat="1" ht="13.5"/>
    <row r="994882" customFormat="1" ht="13.5"/>
    <row r="994883" customFormat="1" ht="13.5"/>
    <row r="994884" customFormat="1" ht="13.5"/>
    <row r="994885" customFormat="1" ht="13.5"/>
    <row r="994886" customFormat="1" ht="13.5"/>
    <row r="994887" customFormat="1" ht="13.5"/>
    <row r="994888" customFormat="1" ht="13.5"/>
    <row r="994889" customFormat="1" ht="13.5"/>
    <row r="994890" customFormat="1" ht="13.5"/>
    <row r="994891" customFormat="1" ht="13.5"/>
    <row r="994892" customFormat="1" ht="13.5"/>
    <row r="994893" customFormat="1" ht="13.5"/>
    <row r="994894" customFormat="1" ht="13.5"/>
    <row r="994895" customFormat="1" ht="13.5"/>
    <row r="994896" customFormat="1" ht="13.5"/>
    <row r="994897" customFormat="1" ht="13.5"/>
    <row r="994898" customFormat="1" ht="13.5"/>
    <row r="994899" customFormat="1" ht="13.5"/>
    <row r="994900" customFormat="1" ht="13.5"/>
    <row r="994901" customFormat="1" ht="13.5"/>
    <row r="994902" customFormat="1" ht="13.5"/>
    <row r="994903" customFormat="1" ht="13.5"/>
    <row r="994904" customFormat="1" ht="13.5"/>
    <row r="994905" customFormat="1" ht="13.5"/>
    <row r="994906" customFormat="1" ht="13.5"/>
    <row r="994907" customFormat="1" ht="13.5"/>
    <row r="994908" customFormat="1" ht="13.5"/>
    <row r="994909" customFormat="1" ht="13.5"/>
    <row r="994910" customFormat="1" ht="13.5"/>
    <row r="994911" customFormat="1" ht="13.5"/>
    <row r="994912" customFormat="1" ht="13.5"/>
    <row r="994913" customFormat="1" ht="13.5"/>
    <row r="994914" customFormat="1" ht="13.5"/>
    <row r="994915" customFormat="1" ht="13.5"/>
    <row r="994916" customFormat="1" ht="13.5"/>
    <row r="994917" customFormat="1" ht="13.5"/>
    <row r="994918" customFormat="1" ht="13.5"/>
    <row r="994919" customFormat="1" ht="13.5"/>
    <row r="994920" customFormat="1" ht="13.5"/>
    <row r="994921" customFormat="1" ht="13.5"/>
    <row r="994922" customFormat="1" ht="13.5"/>
    <row r="994923" customFormat="1" ht="13.5"/>
    <row r="994924" customFormat="1" ht="13.5"/>
    <row r="994925" customFormat="1" ht="13.5"/>
    <row r="994926" customFormat="1" ht="13.5"/>
    <row r="994927" customFormat="1" ht="13.5"/>
    <row r="994928" customFormat="1" ht="13.5"/>
    <row r="994929" customFormat="1" ht="13.5"/>
    <row r="994930" customFormat="1" ht="13.5"/>
    <row r="994931" customFormat="1" ht="13.5"/>
    <row r="994932" customFormat="1" ht="13.5"/>
    <row r="994933" customFormat="1" ht="13.5"/>
    <row r="994934" customFormat="1" ht="13.5"/>
    <row r="994935" customFormat="1" ht="13.5"/>
    <row r="994936" customFormat="1" ht="13.5"/>
    <row r="994937" customFormat="1" ht="13.5"/>
    <row r="994938" customFormat="1" ht="13.5"/>
    <row r="994939" customFormat="1" ht="13.5"/>
    <row r="994940" customFormat="1" ht="13.5"/>
    <row r="994941" customFormat="1" ht="13.5"/>
    <row r="994942" customFormat="1" ht="13.5"/>
    <row r="994943" customFormat="1" ht="13.5"/>
    <row r="994944" customFormat="1" ht="13.5"/>
    <row r="994945" customFormat="1" ht="13.5"/>
    <row r="994946" customFormat="1" ht="13.5"/>
    <row r="994947" customFormat="1" ht="13.5"/>
    <row r="994948" customFormat="1" ht="13.5"/>
    <row r="994949" customFormat="1" ht="13.5"/>
    <row r="994950" customFormat="1" ht="13.5"/>
    <row r="994951" customFormat="1" ht="13.5"/>
    <row r="994952" customFormat="1" ht="13.5"/>
    <row r="994953" customFormat="1" ht="13.5"/>
    <row r="994954" customFormat="1" ht="13.5"/>
    <row r="994955" customFormat="1" ht="13.5"/>
    <row r="994956" customFormat="1" ht="13.5"/>
    <row r="994957" customFormat="1" ht="13.5"/>
    <row r="994958" customFormat="1" ht="13.5"/>
    <row r="994959" customFormat="1" ht="13.5"/>
    <row r="994960" customFormat="1" ht="13.5"/>
    <row r="994961" customFormat="1" ht="13.5"/>
    <row r="994962" customFormat="1" ht="13.5"/>
    <row r="994963" customFormat="1" ht="13.5"/>
    <row r="994964" customFormat="1" ht="13.5"/>
    <row r="994965" customFormat="1" ht="13.5"/>
    <row r="994966" customFormat="1" ht="13.5"/>
    <row r="994967" customFormat="1" ht="13.5"/>
    <row r="994968" customFormat="1" ht="13.5"/>
    <row r="994969" customFormat="1" ht="13.5"/>
    <row r="994970" customFormat="1" ht="13.5"/>
    <row r="994971" customFormat="1" ht="13.5"/>
    <row r="994972" customFormat="1" ht="13.5"/>
    <row r="994973" customFormat="1" ht="13.5"/>
    <row r="994974" customFormat="1" ht="13.5"/>
    <row r="994975" customFormat="1" ht="13.5"/>
    <row r="994976" customFormat="1" ht="13.5"/>
    <row r="994977" customFormat="1" ht="13.5"/>
    <row r="994978" customFormat="1" ht="13.5"/>
    <row r="994979" customFormat="1" ht="13.5"/>
    <row r="994980" customFormat="1" ht="13.5"/>
    <row r="994981" customFormat="1" ht="13.5"/>
    <row r="994982" customFormat="1" ht="13.5"/>
    <row r="994983" customFormat="1" ht="13.5"/>
    <row r="994984" customFormat="1" ht="13.5"/>
    <row r="994985" customFormat="1" ht="13.5"/>
    <row r="994986" customFormat="1" ht="13.5"/>
    <row r="994987" customFormat="1" ht="13.5"/>
    <row r="994988" customFormat="1" ht="13.5"/>
    <row r="994989" customFormat="1" ht="13.5"/>
    <row r="994990" customFormat="1" ht="13.5"/>
    <row r="994991" customFormat="1" ht="13.5"/>
    <row r="994992" customFormat="1" ht="13.5"/>
    <row r="994993" customFormat="1" ht="13.5"/>
    <row r="994994" customFormat="1" ht="13.5"/>
    <row r="994995" customFormat="1" ht="13.5"/>
    <row r="994996" customFormat="1" ht="13.5"/>
    <row r="994997" customFormat="1" ht="13.5"/>
    <row r="994998" customFormat="1" ht="13.5"/>
    <row r="994999" customFormat="1" ht="13.5"/>
    <row r="995000" customFormat="1" ht="13.5"/>
    <row r="995001" customFormat="1" ht="13.5"/>
    <row r="995002" customFormat="1" ht="13.5"/>
    <row r="995003" customFormat="1" ht="13.5"/>
    <row r="995004" customFormat="1" ht="13.5"/>
    <row r="995005" customFormat="1" ht="13.5"/>
    <row r="995006" customFormat="1" ht="13.5"/>
    <row r="995007" customFormat="1" ht="13.5"/>
    <row r="995008" customFormat="1" ht="13.5"/>
    <row r="995009" customFormat="1" ht="13.5"/>
    <row r="995010" customFormat="1" ht="13.5"/>
    <row r="995011" customFormat="1" ht="13.5"/>
    <row r="995012" customFormat="1" ht="13.5"/>
    <row r="995013" customFormat="1" ht="13.5"/>
    <row r="995014" customFormat="1" ht="13.5"/>
    <row r="995015" customFormat="1" ht="13.5"/>
    <row r="995016" customFormat="1" ht="13.5"/>
    <row r="995017" customFormat="1" ht="13.5"/>
    <row r="995018" customFormat="1" ht="13.5"/>
    <row r="995019" customFormat="1" ht="13.5"/>
    <row r="995020" customFormat="1" ht="13.5"/>
    <row r="995021" customFormat="1" ht="13.5"/>
    <row r="995022" customFormat="1" ht="13.5"/>
    <row r="995023" customFormat="1" ht="13.5"/>
    <row r="995024" customFormat="1" ht="13.5"/>
    <row r="995025" customFormat="1" ht="13.5"/>
    <row r="995026" customFormat="1" ht="13.5"/>
    <row r="995027" customFormat="1" ht="13.5"/>
    <row r="995028" customFormat="1" ht="13.5"/>
    <row r="995029" customFormat="1" ht="13.5"/>
    <row r="995030" customFormat="1" ht="13.5"/>
    <row r="995031" customFormat="1" ht="13.5"/>
    <row r="995032" customFormat="1" ht="13.5"/>
    <row r="995033" customFormat="1" ht="13.5"/>
    <row r="995034" customFormat="1" ht="13.5"/>
    <row r="995035" customFormat="1" ht="13.5"/>
    <row r="995036" customFormat="1" ht="13.5"/>
    <row r="995037" customFormat="1" ht="13.5"/>
    <row r="995038" customFormat="1" ht="13.5"/>
    <row r="995039" customFormat="1" ht="13.5"/>
    <row r="995040" customFormat="1" ht="13.5"/>
    <row r="995041" customFormat="1" ht="13.5"/>
    <row r="995042" customFormat="1" ht="13.5"/>
    <row r="995043" customFormat="1" ht="13.5"/>
    <row r="995044" customFormat="1" ht="13.5"/>
    <row r="995045" customFormat="1" ht="13.5"/>
    <row r="995046" customFormat="1" ht="13.5"/>
    <row r="995047" customFormat="1" ht="13.5"/>
    <row r="995048" customFormat="1" ht="13.5"/>
    <row r="995049" customFormat="1" ht="13.5"/>
    <row r="995050" customFormat="1" ht="13.5"/>
    <row r="995051" customFormat="1" ht="13.5"/>
    <row r="995052" customFormat="1" ht="13.5"/>
    <row r="995053" customFormat="1" ht="13.5"/>
    <row r="995054" customFormat="1" ht="13.5"/>
    <row r="995055" customFormat="1" ht="13.5"/>
    <row r="995056" customFormat="1" ht="13.5"/>
    <row r="995057" customFormat="1" ht="13.5"/>
    <row r="995058" customFormat="1" ht="13.5"/>
    <row r="995059" customFormat="1" ht="13.5"/>
    <row r="995060" customFormat="1" ht="13.5"/>
    <row r="995061" customFormat="1" ht="13.5"/>
    <row r="995062" customFormat="1" ht="13.5"/>
    <row r="995063" customFormat="1" ht="13.5"/>
    <row r="995064" customFormat="1" ht="13.5"/>
    <row r="995065" customFormat="1" ht="13.5"/>
    <row r="995066" customFormat="1" ht="13.5"/>
    <row r="995067" customFormat="1" ht="13.5"/>
    <row r="995068" customFormat="1" ht="13.5"/>
    <row r="995069" customFormat="1" ht="13.5"/>
    <row r="995070" customFormat="1" ht="13.5"/>
    <row r="995071" customFormat="1" ht="13.5"/>
    <row r="995072" customFormat="1" ht="13.5"/>
    <row r="995073" customFormat="1" ht="13.5"/>
    <row r="995074" customFormat="1" ht="13.5"/>
    <row r="995075" customFormat="1" ht="13.5"/>
    <row r="995076" customFormat="1" ht="13.5"/>
    <row r="995077" customFormat="1" ht="13.5"/>
    <row r="995078" customFormat="1" ht="13.5"/>
    <row r="995079" customFormat="1" ht="13.5"/>
    <row r="995080" customFormat="1" ht="13.5"/>
    <row r="995081" customFormat="1" ht="13.5"/>
    <row r="995082" customFormat="1" ht="13.5"/>
    <row r="995083" customFormat="1" ht="13.5"/>
    <row r="995084" customFormat="1" ht="13.5"/>
    <row r="995085" customFormat="1" ht="13.5"/>
    <row r="995086" customFormat="1" ht="13.5"/>
    <row r="995087" customFormat="1" ht="13.5"/>
    <row r="995088" customFormat="1" ht="13.5"/>
    <row r="995089" customFormat="1" ht="13.5"/>
    <row r="995090" customFormat="1" ht="13.5"/>
    <row r="995091" customFormat="1" ht="13.5"/>
    <row r="995092" customFormat="1" ht="13.5"/>
    <row r="995093" customFormat="1" ht="13.5"/>
    <row r="995094" customFormat="1" ht="13.5"/>
    <row r="995095" customFormat="1" ht="13.5"/>
    <row r="995096" customFormat="1" ht="13.5"/>
    <row r="995097" customFormat="1" ht="13.5"/>
    <row r="995098" customFormat="1" ht="13.5"/>
    <row r="995099" customFormat="1" ht="13.5"/>
    <row r="995100" customFormat="1" ht="13.5"/>
    <row r="995101" customFormat="1" ht="13.5"/>
    <row r="995102" customFormat="1" ht="13.5"/>
    <row r="995103" customFormat="1" ht="13.5"/>
    <row r="995104" customFormat="1" ht="13.5"/>
    <row r="995105" customFormat="1" ht="13.5"/>
    <row r="995106" customFormat="1" ht="13.5"/>
    <row r="995107" customFormat="1" ht="13.5"/>
    <row r="995108" customFormat="1" ht="13.5"/>
    <row r="995109" customFormat="1" ht="13.5"/>
    <row r="995110" customFormat="1" ht="13.5"/>
    <row r="995111" customFormat="1" ht="13.5"/>
    <row r="995112" customFormat="1" ht="13.5"/>
    <row r="995113" customFormat="1" ht="13.5"/>
    <row r="995114" customFormat="1" ht="13.5"/>
    <row r="995115" customFormat="1" ht="13.5"/>
    <row r="995116" customFormat="1" ht="13.5"/>
    <row r="995117" customFormat="1" ht="13.5"/>
    <row r="995118" customFormat="1" ht="13.5"/>
    <row r="995119" customFormat="1" ht="13.5"/>
    <row r="995120" customFormat="1" ht="13.5"/>
    <row r="995121" customFormat="1" ht="13.5"/>
    <row r="995122" customFormat="1" ht="13.5"/>
    <row r="995123" customFormat="1" ht="13.5"/>
    <row r="995124" customFormat="1" ht="13.5"/>
    <row r="995125" customFormat="1" ht="13.5"/>
    <row r="995126" customFormat="1" ht="13.5"/>
    <row r="995127" customFormat="1" ht="13.5"/>
    <row r="995128" customFormat="1" ht="13.5"/>
    <row r="995129" customFormat="1" ht="13.5"/>
    <row r="995130" customFormat="1" ht="13.5"/>
    <row r="995131" customFormat="1" ht="13.5"/>
    <row r="995132" customFormat="1" ht="13.5"/>
    <row r="995133" customFormat="1" ht="13.5"/>
    <row r="995134" customFormat="1" ht="13.5"/>
    <row r="995135" customFormat="1" ht="13.5"/>
    <row r="995136" customFormat="1" ht="13.5"/>
    <row r="995137" customFormat="1" ht="13.5"/>
    <row r="995138" customFormat="1" ht="13.5"/>
    <row r="995139" customFormat="1" ht="13.5"/>
    <row r="995140" customFormat="1" ht="13.5"/>
    <row r="995141" customFormat="1" ht="13.5"/>
    <row r="995142" customFormat="1" ht="13.5"/>
    <row r="995143" customFormat="1" ht="13.5"/>
    <row r="995144" customFormat="1" ht="13.5"/>
    <row r="995145" customFormat="1" ht="13.5"/>
    <row r="995146" customFormat="1" ht="13.5"/>
    <row r="995147" customFormat="1" ht="13.5"/>
    <row r="995148" customFormat="1" ht="13.5"/>
    <row r="995149" customFormat="1" ht="13.5"/>
    <row r="995150" customFormat="1" ht="13.5"/>
    <row r="995151" customFormat="1" ht="13.5"/>
    <row r="995152" customFormat="1" ht="13.5"/>
    <row r="995153" customFormat="1" ht="13.5"/>
    <row r="995154" customFormat="1" ht="13.5"/>
    <row r="995155" customFormat="1" ht="13.5"/>
    <row r="995156" customFormat="1" ht="13.5"/>
    <row r="995157" customFormat="1" ht="13.5"/>
    <row r="995158" customFormat="1" ht="13.5"/>
    <row r="995159" customFormat="1" ht="13.5"/>
    <row r="995160" customFormat="1" ht="13.5"/>
    <row r="995161" customFormat="1" ht="13.5"/>
    <row r="995162" customFormat="1" ht="13.5"/>
    <row r="995163" customFormat="1" ht="13.5"/>
    <row r="995164" customFormat="1" ht="13.5"/>
    <row r="995165" customFormat="1" ht="13.5"/>
    <row r="995166" customFormat="1" ht="13.5"/>
    <row r="995167" customFormat="1" ht="13.5"/>
    <row r="995168" customFormat="1" ht="13.5"/>
    <row r="995169" customFormat="1" ht="13.5"/>
    <row r="995170" customFormat="1" ht="13.5"/>
    <row r="995171" customFormat="1" ht="13.5"/>
    <row r="995172" customFormat="1" ht="13.5"/>
    <row r="995173" customFormat="1" ht="13.5"/>
    <row r="995174" customFormat="1" ht="13.5"/>
    <row r="995175" customFormat="1" ht="13.5"/>
    <row r="995176" customFormat="1" ht="13.5"/>
    <row r="995177" customFormat="1" ht="13.5"/>
    <row r="995178" customFormat="1" ht="13.5"/>
    <row r="995179" customFormat="1" ht="13.5"/>
    <row r="995180" customFormat="1" ht="13.5"/>
    <row r="995181" customFormat="1" ht="13.5"/>
    <row r="995182" customFormat="1" ht="13.5"/>
    <row r="995183" customFormat="1" ht="13.5"/>
    <row r="995184" customFormat="1" ht="13.5"/>
    <row r="995185" customFormat="1" ht="13.5"/>
    <row r="995186" customFormat="1" ht="13.5"/>
    <row r="995187" customFormat="1" ht="13.5"/>
    <row r="995188" customFormat="1" ht="13.5"/>
    <row r="995189" customFormat="1" ht="13.5"/>
    <row r="995190" customFormat="1" ht="13.5"/>
    <row r="995191" customFormat="1" ht="13.5"/>
    <row r="995192" customFormat="1" ht="13.5"/>
    <row r="995193" customFormat="1" ht="13.5"/>
    <row r="995194" customFormat="1" ht="13.5"/>
    <row r="995195" customFormat="1" ht="13.5"/>
    <row r="995196" customFormat="1" ht="13.5"/>
    <row r="995197" customFormat="1" ht="13.5"/>
    <row r="995198" customFormat="1" ht="13.5"/>
    <row r="995199" customFormat="1" ht="13.5"/>
    <row r="995200" customFormat="1" ht="13.5"/>
    <row r="995201" customFormat="1" ht="13.5"/>
    <row r="995202" customFormat="1" ht="13.5"/>
    <row r="995203" customFormat="1" ht="13.5"/>
    <row r="995204" customFormat="1" ht="13.5"/>
    <row r="995205" customFormat="1" ht="13.5"/>
    <row r="995206" customFormat="1" ht="13.5"/>
    <row r="995207" customFormat="1" ht="13.5"/>
    <row r="995208" customFormat="1" ht="13.5"/>
    <row r="995209" customFormat="1" ht="13.5"/>
    <row r="995210" customFormat="1" ht="13.5"/>
    <row r="995211" customFormat="1" ht="13.5"/>
    <row r="995212" customFormat="1" ht="13.5"/>
    <row r="995213" customFormat="1" ht="13.5"/>
    <row r="995214" customFormat="1" ht="13.5"/>
    <row r="995215" customFormat="1" ht="13.5"/>
    <row r="995216" customFormat="1" ht="13.5"/>
    <row r="995217" customFormat="1" ht="13.5"/>
    <row r="995218" customFormat="1" ht="13.5"/>
    <row r="995219" customFormat="1" ht="13.5"/>
    <row r="995220" customFormat="1" ht="13.5"/>
    <row r="995221" customFormat="1" ht="13.5"/>
    <row r="995222" customFormat="1" ht="13.5"/>
    <row r="995223" customFormat="1" ht="13.5"/>
    <row r="995224" customFormat="1" ht="13.5"/>
    <row r="995225" customFormat="1" ht="13.5"/>
    <row r="995226" customFormat="1" ht="13.5"/>
    <row r="995227" customFormat="1" ht="13.5"/>
    <row r="995228" customFormat="1" ht="13.5"/>
    <row r="995229" customFormat="1" ht="13.5"/>
    <row r="995230" customFormat="1" ht="13.5"/>
    <row r="995231" customFormat="1" ht="13.5"/>
    <row r="995232" customFormat="1" ht="13.5"/>
    <row r="995233" customFormat="1" ht="13.5"/>
    <row r="995234" customFormat="1" ht="13.5"/>
    <row r="995235" customFormat="1" ht="13.5"/>
    <row r="995236" customFormat="1" ht="13.5"/>
    <row r="995237" customFormat="1" ht="13.5"/>
    <row r="995238" customFormat="1" ht="13.5"/>
    <row r="995239" customFormat="1" ht="13.5"/>
    <row r="995240" customFormat="1" ht="13.5"/>
    <row r="995241" customFormat="1" ht="13.5"/>
    <row r="995242" customFormat="1" ht="13.5"/>
    <row r="995243" customFormat="1" ht="13.5"/>
    <row r="995244" customFormat="1" ht="13.5"/>
    <row r="995245" customFormat="1" ht="13.5"/>
    <row r="995246" customFormat="1" ht="13.5"/>
    <row r="995247" customFormat="1" ht="13.5"/>
    <row r="995248" customFormat="1" ht="13.5"/>
    <row r="995249" customFormat="1" ht="13.5"/>
    <row r="995250" customFormat="1" ht="13.5"/>
    <row r="995251" customFormat="1" ht="13.5"/>
    <row r="995252" customFormat="1" ht="13.5"/>
    <row r="995253" customFormat="1" ht="13.5"/>
    <row r="995254" customFormat="1" ht="13.5"/>
    <row r="995255" customFormat="1" ht="13.5"/>
    <row r="995256" customFormat="1" ht="13.5"/>
    <row r="995257" customFormat="1" ht="13.5"/>
    <row r="995258" customFormat="1" ht="13.5"/>
    <row r="995259" customFormat="1" ht="13.5"/>
    <row r="995260" customFormat="1" ht="13.5"/>
    <row r="995261" customFormat="1" ht="13.5"/>
    <row r="995262" customFormat="1" ht="13.5"/>
    <row r="995263" customFormat="1" ht="13.5"/>
    <row r="995264" customFormat="1" ht="13.5"/>
    <row r="995265" customFormat="1" ht="13.5"/>
    <row r="995266" customFormat="1" ht="13.5"/>
    <row r="995267" customFormat="1" ht="13.5"/>
    <row r="995268" customFormat="1" ht="13.5"/>
    <row r="995269" customFormat="1" ht="13.5"/>
    <row r="995270" customFormat="1" ht="13.5"/>
    <row r="995271" customFormat="1" ht="13.5"/>
    <row r="995272" customFormat="1" ht="13.5"/>
    <row r="995273" customFormat="1" ht="13.5"/>
    <row r="995274" customFormat="1" ht="13.5"/>
    <row r="995275" customFormat="1" ht="13.5"/>
    <row r="995276" customFormat="1" ht="13.5"/>
    <row r="995277" customFormat="1" ht="13.5"/>
    <row r="995278" customFormat="1" ht="13.5"/>
    <row r="995279" customFormat="1" ht="13.5"/>
    <row r="995280" customFormat="1" ht="13.5"/>
    <row r="995281" customFormat="1" ht="13.5"/>
    <row r="995282" customFormat="1" ht="13.5"/>
    <row r="995283" customFormat="1" ht="13.5"/>
    <row r="995284" customFormat="1" ht="13.5"/>
    <row r="995285" customFormat="1" ht="13.5"/>
    <row r="995286" customFormat="1" ht="13.5"/>
    <row r="995287" customFormat="1" ht="13.5"/>
    <row r="995288" customFormat="1" ht="13.5"/>
    <row r="995289" customFormat="1" ht="13.5"/>
    <row r="995290" customFormat="1" ht="13.5"/>
    <row r="995291" customFormat="1" ht="13.5"/>
    <row r="995292" customFormat="1" ht="13.5"/>
    <row r="995293" customFormat="1" ht="13.5"/>
    <row r="995294" customFormat="1" ht="13.5"/>
    <row r="995295" customFormat="1" ht="13.5"/>
    <row r="995296" customFormat="1" ht="13.5"/>
    <row r="995297" customFormat="1" ht="13.5"/>
    <row r="995298" customFormat="1" ht="13.5"/>
    <row r="995299" customFormat="1" ht="13.5"/>
    <row r="995300" customFormat="1" ht="13.5"/>
    <row r="995301" customFormat="1" ht="13.5"/>
    <row r="995302" customFormat="1" ht="13.5"/>
    <row r="995303" customFormat="1" ht="13.5"/>
    <row r="995304" customFormat="1" ht="13.5"/>
    <row r="995305" customFormat="1" ht="13.5"/>
    <row r="995306" customFormat="1" ht="13.5"/>
    <row r="995307" customFormat="1" ht="13.5"/>
    <row r="995308" customFormat="1" ht="13.5"/>
    <row r="995309" customFormat="1" ht="13.5"/>
    <row r="995310" customFormat="1" ht="13.5"/>
    <row r="995311" customFormat="1" ht="13.5"/>
    <row r="995312" customFormat="1" ht="13.5"/>
    <row r="995313" customFormat="1" ht="13.5"/>
    <row r="995314" customFormat="1" ht="13.5"/>
    <row r="995315" customFormat="1" ht="13.5"/>
    <row r="995316" customFormat="1" ht="13.5"/>
    <row r="995317" customFormat="1" ht="13.5"/>
    <row r="995318" customFormat="1" ht="13.5"/>
    <row r="995319" customFormat="1" ht="13.5"/>
    <row r="995320" customFormat="1" ht="13.5"/>
    <row r="995321" customFormat="1" ht="13.5"/>
    <row r="995322" customFormat="1" ht="13.5"/>
    <row r="995323" customFormat="1" ht="13.5"/>
    <row r="995324" customFormat="1" ht="13.5"/>
    <row r="995325" customFormat="1" ht="13.5"/>
    <row r="995326" customFormat="1" ht="13.5"/>
    <row r="995327" customFormat="1" ht="13.5"/>
    <row r="995328" customFormat="1" ht="13.5"/>
    <row r="995329" customFormat="1" ht="13.5"/>
    <row r="995330" customFormat="1" ht="13.5"/>
    <row r="995331" customFormat="1" ht="13.5"/>
    <row r="995332" customFormat="1" ht="13.5"/>
    <row r="995333" customFormat="1" ht="13.5"/>
    <row r="995334" customFormat="1" ht="13.5"/>
    <row r="995335" customFormat="1" ht="13.5"/>
    <row r="995336" customFormat="1" ht="13.5"/>
    <row r="995337" customFormat="1" ht="13.5"/>
    <row r="995338" customFormat="1" ht="13.5"/>
    <row r="995339" customFormat="1" ht="13.5"/>
    <row r="995340" customFormat="1" ht="13.5"/>
    <row r="995341" customFormat="1" ht="13.5"/>
    <row r="995342" customFormat="1" ht="13.5"/>
    <row r="995343" customFormat="1" ht="13.5"/>
    <row r="995344" customFormat="1" ht="13.5"/>
    <row r="995345" customFormat="1" ht="13.5"/>
    <row r="995346" customFormat="1" ht="13.5"/>
    <row r="995347" customFormat="1" ht="13.5"/>
    <row r="995348" customFormat="1" ht="13.5"/>
    <row r="995349" customFormat="1" ht="13.5"/>
    <row r="995350" customFormat="1" ht="13.5"/>
    <row r="995351" customFormat="1" ht="13.5"/>
    <row r="995352" customFormat="1" ht="13.5"/>
    <row r="995353" customFormat="1" ht="13.5"/>
    <row r="995354" customFormat="1" ht="13.5"/>
    <row r="995355" customFormat="1" ht="13.5"/>
    <row r="995356" customFormat="1" ht="13.5"/>
    <row r="995357" customFormat="1" ht="13.5"/>
    <row r="995358" customFormat="1" ht="13.5"/>
    <row r="995359" customFormat="1" ht="13.5"/>
    <row r="995360" customFormat="1" ht="13.5"/>
    <row r="995361" customFormat="1" ht="13.5"/>
    <row r="995362" customFormat="1" ht="13.5"/>
    <row r="995363" customFormat="1" ht="13.5"/>
    <row r="995364" customFormat="1" ht="13.5"/>
    <row r="995365" customFormat="1" ht="13.5"/>
    <row r="995366" customFormat="1" ht="13.5"/>
    <row r="995367" customFormat="1" ht="13.5"/>
    <row r="995368" customFormat="1" ht="13.5"/>
    <row r="995369" customFormat="1" ht="13.5"/>
    <row r="995370" customFormat="1" ht="13.5"/>
    <row r="995371" customFormat="1" ht="13.5"/>
    <row r="995372" customFormat="1" ht="13.5"/>
    <row r="995373" customFormat="1" ht="13.5"/>
    <row r="995374" customFormat="1" ht="13.5"/>
    <row r="995375" customFormat="1" ht="13.5"/>
    <row r="995376" customFormat="1" ht="13.5"/>
    <row r="995377" customFormat="1" ht="13.5"/>
    <row r="995378" customFormat="1" ht="13.5"/>
    <row r="995379" customFormat="1" ht="13.5"/>
    <row r="995380" customFormat="1" ht="13.5"/>
    <row r="995381" customFormat="1" ht="13.5"/>
    <row r="995382" customFormat="1" ht="13.5"/>
    <row r="995383" customFormat="1" ht="13.5"/>
    <row r="995384" customFormat="1" ht="13.5"/>
    <row r="995385" customFormat="1" ht="13.5"/>
    <row r="995386" customFormat="1" ht="13.5"/>
    <row r="995387" customFormat="1" ht="13.5"/>
    <row r="995388" customFormat="1" ht="13.5"/>
    <row r="995389" customFormat="1" ht="13.5"/>
    <row r="995390" customFormat="1" ht="13.5"/>
    <row r="995391" customFormat="1" ht="13.5"/>
    <row r="995392" customFormat="1" ht="13.5"/>
    <row r="995393" customFormat="1" ht="13.5"/>
    <row r="995394" customFormat="1" ht="13.5"/>
    <row r="995395" customFormat="1" ht="13.5"/>
    <row r="995396" customFormat="1" ht="13.5"/>
    <row r="995397" customFormat="1" ht="13.5"/>
    <row r="995398" customFormat="1" ht="13.5"/>
    <row r="995399" customFormat="1" ht="13.5"/>
    <row r="995400" customFormat="1" ht="13.5"/>
    <row r="995401" customFormat="1" ht="13.5"/>
    <row r="995402" customFormat="1" ht="13.5"/>
    <row r="995403" customFormat="1" ht="13.5"/>
    <row r="995404" customFormat="1" ht="13.5"/>
    <row r="995405" customFormat="1" ht="13.5"/>
    <row r="995406" customFormat="1" ht="13.5"/>
    <row r="995407" customFormat="1" ht="13.5"/>
    <row r="995408" customFormat="1" ht="13.5"/>
    <row r="995409" customFormat="1" ht="13.5"/>
    <row r="995410" customFormat="1" ht="13.5"/>
    <row r="995411" customFormat="1" ht="13.5"/>
    <row r="995412" customFormat="1" ht="13.5"/>
    <row r="995413" customFormat="1" ht="13.5"/>
    <row r="995414" customFormat="1" ht="13.5"/>
    <row r="995415" customFormat="1" ht="13.5"/>
    <row r="995416" customFormat="1" ht="13.5"/>
    <row r="995417" customFormat="1" ht="13.5"/>
    <row r="995418" customFormat="1" ht="13.5"/>
    <row r="995419" customFormat="1" ht="13.5"/>
    <row r="995420" customFormat="1" ht="13.5"/>
    <row r="995421" customFormat="1" ht="13.5"/>
    <row r="995422" customFormat="1" ht="13.5"/>
    <row r="995423" customFormat="1" ht="13.5"/>
    <row r="995424" customFormat="1" ht="13.5"/>
    <row r="995425" customFormat="1" ht="13.5"/>
    <row r="995426" customFormat="1" ht="13.5"/>
    <row r="995427" customFormat="1" ht="13.5"/>
    <row r="995428" customFormat="1" ht="13.5"/>
    <row r="995429" customFormat="1" ht="13.5"/>
    <row r="995430" customFormat="1" ht="13.5"/>
    <row r="995431" customFormat="1" ht="13.5"/>
    <row r="995432" customFormat="1" ht="13.5"/>
    <row r="995433" customFormat="1" ht="13.5"/>
    <row r="995434" customFormat="1" ht="13.5"/>
    <row r="995435" customFormat="1" ht="13.5"/>
    <row r="995436" customFormat="1" ht="13.5"/>
    <row r="995437" customFormat="1" ht="13.5"/>
    <row r="995438" customFormat="1" ht="13.5"/>
    <row r="995439" customFormat="1" ht="13.5"/>
    <row r="995440" customFormat="1" ht="13.5"/>
    <row r="995441" customFormat="1" ht="13.5"/>
    <row r="995442" customFormat="1" ht="13.5"/>
    <row r="995443" customFormat="1" ht="13.5"/>
    <row r="995444" customFormat="1" ht="13.5"/>
    <row r="995445" customFormat="1" ht="13.5"/>
    <row r="995446" customFormat="1" ht="13.5"/>
    <row r="995447" customFormat="1" ht="13.5"/>
    <row r="995448" customFormat="1" ht="13.5"/>
    <row r="995449" customFormat="1" ht="13.5"/>
    <row r="995450" customFormat="1" ht="13.5"/>
    <row r="995451" customFormat="1" ht="13.5"/>
    <row r="995452" customFormat="1" ht="13.5"/>
    <row r="995453" customFormat="1" ht="13.5"/>
    <row r="995454" customFormat="1" ht="13.5"/>
    <row r="995455" customFormat="1" ht="13.5"/>
    <row r="995456" customFormat="1" ht="13.5"/>
    <row r="995457" customFormat="1" ht="13.5"/>
    <row r="995458" customFormat="1" ht="13.5"/>
    <row r="995459" customFormat="1" ht="13.5"/>
    <row r="995460" customFormat="1" ht="13.5"/>
    <row r="995461" customFormat="1" ht="13.5"/>
    <row r="995462" customFormat="1" ht="13.5"/>
    <row r="995463" customFormat="1" ht="13.5"/>
    <row r="995464" customFormat="1" ht="13.5"/>
    <row r="995465" customFormat="1" ht="13.5"/>
    <row r="995466" customFormat="1" ht="13.5"/>
    <row r="995467" customFormat="1" ht="13.5"/>
    <row r="995468" customFormat="1" ht="13.5"/>
    <row r="995469" customFormat="1" ht="13.5"/>
    <row r="995470" customFormat="1" ht="13.5"/>
    <row r="995471" customFormat="1" ht="13.5"/>
    <row r="995472" customFormat="1" ht="13.5"/>
    <row r="995473" customFormat="1" ht="13.5"/>
    <row r="995474" customFormat="1" ht="13.5"/>
    <row r="995475" customFormat="1" ht="13.5"/>
    <row r="995476" customFormat="1" ht="13.5"/>
    <row r="995477" customFormat="1" ht="13.5"/>
    <row r="995478" customFormat="1" ht="13.5"/>
    <row r="995479" customFormat="1" ht="13.5"/>
    <row r="995480" customFormat="1" ht="13.5"/>
    <row r="995481" customFormat="1" ht="13.5"/>
    <row r="995482" customFormat="1" ht="13.5"/>
    <row r="995483" customFormat="1" ht="13.5"/>
    <row r="995484" customFormat="1" ht="13.5"/>
    <row r="995485" customFormat="1" ht="13.5"/>
    <row r="995486" customFormat="1" ht="13.5"/>
    <row r="995487" customFormat="1" ht="13.5"/>
    <row r="995488" customFormat="1" ht="13.5"/>
    <row r="995489" customFormat="1" ht="13.5"/>
    <row r="995490" customFormat="1" ht="13.5"/>
    <row r="995491" customFormat="1" ht="13.5"/>
    <row r="995492" customFormat="1" ht="13.5"/>
    <row r="995493" customFormat="1" ht="13.5"/>
    <row r="995494" customFormat="1" ht="13.5"/>
    <row r="995495" customFormat="1" ht="13.5"/>
    <row r="995496" customFormat="1" ht="13.5"/>
    <row r="995497" customFormat="1" ht="13.5"/>
    <row r="995498" customFormat="1" ht="13.5"/>
    <row r="995499" customFormat="1" ht="13.5"/>
    <row r="995500" customFormat="1" ht="13.5"/>
    <row r="995501" customFormat="1" ht="13.5"/>
    <row r="995502" customFormat="1" ht="13.5"/>
    <row r="995503" customFormat="1" ht="13.5"/>
    <row r="995504" customFormat="1" ht="13.5"/>
    <row r="995505" customFormat="1" ht="13.5"/>
    <row r="995506" customFormat="1" ht="13.5"/>
    <row r="995507" customFormat="1" ht="13.5"/>
    <row r="995508" customFormat="1" ht="13.5"/>
    <row r="995509" customFormat="1" ht="13.5"/>
    <row r="995510" customFormat="1" ht="13.5"/>
    <row r="995511" customFormat="1" ht="13.5"/>
    <row r="995512" customFormat="1" ht="13.5"/>
    <row r="995513" customFormat="1" ht="13.5"/>
    <row r="995514" customFormat="1" ht="13.5"/>
    <row r="995515" customFormat="1" ht="13.5"/>
    <row r="995516" customFormat="1" ht="13.5"/>
    <row r="995517" customFormat="1" ht="13.5"/>
    <row r="995518" customFormat="1" ht="13.5"/>
    <row r="995519" customFormat="1" ht="13.5"/>
    <row r="995520" customFormat="1" ht="13.5"/>
    <row r="995521" customFormat="1" ht="13.5"/>
    <row r="995522" customFormat="1" ht="13.5"/>
    <row r="995523" customFormat="1" ht="13.5"/>
    <row r="995524" customFormat="1" ht="13.5"/>
    <row r="995525" customFormat="1" ht="13.5"/>
    <row r="995526" customFormat="1" ht="13.5"/>
    <row r="995527" customFormat="1" ht="13.5"/>
    <row r="995528" customFormat="1" ht="13.5"/>
    <row r="995529" customFormat="1" ht="13.5"/>
    <row r="995530" customFormat="1" ht="13.5"/>
    <row r="995531" customFormat="1" ht="13.5"/>
    <row r="995532" customFormat="1" ht="13.5"/>
    <row r="995533" customFormat="1" ht="13.5"/>
    <row r="995534" customFormat="1" ht="13.5"/>
    <row r="995535" customFormat="1" ht="13.5"/>
    <row r="995536" customFormat="1" ht="13.5"/>
    <row r="995537" customFormat="1" ht="13.5"/>
    <row r="995538" customFormat="1" ht="13.5"/>
    <row r="995539" customFormat="1" ht="13.5"/>
    <row r="995540" customFormat="1" ht="13.5"/>
    <row r="995541" customFormat="1" ht="13.5"/>
    <row r="995542" customFormat="1" ht="13.5"/>
    <row r="995543" customFormat="1" ht="13.5"/>
    <row r="995544" customFormat="1" ht="13.5"/>
    <row r="995545" customFormat="1" ht="13.5"/>
    <row r="995546" customFormat="1" ht="13.5"/>
    <row r="995547" customFormat="1" ht="13.5"/>
    <row r="995548" customFormat="1" ht="13.5"/>
    <row r="995549" customFormat="1" ht="13.5"/>
    <row r="995550" customFormat="1" ht="13.5"/>
    <row r="995551" customFormat="1" ht="13.5"/>
    <row r="995552" customFormat="1" ht="13.5"/>
    <row r="995553" customFormat="1" ht="13.5"/>
    <row r="995554" customFormat="1" ht="13.5"/>
    <row r="995555" customFormat="1" ht="13.5"/>
    <row r="995556" customFormat="1" ht="13.5"/>
    <row r="995557" customFormat="1" ht="13.5"/>
    <row r="995558" customFormat="1" ht="13.5"/>
    <row r="995559" customFormat="1" ht="13.5"/>
    <row r="995560" customFormat="1" ht="13.5"/>
    <row r="995561" customFormat="1" ht="13.5"/>
    <row r="995562" customFormat="1" ht="13.5"/>
    <row r="995563" customFormat="1" ht="13.5"/>
    <row r="995564" customFormat="1" ht="13.5"/>
    <row r="995565" customFormat="1" ht="13.5"/>
    <row r="995566" customFormat="1" ht="13.5"/>
    <row r="995567" customFormat="1" ht="13.5"/>
    <row r="995568" customFormat="1" ht="13.5"/>
    <row r="995569" customFormat="1" ht="13.5"/>
    <row r="995570" customFormat="1" ht="13.5"/>
    <row r="995571" customFormat="1" ht="13.5"/>
    <row r="995572" customFormat="1" ht="13.5"/>
    <row r="995573" customFormat="1" ht="13.5"/>
    <row r="995574" customFormat="1" ht="13.5"/>
    <row r="995575" customFormat="1" ht="13.5"/>
    <row r="995576" customFormat="1" ht="13.5"/>
    <row r="995577" customFormat="1" ht="13.5"/>
    <row r="995578" customFormat="1" ht="13.5"/>
    <row r="995579" customFormat="1" ht="13.5"/>
    <row r="995580" customFormat="1" ht="13.5"/>
    <row r="995581" customFormat="1" ht="13.5"/>
    <row r="995582" customFormat="1" ht="13.5"/>
    <row r="995583" customFormat="1" ht="13.5"/>
    <row r="995584" customFormat="1" ht="13.5"/>
    <row r="995585" customFormat="1" ht="13.5"/>
    <row r="995586" customFormat="1" ht="13.5"/>
    <row r="995587" customFormat="1" ht="13.5"/>
    <row r="995588" customFormat="1" ht="13.5"/>
    <row r="995589" customFormat="1" ht="13.5"/>
    <row r="995590" customFormat="1" ht="13.5"/>
    <row r="995591" customFormat="1" ht="13.5"/>
    <row r="995592" customFormat="1" ht="13.5"/>
    <row r="995593" customFormat="1" ht="13.5"/>
    <row r="995594" customFormat="1" ht="13.5"/>
    <row r="995595" customFormat="1" ht="13.5"/>
    <row r="995596" customFormat="1" ht="13.5"/>
    <row r="995597" customFormat="1" ht="13.5"/>
    <row r="995598" customFormat="1" ht="13.5"/>
    <row r="995599" customFormat="1" ht="13.5"/>
    <row r="995600" customFormat="1" ht="13.5"/>
    <row r="995601" customFormat="1" ht="13.5"/>
    <row r="995602" customFormat="1" ht="13.5"/>
    <row r="995603" customFormat="1" ht="13.5"/>
    <row r="995604" customFormat="1" ht="13.5"/>
    <row r="995605" customFormat="1" ht="13.5"/>
    <row r="995606" customFormat="1" ht="13.5"/>
    <row r="995607" customFormat="1" ht="13.5"/>
    <row r="995608" customFormat="1" ht="13.5"/>
    <row r="995609" customFormat="1" ht="13.5"/>
    <row r="995610" customFormat="1" ht="13.5"/>
    <row r="995611" customFormat="1" ht="13.5"/>
    <row r="995612" customFormat="1" ht="13.5"/>
    <row r="995613" customFormat="1" ht="13.5"/>
    <row r="995614" customFormat="1" ht="13.5"/>
    <row r="995615" customFormat="1" ht="13.5"/>
    <row r="995616" customFormat="1" ht="13.5"/>
    <row r="995617" customFormat="1" ht="13.5"/>
    <row r="995618" customFormat="1" ht="13.5"/>
    <row r="995619" customFormat="1" ht="13.5"/>
    <row r="995620" customFormat="1" ht="13.5"/>
    <row r="995621" customFormat="1" ht="13.5"/>
    <row r="995622" customFormat="1" ht="13.5"/>
    <row r="995623" customFormat="1" ht="13.5"/>
    <row r="995624" customFormat="1" ht="13.5"/>
    <row r="995625" customFormat="1" ht="13.5"/>
    <row r="995626" customFormat="1" ht="13.5"/>
    <row r="995627" customFormat="1" ht="13.5"/>
    <row r="995628" customFormat="1" ht="13.5"/>
    <row r="995629" customFormat="1" ht="13.5"/>
    <row r="995630" customFormat="1" ht="13.5"/>
    <row r="995631" customFormat="1" ht="13.5"/>
    <row r="995632" customFormat="1" ht="13.5"/>
    <row r="995633" customFormat="1" ht="13.5"/>
    <row r="995634" customFormat="1" ht="13.5"/>
    <row r="995635" customFormat="1" ht="13.5"/>
    <row r="995636" customFormat="1" ht="13.5"/>
    <row r="995637" customFormat="1" ht="13.5"/>
    <row r="995638" customFormat="1" ht="13.5"/>
    <row r="995639" customFormat="1" ht="13.5"/>
    <row r="995640" customFormat="1" ht="13.5"/>
    <row r="995641" customFormat="1" ht="13.5"/>
    <row r="995642" customFormat="1" ht="13.5"/>
    <row r="995643" customFormat="1" ht="13.5"/>
    <row r="995644" customFormat="1" ht="13.5"/>
    <row r="995645" customFormat="1" ht="13.5"/>
    <row r="995646" customFormat="1" ht="13.5"/>
    <row r="995647" customFormat="1" ht="13.5"/>
    <row r="995648" customFormat="1" ht="13.5"/>
    <row r="995649" customFormat="1" ht="13.5"/>
    <row r="995650" customFormat="1" ht="13.5"/>
    <row r="995651" customFormat="1" ht="13.5"/>
    <row r="995652" customFormat="1" ht="13.5"/>
    <row r="995653" customFormat="1" ht="13.5"/>
    <row r="995654" customFormat="1" ht="13.5"/>
    <row r="995655" customFormat="1" ht="13.5"/>
    <row r="995656" customFormat="1" ht="13.5"/>
    <row r="995657" customFormat="1" ht="13.5"/>
    <row r="995658" customFormat="1" ht="13.5"/>
    <row r="995659" customFormat="1" ht="13.5"/>
    <row r="995660" customFormat="1" ht="13.5"/>
    <row r="995661" customFormat="1" ht="13.5"/>
    <row r="995662" customFormat="1" ht="13.5"/>
    <row r="995663" customFormat="1" ht="13.5"/>
    <row r="995664" customFormat="1" ht="13.5"/>
    <row r="995665" customFormat="1" ht="13.5"/>
    <row r="995666" customFormat="1" ht="13.5"/>
    <row r="995667" customFormat="1" ht="13.5"/>
    <row r="995668" customFormat="1" ht="13.5"/>
    <row r="995669" customFormat="1" ht="13.5"/>
    <row r="995670" customFormat="1" ht="13.5"/>
    <row r="995671" customFormat="1" ht="13.5"/>
    <row r="995672" customFormat="1" ht="13.5"/>
    <row r="995673" customFormat="1" ht="13.5"/>
    <row r="995674" customFormat="1" ht="13.5"/>
    <row r="995675" customFormat="1" ht="13.5"/>
    <row r="995676" customFormat="1" ht="13.5"/>
    <row r="995677" customFormat="1" ht="13.5"/>
    <row r="995678" customFormat="1" ht="13.5"/>
    <row r="995679" customFormat="1" ht="13.5"/>
    <row r="995680" customFormat="1" ht="13.5"/>
    <row r="995681" customFormat="1" ht="13.5"/>
    <row r="995682" customFormat="1" ht="13.5"/>
    <row r="995683" customFormat="1" ht="13.5"/>
    <row r="995684" customFormat="1" ht="13.5"/>
    <row r="995685" customFormat="1" ht="13.5"/>
    <row r="995686" customFormat="1" ht="13.5"/>
    <row r="995687" customFormat="1" ht="13.5"/>
    <row r="995688" customFormat="1" ht="13.5"/>
    <row r="995689" customFormat="1" ht="13.5"/>
    <row r="995690" customFormat="1" ht="13.5"/>
    <row r="995691" customFormat="1" ht="13.5"/>
    <row r="995692" customFormat="1" ht="13.5"/>
    <row r="995693" customFormat="1" ht="13.5"/>
    <row r="995694" customFormat="1" ht="13.5"/>
    <row r="995695" customFormat="1" ht="13.5"/>
    <row r="995696" customFormat="1" ht="13.5"/>
    <row r="995697" customFormat="1" ht="13.5"/>
    <row r="995698" customFormat="1" ht="13.5"/>
    <row r="995699" customFormat="1" ht="13.5"/>
    <row r="995700" customFormat="1" ht="13.5"/>
    <row r="995701" customFormat="1" ht="13.5"/>
    <row r="995702" customFormat="1" ht="13.5"/>
    <row r="995703" customFormat="1" ht="13.5"/>
    <row r="995704" customFormat="1" ht="13.5"/>
    <row r="995705" customFormat="1" ht="13.5"/>
    <row r="995706" customFormat="1" ht="13.5"/>
    <row r="995707" customFormat="1" ht="13.5"/>
    <row r="995708" customFormat="1" ht="13.5"/>
    <row r="995709" customFormat="1" ht="13.5"/>
    <row r="995710" customFormat="1" ht="13.5"/>
    <row r="995711" customFormat="1" ht="13.5"/>
    <row r="995712" customFormat="1" ht="13.5"/>
    <row r="995713" customFormat="1" ht="13.5"/>
    <row r="995714" customFormat="1" ht="13.5"/>
    <row r="995715" customFormat="1" ht="13.5"/>
    <row r="995716" customFormat="1" ht="13.5"/>
    <row r="995717" customFormat="1" ht="13.5"/>
    <row r="995718" customFormat="1" ht="13.5"/>
    <row r="995719" customFormat="1" ht="13.5"/>
    <row r="995720" customFormat="1" ht="13.5"/>
    <row r="995721" customFormat="1" ht="13.5"/>
    <row r="995722" customFormat="1" ht="13.5"/>
    <row r="995723" customFormat="1" ht="13.5"/>
    <row r="995724" customFormat="1" ht="13.5"/>
    <row r="995725" customFormat="1" ht="13.5"/>
    <row r="995726" customFormat="1" ht="13.5"/>
    <row r="995727" customFormat="1" ht="13.5"/>
    <row r="995728" customFormat="1" ht="13.5"/>
    <row r="995729" customFormat="1" ht="13.5"/>
    <row r="995730" customFormat="1" ht="13.5"/>
    <row r="995731" customFormat="1" ht="13.5"/>
    <row r="995732" customFormat="1" ht="13.5"/>
    <row r="995733" customFormat="1" ht="13.5"/>
    <row r="995734" customFormat="1" ht="13.5"/>
    <row r="995735" customFormat="1" ht="13.5"/>
    <row r="995736" customFormat="1" ht="13.5"/>
    <row r="995737" customFormat="1" ht="13.5"/>
    <row r="995738" customFormat="1" ht="13.5"/>
    <row r="995739" customFormat="1" ht="13.5"/>
    <row r="995740" customFormat="1" ht="13.5"/>
    <row r="995741" customFormat="1" ht="13.5"/>
    <row r="995742" customFormat="1" ht="13.5"/>
    <row r="995743" customFormat="1" ht="13.5"/>
    <row r="995744" customFormat="1" ht="13.5"/>
    <row r="995745" customFormat="1" ht="13.5"/>
    <row r="995746" customFormat="1" ht="13.5"/>
    <row r="995747" customFormat="1" ht="13.5"/>
    <row r="995748" customFormat="1" ht="13.5"/>
    <row r="995749" customFormat="1" ht="13.5"/>
    <row r="995750" customFormat="1" ht="13.5"/>
    <row r="995751" customFormat="1" ht="13.5"/>
    <row r="995752" customFormat="1" ht="13.5"/>
    <row r="995753" customFormat="1" ht="13.5"/>
    <row r="995754" customFormat="1" ht="13.5"/>
    <row r="995755" customFormat="1" ht="13.5"/>
    <row r="995756" customFormat="1" ht="13.5"/>
    <row r="995757" customFormat="1" ht="13.5"/>
    <row r="995758" customFormat="1" ht="13.5"/>
    <row r="995759" customFormat="1" ht="13.5"/>
    <row r="995760" customFormat="1" ht="13.5"/>
    <row r="995761" customFormat="1" ht="13.5"/>
    <row r="995762" customFormat="1" ht="13.5"/>
    <row r="995763" customFormat="1" ht="13.5"/>
    <row r="995764" customFormat="1" ht="13.5"/>
    <row r="995765" customFormat="1" ht="13.5"/>
    <row r="995766" customFormat="1" ht="13.5"/>
    <row r="995767" customFormat="1" ht="13.5"/>
    <row r="995768" customFormat="1" ht="13.5"/>
    <row r="995769" customFormat="1" ht="13.5"/>
    <row r="995770" customFormat="1" ht="13.5"/>
    <row r="995771" customFormat="1" ht="13.5"/>
    <row r="995772" customFormat="1" ht="13.5"/>
    <row r="995773" customFormat="1" ht="13.5"/>
    <row r="995774" customFormat="1" ht="13.5"/>
    <row r="995775" customFormat="1" ht="13.5"/>
    <row r="995776" customFormat="1" ht="13.5"/>
    <row r="995777" customFormat="1" ht="13.5"/>
    <row r="995778" customFormat="1" ht="13.5"/>
    <row r="995779" customFormat="1" ht="13.5"/>
    <row r="995780" customFormat="1" ht="13.5"/>
    <row r="995781" customFormat="1" ht="13.5"/>
    <row r="995782" customFormat="1" ht="13.5"/>
    <row r="995783" customFormat="1" ht="13.5"/>
    <row r="995784" customFormat="1" ht="13.5"/>
    <row r="995785" customFormat="1" ht="13.5"/>
    <row r="995786" customFormat="1" ht="13.5"/>
    <row r="995787" customFormat="1" ht="13.5"/>
    <row r="995788" customFormat="1" ht="13.5"/>
    <row r="995789" customFormat="1" ht="13.5"/>
    <row r="995790" customFormat="1" ht="13.5"/>
    <row r="995791" customFormat="1" ht="13.5"/>
    <row r="995792" customFormat="1" ht="13.5"/>
    <row r="995793" customFormat="1" ht="13.5"/>
    <row r="995794" customFormat="1" ht="13.5"/>
    <row r="995795" customFormat="1" ht="13.5"/>
    <row r="995796" customFormat="1" ht="13.5"/>
    <row r="995797" customFormat="1" ht="13.5"/>
    <row r="995798" customFormat="1" ht="13.5"/>
    <row r="995799" customFormat="1" ht="13.5"/>
    <row r="995800" customFormat="1" ht="13.5"/>
    <row r="995801" customFormat="1" ht="13.5"/>
    <row r="995802" customFormat="1" ht="13.5"/>
    <row r="995803" customFormat="1" ht="13.5"/>
    <row r="995804" customFormat="1" ht="13.5"/>
    <row r="995805" customFormat="1" ht="13.5"/>
    <row r="995806" customFormat="1" ht="13.5"/>
    <row r="995807" customFormat="1" ht="13.5"/>
    <row r="995808" customFormat="1" ht="13.5"/>
    <row r="995809" customFormat="1" ht="13.5"/>
    <row r="995810" customFormat="1" ht="13.5"/>
    <row r="995811" customFormat="1" ht="13.5"/>
    <row r="995812" customFormat="1" ht="13.5"/>
    <row r="995813" customFormat="1" ht="13.5"/>
    <row r="995814" customFormat="1" ht="13.5"/>
    <row r="995815" customFormat="1" ht="13.5"/>
    <row r="995816" customFormat="1" ht="13.5"/>
    <row r="995817" customFormat="1" ht="13.5"/>
    <row r="995818" customFormat="1" ht="13.5"/>
    <row r="995819" customFormat="1" ht="13.5"/>
    <row r="995820" customFormat="1" ht="13.5"/>
    <row r="995821" customFormat="1" ht="13.5"/>
    <row r="995822" customFormat="1" ht="13.5"/>
    <row r="995823" customFormat="1" ht="13.5"/>
    <row r="995824" customFormat="1" ht="13.5"/>
    <row r="995825" customFormat="1" ht="13.5"/>
    <row r="995826" customFormat="1" ht="13.5"/>
    <row r="995827" customFormat="1" ht="13.5"/>
    <row r="995828" customFormat="1" ht="13.5"/>
    <row r="995829" customFormat="1" ht="13.5"/>
    <row r="995830" customFormat="1" ht="13.5"/>
    <row r="995831" customFormat="1" ht="13.5"/>
    <row r="995832" customFormat="1" ht="13.5"/>
    <row r="995833" customFormat="1" ht="13.5"/>
    <row r="995834" customFormat="1" ht="13.5"/>
    <row r="995835" customFormat="1" ht="13.5"/>
    <row r="995836" customFormat="1" ht="13.5"/>
    <row r="995837" customFormat="1" ht="13.5"/>
    <row r="995838" customFormat="1" ht="13.5"/>
    <row r="995839" customFormat="1" ht="13.5"/>
    <row r="995840" customFormat="1" ht="13.5"/>
    <row r="995841" customFormat="1" ht="13.5"/>
    <row r="995842" customFormat="1" ht="13.5"/>
    <row r="995843" customFormat="1" ht="13.5"/>
    <row r="995844" customFormat="1" ht="13.5"/>
    <row r="995845" customFormat="1" ht="13.5"/>
    <row r="995846" customFormat="1" ht="13.5"/>
    <row r="995847" customFormat="1" ht="13.5"/>
    <row r="995848" customFormat="1" ht="13.5"/>
    <row r="995849" customFormat="1" ht="13.5"/>
    <row r="995850" customFormat="1" ht="13.5"/>
    <row r="995851" customFormat="1" ht="13.5"/>
    <row r="995852" customFormat="1" ht="13.5"/>
    <row r="995853" customFormat="1" ht="13.5"/>
    <row r="995854" customFormat="1" ht="13.5"/>
    <row r="995855" customFormat="1" ht="13.5"/>
    <row r="995856" customFormat="1" ht="13.5"/>
    <row r="995857" customFormat="1" ht="13.5"/>
    <row r="995858" customFormat="1" ht="13.5"/>
    <row r="995859" customFormat="1" ht="13.5"/>
    <row r="995860" customFormat="1" ht="13.5"/>
    <row r="995861" customFormat="1" ht="13.5"/>
    <row r="995862" customFormat="1" ht="13.5"/>
    <row r="995863" customFormat="1" ht="13.5"/>
    <row r="995864" customFormat="1" ht="13.5"/>
    <row r="995865" customFormat="1" ht="13.5"/>
    <row r="995866" customFormat="1" ht="13.5"/>
    <row r="995867" customFormat="1" ht="13.5"/>
    <row r="995868" customFormat="1" ht="13.5"/>
    <row r="995869" customFormat="1" ht="13.5"/>
    <row r="995870" customFormat="1" ht="13.5"/>
    <row r="995871" customFormat="1" ht="13.5"/>
    <row r="995872" customFormat="1" ht="13.5"/>
    <row r="995873" customFormat="1" ht="13.5"/>
    <row r="995874" customFormat="1" ht="13.5"/>
    <row r="995875" customFormat="1" ht="13.5"/>
    <row r="995876" customFormat="1" ht="13.5"/>
    <row r="995877" customFormat="1" ht="13.5"/>
    <row r="995878" customFormat="1" ht="13.5"/>
    <row r="995879" customFormat="1" ht="13.5"/>
    <row r="995880" customFormat="1" ht="13.5"/>
    <row r="995881" customFormat="1" ht="13.5"/>
    <row r="995882" customFormat="1" ht="13.5"/>
    <row r="995883" customFormat="1" ht="13.5"/>
    <row r="995884" customFormat="1" ht="13.5"/>
    <row r="995885" customFormat="1" ht="13.5"/>
    <row r="995886" customFormat="1" ht="13.5"/>
    <row r="995887" customFormat="1" ht="13.5"/>
    <row r="995888" customFormat="1" ht="13.5"/>
    <row r="995889" customFormat="1" ht="13.5"/>
    <row r="995890" customFormat="1" ht="13.5"/>
    <row r="995891" customFormat="1" ht="13.5"/>
    <row r="995892" customFormat="1" ht="13.5"/>
    <row r="995893" customFormat="1" ht="13.5"/>
    <row r="995894" customFormat="1" ht="13.5"/>
    <row r="995895" customFormat="1" ht="13.5"/>
    <row r="995896" customFormat="1" ht="13.5"/>
    <row r="995897" customFormat="1" ht="13.5"/>
    <row r="995898" customFormat="1" ht="13.5"/>
    <row r="995899" customFormat="1" ht="13.5"/>
    <row r="995900" customFormat="1" ht="13.5"/>
    <row r="995901" customFormat="1" ht="13.5"/>
    <row r="995902" customFormat="1" ht="13.5"/>
    <row r="995903" customFormat="1" ht="13.5"/>
    <row r="995904" customFormat="1" ht="13.5"/>
    <row r="995905" customFormat="1" ht="13.5"/>
    <row r="995906" customFormat="1" ht="13.5"/>
    <row r="995907" customFormat="1" ht="13.5"/>
    <row r="995908" customFormat="1" ht="13.5"/>
    <row r="995909" customFormat="1" ht="13.5"/>
    <row r="995910" customFormat="1" ht="13.5"/>
    <row r="995911" customFormat="1" ht="13.5"/>
    <row r="995912" customFormat="1" ht="13.5"/>
    <row r="995913" customFormat="1" ht="13.5"/>
    <row r="995914" customFormat="1" ht="13.5"/>
    <row r="995915" customFormat="1" ht="13.5"/>
    <row r="995916" customFormat="1" ht="13.5"/>
    <row r="995917" customFormat="1" ht="13.5"/>
    <row r="995918" customFormat="1" ht="13.5"/>
    <row r="995919" customFormat="1" ht="13.5"/>
    <row r="995920" customFormat="1" ht="13.5"/>
    <row r="995921" customFormat="1" ht="13.5"/>
    <row r="995922" customFormat="1" ht="13.5"/>
    <row r="995923" customFormat="1" ht="13.5"/>
    <row r="995924" customFormat="1" ht="13.5"/>
    <row r="995925" customFormat="1" ht="13.5"/>
    <row r="995926" customFormat="1" ht="13.5"/>
    <row r="995927" customFormat="1" ht="13.5"/>
    <row r="995928" customFormat="1" ht="13.5"/>
    <row r="995929" customFormat="1" ht="13.5"/>
    <row r="995930" customFormat="1" ht="13.5"/>
    <row r="995931" customFormat="1" ht="13.5"/>
    <row r="995932" customFormat="1" ht="13.5"/>
    <row r="995933" customFormat="1" ht="13.5"/>
    <row r="995934" customFormat="1" ht="13.5"/>
    <row r="995935" customFormat="1" ht="13.5"/>
    <row r="995936" customFormat="1" ht="13.5"/>
    <row r="995937" customFormat="1" ht="13.5"/>
    <row r="995938" customFormat="1" ht="13.5"/>
    <row r="995939" customFormat="1" ht="13.5"/>
    <row r="995940" customFormat="1" ht="13.5"/>
    <row r="995941" customFormat="1" ht="13.5"/>
    <row r="995942" customFormat="1" ht="13.5"/>
    <row r="995943" customFormat="1" ht="13.5"/>
    <row r="995944" customFormat="1" ht="13.5"/>
    <row r="995945" customFormat="1" ht="13.5"/>
    <row r="995946" customFormat="1" ht="13.5"/>
    <row r="995947" customFormat="1" ht="13.5"/>
    <row r="995948" customFormat="1" ht="13.5"/>
    <row r="995949" customFormat="1" ht="13.5"/>
    <row r="995950" customFormat="1" ht="13.5"/>
    <row r="995951" customFormat="1" ht="13.5"/>
    <row r="995952" customFormat="1" ht="13.5"/>
    <row r="995953" customFormat="1" ht="13.5"/>
    <row r="995954" customFormat="1" ht="13.5"/>
    <row r="995955" customFormat="1" ht="13.5"/>
    <row r="995956" customFormat="1" ht="13.5"/>
    <row r="995957" customFormat="1" ht="13.5"/>
    <row r="995958" customFormat="1" ht="13.5"/>
    <row r="995959" customFormat="1" ht="13.5"/>
    <row r="995960" customFormat="1" ht="13.5"/>
    <row r="995961" customFormat="1" ht="13.5"/>
    <row r="995962" customFormat="1" ht="13.5"/>
    <row r="995963" customFormat="1" ht="13.5"/>
    <row r="995964" customFormat="1" ht="13.5"/>
    <row r="995965" customFormat="1" ht="13.5"/>
    <row r="995966" customFormat="1" ht="13.5"/>
    <row r="995967" customFormat="1" ht="13.5"/>
    <row r="995968" customFormat="1" ht="13.5"/>
    <row r="995969" customFormat="1" ht="13.5"/>
    <row r="995970" customFormat="1" ht="13.5"/>
    <row r="995971" customFormat="1" ht="13.5"/>
    <row r="995972" customFormat="1" ht="13.5"/>
    <row r="995973" customFormat="1" ht="13.5"/>
    <row r="995974" customFormat="1" ht="13.5"/>
    <row r="995975" customFormat="1" ht="13.5"/>
    <row r="995976" customFormat="1" ht="13.5"/>
    <row r="995977" customFormat="1" ht="13.5"/>
    <row r="995978" customFormat="1" ht="13.5"/>
    <row r="995979" customFormat="1" ht="13.5"/>
    <row r="995980" customFormat="1" ht="13.5"/>
    <row r="995981" customFormat="1" ht="13.5"/>
    <row r="995982" customFormat="1" ht="13.5"/>
    <row r="995983" customFormat="1" ht="13.5"/>
    <row r="995984" customFormat="1" ht="13.5"/>
    <row r="995985" customFormat="1" ht="13.5"/>
    <row r="995986" customFormat="1" ht="13.5"/>
    <row r="995987" customFormat="1" ht="13.5"/>
    <row r="995988" customFormat="1" ht="13.5"/>
    <row r="995989" customFormat="1" ht="13.5"/>
    <row r="995990" customFormat="1" ht="13.5"/>
    <row r="995991" customFormat="1" ht="13.5"/>
    <row r="995992" customFormat="1" ht="13.5"/>
    <row r="995993" customFormat="1" ht="13.5"/>
    <row r="995994" customFormat="1" ht="13.5"/>
    <row r="995995" customFormat="1" ht="13.5"/>
    <row r="995996" customFormat="1" ht="13.5"/>
    <row r="995997" customFormat="1" ht="13.5"/>
    <row r="995998" customFormat="1" ht="13.5"/>
    <row r="995999" customFormat="1" ht="13.5"/>
    <row r="996000" customFormat="1" ht="13.5"/>
    <row r="996001" customFormat="1" ht="13.5"/>
    <row r="996002" customFormat="1" ht="13.5"/>
    <row r="996003" customFormat="1" ht="13.5"/>
    <row r="996004" customFormat="1" ht="13.5"/>
    <row r="996005" customFormat="1" ht="13.5"/>
    <row r="996006" customFormat="1" ht="13.5"/>
    <row r="996007" customFormat="1" ht="13.5"/>
    <row r="996008" customFormat="1" ht="13.5"/>
    <row r="996009" customFormat="1" ht="13.5"/>
    <row r="996010" customFormat="1" ht="13.5"/>
    <row r="996011" customFormat="1" ht="13.5"/>
    <row r="996012" customFormat="1" ht="13.5"/>
    <row r="996013" customFormat="1" ht="13.5"/>
    <row r="996014" customFormat="1" ht="13.5"/>
    <row r="996015" customFormat="1" ht="13.5"/>
    <row r="996016" customFormat="1" ht="13.5"/>
    <row r="996017" customFormat="1" ht="13.5"/>
    <row r="996018" customFormat="1" ht="13.5"/>
    <row r="996019" customFormat="1" ht="13.5"/>
    <row r="996020" customFormat="1" ht="13.5"/>
    <row r="996021" customFormat="1" ht="13.5"/>
    <row r="996022" customFormat="1" ht="13.5"/>
    <row r="996023" customFormat="1" ht="13.5"/>
    <row r="996024" customFormat="1" ht="13.5"/>
    <row r="996025" customFormat="1" ht="13.5"/>
    <row r="996026" customFormat="1" ht="13.5"/>
    <row r="996027" customFormat="1" ht="13.5"/>
    <row r="996028" customFormat="1" ht="13.5"/>
    <row r="996029" customFormat="1" ht="13.5"/>
    <row r="996030" customFormat="1" ht="13.5"/>
    <row r="996031" customFormat="1" ht="13.5"/>
    <row r="996032" customFormat="1" ht="13.5"/>
    <row r="996033" customFormat="1" ht="13.5"/>
    <row r="996034" customFormat="1" ht="13.5"/>
    <row r="996035" customFormat="1" ht="13.5"/>
    <row r="996036" customFormat="1" ht="13.5"/>
    <row r="996037" customFormat="1" ht="13.5"/>
    <row r="996038" customFormat="1" ht="13.5"/>
    <row r="996039" customFormat="1" ht="13.5"/>
    <row r="996040" customFormat="1" ht="13.5"/>
    <row r="996041" customFormat="1" ht="13.5"/>
    <row r="996042" customFormat="1" ht="13.5"/>
    <row r="996043" customFormat="1" ht="13.5"/>
    <row r="996044" customFormat="1" ht="13.5"/>
    <row r="996045" customFormat="1" ht="13.5"/>
    <row r="996046" customFormat="1" ht="13.5"/>
    <row r="996047" customFormat="1" ht="13.5"/>
    <row r="996048" customFormat="1" ht="13.5"/>
    <row r="996049" customFormat="1" ht="13.5"/>
    <row r="996050" customFormat="1" ht="13.5"/>
    <row r="996051" customFormat="1" ht="13.5"/>
    <row r="996052" customFormat="1" ht="13.5"/>
    <row r="996053" customFormat="1" ht="13.5"/>
    <row r="996054" customFormat="1" ht="13.5"/>
    <row r="996055" customFormat="1" ht="13.5"/>
    <row r="996056" customFormat="1" ht="13.5"/>
    <row r="996057" customFormat="1" ht="13.5"/>
    <row r="996058" customFormat="1" ht="13.5"/>
    <row r="996059" customFormat="1" ht="13.5"/>
    <row r="996060" customFormat="1" ht="13.5"/>
    <row r="996061" customFormat="1" ht="13.5"/>
    <row r="996062" customFormat="1" ht="13.5"/>
    <row r="996063" customFormat="1" ht="13.5"/>
    <row r="996064" customFormat="1" ht="13.5"/>
    <row r="996065" customFormat="1" ht="13.5"/>
    <row r="996066" customFormat="1" ht="13.5"/>
    <row r="996067" customFormat="1" ht="13.5"/>
    <row r="996068" customFormat="1" ht="13.5"/>
    <row r="996069" customFormat="1" ht="13.5"/>
    <row r="996070" customFormat="1" ht="13.5"/>
    <row r="996071" customFormat="1" ht="13.5"/>
    <row r="996072" customFormat="1" ht="13.5"/>
    <row r="996073" customFormat="1" ht="13.5"/>
    <row r="996074" customFormat="1" ht="13.5"/>
    <row r="996075" customFormat="1" ht="13.5"/>
    <row r="996076" customFormat="1" ht="13.5"/>
    <row r="996077" customFormat="1" ht="13.5"/>
    <row r="996078" customFormat="1" ht="13.5"/>
    <row r="996079" customFormat="1" ht="13.5"/>
    <row r="996080" customFormat="1" ht="13.5"/>
    <row r="996081" customFormat="1" ht="13.5"/>
    <row r="996082" customFormat="1" ht="13.5"/>
    <row r="996083" customFormat="1" ht="13.5"/>
    <row r="996084" customFormat="1" ht="13.5"/>
    <row r="996085" customFormat="1" ht="13.5"/>
    <row r="996086" customFormat="1" ht="13.5"/>
    <row r="996087" customFormat="1" ht="13.5"/>
    <row r="996088" customFormat="1" ht="13.5"/>
    <row r="996089" customFormat="1" ht="13.5"/>
    <row r="996090" customFormat="1" ht="13.5"/>
    <row r="996091" customFormat="1" ht="13.5"/>
    <row r="996092" customFormat="1" ht="13.5"/>
    <row r="996093" customFormat="1" ht="13.5"/>
    <row r="996094" customFormat="1" ht="13.5"/>
    <row r="996095" customFormat="1" ht="13.5"/>
    <row r="996096" customFormat="1" ht="13.5"/>
    <row r="996097" customFormat="1" ht="13.5"/>
    <row r="996098" customFormat="1" ht="13.5"/>
    <row r="996099" customFormat="1" ht="13.5"/>
    <row r="996100" customFormat="1" ht="13.5"/>
    <row r="996101" customFormat="1" ht="13.5"/>
    <row r="996102" customFormat="1" ht="13.5"/>
    <row r="996103" customFormat="1" ht="13.5"/>
    <row r="996104" customFormat="1" ht="13.5"/>
    <row r="996105" customFormat="1" ht="13.5"/>
    <row r="996106" customFormat="1" ht="13.5"/>
    <row r="996107" customFormat="1" ht="13.5"/>
    <row r="996108" customFormat="1" ht="13.5"/>
    <row r="996109" customFormat="1" ht="13.5"/>
    <row r="996110" customFormat="1" ht="13.5"/>
    <row r="996111" customFormat="1" ht="13.5"/>
    <row r="996112" customFormat="1" ht="13.5"/>
    <row r="996113" customFormat="1" ht="13.5"/>
    <row r="996114" customFormat="1" ht="13.5"/>
    <row r="996115" customFormat="1" ht="13.5"/>
    <row r="996116" customFormat="1" ht="13.5"/>
    <row r="996117" customFormat="1" ht="13.5"/>
    <row r="996118" customFormat="1" ht="13.5"/>
    <row r="996119" customFormat="1" ht="13.5"/>
    <row r="996120" customFormat="1" ht="13.5"/>
    <row r="996121" customFormat="1" ht="13.5"/>
    <row r="996122" customFormat="1" ht="13.5"/>
    <row r="996123" customFormat="1" ht="13.5"/>
    <row r="996124" customFormat="1" ht="13.5"/>
    <row r="996125" customFormat="1" ht="13.5"/>
    <row r="996126" customFormat="1" ht="13.5"/>
    <row r="996127" customFormat="1" ht="13.5"/>
    <row r="996128" customFormat="1" ht="13.5"/>
    <row r="996129" customFormat="1" ht="13.5"/>
    <row r="996130" customFormat="1" ht="13.5"/>
    <row r="996131" customFormat="1" ht="13.5"/>
    <row r="996132" customFormat="1" ht="13.5"/>
    <row r="996133" customFormat="1" ht="13.5"/>
    <row r="996134" customFormat="1" ht="13.5"/>
    <row r="996135" customFormat="1" ht="13.5"/>
    <row r="996136" customFormat="1" ht="13.5"/>
    <row r="996137" customFormat="1" ht="13.5"/>
    <row r="996138" customFormat="1" ht="13.5"/>
    <row r="996139" customFormat="1" ht="13.5"/>
    <row r="996140" customFormat="1" ht="13.5"/>
    <row r="996141" customFormat="1" ht="13.5"/>
    <row r="996142" customFormat="1" ht="13.5"/>
    <row r="996143" customFormat="1" ht="13.5"/>
    <row r="996144" customFormat="1" ht="13.5"/>
    <row r="996145" customFormat="1" ht="13.5"/>
    <row r="996146" customFormat="1" ht="13.5"/>
    <row r="996147" customFormat="1" ht="13.5"/>
    <row r="996148" customFormat="1" ht="13.5"/>
    <row r="996149" customFormat="1" ht="13.5"/>
    <row r="996150" customFormat="1" ht="13.5"/>
    <row r="996151" customFormat="1" ht="13.5"/>
    <row r="996152" customFormat="1" ht="13.5"/>
    <row r="996153" customFormat="1" ht="13.5"/>
    <row r="996154" customFormat="1" ht="13.5"/>
    <row r="996155" customFormat="1" ht="13.5"/>
    <row r="996156" customFormat="1" ht="13.5"/>
    <row r="996157" customFormat="1" ht="13.5"/>
    <row r="996158" customFormat="1" ht="13.5"/>
    <row r="996159" customFormat="1" ht="13.5"/>
    <row r="996160" customFormat="1" ht="13.5"/>
    <row r="996161" customFormat="1" ht="13.5"/>
    <row r="996162" customFormat="1" ht="13.5"/>
    <row r="996163" customFormat="1" ht="13.5"/>
    <row r="996164" customFormat="1" ht="13.5"/>
    <row r="996165" customFormat="1" ht="13.5"/>
    <row r="996166" customFormat="1" ht="13.5"/>
    <row r="996167" customFormat="1" ht="13.5"/>
    <row r="996168" customFormat="1" ht="13.5"/>
    <row r="996169" customFormat="1" ht="13.5"/>
    <row r="996170" customFormat="1" ht="13.5"/>
    <row r="996171" customFormat="1" ht="13.5"/>
    <row r="996172" customFormat="1" ht="13.5"/>
    <row r="996173" customFormat="1" ht="13.5"/>
    <row r="996174" customFormat="1" ht="13.5"/>
    <row r="996175" customFormat="1" ht="13.5"/>
    <row r="996176" customFormat="1" ht="13.5"/>
    <row r="996177" customFormat="1" ht="13.5"/>
    <row r="996178" customFormat="1" ht="13.5"/>
    <row r="996179" customFormat="1" ht="13.5"/>
    <row r="996180" customFormat="1" ht="13.5"/>
    <row r="996181" customFormat="1" ht="13.5"/>
    <row r="996182" customFormat="1" ht="13.5"/>
    <row r="996183" customFormat="1" ht="13.5"/>
    <row r="996184" customFormat="1" ht="13.5"/>
    <row r="996185" customFormat="1" ht="13.5"/>
    <row r="996186" customFormat="1" ht="13.5"/>
    <row r="996187" customFormat="1" ht="13.5"/>
    <row r="996188" customFormat="1" ht="13.5"/>
    <row r="996189" customFormat="1" ht="13.5"/>
    <row r="996190" customFormat="1" ht="13.5"/>
    <row r="996191" customFormat="1" ht="13.5"/>
    <row r="996192" customFormat="1" ht="13.5"/>
    <row r="996193" customFormat="1" ht="13.5"/>
    <row r="996194" customFormat="1" ht="13.5"/>
    <row r="996195" customFormat="1" ht="13.5"/>
    <row r="996196" customFormat="1" ht="13.5"/>
    <row r="996197" customFormat="1" ht="13.5"/>
    <row r="996198" customFormat="1" ht="13.5"/>
    <row r="996199" customFormat="1" ht="13.5"/>
    <row r="996200" customFormat="1" ht="13.5"/>
    <row r="996201" customFormat="1" ht="13.5"/>
    <row r="996202" customFormat="1" ht="13.5"/>
    <row r="996203" customFormat="1" ht="13.5"/>
    <row r="996204" customFormat="1" ht="13.5"/>
    <row r="996205" customFormat="1" ht="13.5"/>
    <row r="996206" customFormat="1" ht="13.5"/>
    <row r="996207" customFormat="1" ht="13.5"/>
    <row r="996208" customFormat="1" ht="13.5"/>
    <row r="996209" customFormat="1" ht="13.5"/>
    <row r="996210" customFormat="1" ht="13.5"/>
    <row r="996211" customFormat="1" ht="13.5"/>
    <row r="996212" customFormat="1" ht="13.5"/>
    <row r="996213" customFormat="1" ht="13.5"/>
    <row r="996214" customFormat="1" ht="13.5"/>
    <row r="996215" customFormat="1" ht="13.5"/>
    <row r="996216" customFormat="1" ht="13.5"/>
    <row r="996217" customFormat="1" ht="13.5"/>
    <row r="996218" customFormat="1" ht="13.5"/>
    <row r="996219" customFormat="1" ht="13.5"/>
    <row r="996220" customFormat="1" ht="13.5"/>
    <row r="996221" customFormat="1" ht="13.5"/>
    <row r="996222" customFormat="1" ht="13.5"/>
    <row r="996223" customFormat="1" ht="13.5"/>
    <row r="996224" customFormat="1" ht="13.5"/>
    <row r="996225" customFormat="1" ht="13.5"/>
    <row r="996226" customFormat="1" ht="13.5"/>
    <row r="996227" customFormat="1" ht="13.5"/>
    <row r="996228" customFormat="1" ht="13.5"/>
    <row r="996229" customFormat="1" ht="13.5"/>
    <row r="996230" customFormat="1" ht="13.5"/>
    <row r="996231" customFormat="1" ht="13.5"/>
    <row r="996232" customFormat="1" ht="13.5"/>
    <row r="996233" customFormat="1" ht="13.5"/>
    <row r="996234" customFormat="1" ht="13.5"/>
    <row r="996235" customFormat="1" ht="13.5"/>
    <row r="996236" customFormat="1" ht="13.5"/>
    <row r="996237" customFormat="1" ht="13.5"/>
    <row r="996238" customFormat="1" ht="13.5"/>
    <row r="996239" customFormat="1" ht="13.5"/>
    <row r="996240" customFormat="1" ht="13.5"/>
    <row r="996241" customFormat="1" ht="13.5"/>
    <row r="996242" customFormat="1" ht="13.5"/>
    <row r="996243" customFormat="1" ht="13.5"/>
    <row r="996244" customFormat="1" ht="13.5"/>
    <row r="996245" customFormat="1" ht="13.5"/>
    <row r="996246" customFormat="1" ht="13.5"/>
    <row r="996247" customFormat="1" ht="13.5"/>
    <row r="996248" customFormat="1" ht="13.5"/>
    <row r="996249" customFormat="1" ht="13.5"/>
    <row r="996250" customFormat="1" ht="13.5"/>
    <row r="996251" customFormat="1" ht="13.5"/>
    <row r="996252" customFormat="1" ht="13.5"/>
    <row r="996253" customFormat="1" ht="13.5"/>
    <row r="996254" customFormat="1" ht="13.5"/>
    <row r="996255" customFormat="1" ht="13.5"/>
    <row r="996256" customFormat="1" ht="13.5"/>
    <row r="996257" customFormat="1" ht="13.5"/>
    <row r="996258" customFormat="1" ht="13.5"/>
    <row r="996259" customFormat="1" ht="13.5"/>
    <row r="996260" customFormat="1" ht="13.5"/>
    <row r="996261" customFormat="1" ht="13.5"/>
    <row r="996262" customFormat="1" ht="13.5"/>
    <row r="996263" customFormat="1" ht="13.5"/>
    <row r="996264" customFormat="1" ht="13.5"/>
    <row r="996265" customFormat="1" ht="13.5"/>
    <row r="996266" customFormat="1" ht="13.5"/>
    <row r="996267" customFormat="1" ht="13.5"/>
    <row r="996268" customFormat="1" ht="13.5"/>
    <row r="996269" customFormat="1" ht="13.5"/>
    <row r="996270" customFormat="1" ht="13.5"/>
    <row r="996271" customFormat="1" ht="13.5"/>
    <row r="996272" customFormat="1" ht="13.5"/>
    <row r="996273" customFormat="1" ht="13.5"/>
    <row r="996274" customFormat="1" ht="13.5"/>
    <row r="996275" customFormat="1" ht="13.5"/>
    <row r="996276" customFormat="1" ht="13.5"/>
    <row r="996277" customFormat="1" ht="13.5"/>
    <row r="996278" customFormat="1" ht="13.5"/>
    <row r="996279" customFormat="1" ht="13.5"/>
    <row r="996280" customFormat="1" ht="13.5"/>
    <row r="996281" customFormat="1" ht="13.5"/>
    <row r="996282" customFormat="1" ht="13.5"/>
    <row r="996283" customFormat="1" ht="13.5"/>
    <row r="996284" customFormat="1" ht="13.5"/>
    <row r="996285" customFormat="1" ht="13.5"/>
    <row r="996286" customFormat="1" ht="13.5"/>
    <row r="996287" customFormat="1" ht="13.5"/>
    <row r="996288" customFormat="1" ht="13.5"/>
    <row r="996289" customFormat="1" ht="13.5"/>
    <row r="996290" customFormat="1" ht="13.5"/>
    <row r="996291" customFormat="1" ht="13.5"/>
    <row r="996292" customFormat="1" ht="13.5"/>
    <row r="996293" customFormat="1" ht="13.5"/>
    <row r="996294" customFormat="1" ht="13.5"/>
    <row r="996295" customFormat="1" ht="13.5"/>
    <row r="996296" customFormat="1" ht="13.5"/>
    <row r="996297" customFormat="1" ht="13.5"/>
    <row r="996298" customFormat="1" ht="13.5"/>
    <row r="996299" customFormat="1" ht="13.5"/>
    <row r="996300" customFormat="1" ht="13.5"/>
    <row r="996301" customFormat="1" ht="13.5"/>
    <row r="996302" customFormat="1" ht="13.5"/>
    <row r="996303" customFormat="1" ht="13.5"/>
    <row r="996304" customFormat="1" ht="13.5"/>
    <row r="996305" customFormat="1" ht="13.5"/>
    <row r="996306" customFormat="1" ht="13.5"/>
    <row r="996307" customFormat="1" ht="13.5"/>
    <row r="996308" customFormat="1" ht="13.5"/>
    <row r="996309" customFormat="1" ht="13.5"/>
    <row r="996310" customFormat="1" ht="13.5"/>
    <row r="996311" customFormat="1" ht="13.5"/>
    <row r="996312" customFormat="1" ht="13.5"/>
    <row r="996313" customFormat="1" ht="13.5"/>
    <row r="996314" customFormat="1" ht="13.5"/>
    <row r="996315" customFormat="1" ht="13.5"/>
    <row r="996316" customFormat="1" ht="13.5"/>
    <row r="996317" customFormat="1" ht="13.5"/>
    <row r="996318" customFormat="1" ht="13.5"/>
    <row r="996319" customFormat="1" ht="13.5"/>
    <row r="996320" customFormat="1" ht="13.5"/>
    <row r="996321" customFormat="1" ht="13.5"/>
    <row r="996322" customFormat="1" ht="13.5"/>
    <row r="996323" customFormat="1" ht="13.5"/>
    <row r="996324" customFormat="1" ht="13.5"/>
    <row r="996325" customFormat="1" ht="13.5"/>
    <row r="996326" customFormat="1" ht="13.5"/>
    <row r="996327" customFormat="1" ht="13.5"/>
    <row r="996328" customFormat="1" ht="13.5"/>
    <row r="996329" customFormat="1" ht="13.5"/>
    <row r="996330" customFormat="1" ht="13.5"/>
    <row r="996331" customFormat="1" ht="13.5"/>
    <row r="996332" customFormat="1" ht="13.5"/>
    <row r="996333" customFormat="1" ht="13.5"/>
    <row r="996334" customFormat="1" ht="13.5"/>
    <row r="996335" customFormat="1" ht="13.5"/>
    <row r="996336" customFormat="1" ht="13.5"/>
    <row r="996337" customFormat="1" ht="13.5"/>
    <row r="996338" customFormat="1" ht="13.5"/>
    <row r="996339" customFormat="1" ht="13.5"/>
    <row r="996340" customFormat="1" ht="13.5"/>
    <row r="996341" customFormat="1" ht="13.5"/>
    <row r="996342" customFormat="1" ht="13.5"/>
    <row r="996343" customFormat="1" ht="13.5"/>
    <row r="996344" customFormat="1" ht="13.5"/>
    <row r="996345" customFormat="1" ht="13.5"/>
    <row r="996346" customFormat="1" ht="13.5"/>
    <row r="996347" customFormat="1" ht="13.5"/>
    <row r="996348" customFormat="1" ht="13.5"/>
    <row r="996349" customFormat="1" ht="13.5"/>
    <row r="996350" customFormat="1" ht="13.5"/>
    <row r="996351" customFormat="1" ht="13.5"/>
    <row r="996352" customFormat="1" ht="13.5"/>
    <row r="996353" customFormat="1" ht="13.5"/>
    <row r="996354" customFormat="1" ht="13.5"/>
    <row r="996355" customFormat="1" ht="13.5"/>
    <row r="996356" customFormat="1" ht="13.5"/>
    <row r="996357" customFormat="1" ht="13.5"/>
    <row r="996358" customFormat="1" ht="13.5"/>
    <row r="996359" customFormat="1" ht="13.5"/>
    <row r="996360" customFormat="1" ht="13.5"/>
    <row r="996361" customFormat="1" ht="13.5"/>
    <row r="996362" customFormat="1" ht="13.5"/>
    <row r="996363" customFormat="1" ht="13.5"/>
    <row r="996364" customFormat="1" ht="13.5"/>
    <row r="996365" customFormat="1" ht="13.5"/>
    <row r="996366" customFormat="1" ht="13.5"/>
    <row r="996367" customFormat="1" ht="13.5"/>
    <row r="996368" customFormat="1" ht="13.5"/>
    <row r="996369" customFormat="1" ht="13.5"/>
    <row r="996370" customFormat="1" ht="13.5"/>
    <row r="996371" customFormat="1" ht="13.5"/>
    <row r="996372" customFormat="1" ht="13.5"/>
    <row r="996373" customFormat="1" ht="13.5"/>
    <row r="996374" customFormat="1" ht="13.5"/>
    <row r="996375" customFormat="1" ht="13.5"/>
    <row r="996376" customFormat="1" ht="13.5"/>
    <row r="996377" customFormat="1" ht="13.5"/>
    <row r="996378" customFormat="1" ht="13.5"/>
    <row r="996379" customFormat="1" ht="13.5"/>
    <row r="996380" customFormat="1" ht="13.5"/>
    <row r="996381" customFormat="1" ht="13.5"/>
    <row r="996382" customFormat="1" ht="13.5"/>
    <row r="996383" customFormat="1" ht="13.5"/>
    <row r="996384" customFormat="1" ht="13.5"/>
    <row r="996385" customFormat="1" ht="13.5"/>
    <row r="996386" customFormat="1" ht="13.5"/>
    <row r="996387" customFormat="1" ht="13.5"/>
    <row r="996388" customFormat="1" ht="13.5"/>
    <row r="996389" customFormat="1" ht="13.5"/>
    <row r="996390" customFormat="1" ht="13.5"/>
    <row r="996391" customFormat="1" ht="13.5"/>
    <row r="996392" customFormat="1" ht="13.5"/>
    <row r="996393" customFormat="1" ht="13.5"/>
    <row r="996394" customFormat="1" ht="13.5"/>
    <row r="996395" customFormat="1" ht="13.5"/>
    <row r="996396" customFormat="1" ht="13.5"/>
    <row r="996397" customFormat="1" ht="13.5"/>
    <row r="996398" customFormat="1" ht="13.5"/>
    <row r="996399" customFormat="1" ht="13.5"/>
    <row r="996400" customFormat="1" ht="13.5"/>
    <row r="996401" customFormat="1" ht="13.5"/>
    <row r="996402" customFormat="1" ht="13.5"/>
    <row r="996403" customFormat="1" ht="13.5"/>
    <row r="996404" customFormat="1" ht="13.5"/>
    <row r="996405" customFormat="1" ht="13.5"/>
    <row r="996406" customFormat="1" ht="13.5"/>
    <row r="996407" customFormat="1" ht="13.5"/>
    <row r="996408" customFormat="1" ht="13.5"/>
    <row r="996409" customFormat="1" ht="13.5"/>
    <row r="996410" customFormat="1" ht="13.5"/>
    <row r="996411" customFormat="1" ht="13.5"/>
    <row r="996412" customFormat="1" ht="13.5"/>
    <row r="996413" customFormat="1" ht="13.5"/>
    <row r="996414" customFormat="1" ht="13.5"/>
    <row r="996415" customFormat="1" ht="13.5"/>
    <row r="996416" customFormat="1" ht="13.5"/>
    <row r="996417" customFormat="1" ht="13.5"/>
    <row r="996418" customFormat="1" ht="13.5"/>
    <row r="996419" customFormat="1" ht="13.5"/>
    <row r="996420" customFormat="1" ht="13.5"/>
    <row r="996421" customFormat="1" ht="13.5"/>
    <row r="996422" customFormat="1" ht="13.5"/>
    <row r="996423" customFormat="1" ht="13.5"/>
    <row r="996424" customFormat="1" ht="13.5"/>
    <row r="996425" customFormat="1" ht="13.5"/>
    <row r="996426" customFormat="1" ht="13.5"/>
    <row r="996427" customFormat="1" ht="13.5"/>
    <row r="996428" customFormat="1" ht="13.5"/>
    <row r="996429" customFormat="1" ht="13.5"/>
    <row r="996430" customFormat="1" ht="13.5"/>
    <row r="996431" customFormat="1" ht="13.5"/>
    <row r="996432" customFormat="1" ht="13.5"/>
    <row r="996433" customFormat="1" ht="13.5"/>
    <row r="996434" customFormat="1" ht="13.5"/>
    <row r="996435" customFormat="1" ht="13.5"/>
    <row r="996436" customFormat="1" ht="13.5"/>
    <row r="996437" customFormat="1" ht="13.5"/>
    <row r="996438" customFormat="1" ht="13.5"/>
    <row r="996439" customFormat="1" ht="13.5"/>
    <row r="996440" customFormat="1" ht="13.5"/>
    <row r="996441" customFormat="1" ht="13.5"/>
    <row r="996442" customFormat="1" ht="13.5"/>
    <row r="996443" customFormat="1" ht="13.5"/>
    <row r="996444" customFormat="1" ht="13.5"/>
    <row r="996445" customFormat="1" ht="13.5"/>
    <row r="996446" customFormat="1" ht="13.5"/>
    <row r="996447" customFormat="1" ht="13.5"/>
    <row r="996448" customFormat="1" ht="13.5"/>
    <row r="996449" customFormat="1" ht="13.5"/>
    <row r="996450" customFormat="1" ht="13.5"/>
    <row r="996451" customFormat="1" ht="13.5"/>
    <row r="996452" customFormat="1" ht="13.5"/>
    <row r="996453" customFormat="1" ht="13.5"/>
    <row r="996454" customFormat="1" ht="13.5"/>
    <row r="996455" customFormat="1" ht="13.5"/>
    <row r="996456" customFormat="1" ht="13.5"/>
    <row r="996457" customFormat="1" ht="13.5"/>
    <row r="996458" customFormat="1" ht="13.5"/>
    <row r="996459" customFormat="1" ht="13.5"/>
    <row r="996460" customFormat="1" ht="13.5"/>
    <row r="996461" customFormat="1" ht="13.5"/>
    <row r="996462" customFormat="1" ht="13.5"/>
    <row r="996463" customFormat="1" ht="13.5"/>
    <row r="996464" customFormat="1" ht="13.5"/>
    <row r="996465" customFormat="1" ht="13.5"/>
    <row r="996466" customFormat="1" ht="13.5"/>
    <row r="996467" customFormat="1" ht="13.5"/>
    <row r="996468" customFormat="1" ht="13.5"/>
    <row r="996469" customFormat="1" ht="13.5"/>
    <row r="996470" customFormat="1" ht="13.5"/>
    <row r="996471" customFormat="1" ht="13.5"/>
    <row r="996472" customFormat="1" ht="13.5"/>
    <row r="996473" customFormat="1" ht="13.5"/>
    <row r="996474" customFormat="1" ht="13.5"/>
    <row r="996475" customFormat="1" ht="13.5"/>
    <row r="996476" customFormat="1" ht="13.5"/>
    <row r="996477" customFormat="1" ht="13.5"/>
    <row r="996478" customFormat="1" ht="13.5"/>
    <row r="996479" customFormat="1" ht="13.5"/>
    <row r="996480" customFormat="1" ht="13.5"/>
    <row r="996481" customFormat="1" ht="13.5"/>
    <row r="996482" customFormat="1" ht="13.5"/>
    <row r="996483" customFormat="1" ht="13.5"/>
    <row r="996484" customFormat="1" ht="13.5"/>
    <row r="996485" customFormat="1" ht="13.5"/>
    <row r="996486" customFormat="1" ht="13.5"/>
    <row r="996487" customFormat="1" ht="13.5"/>
    <row r="996488" customFormat="1" ht="13.5"/>
    <row r="996489" customFormat="1" ht="13.5"/>
    <row r="996490" customFormat="1" ht="13.5"/>
    <row r="996491" customFormat="1" ht="13.5"/>
    <row r="996492" customFormat="1" ht="13.5"/>
    <row r="996493" customFormat="1" ht="13.5"/>
    <row r="996494" customFormat="1" ht="13.5"/>
    <row r="996495" customFormat="1" ht="13.5"/>
    <row r="996496" customFormat="1" ht="13.5"/>
    <row r="996497" customFormat="1" ht="13.5"/>
    <row r="996498" customFormat="1" ht="13.5"/>
    <row r="996499" customFormat="1" ht="13.5"/>
    <row r="996500" customFormat="1" ht="13.5"/>
    <row r="996501" customFormat="1" ht="13.5"/>
    <row r="996502" customFormat="1" ht="13.5"/>
    <row r="996503" customFormat="1" ht="13.5"/>
    <row r="996504" customFormat="1" ht="13.5"/>
    <row r="996505" customFormat="1" ht="13.5"/>
    <row r="996506" customFormat="1" ht="13.5"/>
    <row r="996507" customFormat="1" ht="13.5"/>
    <row r="996508" customFormat="1" ht="13.5"/>
    <row r="996509" customFormat="1" ht="13.5"/>
    <row r="996510" customFormat="1" ht="13.5"/>
    <row r="996511" customFormat="1" ht="13.5"/>
    <row r="996512" customFormat="1" ht="13.5"/>
    <row r="996513" customFormat="1" ht="13.5"/>
    <row r="996514" customFormat="1" ht="13.5"/>
    <row r="996515" customFormat="1" ht="13.5"/>
    <row r="996516" customFormat="1" ht="13.5"/>
    <row r="996517" customFormat="1" ht="13.5"/>
    <row r="996518" customFormat="1" ht="13.5"/>
    <row r="996519" customFormat="1" ht="13.5"/>
    <row r="996520" customFormat="1" ht="13.5"/>
    <row r="996521" customFormat="1" ht="13.5"/>
    <row r="996522" customFormat="1" ht="13.5"/>
    <row r="996523" customFormat="1" ht="13.5"/>
    <row r="996524" customFormat="1" ht="13.5"/>
    <row r="996525" customFormat="1" ht="13.5"/>
    <row r="996526" customFormat="1" ht="13.5"/>
    <row r="996527" customFormat="1" ht="13.5"/>
    <row r="996528" customFormat="1" ht="13.5"/>
    <row r="996529" customFormat="1" ht="13.5"/>
    <row r="996530" customFormat="1" ht="13.5"/>
    <row r="996531" customFormat="1" ht="13.5"/>
    <row r="996532" customFormat="1" ht="13.5"/>
    <row r="996533" customFormat="1" ht="13.5"/>
    <row r="996534" customFormat="1" ht="13.5"/>
    <row r="996535" customFormat="1" ht="13.5"/>
    <row r="996536" customFormat="1" ht="13.5"/>
    <row r="996537" customFormat="1" ht="13.5"/>
    <row r="996538" customFormat="1" ht="13.5"/>
    <row r="996539" customFormat="1" ht="13.5"/>
    <row r="996540" customFormat="1" ht="13.5"/>
    <row r="996541" customFormat="1" ht="13.5"/>
    <row r="996542" customFormat="1" ht="13.5"/>
    <row r="996543" customFormat="1" ht="13.5"/>
    <row r="996544" customFormat="1" ht="13.5"/>
    <row r="996545" customFormat="1" ht="13.5"/>
    <row r="996546" customFormat="1" ht="13.5"/>
    <row r="996547" customFormat="1" ht="13.5"/>
    <row r="996548" customFormat="1" ht="13.5"/>
    <row r="996549" customFormat="1" ht="13.5"/>
    <row r="996550" customFormat="1" ht="13.5"/>
    <row r="996551" customFormat="1" ht="13.5"/>
    <row r="996552" customFormat="1" ht="13.5"/>
    <row r="996553" customFormat="1" ht="13.5"/>
    <row r="996554" customFormat="1" ht="13.5"/>
    <row r="996555" customFormat="1" ht="13.5"/>
    <row r="996556" customFormat="1" ht="13.5"/>
    <row r="996557" customFormat="1" ht="13.5"/>
    <row r="996558" customFormat="1" ht="13.5"/>
    <row r="996559" customFormat="1" ht="13.5"/>
    <row r="996560" customFormat="1" ht="13.5"/>
    <row r="996561" customFormat="1" ht="13.5"/>
    <row r="996562" customFormat="1" ht="13.5"/>
    <row r="996563" customFormat="1" ht="13.5"/>
    <row r="996564" customFormat="1" ht="13.5"/>
    <row r="996565" customFormat="1" ht="13.5"/>
    <row r="996566" customFormat="1" ht="13.5"/>
    <row r="996567" customFormat="1" ht="13.5"/>
    <row r="996568" customFormat="1" ht="13.5"/>
    <row r="996569" customFormat="1" ht="13.5"/>
    <row r="996570" customFormat="1" ht="13.5"/>
    <row r="996571" customFormat="1" ht="13.5"/>
    <row r="996572" customFormat="1" ht="13.5"/>
    <row r="996573" customFormat="1" ht="13.5"/>
    <row r="996574" customFormat="1" ht="13.5"/>
    <row r="996575" customFormat="1" ht="13.5"/>
    <row r="996576" customFormat="1" ht="13.5"/>
    <row r="996577" customFormat="1" ht="13.5"/>
    <row r="996578" customFormat="1" ht="13.5"/>
    <row r="996579" customFormat="1" ht="13.5"/>
    <row r="996580" customFormat="1" ht="13.5"/>
    <row r="996581" customFormat="1" ht="13.5"/>
    <row r="996582" customFormat="1" ht="13.5"/>
    <row r="996583" customFormat="1" ht="13.5"/>
    <row r="996584" customFormat="1" ht="13.5"/>
    <row r="996585" customFormat="1" ht="13.5"/>
    <row r="996586" customFormat="1" ht="13.5"/>
    <row r="996587" customFormat="1" ht="13.5"/>
    <row r="996588" customFormat="1" ht="13.5"/>
    <row r="996589" customFormat="1" ht="13.5"/>
    <row r="996590" customFormat="1" ht="13.5"/>
    <row r="996591" customFormat="1" ht="13.5"/>
    <row r="996592" customFormat="1" ht="13.5"/>
    <row r="996593" customFormat="1" ht="13.5"/>
    <row r="996594" customFormat="1" ht="13.5"/>
    <row r="996595" customFormat="1" ht="13.5"/>
    <row r="996596" customFormat="1" ht="13.5"/>
    <row r="996597" customFormat="1" ht="13.5"/>
    <row r="996598" customFormat="1" ht="13.5"/>
    <row r="996599" customFormat="1" ht="13.5"/>
    <row r="996600" customFormat="1" ht="13.5"/>
    <row r="996601" customFormat="1" ht="13.5"/>
    <row r="996602" customFormat="1" ht="13.5"/>
    <row r="996603" customFormat="1" ht="13.5"/>
    <row r="996604" customFormat="1" ht="13.5"/>
    <row r="996605" customFormat="1" ht="13.5"/>
    <row r="996606" customFormat="1" ht="13.5"/>
    <row r="996607" customFormat="1" ht="13.5"/>
    <row r="996608" customFormat="1" ht="13.5"/>
    <row r="996609" customFormat="1" ht="13.5"/>
    <row r="996610" customFormat="1" ht="13.5"/>
    <row r="996611" customFormat="1" ht="13.5"/>
    <row r="996612" customFormat="1" ht="13.5"/>
    <row r="996613" customFormat="1" ht="13.5"/>
    <row r="996614" customFormat="1" ht="13.5"/>
    <row r="996615" customFormat="1" ht="13.5"/>
    <row r="996616" customFormat="1" ht="13.5"/>
    <row r="996617" customFormat="1" ht="13.5"/>
    <row r="996618" customFormat="1" ht="13.5"/>
    <row r="996619" customFormat="1" ht="13.5"/>
    <row r="996620" customFormat="1" ht="13.5"/>
    <row r="996621" customFormat="1" ht="13.5"/>
    <row r="996622" customFormat="1" ht="13.5"/>
    <row r="996623" customFormat="1" ht="13.5"/>
    <row r="996624" customFormat="1" ht="13.5"/>
    <row r="996625" customFormat="1" ht="13.5"/>
    <row r="996626" customFormat="1" ht="13.5"/>
    <row r="996627" customFormat="1" ht="13.5"/>
    <row r="996628" customFormat="1" ht="13.5"/>
    <row r="996629" customFormat="1" ht="13.5"/>
    <row r="996630" customFormat="1" ht="13.5"/>
    <row r="996631" customFormat="1" ht="13.5"/>
    <row r="996632" customFormat="1" ht="13.5"/>
    <row r="996633" customFormat="1" ht="13.5"/>
    <row r="996634" customFormat="1" ht="13.5"/>
    <row r="996635" customFormat="1" ht="13.5"/>
    <row r="996636" customFormat="1" ht="13.5"/>
    <row r="996637" customFormat="1" ht="13.5"/>
    <row r="996638" customFormat="1" ht="13.5"/>
    <row r="996639" customFormat="1" ht="13.5"/>
    <row r="996640" customFormat="1" ht="13.5"/>
    <row r="996641" customFormat="1" ht="13.5"/>
    <row r="996642" customFormat="1" ht="13.5"/>
    <row r="996643" customFormat="1" ht="13.5"/>
    <row r="996644" customFormat="1" ht="13.5"/>
    <row r="996645" customFormat="1" ht="13.5"/>
    <row r="996646" customFormat="1" ht="13.5"/>
    <row r="996647" customFormat="1" ht="13.5"/>
    <row r="996648" customFormat="1" ht="13.5"/>
    <row r="996649" customFormat="1" ht="13.5"/>
    <row r="996650" customFormat="1" ht="13.5"/>
    <row r="996651" customFormat="1" ht="13.5"/>
    <row r="996652" customFormat="1" ht="13.5"/>
    <row r="996653" customFormat="1" ht="13.5"/>
    <row r="996654" customFormat="1" ht="13.5"/>
    <row r="996655" customFormat="1" ht="13.5"/>
    <row r="996656" customFormat="1" ht="13.5"/>
    <row r="996657" customFormat="1" ht="13.5"/>
    <row r="996658" customFormat="1" ht="13.5"/>
    <row r="996659" customFormat="1" ht="13.5"/>
    <row r="996660" customFormat="1" ht="13.5"/>
    <row r="996661" customFormat="1" ht="13.5"/>
    <row r="996662" customFormat="1" ht="13.5"/>
    <row r="996663" customFormat="1" ht="13.5"/>
    <row r="996664" customFormat="1" ht="13.5"/>
    <row r="996665" customFormat="1" ht="13.5"/>
    <row r="996666" customFormat="1" ht="13.5"/>
    <row r="996667" customFormat="1" ht="13.5"/>
    <row r="996668" customFormat="1" ht="13.5"/>
    <row r="996669" customFormat="1" ht="13.5"/>
    <row r="996670" customFormat="1" ht="13.5"/>
    <row r="996671" customFormat="1" ht="13.5"/>
    <row r="996672" customFormat="1" ht="13.5"/>
    <row r="996673" customFormat="1" ht="13.5"/>
    <row r="996674" customFormat="1" ht="13.5"/>
    <row r="996675" customFormat="1" ht="13.5"/>
    <row r="996676" customFormat="1" ht="13.5"/>
    <row r="996677" customFormat="1" ht="13.5"/>
    <row r="996678" customFormat="1" ht="13.5"/>
    <row r="996679" customFormat="1" ht="13.5"/>
    <row r="996680" customFormat="1" ht="13.5"/>
    <row r="996681" customFormat="1" ht="13.5"/>
    <row r="996682" customFormat="1" ht="13.5"/>
    <row r="996683" customFormat="1" ht="13.5"/>
    <row r="996684" customFormat="1" ht="13.5"/>
    <row r="996685" customFormat="1" ht="13.5"/>
    <row r="996686" customFormat="1" ht="13.5"/>
    <row r="996687" customFormat="1" ht="13.5"/>
    <row r="996688" customFormat="1" ht="13.5"/>
    <row r="996689" customFormat="1" ht="13.5"/>
    <row r="996690" customFormat="1" ht="13.5"/>
    <row r="996691" customFormat="1" ht="13.5"/>
    <row r="996692" customFormat="1" ht="13.5"/>
    <row r="996693" customFormat="1" ht="13.5"/>
    <row r="996694" customFormat="1" ht="13.5"/>
    <row r="996695" customFormat="1" ht="13.5"/>
    <row r="996696" customFormat="1" ht="13.5"/>
    <row r="996697" customFormat="1" ht="13.5"/>
    <row r="996698" customFormat="1" ht="13.5"/>
    <row r="996699" customFormat="1" ht="13.5"/>
    <row r="996700" customFormat="1" ht="13.5"/>
    <row r="996701" customFormat="1" ht="13.5"/>
    <row r="996702" customFormat="1" ht="13.5"/>
    <row r="996703" customFormat="1" ht="13.5"/>
    <row r="996704" customFormat="1" ht="13.5"/>
    <row r="996705" customFormat="1" ht="13.5"/>
    <row r="996706" customFormat="1" ht="13.5"/>
    <row r="996707" customFormat="1" ht="13.5"/>
    <row r="996708" customFormat="1" ht="13.5"/>
    <row r="996709" customFormat="1" ht="13.5"/>
    <row r="996710" customFormat="1" ht="13.5"/>
    <row r="996711" customFormat="1" ht="13.5"/>
    <row r="996712" customFormat="1" ht="13.5"/>
    <row r="996713" customFormat="1" ht="13.5"/>
    <row r="996714" customFormat="1" ht="13.5"/>
    <row r="996715" customFormat="1" ht="13.5"/>
    <row r="996716" customFormat="1" ht="13.5"/>
    <row r="996717" customFormat="1" ht="13.5"/>
    <row r="996718" customFormat="1" ht="13.5"/>
    <row r="996719" customFormat="1" ht="13.5"/>
    <row r="996720" customFormat="1" ht="13.5"/>
    <row r="996721" customFormat="1" ht="13.5"/>
    <row r="996722" customFormat="1" ht="13.5"/>
    <row r="996723" customFormat="1" ht="13.5"/>
    <row r="996724" customFormat="1" ht="13.5"/>
    <row r="996725" customFormat="1" ht="13.5"/>
    <row r="996726" customFormat="1" ht="13.5"/>
    <row r="996727" customFormat="1" ht="13.5"/>
    <row r="996728" customFormat="1" ht="13.5"/>
    <row r="996729" customFormat="1" ht="13.5"/>
    <row r="996730" customFormat="1" ht="13.5"/>
    <row r="996731" customFormat="1" ht="13.5"/>
    <row r="996732" customFormat="1" ht="13.5"/>
    <row r="996733" customFormat="1" ht="13.5"/>
    <row r="996734" customFormat="1" ht="13.5"/>
    <row r="996735" customFormat="1" ht="13.5"/>
    <row r="996736" customFormat="1" ht="13.5"/>
    <row r="996737" customFormat="1" ht="13.5"/>
    <row r="996738" customFormat="1" ht="13.5"/>
    <row r="996739" customFormat="1" ht="13.5"/>
    <row r="996740" customFormat="1" ht="13.5"/>
    <row r="996741" customFormat="1" ht="13.5"/>
    <row r="996742" customFormat="1" ht="13.5"/>
    <row r="996743" customFormat="1" ht="13.5"/>
    <row r="996744" customFormat="1" ht="13.5"/>
    <row r="996745" customFormat="1" ht="13.5"/>
    <row r="996746" customFormat="1" ht="13.5"/>
    <row r="996747" customFormat="1" ht="13.5"/>
    <row r="996748" customFormat="1" ht="13.5"/>
    <row r="996749" customFormat="1" ht="13.5"/>
    <row r="996750" customFormat="1" ht="13.5"/>
    <row r="996751" customFormat="1" ht="13.5"/>
    <row r="996752" customFormat="1" ht="13.5"/>
    <row r="996753" customFormat="1" ht="13.5"/>
    <row r="996754" customFormat="1" ht="13.5"/>
    <row r="996755" customFormat="1" ht="13.5"/>
    <row r="996756" customFormat="1" ht="13.5"/>
    <row r="996757" customFormat="1" ht="13.5"/>
    <row r="996758" customFormat="1" ht="13.5"/>
    <row r="996759" customFormat="1" ht="13.5"/>
    <row r="996760" customFormat="1" ht="13.5"/>
    <row r="996761" customFormat="1" ht="13.5"/>
    <row r="996762" customFormat="1" ht="13.5"/>
    <row r="996763" customFormat="1" ht="13.5"/>
    <row r="996764" customFormat="1" ht="13.5"/>
    <row r="996765" customFormat="1" ht="13.5"/>
    <row r="996766" customFormat="1" ht="13.5"/>
    <row r="996767" customFormat="1" ht="13.5"/>
    <row r="996768" customFormat="1" ht="13.5"/>
    <row r="996769" customFormat="1" ht="13.5"/>
    <row r="996770" customFormat="1" ht="13.5"/>
    <row r="996771" customFormat="1" ht="13.5"/>
    <row r="996772" customFormat="1" ht="13.5"/>
    <row r="996773" customFormat="1" ht="13.5"/>
    <row r="996774" customFormat="1" ht="13.5"/>
    <row r="996775" customFormat="1" ht="13.5"/>
    <row r="996776" customFormat="1" ht="13.5"/>
    <row r="996777" customFormat="1" ht="13.5"/>
    <row r="996778" customFormat="1" ht="13.5"/>
    <row r="996779" customFormat="1" ht="13.5"/>
    <row r="996780" customFormat="1" ht="13.5"/>
    <row r="996781" customFormat="1" ht="13.5"/>
    <row r="996782" customFormat="1" ht="13.5"/>
    <row r="996783" customFormat="1" ht="13.5"/>
    <row r="996784" customFormat="1" ht="13.5"/>
    <row r="996785" customFormat="1" ht="13.5"/>
    <row r="996786" customFormat="1" ht="13.5"/>
    <row r="996787" customFormat="1" ht="13.5"/>
    <row r="996788" customFormat="1" ht="13.5"/>
    <row r="996789" customFormat="1" ht="13.5"/>
    <row r="996790" customFormat="1" ht="13.5"/>
    <row r="996791" customFormat="1" ht="13.5"/>
    <row r="996792" customFormat="1" ht="13.5"/>
    <row r="996793" customFormat="1" ht="13.5"/>
    <row r="996794" customFormat="1" ht="13.5"/>
    <row r="996795" customFormat="1" ht="13.5"/>
    <row r="996796" customFormat="1" ht="13.5"/>
    <row r="996797" customFormat="1" ht="13.5"/>
    <row r="996798" customFormat="1" ht="13.5"/>
    <row r="996799" customFormat="1" ht="13.5"/>
    <row r="996800" customFormat="1" ht="13.5"/>
    <row r="996801" customFormat="1" ht="13.5"/>
    <row r="996802" customFormat="1" ht="13.5"/>
    <row r="996803" customFormat="1" ht="13.5"/>
    <row r="996804" customFormat="1" ht="13.5"/>
    <row r="996805" customFormat="1" ht="13.5"/>
    <row r="996806" customFormat="1" ht="13.5"/>
    <row r="996807" customFormat="1" ht="13.5"/>
    <row r="996808" customFormat="1" ht="13.5"/>
    <row r="996809" customFormat="1" ht="13.5"/>
    <row r="996810" customFormat="1" ht="13.5"/>
    <row r="996811" customFormat="1" ht="13.5"/>
    <row r="996812" customFormat="1" ht="13.5"/>
    <row r="996813" customFormat="1" ht="13.5"/>
    <row r="996814" customFormat="1" ht="13.5"/>
    <row r="996815" customFormat="1" ht="13.5"/>
    <row r="996816" customFormat="1" ht="13.5"/>
    <row r="996817" customFormat="1" ht="13.5"/>
    <row r="996818" customFormat="1" ht="13.5"/>
    <row r="996819" customFormat="1" ht="13.5"/>
    <row r="996820" customFormat="1" ht="13.5"/>
    <row r="996821" customFormat="1" ht="13.5"/>
    <row r="996822" customFormat="1" ht="13.5"/>
    <row r="996823" customFormat="1" ht="13.5"/>
    <row r="996824" customFormat="1" ht="13.5"/>
    <row r="996825" customFormat="1" ht="13.5"/>
    <row r="996826" customFormat="1" ht="13.5"/>
    <row r="996827" customFormat="1" ht="13.5"/>
    <row r="996828" customFormat="1" ht="13.5"/>
    <row r="996829" customFormat="1" ht="13.5"/>
    <row r="996830" customFormat="1" ht="13.5"/>
    <row r="996831" customFormat="1" ht="13.5"/>
    <row r="996832" customFormat="1" ht="13.5"/>
    <row r="996833" customFormat="1" ht="13.5"/>
    <row r="996834" customFormat="1" ht="13.5"/>
    <row r="996835" customFormat="1" ht="13.5"/>
    <row r="996836" customFormat="1" ht="13.5"/>
    <row r="996837" customFormat="1" ht="13.5"/>
    <row r="996838" customFormat="1" ht="13.5"/>
    <row r="996839" customFormat="1" ht="13.5"/>
    <row r="996840" customFormat="1" ht="13.5"/>
    <row r="996841" customFormat="1" ht="13.5"/>
    <row r="996842" customFormat="1" ht="13.5"/>
    <row r="996843" customFormat="1" ht="13.5"/>
    <row r="996844" customFormat="1" ht="13.5"/>
    <row r="996845" customFormat="1" ht="13.5"/>
    <row r="996846" customFormat="1" ht="13.5"/>
    <row r="996847" customFormat="1" ht="13.5"/>
    <row r="996848" customFormat="1" ht="13.5"/>
    <row r="996849" customFormat="1" ht="13.5"/>
    <row r="996850" customFormat="1" ht="13.5"/>
    <row r="996851" customFormat="1" ht="13.5"/>
    <row r="996852" customFormat="1" ht="13.5"/>
    <row r="996853" customFormat="1" ht="13.5"/>
    <row r="996854" customFormat="1" ht="13.5"/>
    <row r="996855" customFormat="1" ht="13.5"/>
    <row r="996856" customFormat="1" ht="13.5"/>
    <row r="996857" customFormat="1" ht="13.5"/>
    <row r="996858" customFormat="1" ht="13.5"/>
    <row r="996859" customFormat="1" ht="13.5"/>
    <row r="996860" customFormat="1" ht="13.5"/>
    <row r="996861" customFormat="1" ht="13.5"/>
    <row r="996862" customFormat="1" ht="13.5"/>
    <row r="996863" customFormat="1" ht="13.5"/>
    <row r="996864" customFormat="1" ht="13.5"/>
    <row r="996865" customFormat="1" ht="13.5"/>
    <row r="996866" customFormat="1" ht="13.5"/>
    <row r="996867" customFormat="1" ht="13.5"/>
    <row r="996868" customFormat="1" ht="13.5"/>
    <row r="996869" customFormat="1" ht="13.5"/>
    <row r="996870" customFormat="1" ht="13.5"/>
    <row r="996871" customFormat="1" ht="13.5"/>
    <row r="996872" customFormat="1" ht="13.5"/>
    <row r="996873" customFormat="1" ht="13.5"/>
    <row r="996874" customFormat="1" ht="13.5"/>
    <row r="996875" customFormat="1" ht="13.5"/>
    <row r="996876" customFormat="1" ht="13.5"/>
    <row r="996877" customFormat="1" ht="13.5"/>
    <row r="996878" customFormat="1" ht="13.5"/>
    <row r="996879" customFormat="1" ht="13.5"/>
    <row r="996880" customFormat="1" ht="13.5"/>
    <row r="996881" customFormat="1" ht="13.5"/>
    <row r="996882" customFormat="1" ht="13.5"/>
    <row r="996883" customFormat="1" ht="13.5"/>
    <row r="996884" customFormat="1" ht="13.5"/>
    <row r="996885" customFormat="1" ht="13.5"/>
    <row r="996886" customFormat="1" ht="13.5"/>
    <row r="996887" customFormat="1" ht="13.5"/>
    <row r="996888" customFormat="1" ht="13.5"/>
    <row r="996889" customFormat="1" ht="13.5"/>
    <row r="996890" customFormat="1" ht="13.5"/>
    <row r="996891" customFormat="1" ht="13.5"/>
    <row r="996892" customFormat="1" ht="13.5"/>
    <row r="996893" customFormat="1" ht="13.5"/>
    <row r="996894" customFormat="1" ht="13.5"/>
    <row r="996895" customFormat="1" ht="13.5"/>
    <row r="996896" customFormat="1" ht="13.5"/>
    <row r="996897" customFormat="1" ht="13.5"/>
    <row r="996898" customFormat="1" ht="13.5"/>
    <row r="996899" customFormat="1" ht="13.5"/>
    <row r="996900" customFormat="1" ht="13.5"/>
    <row r="996901" customFormat="1" ht="13.5"/>
    <row r="996902" customFormat="1" ht="13.5"/>
    <row r="996903" customFormat="1" ht="13.5"/>
    <row r="996904" customFormat="1" ht="13.5"/>
    <row r="996905" customFormat="1" ht="13.5"/>
    <row r="996906" customFormat="1" ht="13.5"/>
    <row r="996907" customFormat="1" ht="13.5"/>
    <row r="996908" customFormat="1" ht="13.5"/>
    <row r="996909" customFormat="1" ht="13.5"/>
    <row r="996910" customFormat="1" ht="13.5"/>
    <row r="996911" customFormat="1" ht="13.5"/>
    <row r="996912" customFormat="1" ht="13.5"/>
    <row r="996913" customFormat="1" ht="13.5"/>
    <row r="996914" customFormat="1" ht="13.5"/>
    <row r="996915" customFormat="1" ht="13.5"/>
    <row r="996916" customFormat="1" ht="13.5"/>
    <row r="996917" customFormat="1" ht="13.5"/>
    <row r="996918" customFormat="1" ht="13.5"/>
    <row r="996919" customFormat="1" ht="13.5"/>
    <row r="996920" customFormat="1" ht="13.5"/>
    <row r="996921" customFormat="1" ht="13.5"/>
    <row r="996922" customFormat="1" ht="13.5"/>
    <row r="996923" customFormat="1" ht="13.5"/>
    <row r="996924" customFormat="1" ht="13.5"/>
    <row r="996925" customFormat="1" ht="13.5"/>
    <row r="996926" customFormat="1" ht="13.5"/>
    <row r="996927" customFormat="1" ht="13.5"/>
    <row r="996928" customFormat="1" ht="13.5"/>
    <row r="996929" customFormat="1" ht="13.5"/>
    <row r="996930" customFormat="1" ht="13.5"/>
    <row r="996931" customFormat="1" ht="13.5"/>
    <row r="996932" customFormat="1" ht="13.5"/>
    <row r="996933" customFormat="1" ht="13.5"/>
    <row r="996934" customFormat="1" ht="13.5"/>
    <row r="996935" customFormat="1" ht="13.5"/>
    <row r="996936" customFormat="1" ht="13.5"/>
    <row r="996937" customFormat="1" ht="13.5"/>
    <row r="996938" customFormat="1" ht="13.5"/>
    <row r="996939" customFormat="1" ht="13.5"/>
    <row r="996940" customFormat="1" ht="13.5"/>
    <row r="996941" customFormat="1" ht="13.5"/>
    <row r="996942" customFormat="1" ht="13.5"/>
    <row r="996943" customFormat="1" ht="13.5"/>
    <row r="996944" customFormat="1" ht="13.5"/>
    <row r="996945" customFormat="1" ht="13.5"/>
    <row r="996946" customFormat="1" ht="13.5"/>
    <row r="996947" customFormat="1" ht="13.5"/>
    <row r="996948" customFormat="1" ht="13.5"/>
    <row r="996949" customFormat="1" ht="13.5"/>
    <row r="996950" customFormat="1" ht="13.5"/>
    <row r="996951" customFormat="1" ht="13.5"/>
    <row r="996952" customFormat="1" ht="13.5"/>
    <row r="996953" customFormat="1" ht="13.5"/>
    <row r="996954" customFormat="1" ht="13.5"/>
    <row r="996955" customFormat="1" ht="13.5"/>
    <row r="996956" customFormat="1" ht="13.5"/>
    <row r="996957" customFormat="1" ht="13.5"/>
    <row r="996958" customFormat="1" ht="13.5"/>
    <row r="996959" customFormat="1" ht="13.5"/>
    <row r="996960" customFormat="1" ht="13.5"/>
    <row r="996961" customFormat="1" ht="13.5"/>
    <row r="996962" customFormat="1" ht="13.5"/>
    <row r="996963" customFormat="1" ht="13.5"/>
    <row r="996964" customFormat="1" ht="13.5"/>
    <row r="996965" customFormat="1" ht="13.5"/>
    <row r="996966" customFormat="1" ht="13.5"/>
    <row r="996967" customFormat="1" ht="13.5"/>
    <row r="996968" customFormat="1" ht="13.5"/>
    <row r="996969" customFormat="1" ht="13.5"/>
    <row r="996970" customFormat="1" ht="13.5"/>
    <row r="996971" customFormat="1" ht="13.5"/>
    <row r="996972" customFormat="1" ht="13.5"/>
    <row r="996973" customFormat="1" ht="13.5"/>
    <row r="996974" customFormat="1" ht="13.5"/>
    <row r="996975" customFormat="1" ht="13.5"/>
    <row r="996976" customFormat="1" ht="13.5"/>
    <row r="996977" customFormat="1" ht="13.5"/>
    <row r="996978" customFormat="1" ht="13.5"/>
    <row r="996979" customFormat="1" ht="13.5"/>
    <row r="996980" customFormat="1" ht="13.5"/>
    <row r="996981" customFormat="1" ht="13.5"/>
    <row r="996982" customFormat="1" ht="13.5"/>
    <row r="996983" customFormat="1" ht="13.5"/>
    <row r="996984" customFormat="1" ht="13.5"/>
    <row r="996985" customFormat="1" ht="13.5"/>
    <row r="996986" customFormat="1" ht="13.5"/>
    <row r="996987" customFormat="1" ht="13.5"/>
    <row r="996988" customFormat="1" ht="13.5"/>
    <row r="996989" customFormat="1" ht="13.5"/>
    <row r="996990" customFormat="1" ht="13.5"/>
    <row r="996991" customFormat="1" ht="13.5"/>
    <row r="996992" customFormat="1" ht="13.5"/>
    <row r="996993" customFormat="1" ht="13.5"/>
    <row r="996994" customFormat="1" ht="13.5"/>
    <row r="996995" customFormat="1" ht="13.5"/>
    <row r="996996" customFormat="1" ht="13.5"/>
    <row r="996997" customFormat="1" ht="13.5"/>
    <row r="996998" customFormat="1" ht="13.5"/>
    <row r="996999" customFormat="1" ht="13.5"/>
    <row r="997000" customFormat="1" ht="13.5"/>
    <row r="997001" customFormat="1" ht="13.5"/>
    <row r="997002" customFormat="1" ht="13.5"/>
    <row r="997003" customFormat="1" ht="13.5"/>
    <row r="997004" customFormat="1" ht="13.5"/>
    <row r="997005" customFormat="1" ht="13.5"/>
    <row r="997006" customFormat="1" ht="13.5"/>
    <row r="997007" customFormat="1" ht="13.5"/>
    <row r="997008" customFormat="1" ht="13.5"/>
    <row r="997009" customFormat="1" ht="13.5"/>
    <row r="997010" customFormat="1" ht="13.5"/>
    <row r="997011" customFormat="1" ht="13.5"/>
    <row r="997012" customFormat="1" ht="13.5"/>
    <row r="997013" customFormat="1" ht="13.5"/>
    <row r="997014" customFormat="1" ht="13.5"/>
    <row r="997015" customFormat="1" ht="13.5"/>
    <row r="997016" customFormat="1" ht="13.5"/>
    <row r="997017" customFormat="1" ht="13.5"/>
    <row r="997018" customFormat="1" ht="13.5"/>
    <row r="997019" customFormat="1" ht="13.5"/>
    <row r="997020" customFormat="1" ht="13.5"/>
    <row r="997021" customFormat="1" ht="13.5"/>
    <row r="997022" customFormat="1" ht="13.5"/>
    <row r="997023" customFormat="1" ht="13.5"/>
    <row r="997024" customFormat="1" ht="13.5"/>
    <row r="997025" customFormat="1" ht="13.5"/>
    <row r="997026" customFormat="1" ht="13.5"/>
    <row r="997027" customFormat="1" ht="13.5"/>
    <row r="997028" customFormat="1" ht="13.5"/>
    <row r="997029" customFormat="1" ht="13.5"/>
    <row r="997030" customFormat="1" ht="13.5"/>
    <row r="997031" customFormat="1" ht="13.5"/>
    <row r="997032" customFormat="1" ht="13.5"/>
    <row r="997033" customFormat="1" ht="13.5"/>
    <row r="997034" customFormat="1" ht="13.5"/>
    <row r="997035" customFormat="1" ht="13.5"/>
    <row r="997036" customFormat="1" ht="13.5"/>
    <row r="997037" customFormat="1" ht="13.5"/>
    <row r="997038" customFormat="1" ht="13.5"/>
    <row r="997039" customFormat="1" ht="13.5"/>
    <row r="997040" customFormat="1" ht="13.5"/>
    <row r="997041" customFormat="1" ht="13.5"/>
    <row r="997042" customFormat="1" ht="13.5"/>
    <row r="997043" customFormat="1" ht="13.5"/>
    <row r="997044" customFormat="1" ht="13.5"/>
    <row r="997045" customFormat="1" ht="13.5"/>
    <row r="997046" customFormat="1" ht="13.5"/>
    <row r="997047" customFormat="1" ht="13.5"/>
    <row r="997048" customFormat="1" ht="13.5"/>
    <row r="997049" customFormat="1" ht="13.5"/>
    <row r="997050" customFormat="1" ht="13.5"/>
    <row r="997051" customFormat="1" ht="13.5"/>
    <row r="997052" customFormat="1" ht="13.5"/>
    <row r="997053" customFormat="1" ht="13.5"/>
    <row r="997054" customFormat="1" ht="13.5"/>
    <row r="997055" customFormat="1" ht="13.5"/>
    <row r="997056" customFormat="1" ht="13.5"/>
    <row r="997057" customFormat="1" ht="13.5"/>
    <row r="997058" customFormat="1" ht="13.5"/>
    <row r="997059" customFormat="1" ht="13.5"/>
    <row r="997060" customFormat="1" ht="13.5"/>
    <row r="997061" customFormat="1" ht="13.5"/>
    <row r="997062" customFormat="1" ht="13.5"/>
    <row r="997063" customFormat="1" ht="13.5"/>
    <row r="997064" customFormat="1" ht="13.5"/>
    <row r="997065" customFormat="1" ht="13.5"/>
    <row r="997066" customFormat="1" ht="13.5"/>
    <row r="997067" customFormat="1" ht="13.5"/>
    <row r="997068" customFormat="1" ht="13.5"/>
    <row r="997069" customFormat="1" ht="13.5"/>
    <row r="997070" customFormat="1" ht="13.5"/>
    <row r="997071" customFormat="1" ht="13.5"/>
    <row r="997072" customFormat="1" ht="13.5"/>
    <row r="997073" customFormat="1" ht="13.5"/>
    <row r="997074" customFormat="1" ht="13.5"/>
    <row r="997075" customFormat="1" ht="13.5"/>
    <row r="997076" customFormat="1" ht="13.5"/>
    <row r="997077" customFormat="1" ht="13.5"/>
    <row r="997078" customFormat="1" ht="13.5"/>
    <row r="997079" customFormat="1" ht="13.5"/>
    <row r="997080" customFormat="1" ht="13.5"/>
    <row r="997081" customFormat="1" ht="13.5"/>
    <row r="997082" customFormat="1" ht="13.5"/>
    <row r="997083" customFormat="1" ht="13.5"/>
    <row r="997084" customFormat="1" ht="13.5"/>
    <row r="997085" customFormat="1" ht="13.5"/>
    <row r="997086" customFormat="1" ht="13.5"/>
    <row r="997087" customFormat="1" ht="13.5"/>
    <row r="997088" customFormat="1" ht="13.5"/>
    <row r="997089" customFormat="1" ht="13.5"/>
    <row r="997090" customFormat="1" ht="13.5"/>
    <row r="997091" customFormat="1" ht="13.5"/>
    <row r="997092" customFormat="1" ht="13.5"/>
    <row r="997093" customFormat="1" ht="13.5"/>
    <row r="997094" customFormat="1" ht="13.5"/>
    <row r="997095" customFormat="1" ht="13.5"/>
    <row r="997096" customFormat="1" ht="13.5"/>
    <row r="997097" customFormat="1" ht="13.5"/>
    <row r="997098" customFormat="1" ht="13.5"/>
    <row r="997099" customFormat="1" ht="13.5"/>
    <row r="997100" customFormat="1" ht="13.5"/>
    <row r="997101" customFormat="1" ht="13.5"/>
    <row r="997102" customFormat="1" ht="13.5"/>
    <row r="997103" customFormat="1" ht="13.5"/>
    <row r="997104" customFormat="1" ht="13.5"/>
    <row r="997105" customFormat="1" ht="13.5"/>
    <row r="997106" customFormat="1" ht="13.5"/>
    <row r="997107" customFormat="1" ht="13.5"/>
    <row r="997108" customFormat="1" ht="13.5"/>
    <row r="997109" customFormat="1" ht="13.5"/>
    <row r="997110" customFormat="1" ht="13.5"/>
    <row r="997111" customFormat="1" ht="13.5"/>
    <row r="997112" customFormat="1" ht="13.5"/>
    <row r="997113" customFormat="1" ht="13.5"/>
    <row r="997114" customFormat="1" ht="13.5"/>
    <row r="997115" customFormat="1" ht="13.5"/>
    <row r="997116" customFormat="1" ht="13.5"/>
    <row r="997117" customFormat="1" ht="13.5"/>
    <row r="997118" customFormat="1" ht="13.5"/>
    <row r="997119" customFormat="1" ht="13.5"/>
    <row r="997120" customFormat="1" ht="13.5"/>
    <row r="997121" customFormat="1" ht="13.5"/>
    <row r="997122" customFormat="1" ht="13.5"/>
    <row r="997123" customFormat="1" ht="13.5"/>
    <row r="997124" customFormat="1" ht="13.5"/>
    <row r="997125" customFormat="1" ht="13.5"/>
    <row r="997126" customFormat="1" ht="13.5"/>
    <row r="997127" customFormat="1" ht="13.5"/>
    <row r="997128" customFormat="1" ht="13.5"/>
    <row r="997129" customFormat="1" ht="13.5"/>
    <row r="997130" customFormat="1" ht="13.5"/>
    <row r="997131" customFormat="1" ht="13.5"/>
    <row r="997132" customFormat="1" ht="13.5"/>
    <row r="997133" customFormat="1" ht="13.5"/>
    <row r="997134" customFormat="1" ht="13.5"/>
    <row r="997135" customFormat="1" ht="13.5"/>
    <row r="997136" customFormat="1" ht="13.5"/>
    <row r="997137" customFormat="1" ht="13.5"/>
    <row r="997138" customFormat="1" ht="13.5"/>
    <row r="997139" customFormat="1" ht="13.5"/>
    <row r="997140" customFormat="1" ht="13.5"/>
    <row r="997141" customFormat="1" ht="13.5"/>
    <row r="997142" customFormat="1" ht="13.5"/>
    <row r="997143" customFormat="1" ht="13.5"/>
    <row r="997144" customFormat="1" ht="13.5"/>
    <row r="997145" customFormat="1" ht="13.5"/>
    <row r="997146" customFormat="1" ht="13.5"/>
    <row r="997147" customFormat="1" ht="13.5"/>
    <row r="997148" customFormat="1" ht="13.5"/>
    <row r="997149" customFormat="1" ht="13.5"/>
    <row r="997150" customFormat="1" ht="13.5"/>
    <row r="997151" customFormat="1" ht="13.5"/>
    <row r="997152" customFormat="1" ht="13.5"/>
    <row r="997153" customFormat="1" ht="13.5"/>
    <row r="997154" customFormat="1" ht="13.5"/>
    <row r="997155" customFormat="1" ht="13.5"/>
    <row r="997156" customFormat="1" ht="13.5"/>
    <row r="997157" customFormat="1" ht="13.5"/>
    <row r="997158" customFormat="1" ht="13.5"/>
    <row r="997159" customFormat="1" ht="13.5"/>
    <row r="997160" customFormat="1" ht="13.5"/>
    <row r="997161" customFormat="1" ht="13.5"/>
    <row r="997162" customFormat="1" ht="13.5"/>
    <row r="997163" customFormat="1" ht="13.5"/>
    <row r="997164" customFormat="1" ht="13.5"/>
    <row r="997165" customFormat="1" ht="13.5"/>
    <row r="997166" customFormat="1" ht="13.5"/>
    <row r="997167" customFormat="1" ht="13.5"/>
    <row r="997168" customFormat="1" ht="13.5"/>
    <row r="997169" customFormat="1" ht="13.5"/>
    <row r="997170" customFormat="1" ht="13.5"/>
    <row r="997171" customFormat="1" ht="13.5"/>
    <row r="997172" customFormat="1" ht="13.5"/>
    <row r="997173" customFormat="1" ht="13.5"/>
    <row r="997174" customFormat="1" ht="13.5"/>
    <row r="997175" customFormat="1" ht="13.5"/>
    <row r="997176" customFormat="1" ht="13.5"/>
    <row r="997177" customFormat="1" ht="13.5"/>
    <row r="997178" customFormat="1" ht="13.5"/>
    <row r="997179" customFormat="1" ht="13.5"/>
    <row r="997180" customFormat="1" ht="13.5"/>
    <row r="997181" customFormat="1" ht="13.5"/>
    <row r="997182" customFormat="1" ht="13.5"/>
    <row r="997183" customFormat="1" ht="13.5"/>
    <row r="997184" customFormat="1" ht="13.5"/>
    <row r="997185" customFormat="1" ht="13.5"/>
    <row r="997186" customFormat="1" ht="13.5"/>
    <row r="997187" customFormat="1" ht="13.5"/>
    <row r="997188" customFormat="1" ht="13.5"/>
    <row r="997189" customFormat="1" ht="13.5"/>
    <row r="997190" customFormat="1" ht="13.5"/>
    <row r="997191" customFormat="1" ht="13.5"/>
    <row r="997192" customFormat="1" ht="13.5"/>
    <row r="997193" customFormat="1" ht="13.5"/>
    <row r="997194" customFormat="1" ht="13.5"/>
    <row r="997195" customFormat="1" ht="13.5"/>
    <row r="997196" customFormat="1" ht="13.5"/>
    <row r="997197" customFormat="1" ht="13.5"/>
    <row r="997198" customFormat="1" ht="13.5"/>
    <row r="997199" customFormat="1" ht="13.5"/>
    <row r="997200" customFormat="1" ht="13.5"/>
    <row r="997201" customFormat="1" ht="13.5"/>
    <row r="997202" customFormat="1" ht="13.5"/>
    <row r="997203" customFormat="1" ht="13.5"/>
    <row r="997204" customFormat="1" ht="13.5"/>
    <row r="997205" customFormat="1" ht="13.5"/>
    <row r="997206" customFormat="1" ht="13.5"/>
    <row r="997207" customFormat="1" ht="13.5"/>
    <row r="997208" customFormat="1" ht="13.5"/>
    <row r="997209" customFormat="1" ht="13.5"/>
    <row r="997210" customFormat="1" ht="13.5"/>
    <row r="997211" customFormat="1" ht="13.5"/>
    <row r="997212" customFormat="1" ht="13.5"/>
    <row r="997213" customFormat="1" ht="13.5"/>
    <row r="997214" customFormat="1" ht="13.5"/>
    <row r="997215" customFormat="1" ht="13.5"/>
    <row r="997216" customFormat="1" ht="13.5"/>
    <row r="997217" customFormat="1" ht="13.5"/>
    <row r="997218" customFormat="1" ht="13.5"/>
    <row r="997219" customFormat="1" ht="13.5"/>
    <row r="997220" customFormat="1" ht="13.5"/>
    <row r="997221" customFormat="1" ht="13.5"/>
    <row r="997222" customFormat="1" ht="13.5"/>
    <row r="997223" customFormat="1" ht="13.5"/>
    <row r="997224" customFormat="1" ht="13.5"/>
    <row r="997225" customFormat="1" ht="13.5"/>
    <row r="997226" customFormat="1" ht="13.5"/>
    <row r="997227" customFormat="1" ht="13.5"/>
    <row r="997228" customFormat="1" ht="13.5"/>
    <row r="997229" customFormat="1" ht="13.5"/>
    <row r="997230" customFormat="1" ht="13.5"/>
    <row r="997231" customFormat="1" ht="13.5"/>
    <row r="997232" customFormat="1" ht="13.5"/>
    <row r="997233" customFormat="1" ht="13.5"/>
    <row r="997234" customFormat="1" ht="13.5"/>
    <row r="997235" customFormat="1" ht="13.5"/>
    <row r="997236" customFormat="1" ht="13.5"/>
    <row r="997237" customFormat="1" ht="13.5"/>
    <row r="997238" customFormat="1" ht="13.5"/>
    <row r="997239" customFormat="1" ht="13.5"/>
    <row r="997240" customFormat="1" ht="13.5"/>
    <row r="997241" customFormat="1" ht="13.5"/>
    <row r="997242" customFormat="1" ht="13.5"/>
    <row r="997243" customFormat="1" ht="13.5"/>
    <row r="997244" customFormat="1" ht="13.5"/>
    <row r="997245" customFormat="1" ht="13.5"/>
    <row r="997246" customFormat="1" ht="13.5"/>
    <row r="997247" customFormat="1" ht="13.5"/>
    <row r="997248" customFormat="1" ht="13.5"/>
    <row r="997249" customFormat="1" ht="13.5"/>
    <row r="997250" customFormat="1" ht="13.5"/>
    <row r="997251" customFormat="1" ht="13.5"/>
    <row r="997252" customFormat="1" ht="13.5"/>
    <row r="997253" customFormat="1" ht="13.5"/>
    <row r="997254" customFormat="1" ht="13.5"/>
    <row r="997255" customFormat="1" ht="13.5"/>
    <row r="997256" customFormat="1" ht="13.5"/>
    <row r="997257" customFormat="1" ht="13.5"/>
    <row r="997258" customFormat="1" ht="13.5"/>
    <row r="997259" customFormat="1" ht="13.5"/>
    <row r="997260" customFormat="1" ht="13.5"/>
    <row r="997261" customFormat="1" ht="13.5"/>
    <row r="997262" customFormat="1" ht="13.5"/>
    <row r="997263" customFormat="1" ht="13.5"/>
    <row r="997264" customFormat="1" ht="13.5"/>
    <row r="997265" customFormat="1" ht="13.5"/>
    <row r="997266" customFormat="1" ht="13.5"/>
    <row r="997267" customFormat="1" ht="13.5"/>
    <row r="997268" customFormat="1" ht="13.5"/>
    <row r="997269" customFormat="1" ht="13.5"/>
    <row r="997270" customFormat="1" ht="13.5"/>
    <row r="997271" customFormat="1" ht="13.5"/>
    <row r="997272" customFormat="1" ht="13.5"/>
    <row r="997273" customFormat="1" ht="13.5"/>
    <row r="997274" customFormat="1" ht="13.5"/>
    <row r="997275" customFormat="1" ht="13.5"/>
    <row r="997276" customFormat="1" ht="13.5"/>
    <row r="997277" customFormat="1" ht="13.5"/>
    <row r="997278" customFormat="1" ht="13.5"/>
    <row r="997279" customFormat="1" ht="13.5"/>
    <row r="997280" customFormat="1" ht="13.5"/>
    <row r="997281" customFormat="1" ht="13.5"/>
    <row r="997282" customFormat="1" ht="13.5"/>
    <row r="997283" customFormat="1" ht="13.5"/>
    <row r="997284" customFormat="1" ht="13.5"/>
    <row r="997285" customFormat="1" ht="13.5"/>
    <row r="997286" customFormat="1" ht="13.5"/>
    <row r="997287" customFormat="1" ht="13.5"/>
    <row r="997288" customFormat="1" ht="13.5"/>
    <row r="997289" customFormat="1" ht="13.5"/>
    <row r="997290" customFormat="1" ht="13.5"/>
    <row r="997291" customFormat="1" ht="13.5"/>
    <row r="997292" customFormat="1" ht="13.5"/>
    <row r="997293" customFormat="1" ht="13.5"/>
    <row r="997294" customFormat="1" ht="13.5"/>
    <row r="997295" customFormat="1" ht="13.5"/>
    <row r="997296" customFormat="1" ht="13.5"/>
    <row r="997297" customFormat="1" ht="13.5"/>
    <row r="997298" customFormat="1" ht="13.5"/>
    <row r="997299" customFormat="1" ht="13.5"/>
    <row r="997300" customFormat="1" ht="13.5"/>
    <row r="997301" customFormat="1" ht="13.5"/>
    <row r="997302" customFormat="1" ht="13.5"/>
    <row r="997303" customFormat="1" ht="13.5"/>
    <row r="997304" customFormat="1" ht="13.5"/>
    <row r="997305" customFormat="1" ht="13.5"/>
    <row r="997306" customFormat="1" ht="13.5"/>
    <row r="997307" customFormat="1" ht="13.5"/>
    <row r="997308" customFormat="1" ht="13.5"/>
    <row r="997309" customFormat="1" ht="13.5"/>
    <row r="997310" customFormat="1" ht="13.5"/>
    <row r="997311" customFormat="1" ht="13.5"/>
    <row r="997312" customFormat="1" ht="13.5"/>
    <row r="997313" customFormat="1" ht="13.5"/>
    <row r="997314" customFormat="1" ht="13.5"/>
    <row r="997315" customFormat="1" ht="13.5"/>
    <row r="997316" customFormat="1" ht="13.5"/>
    <row r="997317" customFormat="1" ht="13.5"/>
    <row r="997318" customFormat="1" ht="13.5"/>
    <row r="997319" customFormat="1" ht="13.5"/>
    <row r="997320" customFormat="1" ht="13.5"/>
    <row r="997321" customFormat="1" ht="13.5"/>
    <row r="997322" customFormat="1" ht="13.5"/>
    <row r="997323" customFormat="1" ht="13.5"/>
    <row r="997324" customFormat="1" ht="13.5"/>
    <row r="997325" customFormat="1" ht="13.5"/>
    <row r="997326" customFormat="1" ht="13.5"/>
    <row r="997327" customFormat="1" ht="13.5"/>
    <row r="997328" customFormat="1" ht="13.5"/>
    <row r="997329" customFormat="1" ht="13.5"/>
    <row r="997330" customFormat="1" ht="13.5"/>
    <row r="997331" customFormat="1" ht="13.5"/>
    <row r="997332" customFormat="1" ht="13.5"/>
    <row r="997333" customFormat="1" ht="13.5"/>
    <row r="997334" customFormat="1" ht="13.5"/>
    <row r="997335" customFormat="1" ht="13.5"/>
    <row r="997336" customFormat="1" ht="13.5"/>
    <row r="997337" customFormat="1" ht="13.5"/>
    <row r="997338" customFormat="1" ht="13.5"/>
    <row r="997339" customFormat="1" ht="13.5"/>
    <row r="997340" customFormat="1" ht="13.5"/>
    <row r="997341" customFormat="1" ht="13.5"/>
    <row r="997342" customFormat="1" ht="13.5"/>
    <row r="997343" customFormat="1" ht="13.5"/>
    <row r="997344" customFormat="1" ht="13.5"/>
    <row r="997345" customFormat="1" ht="13.5"/>
    <row r="997346" customFormat="1" ht="13.5"/>
    <row r="997347" customFormat="1" ht="13.5"/>
    <row r="997348" customFormat="1" ht="13.5"/>
    <row r="997349" customFormat="1" ht="13.5"/>
    <row r="997350" customFormat="1" ht="13.5"/>
    <row r="997351" customFormat="1" ht="13.5"/>
    <row r="997352" customFormat="1" ht="13.5"/>
    <row r="997353" customFormat="1" ht="13.5"/>
    <row r="997354" customFormat="1" ht="13.5"/>
    <row r="997355" customFormat="1" ht="13.5"/>
    <row r="997356" customFormat="1" ht="13.5"/>
    <row r="997357" customFormat="1" ht="13.5"/>
    <row r="997358" customFormat="1" ht="13.5"/>
    <row r="997359" customFormat="1" ht="13.5"/>
    <row r="997360" customFormat="1" ht="13.5"/>
    <row r="997361" customFormat="1" ht="13.5"/>
    <row r="997362" customFormat="1" ht="13.5"/>
    <row r="997363" customFormat="1" ht="13.5"/>
    <row r="997364" customFormat="1" ht="13.5"/>
    <row r="997365" customFormat="1" ht="13.5"/>
    <row r="997366" customFormat="1" ht="13.5"/>
    <row r="997367" customFormat="1" ht="13.5"/>
    <row r="997368" customFormat="1" ht="13.5"/>
    <row r="997369" customFormat="1" ht="13.5"/>
    <row r="997370" customFormat="1" ht="13.5"/>
    <row r="997371" customFormat="1" ht="13.5"/>
    <row r="997372" customFormat="1" ht="13.5"/>
    <row r="997373" customFormat="1" ht="13.5"/>
    <row r="997374" customFormat="1" ht="13.5"/>
    <row r="997375" customFormat="1" ht="13.5"/>
    <row r="997376" customFormat="1" ht="13.5"/>
    <row r="997377" customFormat="1" ht="13.5"/>
    <row r="997378" customFormat="1" ht="13.5"/>
    <row r="997379" customFormat="1" ht="13.5"/>
    <row r="997380" customFormat="1" ht="13.5"/>
    <row r="997381" customFormat="1" ht="13.5"/>
    <row r="997382" customFormat="1" ht="13.5"/>
    <row r="997383" customFormat="1" ht="13.5"/>
    <row r="997384" customFormat="1" ht="13.5"/>
    <row r="997385" customFormat="1" ht="13.5"/>
    <row r="997386" customFormat="1" ht="13.5"/>
    <row r="997387" customFormat="1" ht="13.5"/>
    <row r="997388" customFormat="1" ht="13.5"/>
    <row r="997389" customFormat="1" ht="13.5"/>
    <row r="997390" customFormat="1" ht="13.5"/>
    <row r="997391" customFormat="1" ht="13.5"/>
    <row r="997392" customFormat="1" ht="13.5"/>
    <row r="997393" customFormat="1" ht="13.5"/>
    <row r="997394" customFormat="1" ht="13.5"/>
    <row r="997395" customFormat="1" ht="13.5"/>
    <row r="997396" customFormat="1" ht="13.5"/>
    <row r="997397" customFormat="1" ht="13.5"/>
    <row r="997398" customFormat="1" ht="13.5"/>
    <row r="997399" customFormat="1" ht="13.5"/>
    <row r="997400" customFormat="1" ht="13.5"/>
    <row r="997401" customFormat="1" ht="13.5"/>
    <row r="997402" customFormat="1" ht="13.5"/>
    <row r="997403" customFormat="1" ht="13.5"/>
    <row r="997404" customFormat="1" ht="13.5"/>
    <row r="997405" customFormat="1" ht="13.5"/>
    <row r="997406" customFormat="1" ht="13.5"/>
    <row r="997407" customFormat="1" ht="13.5"/>
    <row r="997408" customFormat="1" ht="13.5"/>
    <row r="997409" customFormat="1" ht="13.5"/>
    <row r="997410" customFormat="1" ht="13.5"/>
    <row r="997411" customFormat="1" ht="13.5"/>
    <row r="997412" customFormat="1" ht="13.5"/>
    <row r="997413" customFormat="1" ht="13.5"/>
    <row r="997414" customFormat="1" ht="13.5"/>
    <row r="997415" customFormat="1" ht="13.5"/>
    <row r="997416" customFormat="1" ht="13.5"/>
    <row r="997417" customFormat="1" ht="13.5"/>
    <row r="997418" customFormat="1" ht="13.5"/>
    <row r="997419" customFormat="1" ht="13.5"/>
    <row r="997420" customFormat="1" ht="13.5"/>
    <row r="997421" customFormat="1" ht="13.5"/>
    <row r="997422" customFormat="1" ht="13.5"/>
    <row r="997423" customFormat="1" ht="13.5"/>
    <row r="997424" customFormat="1" ht="13.5"/>
    <row r="997425" customFormat="1" ht="13.5"/>
    <row r="997426" customFormat="1" ht="13.5"/>
    <row r="997427" customFormat="1" ht="13.5"/>
    <row r="997428" customFormat="1" ht="13.5"/>
    <row r="997429" customFormat="1" ht="13.5"/>
    <row r="997430" customFormat="1" ht="13.5"/>
    <row r="997431" customFormat="1" ht="13.5"/>
    <row r="997432" customFormat="1" ht="13.5"/>
    <row r="997433" customFormat="1" ht="13.5"/>
    <row r="997434" customFormat="1" ht="13.5"/>
    <row r="997435" customFormat="1" ht="13.5"/>
    <row r="997436" customFormat="1" ht="13.5"/>
    <row r="997437" customFormat="1" ht="13.5"/>
    <row r="997438" customFormat="1" ht="13.5"/>
    <row r="997439" customFormat="1" ht="13.5"/>
    <row r="997440" customFormat="1" ht="13.5"/>
    <row r="997441" customFormat="1" ht="13.5"/>
    <row r="997442" customFormat="1" ht="13.5"/>
    <row r="997443" customFormat="1" ht="13.5"/>
    <row r="997444" customFormat="1" ht="13.5"/>
    <row r="997445" customFormat="1" ht="13.5"/>
    <row r="997446" customFormat="1" ht="13.5"/>
    <row r="997447" customFormat="1" ht="13.5"/>
    <row r="997448" customFormat="1" ht="13.5"/>
    <row r="997449" customFormat="1" ht="13.5"/>
    <row r="997450" customFormat="1" ht="13.5"/>
    <row r="997451" customFormat="1" ht="13.5"/>
    <row r="997452" customFormat="1" ht="13.5"/>
    <row r="997453" customFormat="1" ht="13.5"/>
    <row r="997454" customFormat="1" ht="13.5"/>
    <row r="997455" customFormat="1" ht="13.5"/>
    <row r="997456" customFormat="1" ht="13.5"/>
    <row r="997457" customFormat="1" ht="13.5"/>
    <row r="997458" customFormat="1" ht="13.5"/>
    <row r="997459" customFormat="1" ht="13.5"/>
    <row r="997460" customFormat="1" ht="13.5"/>
    <row r="997461" customFormat="1" ht="13.5"/>
    <row r="997462" customFormat="1" ht="13.5"/>
    <row r="997463" customFormat="1" ht="13.5"/>
    <row r="997464" customFormat="1" ht="13.5"/>
    <row r="997465" customFormat="1" ht="13.5"/>
    <row r="997466" customFormat="1" ht="13.5"/>
    <row r="997467" customFormat="1" ht="13.5"/>
    <row r="997468" customFormat="1" ht="13.5"/>
    <row r="997469" customFormat="1" ht="13.5"/>
    <row r="997470" customFormat="1" ht="13.5"/>
    <row r="997471" customFormat="1" ht="13.5"/>
    <row r="997472" customFormat="1" ht="13.5"/>
    <row r="997473" customFormat="1" ht="13.5"/>
    <row r="997474" customFormat="1" ht="13.5"/>
    <row r="997475" customFormat="1" ht="13.5"/>
    <row r="997476" customFormat="1" ht="13.5"/>
    <row r="997477" customFormat="1" ht="13.5"/>
    <row r="997478" customFormat="1" ht="13.5"/>
    <row r="997479" customFormat="1" ht="13.5"/>
    <row r="997480" customFormat="1" ht="13.5"/>
    <row r="997481" customFormat="1" ht="13.5"/>
    <row r="997482" customFormat="1" ht="13.5"/>
    <row r="997483" customFormat="1" ht="13.5"/>
    <row r="997484" customFormat="1" ht="13.5"/>
    <row r="997485" customFormat="1" ht="13.5"/>
    <row r="997486" customFormat="1" ht="13.5"/>
    <row r="997487" customFormat="1" ht="13.5"/>
    <row r="997488" customFormat="1" ht="13.5"/>
    <row r="997489" customFormat="1" ht="13.5"/>
    <row r="997490" customFormat="1" ht="13.5"/>
    <row r="997491" customFormat="1" ht="13.5"/>
    <row r="997492" customFormat="1" ht="13.5"/>
    <row r="997493" customFormat="1" ht="13.5"/>
    <row r="997494" customFormat="1" ht="13.5"/>
    <row r="997495" customFormat="1" ht="13.5"/>
    <row r="997496" customFormat="1" ht="13.5"/>
    <row r="997497" customFormat="1" ht="13.5"/>
    <row r="997498" customFormat="1" ht="13.5"/>
    <row r="997499" customFormat="1" ht="13.5"/>
    <row r="997500" customFormat="1" ht="13.5"/>
    <row r="997501" customFormat="1" ht="13.5"/>
    <row r="997502" customFormat="1" ht="13.5"/>
    <row r="997503" customFormat="1" ht="13.5"/>
    <row r="997504" customFormat="1" ht="13.5"/>
    <row r="997505" customFormat="1" ht="13.5"/>
    <row r="997506" customFormat="1" ht="13.5"/>
    <row r="997507" customFormat="1" ht="13.5"/>
    <row r="997508" customFormat="1" ht="13.5"/>
    <row r="997509" customFormat="1" ht="13.5"/>
    <row r="997510" customFormat="1" ht="13.5"/>
    <row r="997511" customFormat="1" ht="13.5"/>
    <row r="997512" customFormat="1" ht="13.5"/>
    <row r="997513" customFormat="1" ht="13.5"/>
    <row r="997514" customFormat="1" ht="13.5"/>
    <row r="997515" customFormat="1" ht="13.5"/>
    <row r="997516" customFormat="1" ht="13.5"/>
    <row r="997517" customFormat="1" ht="13.5"/>
    <row r="997518" customFormat="1" ht="13.5"/>
    <row r="997519" customFormat="1" ht="13.5"/>
    <row r="997520" customFormat="1" ht="13.5"/>
    <row r="997521" customFormat="1" ht="13.5"/>
    <row r="997522" customFormat="1" ht="13.5"/>
    <row r="997523" customFormat="1" ht="13.5"/>
    <row r="997524" customFormat="1" ht="13.5"/>
    <row r="997525" customFormat="1" ht="13.5"/>
    <row r="997526" customFormat="1" ht="13.5"/>
    <row r="997527" customFormat="1" ht="13.5"/>
    <row r="997528" customFormat="1" ht="13.5"/>
    <row r="997529" customFormat="1" ht="13.5"/>
    <row r="997530" customFormat="1" ht="13.5"/>
    <row r="997531" customFormat="1" ht="13.5"/>
    <row r="997532" customFormat="1" ht="13.5"/>
    <row r="997533" customFormat="1" ht="13.5"/>
    <row r="997534" customFormat="1" ht="13.5"/>
    <row r="997535" customFormat="1" ht="13.5"/>
    <row r="997536" customFormat="1" ht="13.5"/>
    <row r="997537" customFormat="1" ht="13.5"/>
    <row r="997538" customFormat="1" ht="13.5"/>
    <row r="997539" customFormat="1" ht="13.5"/>
    <row r="997540" customFormat="1" ht="13.5"/>
    <row r="997541" customFormat="1" ht="13.5"/>
    <row r="997542" customFormat="1" ht="13.5"/>
    <row r="997543" customFormat="1" ht="13.5"/>
    <row r="997544" customFormat="1" ht="13.5"/>
    <row r="997545" customFormat="1" ht="13.5"/>
    <row r="997546" customFormat="1" ht="13.5"/>
    <row r="997547" customFormat="1" ht="13.5"/>
    <row r="997548" customFormat="1" ht="13.5"/>
    <row r="997549" customFormat="1" ht="13.5"/>
    <row r="997550" customFormat="1" ht="13.5"/>
    <row r="997551" customFormat="1" ht="13.5"/>
    <row r="997552" customFormat="1" ht="13.5"/>
    <row r="997553" customFormat="1" ht="13.5"/>
    <row r="997554" customFormat="1" ht="13.5"/>
    <row r="997555" customFormat="1" ht="13.5"/>
    <row r="997556" customFormat="1" ht="13.5"/>
    <row r="997557" customFormat="1" ht="13.5"/>
    <row r="997558" customFormat="1" ht="13.5"/>
    <row r="997559" customFormat="1" ht="13.5"/>
    <row r="997560" customFormat="1" ht="13.5"/>
    <row r="997561" customFormat="1" ht="13.5"/>
    <row r="997562" customFormat="1" ht="13.5"/>
    <row r="997563" customFormat="1" ht="13.5"/>
    <row r="997564" customFormat="1" ht="13.5"/>
    <row r="997565" customFormat="1" ht="13.5"/>
    <row r="997566" customFormat="1" ht="13.5"/>
    <row r="997567" customFormat="1" ht="13.5"/>
    <row r="997568" customFormat="1" ht="13.5"/>
    <row r="997569" customFormat="1" ht="13.5"/>
    <row r="997570" customFormat="1" ht="13.5"/>
    <row r="997571" customFormat="1" ht="13.5"/>
    <row r="997572" customFormat="1" ht="13.5"/>
    <row r="997573" customFormat="1" ht="13.5"/>
    <row r="997574" customFormat="1" ht="13.5"/>
    <row r="997575" customFormat="1" ht="13.5"/>
    <row r="997576" customFormat="1" ht="13.5"/>
    <row r="997577" customFormat="1" ht="13.5"/>
    <row r="997578" customFormat="1" ht="13.5"/>
    <row r="997579" customFormat="1" ht="13.5"/>
    <row r="997580" customFormat="1" ht="13.5"/>
    <row r="997581" customFormat="1" ht="13.5"/>
    <row r="997582" customFormat="1" ht="13.5"/>
    <row r="997583" customFormat="1" ht="13.5"/>
    <row r="997584" customFormat="1" ht="13.5"/>
    <row r="997585" customFormat="1" ht="13.5"/>
    <row r="997586" customFormat="1" ht="13.5"/>
    <row r="997587" customFormat="1" ht="13.5"/>
    <row r="997588" customFormat="1" ht="13.5"/>
    <row r="997589" customFormat="1" ht="13.5"/>
    <row r="997590" customFormat="1" ht="13.5"/>
    <row r="997591" customFormat="1" ht="13.5"/>
    <row r="997592" customFormat="1" ht="13.5"/>
    <row r="997593" customFormat="1" ht="13.5"/>
    <row r="997594" customFormat="1" ht="13.5"/>
    <row r="997595" customFormat="1" ht="13.5"/>
    <row r="997596" customFormat="1" ht="13.5"/>
    <row r="997597" customFormat="1" ht="13.5"/>
    <row r="997598" customFormat="1" ht="13.5"/>
    <row r="997599" customFormat="1" ht="13.5"/>
    <row r="997600" customFormat="1" ht="13.5"/>
    <row r="997601" customFormat="1" ht="13.5"/>
    <row r="997602" customFormat="1" ht="13.5"/>
    <row r="997603" customFormat="1" ht="13.5"/>
    <row r="997604" customFormat="1" ht="13.5"/>
    <row r="997605" customFormat="1" ht="13.5"/>
    <row r="997606" customFormat="1" ht="13.5"/>
    <row r="997607" customFormat="1" ht="13.5"/>
    <row r="997608" customFormat="1" ht="13.5"/>
    <row r="997609" customFormat="1" ht="13.5"/>
    <row r="997610" customFormat="1" ht="13.5"/>
    <row r="997611" customFormat="1" ht="13.5"/>
    <row r="997612" customFormat="1" ht="13.5"/>
    <row r="997613" customFormat="1" ht="13.5"/>
    <row r="997614" customFormat="1" ht="13.5"/>
    <row r="997615" customFormat="1" ht="13.5"/>
    <row r="997616" customFormat="1" ht="13.5"/>
    <row r="997617" customFormat="1" ht="13.5"/>
    <row r="997618" customFormat="1" ht="13.5"/>
    <row r="997619" customFormat="1" ht="13.5"/>
    <row r="997620" customFormat="1" ht="13.5"/>
    <row r="997621" customFormat="1" ht="13.5"/>
    <row r="997622" customFormat="1" ht="13.5"/>
    <row r="997623" customFormat="1" ht="13.5"/>
    <row r="997624" customFormat="1" ht="13.5"/>
    <row r="997625" customFormat="1" ht="13.5"/>
    <row r="997626" customFormat="1" ht="13.5"/>
    <row r="997627" customFormat="1" ht="13.5"/>
    <row r="997628" customFormat="1" ht="13.5"/>
    <row r="997629" customFormat="1" ht="13.5"/>
    <row r="997630" customFormat="1" ht="13.5"/>
    <row r="997631" customFormat="1" ht="13.5"/>
    <row r="997632" customFormat="1" ht="13.5"/>
    <row r="997633" customFormat="1" ht="13.5"/>
    <row r="997634" customFormat="1" ht="13.5"/>
    <row r="997635" customFormat="1" ht="13.5"/>
    <row r="997636" customFormat="1" ht="13.5"/>
    <row r="997637" customFormat="1" ht="13.5"/>
    <row r="997638" customFormat="1" ht="13.5"/>
    <row r="997639" customFormat="1" ht="13.5"/>
    <row r="997640" customFormat="1" ht="13.5"/>
    <row r="997641" customFormat="1" ht="13.5"/>
    <row r="997642" customFormat="1" ht="13.5"/>
    <row r="997643" customFormat="1" ht="13.5"/>
    <row r="997644" customFormat="1" ht="13.5"/>
    <row r="997645" customFormat="1" ht="13.5"/>
    <row r="997646" customFormat="1" ht="13.5"/>
    <row r="997647" customFormat="1" ht="13.5"/>
    <row r="997648" customFormat="1" ht="13.5"/>
    <row r="997649" customFormat="1" ht="13.5"/>
    <row r="997650" customFormat="1" ht="13.5"/>
    <row r="997651" customFormat="1" ht="13.5"/>
    <row r="997652" customFormat="1" ht="13.5"/>
    <row r="997653" customFormat="1" ht="13.5"/>
    <row r="997654" customFormat="1" ht="13.5"/>
    <row r="997655" customFormat="1" ht="13.5"/>
    <row r="997656" customFormat="1" ht="13.5"/>
    <row r="997657" customFormat="1" ht="13.5"/>
    <row r="997658" customFormat="1" ht="13.5"/>
    <row r="997659" customFormat="1" ht="13.5"/>
    <row r="997660" customFormat="1" ht="13.5"/>
    <row r="997661" customFormat="1" ht="13.5"/>
    <row r="997662" customFormat="1" ht="13.5"/>
    <row r="997663" customFormat="1" ht="13.5"/>
    <row r="997664" customFormat="1" ht="13.5"/>
    <row r="997665" customFormat="1" ht="13.5"/>
    <row r="997666" customFormat="1" ht="13.5"/>
    <row r="997667" customFormat="1" ht="13.5"/>
    <row r="997668" customFormat="1" ht="13.5"/>
    <row r="997669" customFormat="1" ht="13.5"/>
    <row r="997670" customFormat="1" ht="13.5"/>
    <row r="997671" customFormat="1" ht="13.5"/>
    <row r="997672" customFormat="1" ht="13.5"/>
    <row r="997673" customFormat="1" ht="13.5"/>
    <row r="997674" customFormat="1" ht="13.5"/>
    <row r="997675" customFormat="1" ht="13.5"/>
    <row r="997676" customFormat="1" ht="13.5"/>
    <row r="997677" customFormat="1" ht="13.5"/>
    <row r="997678" customFormat="1" ht="13.5"/>
    <row r="997679" customFormat="1" ht="13.5"/>
    <row r="997680" customFormat="1" ht="13.5"/>
    <row r="997681" customFormat="1" ht="13.5"/>
    <row r="997682" customFormat="1" ht="13.5"/>
    <row r="997683" customFormat="1" ht="13.5"/>
    <row r="997684" customFormat="1" ht="13.5"/>
    <row r="997685" customFormat="1" ht="13.5"/>
    <row r="997686" customFormat="1" ht="13.5"/>
    <row r="997687" customFormat="1" ht="13.5"/>
    <row r="997688" customFormat="1" ht="13.5"/>
    <row r="997689" customFormat="1" ht="13.5"/>
    <row r="997690" customFormat="1" ht="13.5"/>
    <row r="997691" customFormat="1" ht="13.5"/>
    <row r="997692" customFormat="1" ht="13.5"/>
    <row r="997693" customFormat="1" ht="13.5"/>
    <row r="997694" customFormat="1" ht="13.5"/>
    <row r="997695" customFormat="1" ht="13.5"/>
    <row r="997696" customFormat="1" ht="13.5"/>
    <row r="997697" customFormat="1" ht="13.5"/>
    <row r="997698" customFormat="1" ht="13.5"/>
    <row r="997699" customFormat="1" ht="13.5"/>
    <row r="997700" customFormat="1" ht="13.5"/>
    <row r="997701" customFormat="1" ht="13.5"/>
    <row r="997702" customFormat="1" ht="13.5"/>
    <row r="997703" customFormat="1" ht="13.5"/>
    <row r="997704" customFormat="1" ht="13.5"/>
    <row r="997705" customFormat="1" ht="13.5"/>
    <row r="997706" customFormat="1" ht="13.5"/>
    <row r="997707" customFormat="1" ht="13.5"/>
    <row r="997708" customFormat="1" ht="13.5"/>
    <row r="997709" customFormat="1" ht="13.5"/>
    <row r="997710" customFormat="1" ht="13.5"/>
    <row r="997711" customFormat="1" ht="13.5"/>
    <row r="997712" customFormat="1" ht="13.5"/>
    <row r="997713" customFormat="1" ht="13.5"/>
    <row r="997714" customFormat="1" ht="13.5"/>
    <row r="997715" customFormat="1" ht="13.5"/>
    <row r="997716" customFormat="1" ht="13.5"/>
    <row r="997717" customFormat="1" ht="13.5"/>
    <row r="997718" customFormat="1" ht="13.5"/>
    <row r="997719" customFormat="1" ht="13.5"/>
    <row r="997720" customFormat="1" ht="13.5"/>
    <row r="997721" customFormat="1" ht="13.5"/>
    <row r="997722" customFormat="1" ht="13.5"/>
    <row r="997723" customFormat="1" ht="13.5"/>
    <row r="997724" customFormat="1" ht="13.5"/>
    <row r="997725" customFormat="1" ht="13.5"/>
    <row r="997726" customFormat="1" ht="13.5"/>
    <row r="997727" customFormat="1" ht="13.5"/>
    <row r="997728" customFormat="1" ht="13.5"/>
    <row r="997729" customFormat="1" ht="13.5"/>
    <row r="997730" customFormat="1" ht="13.5"/>
    <row r="997731" customFormat="1" ht="13.5"/>
    <row r="997732" customFormat="1" ht="13.5"/>
    <row r="997733" customFormat="1" ht="13.5"/>
    <row r="997734" customFormat="1" ht="13.5"/>
    <row r="997735" customFormat="1" ht="13.5"/>
    <row r="997736" customFormat="1" ht="13.5"/>
    <row r="997737" customFormat="1" ht="13.5"/>
    <row r="997738" customFormat="1" ht="13.5"/>
    <row r="997739" customFormat="1" ht="13.5"/>
    <row r="997740" customFormat="1" ht="13.5"/>
    <row r="997741" customFormat="1" ht="13.5"/>
    <row r="997742" customFormat="1" ht="13.5"/>
    <row r="997743" customFormat="1" ht="13.5"/>
    <row r="997744" customFormat="1" ht="13.5"/>
    <row r="997745" customFormat="1" ht="13.5"/>
    <row r="997746" customFormat="1" ht="13.5"/>
    <row r="997747" customFormat="1" ht="13.5"/>
    <row r="997748" customFormat="1" ht="13.5"/>
    <row r="997749" customFormat="1" ht="13.5"/>
    <row r="997750" customFormat="1" ht="13.5"/>
    <row r="997751" customFormat="1" ht="13.5"/>
    <row r="997752" customFormat="1" ht="13.5"/>
    <row r="997753" customFormat="1" ht="13.5"/>
    <row r="997754" customFormat="1" ht="13.5"/>
    <row r="997755" customFormat="1" ht="13.5"/>
    <row r="997756" customFormat="1" ht="13.5"/>
    <row r="997757" customFormat="1" ht="13.5"/>
    <row r="997758" customFormat="1" ht="13.5"/>
    <row r="997759" customFormat="1" ht="13.5"/>
    <row r="997760" customFormat="1" ht="13.5"/>
    <row r="997761" customFormat="1" ht="13.5"/>
    <row r="997762" customFormat="1" ht="13.5"/>
    <row r="997763" customFormat="1" ht="13.5"/>
    <row r="997764" customFormat="1" ht="13.5"/>
    <row r="997765" customFormat="1" ht="13.5"/>
    <row r="997766" customFormat="1" ht="13.5"/>
    <row r="997767" customFormat="1" ht="13.5"/>
    <row r="997768" customFormat="1" ht="13.5"/>
    <row r="997769" customFormat="1" ht="13.5"/>
    <row r="997770" customFormat="1" ht="13.5"/>
    <row r="997771" customFormat="1" ht="13.5"/>
    <row r="997772" customFormat="1" ht="13.5"/>
    <row r="997773" customFormat="1" ht="13.5"/>
    <row r="997774" customFormat="1" ht="13.5"/>
    <row r="997775" customFormat="1" ht="13.5"/>
    <row r="997776" customFormat="1" ht="13.5"/>
    <row r="997777" customFormat="1" ht="13.5"/>
    <row r="997778" customFormat="1" ht="13.5"/>
    <row r="997779" customFormat="1" ht="13.5"/>
    <row r="997780" customFormat="1" ht="13.5"/>
    <row r="997781" customFormat="1" ht="13.5"/>
    <row r="997782" customFormat="1" ht="13.5"/>
    <row r="997783" customFormat="1" ht="13.5"/>
    <row r="997784" customFormat="1" ht="13.5"/>
    <row r="997785" customFormat="1" ht="13.5"/>
    <row r="997786" customFormat="1" ht="13.5"/>
    <row r="997787" customFormat="1" ht="13.5"/>
    <row r="997788" customFormat="1" ht="13.5"/>
    <row r="997789" customFormat="1" ht="13.5"/>
    <row r="997790" customFormat="1" ht="13.5"/>
    <row r="997791" customFormat="1" ht="13.5"/>
    <row r="997792" customFormat="1" ht="13.5"/>
    <row r="997793" customFormat="1" ht="13.5"/>
    <row r="997794" customFormat="1" ht="13.5"/>
    <row r="997795" customFormat="1" ht="13.5"/>
    <row r="997796" customFormat="1" ht="13.5"/>
    <row r="997797" customFormat="1" ht="13.5"/>
    <row r="997798" customFormat="1" ht="13.5"/>
    <row r="997799" customFormat="1" ht="13.5"/>
    <row r="997800" customFormat="1" ht="13.5"/>
    <row r="997801" customFormat="1" ht="13.5"/>
    <row r="997802" customFormat="1" ht="13.5"/>
    <row r="997803" customFormat="1" ht="13.5"/>
    <row r="997804" customFormat="1" ht="13.5"/>
    <row r="997805" customFormat="1" ht="13.5"/>
    <row r="997806" customFormat="1" ht="13.5"/>
    <row r="997807" customFormat="1" ht="13.5"/>
    <row r="997808" customFormat="1" ht="13.5"/>
    <row r="997809" customFormat="1" ht="13.5"/>
    <row r="997810" customFormat="1" ht="13.5"/>
    <row r="997811" customFormat="1" ht="13.5"/>
    <row r="997812" customFormat="1" ht="13.5"/>
    <row r="997813" customFormat="1" ht="13.5"/>
    <row r="997814" customFormat="1" ht="13.5"/>
    <row r="997815" customFormat="1" ht="13.5"/>
    <row r="997816" customFormat="1" ht="13.5"/>
    <row r="997817" customFormat="1" ht="13.5"/>
    <row r="997818" customFormat="1" ht="13.5"/>
    <row r="997819" customFormat="1" ht="13.5"/>
    <row r="997820" customFormat="1" ht="13.5"/>
    <row r="997821" customFormat="1" ht="13.5"/>
    <row r="997822" customFormat="1" ht="13.5"/>
    <row r="997823" customFormat="1" ht="13.5"/>
    <row r="997824" customFormat="1" ht="13.5"/>
    <row r="997825" customFormat="1" ht="13.5"/>
    <row r="997826" customFormat="1" ht="13.5"/>
    <row r="997827" customFormat="1" ht="13.5"/>
    <row r="997828" customFormat="1" ht="13.5"/>
    <row r="997829" customFormat="1" ht="13.5"/>
    <row r="997830" customFormat="1" ht="13.5"/>
    <row r="997831" customFormat="1" ht="13.5"/>
    <row r="997832" customFormat="1" ht="13.5"/>
    <row r="997833" customFormat="1" ht="13.5"/>
    <row r="997834" customFormat="1" ht="13.5"/>
    <row r="997835" customFormat="1" ht="13.5"/>
    <row r="997836" customFormat="1" ht="13.5"/>
    <row r="997837" customFormat="1" ht="13.5"/>
    <row r="997838" customFormat="1" ht="13.5"/>
    <row r="997839" customFormat="1" ht="13.5"/>
    <row r="997840" customFormat="1" ht="13.5"/>
    <row r="997841" customFormat="1" ht="13.5"/>
    <row r="997842" customFormat="1" ht="13.5"/>
    <row r="997843" customFormat="1" ht="13.5"/>
    <row r="997844" customFormat="1" ht="13.5"/>
    <row r="997845" customFormat="1" ht="13.5"/>
    <row r="997846" customFormat="1" ht="13.5"/>
    <row r="997847" customFormat="1" ht="13.5"/>
    <row r="997848" customFormat="1" ht="13.5"/>
    <row r="997849" customFormat="1" ht="13.5"/>
    <row r="997850" customFormat="1" ht="13.5"/>
    <row r="997851" customFormat="1" ht="13.5"/>
    <row r="997852" customFormat="1" ht="13.5"/>
    <row r="997853" customFormat="1" ht="13.5"/>
    <row r="997854" customFormat="1" ht="13.5"/>
    <row r="997855" customFormat="1" ht="13.5"/>
    <row r="997856" customFormat="1" ht="13.5"/>
    <row r="997857" customFormat="1" ht="13.5"/>
    <row r="997858" customFormat="1" ht="13.5"/>
    <row r="997859" customFormat="1" ht="13.5"/>
    <row r="997860" customFormat="1" ht="13.5"/>
    <row r="997861" customFormat="1" ht="13.5"/>
    <row r="997862" customFormat="1" ht="13.5"/>
    <row r="997863" customFormat="1" ht="13.5"/>
    <row r="997864" customFormat="1" ht="13.5"/>
    <row r="997865" customFormat="1" ht="13.5"/>
    <row r="997866" customFormat="1" ht="13.5"/>
    <row r="997867" customFormat="1" ht="13.5"/>
    <row r="997868" customFormat="1" ht="13.5"/>
    <row r="997869" customFormat="1" ht="13.5"/>
    <row r="997870" customFormat="1" ht="13.5"/>
    <row r="997871" customFormat="1" ht="13.5"/>
    <row r="997872" customFormat="1" ht="13.5"/>
    <row r="997873" customFormat="1" ht="13.5"/>
    <row r="997874" customFormat="1" ht="13.5"/>
    <row r="997875" customFormat="1" ht="13.5"/>
    <row r="997876" customFormat="1" ht="13.5"/>
    <row r="997877" customFormat="1" ht="13.5"/>
    <row r="997878" customFormat="1" ht="13.5"/>
    <row r="997879" customFormat="1" ht="13.5"/>
    <row r="997880" customFormat="1" ht="13.5"/>
    <row r="997881" customFormat="1" ht="13.5"/>
    <row r="997882" customFormat="1" ht="13.5"/>
    <row r="997883" customFormat="1" ht="13.5"/>
    <row r="997884" customFormat="1" ht="13.5"/>
    <row r="997885" customFormat="1" ht="13.5"/>
    <row r="997886" customFormat="1" ht="13.5"/>
    <row r="997887" customFormat="1" ht="13.5"/>
    <row r="997888" customFormat="1" ht="13.5"/>
    <row r="997889" customFormat="1" ht="13.5"/>
    <row r="997890" customFormat="1" ht="13.5"/>
    <row r="997891" customFormat="1" ht="13.5"/>
    <row r="997892" customFormat="1" ht="13.5"/>
    <row r="997893" customFormat="1" ht="13.5"/>
    <row r="997894" customFormat="1" ht="13.5"/>
    <row r="997895" customFormat="1" ht="13.5"/>
    <row r="997896" customFormat="1" ht="13.5"/>
    <row r="997897" customFormat="1" ht="13.5"/>
    <row r="997898" customFormat="1" ht="13.5"/>
    <row r="997899" customFormat="1" ht="13.5"/>
    <row r="997900" customFormat="1" ht="13.5"/>
    <row r="997901" customFormat="1" ht="13.5"/>
    <row r="997902" customFormat="1" ht="13.5"/>
    <row r="997903" customFormat="1" ht="13.5"/>
    <row r="997904" customFormat="1" ht="13.5"/>
    <row r="997905" customFormat="1" ht="13.5"/>
    <row r="997906" customFormat="1" ht="13.5"/>
    <row r="997907" customFormat="1" ht="13.5"/>
    <row r="997908" customFormat="1" ht="13.5"/>
    <row r="997909" customFormat="1" ht="13.5"/>
    <row r="997910" customFormat="1" ht="13.5"/>
    <row r="997911" customFormat="1" ht="13.5"/>
    <row r="997912" customFormat="1" ht="13.5"/>
    <row r="997913" customFormat="1" ht="13.5"/>
    <row r="997914" customFormat="1" ht="13.5"/>
    <row r="997915" customFormat="1" ht="13.5"/>
    <row r="997916" customFormat="1" ht="13.5"/>
    <row r="997917" customFormat="1" ht="13.5"/>
    <row r="997918" customFormat="1" ht="13.5"/>
    <row r="997919" customFormat="1" ht="13.5"/>
    <row r="997920" customFormat="1" ht="13.5"/>
    <row r="997921" customFormat="1" ht="13.5"/>
    <row r="997922" customFormat="1" ht="13.5"/>
    <row r="997923" customFormat="1" ht="13.5"/>
    <row r="997924" customFormat="1" ht="13.5"/>
    <row r="997925" customFormat="1" ht="13.5"/>
    <row r="997926" customFormat="1" ht="13.5"/>
    <row r="997927" customFormat="1" ht="13.5"/>
    <row r="997928" customFormat="1" ht="13.5"/>
    <row r="997929" customFormat="1" ht="13.5"/>
    <row r="997930" customFormat="1" ht="13.5"/>
    <row r="997931" customFormat="1" ht="13.5"/>
    <row r="997932" customFormat="1" ht="13.5"/>
    <row r="997933" customFormat="1" ht="13.5"/>
    <row r="997934" customFormat="1" ht="13.5"/>
    <row r="997935" customFormat="1" ht="13.5"/>
    <row r="997936" customFormat="1" ht="13.5"/>
    <row r="997937" customFormat="1" ht="13.5"/>
    <row r="997938" customFormat="1" ht="13.5"/>
    <row r="997939" customFormat="1" ht="13.5"/>
    <row r="997940" customFormat="1" ht="13.5"/>
    <row r="997941" customFormat="1" ht="13.5"/>
    <row r="997942" customFormat="1" ht="13.5"/>
    <row r="997943" customFormat="1" ht="13.5"/>
    <row r="997944" customFormat="1" ht="13.5"/>
    <row r="997945" customFormat="1" ht="13.5"/>
    <row r="997946" customFormat="1" ht="13.5"/>
    <row r="997947" customFormat="1" ht="13.5"/>
    <row r="997948" customFormat="1" ht="13.5"/>
    <row r="997949" customFormat="1" ht="13.5"/>
    <row r="997950" customFormat="1" ht="13.5"/>
    <row r="997951" customFormat="1" ht="13.5"/>
    <row r="997952" customFormat="1" ht="13.5"/>
    <row r="997953" customFormat="1" ht="13.5"/>
    <row r="997954" customFormat="1" ht="13.5"/>
    <row r="997955" customFormat="1" ht="13.5"/>
    <row r="997956" customFormat="1" ht="13.5"/>
    <row r="997957" customFormat="1" ht="13.5"/>
    <row r="997958" customFormat="1" ht="13.5"/>
    <row r="997959" customFormat="1" ht="13.5"/>
    <row r="997960" customFormat="1" ht="13.5"/>
    <row r="997961" customFormat="1" ht="13.5"/>
    <row r="997962" customFormat="1" ht="13.5"/>
    <row r="997963" customFormat="1" ht="13.5"/>
    <row r="997964" customFormat="1" ht="13.5"/>
    <row r="997965" customFormat="1" ht="13.5"/>
    <row r="997966" customFormat="1" ht="13.5"/>
    <row r="997967" customFormat="1" ht="13.5"/>
    <row r="997968" customFormat="1" ht="13.5"/>
    <row r="997969" customFormat="1" ht="13.5"/>
    <row r="997970" customFormat="1" ht="13.5"/>
    <row r="997971" customFormat="1" ht="13.5"/>
    <row r="997972" customFormat="1" ht="13.5"/>
    <row r="997973" customFormat="1" ht="13.5"/>
    <row r="997974" customFormat="1" ht="13.5"/>
    <row r="997975" customFormat="1" ht="13.5"/>
    <row r="997976" customFormat="1" ht="13.5"/>
    <row r="997977" customFormat="1" ht="13.5"/>
    <row r="997978" customFormat="1" ht="13.5"/>
    <row r="997979" customFormat="1" ht="13.5"/>
    <row r="997980" customFormat="1" ht="13.5"/>
    <row r="997981" customFormat="1" ht="13.5"/>
    <row r="997982" customFormat="1" ht="13.5"/>
    <row r="997983" customFormat="1" ht="13.5"/>
    <row r="997984" customFormat="1" ht="13.5"/>
    <row r="997985" customFormat="1" ht="13.5"/>
    <row r="997986" customFormat="1" ht="13.5"/>
    <row r="997987" customFormat="1" ht="13.5"/>
    <row r="997988" customFormat="1" ht="13.5"/>
    <row r="997989" customFormat="1" ht="13.5"/>
    <row r="997990" customFormat="1" ht="13.5"/>
    <row r="997991" customFormat="1" ht="13.5"/>
    <row r="997992" customFormat="1" ht="13.5"/>
    <row r="997993" customFormat="1" ht="13.5"/>
    <row r="997994" customFormat="1" ht="13.5"/>
    <row r="997995" customFormat="1" ht="13.5"/>
    <row r="997996" customFormat="1" ht="13.5"/>
    <row r="997997" customFormat="1" ht="13.5"/>
    <row r="997998" customFormat="1" ht="13.5"/>
    <row r="997999" customFormat="1" ht="13.5"/>
    <row r="998000" customFormat="1" ht="13.5"/>
    <row r="998001" customFormat="1" ht="13.5"/>
    <row r="998002" customFormat="1" ht="13.5"/>
    <row r="998003" customFormat="1" ht="13.5"/>
    <row r="998004" customFormat="1" ht="13.5"/>
    <row r="998005" customFormat="1" ht="13.5"/>
    <row r="998006" customFormat="1" ht="13.5"/>
    <row r="998007" customFormat="1" ht="13.5"/>
    <row r="998008" customFormat="1" ht="13.5"/>
    <row r="998009" customFormat="1" ht="13.5"/>
    <row r="998010" customFormat="1" ht="13.5"/>
    <row r="998011" customFormat="1" ht="13.5"/>
    <row r="998012" customFormat="1" ht="13.5"/>
    <row r="998013" customFormat="1" ht="13.5"/>
    <row r="998014" customFormat="1" ht="13.5"/>
    <row r="998015" customFormat="1" ht="13.5"/>
    <row r="998016" customFormat="1" ht="13.5"/>
    <row r="998017" customFormat="1" ht="13.5"/>
    <row r="998018" customFormat="1" ht="13.5"/>
    <row r="998019" customFormat="1" ht="13.5"/>
    <row r="998020" customFormat="1" ht="13.5"/>
    <row r="998021" customFormat="1" ht="13.5"/>
    <row r="998022" customFormat="1" ht="13.5"/>
    <row r="998023" customFormat="1" ht="13.5"/>
    <row r="998024" customFormat="1" ht="13.5"/>
    <row r="998025" customFormat="1" ht="13.5"/>
    <row r="998026" customFormat="1" ht="13.5"/>
    <row r="998027" customFormat="1" ht="13.5"/>
    <row r="998028" customFormat="1" ht="13.5"/>
    <row r="998029" customFormat="1" ht="13.5"/>
    <row r="998030" customFormat="1" ht="13.5"/>
    <row r="998031" customFormat="1" ht="13.5"/>
    <row r="998032" customFormat="1" ht="13.5"/>
    <row r="998033" customFormat="1" ht="13.5"/>
    <row r="998034" customFormat="1" ht="13.5"/>
    <row r="998035" customFormat="1" ht="13.5"/>
    <row r="998036" customFormat="1" ht="13.5"/>
    <row r="998037" customFormat="1" ht="13.5"/>
    <row r="998038" customFormat="1" ht="13.5"/>
    <row r="998039" customFormat="1" ht="13.5"/>
    <row r="998040" customFormat="1" ht="13.5"/>
    <row r="998041" customFormat="1" ht="13.5"/>
    <row r="998042" customFormat="1" ht="13.5"/>
    <row r="998043" customFormat="1" ht="13.5"/>
    <row r="998044" customFormat="1" ht="13.5"/>
    <row r="998045" customFormat="1" ht="13.5"/>
    <row r="998046" customFormat="1" ht="13.5"/>
    <row r="998047" customFormat="1" ht="13.5"/>
    <row r="998048" customFormat="1" ht="13.5"/>
    <row r="998049" customFormat="1" ht="13.5"/>
    <row r="998050" customFormat="1" ht="13.5"/>
    <row r="998051" customFormat="1" ht="13.5"/>
    <row r="998052" customFormat="1" ht="13.5"/>
    <row r="998053" customFormat="1" ht="13.5"/>
    <row r="998054" customFormat="1" ht="13.5"/>
    <row r="998055" customFormat="1" ht="13.5"/>
    <row r="998056" customFormat="1" ht="13.5"/>
    <row r="998057" customFormat="1" ht="13.5"/>
    <row r="998058" customFormat="1" ht="13.5"/>
    <row r="998059" customFormat="1" ht="13.5"/>
    <row r="998060" customFormat="1" ht="13.5"/>
    <row r="998061" customFormat="1" ht="13.5"/>
    <row r="998062" customFormat="1" ht="13.5"/>
    <row r="998063" customFormat="1" ht="13.5"/>
    <row r="998064" customFormat="1" ht="13.5"/>
    <row r="998065" customFormat="1" ht="13.5"/>
    <row r="998066" customFormat="1" ht="13.5"/>
    <row r="998067" customFormat="1" ht="13.5"/>
    <row r="998068" customFormat="1" ht="13.5"/>
    <row r="998069" customFormat="1" ht="13.5"/>
    <row r="998070" customFormat="1" ht="13.5"/>
    <row r="998071" customFormat="1" ht="13.5"/>
    <row r="998072" customFormat="1" ht="13.5"/>
    <row r="998073" customFormat="1" ht="13.5"/>
    <row r="998074" customFormat="1" ht="13.5"/>
    <row r="998075" customFormat="1" ht="13.5"/>
    <row r="998076" customFormat="1" ht="13.5"/>
    <row r="998077" customFormat="1" ht="13.5"/>
    <row r="998078" customFormat="1" ht="13.5"/>
    <row r="998079" customFormat="1" ht="13.5"/>
    <row r="998080" customFormat="1" ht="13.5"/>
    <row r="998081" customFormat="1" ht="13.5"/>
    <row r="998082" customFormat="1" ht="13.5"/>
    <row r="998083" customFormat="1" ht="13.5"/>
    <row r="998084" customFormat="1" ht="13.5"/>
    <row r="998085" customFormat="1" ht="13.5"/>
    <row r="998086" customFormat="1" ht="13.5"/>
    <row r="998087" customFormat="1" ht="13.5"/>
    <row r="998088" customFormat="1" ht="13.5"/>
    <row r="998089" customFormat="1" ht="13.5"/>
    <row r="998090" customFormat="1" ht="13.5"/>
    <row r="998091" customFormat="1" ht="13.5"/>
    <row r="998092" customFormat="1" ht="13.5"/>
    <row r="998093" customFormat="1" ht="13.5"/>
    <row r="998094" customFormat="1" ht="13.5"/>
    <row r="998095" customFormat="1" ht="13.5"/>
    <row r="998096" customFormat="1" ht="13.5"/>
    <row r="998097" customFormat="1" ht="13.5"/>
    <row r="998098" customFormat="1" ht="13.5"/>
    <row r="998099" customFormat="1" ht="13.5"/>
    <row r="998100" customFormat="1" ht="13.5"/>
    <row r="998101" customFormat="1" ht="13.5"/>
    <row r="998102" customFormat="1" ht="13.5"/>
    <row r="998103" customFormat="1" ht="13.5"/>
    <row r="998104" customFormat="1" ht="13.5"/>
    <row r="998105" customFormat="1" ht="13.5"/>
    <row r="998106" customFormat="1" ht="13.5"/>
    <row r="998107" customFormat="1" ht="13.5"/>
    <row r="998108" customFormat="1" ht="13.5"/>
    <row r="998109" customFormat="1" ht="13.5"/>
    <row r="998110" customFormat="1" ht="13.5"/>
    <row r="998111" customFormat="1" ht="13.5"/>
    <row r="998112" customFormat="1" ht="13.5"/>
    <row r="998113" customFormat="1" ht="13.5"/>
    <row r="998114" customFormat="1" ht="13.5"/>
    <row r="998115" customFormat="1" ht="13.5"/>
    <row r="998116" customFormat="1" ht="13.5"/>
    <row r="998117" customFormat="1" ht="13.5"/>
    <row r="998118" customFormat="1" ht="13.5"/>
    <row r="998119" customFormat="1" ht="13.5"/>
    <row r="998120" customFormat="1" ht="13.5"/>
    <row r="998121" customFormat="1" ht="13.5"/>
    <row r="998122" customFormat="1" ht="13.5"/>
    <row r="998123" customFormat="1" ht="13.5"/>
    <row r="998124" customFormat="1" ht="13.5"/>
    <row r="998125" customFormat="1" ht="13.5"/>
    <row r="998126" customFormat="1" ht="13.5"/>
    <row r="998127" customFormat="1" ht="13.5"/>
    <row r="998128" customFormat="1" ht="13.5"/>
    <row r="998129" customFormat="1" ht="13.5"/>
    <row r="998130" customFormat="1" ht="13.5"/>
    <row r="998131" customFormat="1" ht="13.5"/>
    <row r="998132" customFormat="1" ht="13.5"/>
    <row r="998133" customFormat="1" ht="13.5"/>
    <row r="998134" customFormat="1" ht="13.5"/>
    <row r="998135" customFormat="1" ht="13.5"/>
    <row r="998136" customFormat="1" ht="13.5"/>
    <row r="998137" customFormat="1" ht="13.5"/>
    <row r="998138" customFormat="1" ht="13.5"/>
    <row r="998139" customFormat="1" ht="13.5"/>
    <row r="998140" customFormat="1" ht="13.5"/>
    <row r="998141" customFormat="1" ht="13.5"/>
    <row r="998142" customFormat="1" ht="13.5"/>
    <row r="998143" customFormat="1" ht="13.5"/>
    <row r="998144" customFormat="1" ht="13.5"/>
    <row r="998145" customFormat="1" ht="13.5"/>
    <row r="998146" customFormat="1" ht="13.5"/>
    <row r="998147" customFormat="1" ht="13.5"/>
    <row r="998148" customFormat="1" ht="13.5"/>
    <row r="998149" customFormat="1" ht="13.5"/>
    <row r="998150" customFormat="1" ht="13.5"/>
    <row r="998151" customFormat="1" ht="13.5"/>
    <row r="998152" customFormat="1" ht="13.5"/>
    <row r="998153" customFormat="1" ht="13.5"/>
    <row r="998154" customFormat="1" ht="13.5"/>
    <row r="998155" customFormat="1" ht="13.5"/>
    <row r="998156" customFormat="1" ht="13.5"/>
    <row r="998157" customFormat="1" ht="13.5"/>
    <row r="998158" customFormat="1" ht="13.5"/>
    <row r="998159" customFormat="1" ht="13.5"/>
    <row r="998160" customFormat="1" ht="13.5"/>
    <row r="998161" customFormat="1" ht="13.5"/>
    <row r="998162" customFormat="1" ht="13.5"/>
    <row r="998163" customFormat="1" ht="13.5"/>
    <row r="998164" customFormat="1" ht="13.5"/>
    <row r="998165" customFormat="1" ht="13.5"/>
    <row r="998166" customFormat="1" ht="13.5"/>
    <row r="998167" customFormat="1" ht="13.5"/>
    <row r="998168" customFormat="1" ht="13.5"/>
    <row r="998169" customFormat="1" ht="13.5"/>
    <row r="998170" customFormat="1" ht="13.5"/>
    <row r="998171" customFormat="1" ht="13.5"/>
    <row r="998172" customFormat="1" ht="13.5"/>
    <row r="998173" customFormat="1" ht="13.5"/>
    <row r="998174" customFormat="1" ht="13.5"/>
    <row r="998175" customFormat="1" ht="13.5"/>
    <row r="998176" customFormat="1" ht="13.5"/>
    <row r="998177" customFormat="1" ht="13.5"/>
    <row r="998178" customFormat="1" ht="13.5"/>
    <row r="998179" customFormat="1" ht="13.5"/>
    <row r="998180" customFormat="1" ht="13.5"/>
    <row r="998181" customFormat="1" ht="13.5"/>
    <row r="998182" customFormat="1" ht="13.5"/>
    <row r="998183" customFormat="1" ht="13.5"/>
    <row r="998184" customFormat="1" ht="13.5"/>
    <row r="998185" customFormat="1" ht="13.5"/>
    <row r="998186" customFormat="1" ht="13.5"/>
    <row r="998187" customFormat="1" ht="13.5"/>
    <row r="998188" customFormat="1" ht="13.5"/>
    <row r="998189" customFormat="1" ht="13.5"/>
    <row r="998190" customFormat="1" ht="13.5"/>
    <row r="998191" customFormat="1" ht="13.5"/>
    <row r="998192" customFormat="1" ht="13.5"/>
    <row r="998193" customFormat="1" ht="13.5"/>
    <row r="998194" customFormat="1" ht="13.5"/>
    <row r="998195" customFormat="1" ht="13.5"/>
    <row r="998196" customFormat="1" ht="13.5"/>
    <row r="998197" customFormat="1" ht="13.5"/>
    <row r="998198" customFormat="1" ht="13.5"/>
    <row r="998199" customFormat="1" ht="13.5"/>
    <row r="998200" customFormat="1" ht="13.5"/>
    <row r="998201" customFormat="1" ht="13.5"/>
    <row r="998202" customFormat="1" ht="13.5"/>
    <row r="998203" customFormat="1" ht="13.5"/>
    <row r="998204" customFormat="1" ht="13.5"/>
    <row r="998205" customFormat="1" ht="13.5"/>
    <row r="998206" customFormat="1" ht="13.5"/>
    <row r="998207" customFormat="1" ht="13.5"/>
    <row r="998208" customFormat="1" ht="13.5"/>
    <row r="998209" customFormat="1" ht="13.5"/>
    <row r="998210" customFormat="1" ht="13.5"/>
    <row r="998211" customFormat="1" ht="13.5"/>
    <row r="998212" customFormat="1" ht="13.5"/>
    <row r="998213" customFormat="1" ht="13.5"/>
    <row r="998214" customFormat="1" ht="13.5"/>
    <row r="998215" customFormat="1" ht="13.5"/>
    <row r="998216" customFormat="1" ht="13.5"/>
    <row r="998217" customFormat="1" ht="13.5"/>
    <row r="998218" customFormat="1" ht="13.5"/>
    <row r="998219" customFormat="1" ht="13.5"/>
    <row r="998220" customFormat="1" ht="13.5"/>
    <row r="998221" customFormat="1" ht="13.5"/>
    <row r="998222" customFormat="1" ht="13.5"/>
    <row r="998223" customFormat="1" ht="13.5"/>
    <row r="998224" customFormat="1" ht="13.5"/>
    <row r="998225" customFormat="1" ht="13.5"/>
    <row r="998226" customFormat="1" ht="13.5"/>
    <row r="998227" customFormat="1" ht="13.5"/>
    <row r="998228" customFormat="1" ht="13.5"/>
    <row r="998229" customFormat="1" ht="13.5"/>
    <row r="998230" customFormat="1" ht="13.5"/>
    <row r="998231" customFormat="1" ht="13.5"/>
    <row r="998232" customFormat="1" ht="13.5"/>
    <row r="998233" customFormat="1" ht="13.5"/>
    <row r="998234" customFormat="1" ht="13.5"/>
    <row r="998235" customFormat="1" ht="13.5"/>
    <row r="998236" customFormat="1" ht="13.5"/>
    <row r="998237" customFormat="1" ht="13.5"/>
    <row r="998238" customFormat="1" ht="13.5"/>
    <row r="998239" customFormat="1" ht="13.5"/>
    <row r="998240" customFormat="1" ht="13.5"/>
    <row r="998241" customFormat="1" ht="13.5"/>
    <row r="998242" customFormat="1" ht="13.5"/>
    <row r="998243" customFormat="1" ht="13.5"/>
    <row r="998244" customFormat="1" ht="13.5"/>
    <row r="998245" customFormat="1" ht="13.5"/>
    <row r="998246" customFormat="1" ht="13.5"/>
    <row r="998247" customFormat="1" ht="13.5"/>
    <row r="998248" customFormat="1" ht="13.5"/>
    <row r="998249" customFormat="1" ht="13.5"/>
    <row r="998250" customFormat="1" ht="13.5"/>
    <row r="998251" customFormat="1" ht="13.5"/>
    <row r="998252" customFormat="1" ht="13.5"/>
    <row r="998253" customFormat="1" ht="13.5"/>
    <row r="998254" customFormat="1" ht="13.5"/>
    <row r="998255" customFormat="1" ht="13.5"/>
    <row r="998256" customFormat="1" ht="13.5"/>
    <row r="998257" customFormat="1" ht="13.5"/>
    <row r="998258" customFormat="1" ht="13.5"/>
    <row r="998259" customFormat="1" ht="13.5"/>
    <row r="998260" customFormat="1" ht="13.5"/>
    <row r="998261" customFormat="1" ht="13.5"/>
    <row r="998262" customFormat="1" ht="13.5"/>
    <row r="998263" customFormat="1" ht="13.5"/>
    <row r="998264" customFormat="1" ht="13.5"/>
    <row r="998265" customFormat="1" ht="13.5"/>
    <row r="998266" customFormat="1" ht="13.5"/>
    <row r="998267" customFormat="1" ht="13.5"/>
    <row r="998268" customFormat="1" ht="13.5"/>
    <row r="998269" customFormat="1" ht="13.5"/>
    <row r="998270" customFormat="1" ht="13.5"/>
    <row r="998271" customFormat="1" ht="13.5"/>
    <row r="998272" customFormat="1" ht="13.5"/>
    <row r="998273" customFormat="1" ht="13.5"/>
    <row r="998274" customFormat="1" ht="13.5"/>
    <row r="998275" customFormat="1" ht="13.5"/>
    <row r="998276" customFormat="1" ht="13.5"/>
    <row r="998277" customFormat="1" ht="13.5"/>
    <row r="998278" customFormat="1" ht="13.5"/>
    <row r="998279" customFormat="1" ht="13.5"/>
    <row r="998280" customFormat="1" ht="13.5"/>
    <row r="998281" customFormat="1" ht="13.5"/>
    <row r="998282" customFormat="1" ht="13.5"/>
    <row r="998283" customFormat="1" ht="13.5"/>
    <row r="998284" customFormat="1" ht="13.5"/>
    <row r="998285" customFormat="1" ht="13.5"/>
    <row r="998286" customFormat="1" ht="13.5"/>
    <row r="998287" customFormat="1" ht="13.5"/>
    <row r="998288" customFormat="1" ht="13.5"/>
    <row r="998289" customFormat="1" ht="13.5"/>
    <row r="998290" customFormat="1" ht="13.5"/>
    <row r="998291" customFormat="1" ht="13.5"/>
    <row r="998292" customFormat="1" ht="13.5"/>
    <row r="998293" customFormat="1" ht="13.5"/>
    <row r="998294" customFormat="1" ht="13.5"/>
    <row r="998295" customFormat="1" ht="13.5"/>
    <row r="998296" customFormat="1" ht="13.5"/>
    <row r="998297" customFormat="1" ht="13.5"/>
    <row r="998298" customFormat="1" ht="13.5"/>
    <row r="998299" customFormat="1" ht="13.5"/>
    <row r="998300" customFormat="1" ht="13.5"/>
    <row r="998301" customFormat="1" ht="13.5"/>
    <row r="998302" customFormat="1" ht="13.5"/>
    <row r="998303" customFormat="1" ht="13.5"/>
    <row r="998304" customFormat="1" ht="13.5"/>
    <row r="998305" customFormat="1" ht="13.5"/>
    <row r="998306" customFormat="1" ht="13.5"/>
    <row r="998307" customFormat="1" ht="13.5"/>
    <row r="998308" customFormat="1" ht="13.5"/>
    <row r="998309" customFormat="1" ht="13.5"/>
    <row r="998310" customFormat="1" ht="13.5"/>
    <row r="998311" customFormat="1" ht="13.5"/>
    <row r="998312" customFormat="1" ht="13.5"/>
    <row r="998313" customFormat="1" ht="13.5"/>
    <row r="998314" customFormat="1" ht="13.5"/>
    <row r="998315" customFormat="1" ht="13.5"/>
    <row r="998316" customFormat="1" ht="13.5"/>
    <row r="998317" customFormat="1" ht="13.5"/>
    <row r="998318" customFormat="1" ht="13.5"/>
    <row r="998319" customFormat="1" ht="13.5"/>
    <row r="998320" customFormat="1" ht="13.5"/>
    <row r="998321" customFormat="1" ht="13.5"/>
    <row r="998322" customFormat="1" ht="13.5"/>
    <row r="998323" customFormat="1" ht="13.5"/>
    <row r="998324" customFormat="1" ht="13.5"/>
    <row r="998325" customFormat="1" ht="13.5"/>
    <row r="998326" customFormat="1" ht="13.5"/>
    <row r="998327" customFormat="1" ht="13.5"/>
    <row r="998328" customFormat="1" ht="13.5"/>
    <row r="998329" customFormat="1" ht="13.5"/>
    <row r="998330" customFormat="1" ht="13.5"/>
    <row r="998331" customFormat="1" ht="13.5"/>
    <row r="998332" customFormat="1" ht="13.5"/>
    <row r="998333" customFormat="1" ht="13.5"/>
    <row r="998334" customFormat="1" ht="13.5"/>
    <row r="998335" customFormat="1" ht="13.5"/>
    <row r="998336" customFormat="1" ht="13.5"/>
    <row r="998337" customFormat="1" ht="13.5"/>
    <row r="998338" customFormat="1" ht="13.5"/>
    <row r="998339" customFormat="1" ht="13.5"/>
    <row r="998340" customFormat="1" ht="13.5"/>
    <row r="998341" customFormat="1" ht="13.5"/>
    <row r="998342" customFormat="1" ht="13.5"/>
    <row r="998343" customFormat="1" ht="13.5"/>
    <row r="998344" customFormat="1" ht="13.5"/>
    <row r="998345" customFormat="1" ht="13.5"/>
    <row r="998346" customFormat="1" ht="13.5"/>
    <row r="998347" customFormat="1" ht="13.5"/>
    <row r="998348" customFormat="1" ht="13.5"/>
    <row r="998349" customFormat="1" ht="13.5"/>
    <row r="998350" customFormat="1" ht="13.5"/>
    <row r="998351" customFormat="1" ht="13.5"/>
    <row r="998352" customFormat="1" ht="13.5"/>
    <row r="998353" customFormat="1" ht="13.5"/>
    <row r="998354" customFormat="1" ht="13.5"/>
    <row r="998355" customFormat="1" ht="13.5"/>
    <row r="998356" customFormat="1" ht="13.5"/>
    <row r="998357" customFormat="1" ht="13.5"/>
    <row r="998358" customFormat="1" ht="13.5"/>
    <row r="998359" customFormat="1" ht="13.5"/>
    <row r="998360" customFormat="1" ht="13.5"/>
    <row r="998361" customFormat="1" ht="13.5"/>
    <row r="998362" customFormat="1" ht="13.5"/>
    <row r="998363" customFormat="1" ht="13.5"/>
    <row r="998364" customFormat="1" ht="13.5"/>
    <row r="998365" customFormat="1" ht="13.5"/>
    <row r="998366" customFormat="1" ht="13.5"/>
    <row r="998367" customFormat="1" ht="13.5"/>
    <row r="998368" customFormat="1" ht="13.5"/>
    <row r="998369" customFormat="1" ht="13.5"/>
    <row r="998370" customFormat="1" ht="13.5"/>
    <row r="998371" customFormat="1" ht="13.5"/>
    <row r="998372" customFormat="1" ht="13.5"/>
    <row r="998373" customFormat="1" ht="13.5"/>
    <row r="998374" customFormat="1" ht="13.5"/>
    <row r="998375" customFormat="1" ht="13.5"/>
    <row r="998376" customFormat="1" ht="13.5"/>
    <row r="998377" customFormat="1" ht="13.5"/>
    <row r="998378" customFormat="1" ht="13.5"/>
    <row r="998379" customFormat="1" ht="13.5"/>
    <row r="998380" customFormat="1" ht="13.5"/>
    <row r="998381" customFormat="1" ht="13.5"/>
    <row r="998382" customFormat="1" ht="13.5"/>
    <row r="998383" customFormat="1" ht="13.5"/>
    <row r="998384" customFormat="1" ht="13.5"/>
    <row r="998385" customFormat="1" ht="13.5"/>
    <row r="998386" customFormat="1" ht="13.5"/>
    <row r="998387" customFormat="1" ht="13.5"/>
    <row r="998388" customFormat="1" ht="13.5"/>
    <row r="998389" customFormat="1" ht="13.5"/>
    <row r="998390" customFormat="1" ht="13.5"/>
    <row r="998391" customFormat="1" ht="13.5"/>
    <row r="998392" customFormat="1" ht="13.5"/>
    <row r="998393" customFormat="1" ht="13.5"/>
    <row r="998394" customFormat="1" ht="13.5"/>
    <row r="998395" customFormat="1" ht="13.5"/>
    <row r="998396" customFormat="1" ht="13.5"/>
    <row r="998397" customFormat="1" ht="13.5"/>
    <row r="998398" customFormat="1" ht="13.5"/>
    <row r="998399" customFormat="1" ht="13.5"/>
    <row r="998400" customFormat="1" ht="13.5"/>
    <row r="998401" customFormat="1" ht="13.5"/>
    <row r="998402" customFormat="1" ht="13.5"/>
    <row r="998403" customFormat="1" ht="13.5"/>
    <row r="998404" customFormat="1" ht="13.5"/>
    <row r="998405" customFormat="1" ht="13.5"/>
    <row r="998406" customFormat="1" ht="13.5"/>
    <row r="998407" customFormat="1" ht="13.5"/>
    <row r="998408" customFormat="1" ht="13.5"/>
    <row r="998409" customFormat="1" ht="13.5"/>
    <row r="998410" customFormat="1" ht="13.5"/>
    <row r="998411" customFormat="1" ht="13.5"/>
    <row r="998412" customFormat="1" ht="13.5"/>
    <row r="998413" customFormat="1" ht="13.5"/>
    <row r="998414" customFormat="1" ht="13.5"/>
    <row r="998415" customFormat="1" ht="13.5"/>
    <row r="998416" customFormat="1" ht="13.5"/>
    <row r="998417" customFormat="1" ht="13.5"/>
    <row r="998418" customFormat="1" ht="13.5"/>
    <row r="998419" customFormat="1" ht="13.5"/>
    <row r="998420" customFormat="1" ht="13.5"/>
    <row r="998421" customFormat="1" ht="13.5"/>
    <row r="998422" customFormat="1" ht="13.5"/>
    <row r="998423" customFormat="1" ht="13.5"/>
    <row r="998424" customFormat="1" ht="13.5"/>
    <row r="998425" customFormat="1" ht="13.5"/>
    <row r="998426" customFormat="1" ht="13.5"/>
    <row r="998427" customFormat="1" ht="13.5"/>
    <row r="998428" customFormat="1" ht="13.5"/>
    <row r="998429" customFormat="1" ht="13.5"/>
    <row r="998430" customFormat="1" ht="13.5"/>
    <row r="998431" customFormat="1" ht="13.5"/>
    <row r="998432" customFormat="1" ht="13.5"/>
    <row r="998433" customFormat="1" ht="13.5"/>
    <row r="998434" customFormat="1" ht="13.5"/>
    <row r="998435" customFormat="1" ht="13.5"/>
    <row r="998436" customFormat="1" ht="13.5"/>
    <row r="998437" customFormat="1" ht="13.5"/>
    <row r="998438" customFormat="1" ht="13.5"/>
    <row r="998439" customFormat="1" ht="13.5"/>
    <row r="998440" customFormat="1" ht="13.5"/>
    <row r="998441" customFormat="1" ht="13.5"/>
    <row r="998442" customFormat="1" ht="13.5"/>
    <row r="998443" customFormat="1" ht="13.5"/>
    <row r="998444" customFormat="1" ht="13.5"/>
    <row r="998445" customFormat="1" ht="13.5"/>
    <row r="998446" customFormat="1" ht="13.5"/>
    <row r="998447" customFormat="1" ht="13.5"/>
    <row r="998448" customFormat="1" ht="13.5"/>
    <row r="998449" customFormat="1" ht="13.5"/>
    <row r="998450" customFormat="1" ht="13.5"/>
    <row r="998451" customFormat="1" ht="13.5"/>
    <row r="998452" customFormat="1" ht="13.5"/>
    <row r="998453" customFormat="1" ht="13.5"/>
    <row r="998454" customFormat="1" ht="13.5"/>
    <row r="998455" customFormat="1" ht="13.5"/>
    <row r="998456" customFormat="1" ht="13.5"/>
    <row r="998457" customFormat="1" ht="13.5"/>
    <row r="998458" customFormat="1" ht="13.5"/>
    <row r="998459" customFormat="1" ht="13.5"/>
    <row r="998460" customFormat="1" ht="13.5"/>
    <row r="998461" customFormat="1" ht="13.5"/>
    <row r="998462" customFormat="1" ht="13.5"/>
    <row r="998463" customFormat="1" ht="13.5"/>
    <row r="998464" customFormat="1" ht="13.5"/>
    <row r="998465" customFormat="1" ht="13.5"/>
    <row r="998466" customFormat="1" ht="13.5"/>
    <row r="998467" customFormat="1" ht="13.5"/>
    <row r="998468" customFormat="1" ht="13.5"/>
    <row r="998469" customFormat="1" ht="13.5"/>
    <row r="998470" customFormat="1" ht="13.5"/>
    <row r="998471" customFormat="1" ht="13.5"/>
    <row r="998472" customFormat="1" ht="13.5"/>
    <row r="998473" customFormat="1" ht="13.5"/>
    <row r="998474" customFormat="1" ht="13.5"/>
    <row r="998475" customFormat="1" ht="13.5"/>
    <row r="998476" customFormat="1" ht="13.5"/>
    <row r="998477" customFormat="1" ht="13.5"/>
    <row r="998478" customFormat="1" ht="13.5"/>
    <row r="998479" customFormat="1" ht="13.5"/>
    <row r="998480" customFormat="1" ht="13.5"/>
    <row r="998481" customFormat="1" ht="13.5"/>
    <row r="998482" customFormat="1" ht="13.5"/>
    <row r="998483" customFormat="1" ht="13.5"/>
    <row r="998484" customFormat="1" ht="13.5"/>
    <row r="998485" customFormat="1" ht="13.5"/>
    <row r="998486" customFormat="1" ht="13.5"/>
    <row r="998487" customFormat="1" ht="13.5"/>
    <row r="998488" customFormat="1" ht="13.5"/>
    <row r="998489" customFormat="1" ht="13.5"/>
    <row r="998490" customFormat="1" ht="13.5"/>
    <row r="998491" customFormat="1" ht="13.5"/>
    <row r="998492" customFormat="1" ht="13.5"/>
    <row r="998493" customFormat="1" ht="13.5"/>
    <row r="998494" customFormat="1" ht="13.5"/>
    <row r="998495" customFormat="1" ht="13.5"/>
    <row r="998496" customFormat="1" ht="13.5"/>
    <row r="998497" customFormat="1" ht="13.5"/>
    <row r="998498" customFormat="1" ht="13.5"/>
    <row r="998499" customFormat="1" ht="13.5"/>
    <row r="998500" customFormat="1" ht="13.5"/>
    <row r="998501" customFormat="1" ht="13.5"/>
    <row r="998502" customFormat="1" ht="13.5"/>
    <row r="998503" customFormat="1" ht="13.5"/>
    <row r="998504" customFormat="1" ht="13.5"/>
    <row r="998505" customFormat="1" ht="13.5"/>
    <row r="998506" customFormat="1" ht="13.5"/>
    <row r="998507" customFormat="1" ht="13.5"/>
    <row r="998508" customFormat="1" ht="13.5"/>
    <row r="998509" customFormat="1" ht="13.5"/>
    <row r="998510" customFormat="1" ht="13.5"/>
    <row r="998511" customFormat="1" ht="13.5"/>
    <row r="998512" customFormat="1" ht="13.5"/>
    <row r="998513" customFormat="1" ht="13.5"/>
    <row r="998514" customFormat="1" ht="13.5"/>
    <row r="998515" customFormat="1" ht="13.5"/>
    <row r="998516" customFormat="1" ht="13.5"/>
    <row r="998517" customFormat="1" ht="13.5"/>
    <row r="998518" customFormat="1" ht="13.5"/>
    <row r="998519" customFormat="1" ht="13.5"/>
    <row r="998520" customFormat="1" ht="13.5"/>
    <row r="998521" customFormat="1" ht="13.5"/>
    <row r="998522" customFormat="1" ht="13.5"/>
    <row r="998523" customFormat="1" ht="13.5"/>
    <row r="998524" customFormat="1" ht="13.5"/>
    <row r="998525" customFormat="1" ht="13.5"/>
    <row r="998526" customFormat="1" ht="13.5"/>
    <row r="998527" customFormat="1" ht="13.5"/>
    <row r="998528" customFormat="1" ht="13.5"/>
    <row r="998529" customFormat="1" ht="13.5"/>
    <row r="998530" customFormat="1" ht="13.5"/>
    <row r="998531" customFormat="1" ht="13.5"/>
    <row r="998532" customFormat="1" ht="13.5"/>
    <row r="998533" customFormat="1" ht="13.5"/>
    <row r="998534" customFormat="1" ht="13.5"/>
    <row r="998535" customFormat="1" ht="13.5"/>
    <row r="998536" customFormat="1" ht="13.5"/>
    <row r="998537" customFormat="1" ht="13.5"/>
    <row r="998538" customFormat="1" ht="13.5"/>
    <row r="998539" customFormat="1" ht="13.5"/>
    <row r="998540" customFormat="1" ht="13.5"/>
    <row r="998541" customFormat="1" ht="13.5"/>
    <row r="998542" customFormat="1" ht="13.5"/>
    <row r="998543" customFormat="1" ht="13.5"/>
    <row r="998544" customFormat="1" ht="13.5"/>
    <row r="998545" customFormat="1" ht="13.5"/>
    <row r="998546" customFormat="1" ht="13.5"/>
    <row r="998547" customFormat="1" ht="13.5"/>
    <row r="998548" customFormat="1" ht="13.5"/>
    <row r="998549" customFormat="1" ht="13.5"/>
    <row r="998550" customFormat="1" ht="13.5"/>
    <row r="998551" customFormat="1" ht="13.5"/>
    <row r="998552" customFormat="1" ht="13.5"/>
    <row r="998553" customFormat="1" ht="13.5"/>
    <row r="998554" customFormat="1" ht="13.5"/>
    <row r="998555" customFormat="1" ht="13.5"/>
    <row r="998556" customFormat="1" ht="13.5"/>
    <row r="998557" customFormat="1" ht="13.5"/>
    <row r="998558" customFormat="1" ht="13.5"/>
    <row r="998559" customFormat="1" ht="13.5"/>
    <row r="998560" customFormat="1" ht="13.5"/>
    <row r="998561" customFormat="1" ht="13.5"/>
    <row r="998562" customFormat="1" ht="13.5"/>
    <row r="998563" customFormat="1" ht="13.5"/>
    <row r="998564" customFormat="1" ht="13.5"/>
    <row r="998565" customFormat="1" ht="13.5"/>
    <row r="998566" customFormat="1" ht="13.5"/>
    <row r="998567" customFormat="1" ht="13.5"/>
    <row r="998568" customFormat="1" ht="13.5"/>
    <row r="998569" customFormat="1" ht="13.5"/>
    <row r="998570" customFormat="1" ht="13.5"/>
    <row r="998571" customFormat="1" ht="13.5"/>
    <row r="998572" customFormat="1" ht="13.5"/>
    <row r="998573" customFormat="1" ht="13.5"/>
    <row r="998574" customFormat="1" ht="13.5"/>
    <row r="998575" customFormat="1" ht="13.5"/>
    <row r="998576" customFormat="1" ht="13.5"/>
    <row r="998577" customFormat="1" ht="13.5"/>
    <row r="998578" customFormat="1" ht="13.5"/>
    <row r="998579" customFormat="1" ht="13.5"/>
    <row r="998580" customFormat="1" ht="13.5"/>
    <row r="998581" customFormat="1" ht="13.5"/>
    <row r="998582" customFormat="1" ht="13.5"/>
    <row r="998583" customFormat="1" ht="13.5"/>
    <row r="998584" customFormat="1" ht="13.5"/>
    <row r="998585" customFormat="1" ht="13.5"/>
    <row r="998586" customFormat="1" ht="13.5"/>
    <row r="998587" customFormat="1" ht="13.5"/>
    <row r="998588" customFormat="1" ht="13.5"/>
    <row r="998589" customFormat="1" ht="13.5"/>
    <row r="998590" customFormat="1" ht="13.5"/>
    <row r="998591" customFormat="1" ht="13.5"/>
    <row r="998592" customFormat="1" ht="13.5"/>
    <row r="998593" customFormat="1" ht="13.5"/>
    <row r="998594" customFormat="1" ht="13.5"/>
    <row r="998595" customFormat="1" ht="13.5"/>
    <row r="998596" customFormat="1" ht="13.5"/>
    <row r="998597" customFormat="1" ht="13.5"/>
    <row r="998598" customFormat="1" ht="13.5"/>
    <row r="998599" customFormat="1" ht="13.5"/>
    <row r="998600" customFormat="1" ht="13.5"/>
    <row r="998601" customFormat="1" ht="13.5"/>
    <row r="998602" customFormat="1" ht="13.5"/>
    <row r="998603" customFormat="1" ht="13.5"/>
    <row r="998604" customFormat="1" ht="13.5"/>
    <row r="998605" customFormat="1" ht="13.5"/>
    <row r="998606" customFormat="1" ht="13.5"/>
    <row r="998607" customFormat="1" ht="13.5"/>
    <row r="998608" customFormat="1" ht="13.5"/>
    <row r="998609" customFormat="1" ht="13.5"/>
    <row r="998610" customFormat="1" ht="13.5"/>
    <row r="998611" customFormat="1" ht="13.5"/>
    <row r="998612" customFormat="1" ht="13.5"/>
    <row r="998613" customFormat="1" ht="13.5"/>
    <row r="998614" customFormat="1" ht="13.5"/>
    <row r="998615" customFormat="1" ht="13.5"/>
    <row r="998616" customFormat="1" ht="13.5"/>
    <row r="998617" customFormat="1" ht="13.5"/>
    <row r="998618" customFormat="1" ht="13.5"/>
    <row r="998619" customFormat="1" ht="13.5"/>
    <row r="998620" customFormat="1" ht="13.5"/>
    <row r="998621" customFormat="1" ht="13.5"/>
    <row r="998622" customFormat="1" ht="13.5"/>
    <row r="998623" customFormat="1" ht="13.5"/>
    <row r="998624" customFormat="1" ht="13.5"/>
    <row r="998625" customFormat="1" ht="13.5"/>
    <row r="998626" customFormat="1" ht="13.5"/>
    <row r="998627" customFormat="1" ht="13.5"/>
    <row r="998628" customFormat="1" ht="13.5"/>
    <row r="998629" customFormat="1" ht="13.5"/>
    <row r="998630" customFormat="1" ht="13.5"/>
    <row r="998631" customFormat="1" ht="13.5"/>
    <row r="998632" customFormat="1" ht="13.5"/>
    <row r="998633" customFormat="1" ht="13.5"/>
    <row r="998634" customFormat="1" ht="13.5"/>
    <row r="998635" customFormat="1" ht="13.5"/>
    <row r="998636" customFormat="1" ht="13.5"/>
    <row r="998637" customFormat="1" ht="13.5"/>
    <row r="998638" customFormat="1" ht="13.5"/>
    <row r="998639" customFormat="1" ht="13.5"/>
    <row r="998640" customFormat="1" ht="13.5"/>
    <row r="998641" customFormat="1" ht="13.5"/>
    <row r="998642" customFormat="1" ht="13.5"/>
    <row r="998643" customFormat="1" ht="13.5"/>
    <row r="998644" customFormat="1" ht="13.5"/>
    <row r="998645" customFormat="1" ht="13.5"/>
    <row r="998646" customFormat="1" ht="13.5"/>
    <row r="998647" customFormat="1" ht="13.5"/>
    <row r="998648" customFormat="1" ht="13.5"/>
    <row r="998649" customFormat="1" ht="13.5"/>
    <row r="998650" customFormat="1" ht="13.5"/>
    <row r="998651" customFormat="1" ht="13.5"/>
    <row r="998652" customFormat="1" ht="13.5"/>
    <row r="998653" customFormat="1" ht="13.5"/>
    <row r="998654" customFormat="1" ht="13.5"/>
    <row r="998655" customFormat="1" ht="13.5"/>
    <row r="998656" customFormat="1" ht="13.5"/>
    <row r="998657" customFormat="1" ht="13.5"/>
    <row r="998658" customFormat="1" ht="13.5"/>
    <row r="998659" customFormat="1" ht="13.5"/>
    <row r="998660" customFormat="1" ht="13.5"/>
    <row r="998661" customFormat="1" ht="13.5"/>
    <row r="998662" customFormat="1" ht="13.5"/>
    <row r="998663" customFormat="1" ht="13.5"/>
    <row r="998664" customFormat="1" ht="13.5"/>
    <row r="998665" customFormat="1" ht="13.5"/>
    <row r="998666" customFormat="1" ht="13.5"/>
    <row r="998667" customFormat="1" ht="13.5"/>
    <row r="998668" customFormat="1" ht="13.5"/>
    <row r="998669" customFormat="1" ht="13.5"/>
    <row r="998670" customFormat="1" ht="13.5"/>
    <row r="998671" customFormat="1" ht="13.5"/>
    <row r="998672" customFormat="1" ht="13.5"/>
    <row r="998673" customFormat="1" ht="13.5"/>
    <row r="998674" customFormat="1" ht="13.5"/>
    <row r="998675" customFormat="1" ht="13.5"/>
    <row r="998676" customFormat="1" ht="13.5"/>
    <row r="998677" customFormat="1" ht="13.5"/>
    <row r="998678" customFormat="1" ht="13.5"/>
    <row r="998679" customFormat="1" ht="13.5"/>
    <row r="998680" customFormat="1" ht="13.5"/>
    <row r="998681" customFormat="1" ht="13.5"/>
    <row r="998682" customFormat="1" ht="13.5"/>
    <row r="998683" customFormat="1" ht="13.5"/>
    <row r="998684" customFormat="1" ht="13.5"/>
    <row r="998685" customFormat="1" ht="13.5"/>
    <row r="998686" customFormat="1" ht="13.5"/>
    <row r="998687" customFormat="1" ht="13.5"/>
    <row r="998688" customFormat="1" ht="13.5"/>
    <row r="998689" customFormat="1" ht="13.5"/>
    <row r="998690" customFormat="1" ht="13.5"/>
    <row r="998691" customFormat="1" ht="13.5"/>
    <row r="998692" customFormat="1" ht="13.5"/>
    <row r="998693" customFormat="1" ht="13.5"/>
    <row r="998694" customFormat="1" ht="13.5"/>
    <row r="998695" customFormat="1" ht="13.5"/>
    <row r="998696" customFormat="1" ht="13.5"/>
    <row r="998697" customFormat="1" ht="13.5"/>
    <row r="998698" customFormat="1" ht="13.5"/>
    <row r="998699" customFormat="1" ht="13.5"/>
    <row r="998700" customFormat="1" ht="13.5"/>
    <row r="998701" customFormat="1" ht="13.5"/>
    <row r="998702" customFormat="1" ht="13.5"/>
    <row r="998703" customFormat="1" ht="13.5"/>
    <row r="998704" customFormat="1" ht="13.5"/>
    <row r="998705" customFormat="1" ht="13.5"/>
    <row r="998706" customFormat="1" ht="13.5"/>
    <row r="998707" customFormat="1" ht="13.5"/>
    <row r="998708" customFormat="1" ht="13.5"/>
    <row r="998709" customFormat="1" ht="13.5"/>
    <row r="998710" customFormat="1" ht="13.5"/>
    <row r="998711" customFormat="1" ht="13.5"/>
    <row r="998712" customFormat="1" ht="13.5"/>
    <row r="998713" customFormat="1" ht="13.5"/>
    <row r="998714" customFormat="1" ht="13.5"/>
    <row r="998715" customFormat="1" ht="13.5"/>
    <row r="998716" customFormat="1" ht="13.5"/>
    <row r="998717" customFormat="1" ht="13.5"/>
    <row r="998718" customFormat="1" ht="13.5"/>
    <row r="998719" customFormat="1" ht="13.5"/>
    <row r="998720" customFormat="1" ht="13.5"/>
    <row r="998721" customFormat="1" ht="13.5"/>
    <row r="998722" customFormat="1" ht="13.5"/>
    <row r="998723" customFormat="1" ht="13.5"/>
    <row r="998724" customFormat="1" ht="13.5"/>
    <row r="998725" customFormat="1" ht="13.5"/>
    <row r="998726" customFormat="1" ht="13.5"/>
    <row r="998727" customFormat="1" ht="13.5"/>
    <row r="998728" customFormat="1" ht="13.5"/>
    <row r="998729" customFormat="1" ht="13.5"/>
    <row r="998730" customFormat="1" ht="13.5"/>
    <row r="998731" customFormat="1" ht="13.5"/>
    <row r="998732" customFormat="1" ht="13.5"/>
    <row r="998733" customFormat="1" ht="13.5"/>
    <row r="998734" customFormat="1" ht="13.5"/>
    <row r="998735" customFormat="1" ht="13.5"/>
    <row r="998736" customFormat="1" ht="13.5"/>
    <row r="998737" customFormat="1" ht="13.5"/>
    <row r="998738" customFormat="1" ht="13.5"/>
    <row r="998739" customFormat="1" ht="13.5"/>
    <row r="998740" customFormat="1" ht="13.5"/>
    <row r="998741" customFormat="1" ht="13.5"/>
    <row r="998742" customFormat="1" ht="13.5"/>
    <row r="998743" customFormat="1" ht="13.5"/>
    <row r="998744" customFormat="1" ht="13.5"/>
    <row r="998745" customFormat="1" ht="13.5"/>
    <row r="998746" customFormat="1" ht="13.5"/>
    <row r="998747" customFormat="1" ht="13.5"/>
    <row r="998748" customFormat="1" ht="13.5"/>
    <row r="998749" customFormat="1" ht="13.5"/>
    <row r="998750" customFormat="1" ht="13.5"/>
    <row r="998751" customFormat="1" ht="13.5"/>
    <row r="998752" customFormat="1" ht="13.5"/>
    <row r="998753" customFormat="1" ht="13.5"/>
    <row r="998754" customFormat="1" ht="13.5"/>
    <row r="998755" customFormat="1" ht="13.5"/>
    <row r="998756" customFormat="1" ht="13.5"/>
    <row r="998757" customFormat="1" ht="13.5"/>
    <row r="998758" customFormat="1" ht="13.5"/>
    <row r="998759" customFormat="1" ht="13.5"/>
    <row r="998760" customFormat="1" ht="13.5"/>
    <row r="998761" customFormat="1" ht="13.5"/>
    <row r="998762" customFormat="1" ht="13.5"/>
    <row r="998763" customFormat="1" ht="13.5"/>
    <row r="998764" customFormat="1" ht="13.5"/>
    <row r="998765" customFormat="1" ht="13.5"/>
    <row r="998766" customFormat="1" ht="13.5"/>
    <row r="998767" customFormat="1" ht="13.5"/>
    <row r="998768" customFormat="1" ht="13.5"/>
    <row r="998769" customFormat="1" ht="13.5"/>
    <row r="998770" customFormat="1" ht="13.5"/>
    <row r="998771" customFormat="1" ht="13.5"/>
    <row r="998772" customFormat="1" ht="13.5"/>
    <row r="998773" customFormat="1" ht="13.5"/>
    <row r="998774" customFormat="1" ht="13.5"/>
    <row r="998775" customFormat="1" ht="13.5"/>
    <row r="998776" customFormat="1" ht="13.5"/>
    <row r="998777" customFormat="1" ht="13.5"/>
    <row r="998778" customFormat="1" ht="13.5"/>
    <row r="998779" customFormat="1" ht="13.5"/>
    <row r="998780" customFormat="1" ht="13.5"/>
    <row r="998781" customFormat="1" ht="13.5"/>
    <row r="998782" customFormat="1" ht="13.5"/>
    <row r="998783" customFormat="1" ht="13.5"/>
    <row r="998784" customFormat="1" ht="13.5"/>
    <row r="998785" customFormat="1" ht="13.5"/>
    <row r="998786" customFormat="1" ht="13.5"/>
    <row r="998787" customFormat="1" ht="13.5"/>
    <row r="998788" customFormat="1" ht="13.5"/>
    <row r="998789" customFormat="1" ht="13.5"/>
    <row r="998790" customFormat="1" ht="13.5"/>
    <row r="998791" customFormat="1" ht="13.5"/>
    <row r="998792" customFormat="1" ht="13.5"/>
    <row r="998793" customFormat="1" ht="13.5"/>
    <row r="998794" customFormat="1" ht="13.5"/>
    <row r="998795" customFormat="1" ht="13.5"/>
    <row r="998796" customFormat="1" ht="13.5"/>
    <row r="998797" customFormat="1" ht="13.5"/>
    <row r="998798" customFormat="1" ht="13.5"/>
    <row r="998799" customFormat="1" ht="13.5"/>
    <row r="998800" customFormat="1" ht="13.5"/>
    <row r="998801" customFormat="1" ht="13.5"/>
    <row r="998802" customFormat="1" ht="13.5"/>
    <row r="998803" customFormat="1" ht="13.5"/>
    <row r="998804" customFormat="1" ht="13.5"/>
    <row r="998805" customFormat="1" ht="13.5"/>
    <row r="998806" customFormat="1" ht="13.5"/>
    <row r="998807" customFormat="1" ht="13.5"/>
    <row r="998808" customFormat="1" ht="13.5"/>
    <row r="998809" customFormat="1" ht="13.5"/>
    <row r="998810" customFormat="1" ht="13.5"/>
    <row r="998811" customFormat="1" ht="13.5"/>
    <row r="998812" customFormat="1" ht="13.5"/>
    <row r="998813" customFormat="1" ht="13.5"/>
    <row r="998814" customFormat="1" ht="13.5"/>
    <row r="998815" customFormat="1" ht="13.5"/>
    <row r="998816" customFormat="1" ht="13.5"/>
    <row r="998817" customFormat="1" ht="13.5"/>
    <row r="998818" customFormat="1" ht="13.5"/>
    <row r="998819" customFormat="1" ht="13.5"/>
    <row r="998820" customFormat="1" ht="13.5"/>
    <row r="998821" customFormat="1" ht="13.5"/>
    <row r="998822" customFormat="1" ht="13.5"/>
    <row r="998823" customFormat="1" ht="13.5"/>
    <row r="998824" customFormat="1" ht="13.5"/>
    <row r="998825" customFormat="1" ht="13.5"/>
    <row r="998826" customFormat="1" ht="13.5"/>
    <row r="998827" customFormat="1" ht="13.5"/>
    <row r="998828" customFormat="1" ht="13.5"/>
    <row r="998829" customFormat="1" ht="13.5"/>
    <row r="998830" customFormat="1" ht="13.5"/>
    <row r="998831" customFormat="1" ht="13.5"/>
    <row r="998832" customFormat="1" ht="13.5"/>
    <row r="998833" customFormat="1" ht="13.5"/>
    <row r="998834" customFormat="1" ht="13.5"/>
    <row r="998835" customFormat="1" ht="13.5"/>
    <row r="998836" customFormat="1" ht="13.5"/>
    <row r="998837" customFormat="1" ht="13.5"/>
    <row r="998838" customFormat="1" ht="13.5"/>
    <row r="998839" customFormat="1" ht="13.5"/>
    <row r="998840" customFormat="1" ht="13.5"/>
    <row r="998841" customFormat="1" ht="13.5"/>
    <row r="998842" customFormat="1" ht="13.5"/>
    <row r="998843" customFormat="1" ht="13.5"/>
    <row r="998844" customFormat="1" ht="13.5"/>
    <row r="998845" customFormat="1" ht="13.5"/>
    <row r="998846" customFormat="1" ht="13.5"/>
    <row r="998847" customFormat="1" ht="13.5"/>
    <row r="998848" customFormat="1" ht="13.5"/>
    <row r="998849" customFormat="1" ht="13.5"/>
    <row r="998850" customFormat="1" ht="13.5"/>
    <row r="998851" customFormat="1" ht="13.5"/>
    <row r="998852" customFormat="1" ht="13.5"/>
    <row r="998853" customFormat="1" ht="13.5"/>
    <row r="998854" customFormat="1" ht="13.5"/>
    <row r="998855" customFormat="1" ht="13.5"/>
    <row r="998856" customFormat="1" ht="13.5"/>
    <row r="998857" customFormat="1" ht="13.5"/>
    <row r="998858" customFormat="1" ht="13.5"/>
    <row r="998859" customFormat="1" ht="13.5"/>
    <row r="998860" customFormat="1" ht="13.5"/>
    <row r="998861" customFormat="1" ht="13.5"/>
    <row r="998862" customFormat="1" ht="13.5"/>
    <row r="998863" customFormat="1" ht="13.5"/>
    <row r="998864" customFormat="1" ht="13.5"/>
    <row r="998865" customFormat="1" ht="13.5"/>
    <row r="998866" customFormat="1" ht="13.5"/>
    <row r="998867" customFormat="1" ht="13.5"/>
    <row r="998868" customFormat="1" ht="13.5"/>
    <row r="998869" customFormat="1" ht="13.5"/>
    <row r="998870" customFormat="1" ht="13.5"/>
    <row r="998871" customFormat="1" ht="13.5"/>
    <row r="998872" customFormat="1" ht="13.5"/>
    <row r="998873" customFormat="1" ht="13.5"/>
    <row r="998874" customFormat="1" ht="13.5"/>
    <row r="998875" customFormat="1" ht="13.5"/>
    <row r="998876" customFormat="1" ht="13.5"/>
    <row r="998877" customFormat="1" ht="13.5"/>
    <row r="998878" customFormat="1" ht="13.5"/>
    <row r="998879" customFormat="1" ht="13.5"/>
    <row r="998880" customFormat="1" ht="13.5"/>
    <row r="998881" customFormat="1" ht="13.5"/>
    <row r="998882" customFormat="1" ht="13.5"/>
    <row r="998883" customFormat="1" ht="13.5"/>
    <row r="998884" customFormat="1" ht="13.5"/>
    <row r="998885" customFormat="1" ht="13.5"/>
    <row r="998886" customFormat="1" ht="13.5"/>
    <row r="998887" customFormat="1" ht="13.5"/>
    <row r="998888" customFormat="1" ht="13.5"/>
    <row r="998889" customFormat="1" ht="13.5"/>
    <row r="998890" customFormat="1" ht="13.5"/>
    <row r="998891" customFormat="1" ht="13.5"/>
    <row r="998892" customFormat="1" ht="13.5"/>
    <row r="998893" customFormat="1" ht="13.5"/>
    <row r="998894" customFormat="1" ht="13.5"/>
    <row r="998895" customFormat="1" ht="13.5"/>
    <row r="998896" customFormat="1" ht="13.5"/>
    <row r="998897" customFormat="1" ht="13.5"/>
    <row r="998898" customFormat="1" ht="13.5"/>
    <row r="998899" customFormat="1" ht="13.5"/>
    <row r="998900" customFormat="1" ht="13.5"/>
    <row r="998901" customFormat="1" ht="13.5"/>
    <row r="998902" customFormat="1" ht="13.5"/>
    <row r="998903" customFormat="1" ht="13.5"/>
    <row r="998904" customFormat="1" ht="13.5"/>
    <row r="998905" customFormat="1" ht="13.5"/>
    <row r="998906" customFormat="1" ht="13.5"/>
    <row r="998907" customFormat="1" ht="13.5"/>
    <row r="998908" customFormat="1" ht="13.5"/>
    <row r="998909" customFormat="1" ht="13.5"/>
    <row r="998910" customFormat="1" ht="13.5"/>
    <row r="998911" customFormat="1" ht="13.5"/>
    <row r="998912" customFormat="1" ht="13.5"/>
    <row r="998913" customFormat="1" ht="13.5"/>
    <row r="998914" customFormat="1" ht="13.5"/>
    <row r="998915" customFormat="1" ht="13.5"/>
    <row r="998916" customFormat="1" ht="13.5"/>
    <row r="998917" customFormat="1" ht="13.5"/>
    <row r="998918" customFormat="1" ht="13.5"/>
    <row r="998919" customFormat="1" ht="13.5"/>
    <row r="998920" customFormat="1" ht="13.5"/>
    <row r="998921" customFormat="1" ht="13.5"/>
    <row r="998922" customFormat="1" ht="13.5"/>
    <row r="998923" customFormat="1" ht="13.5"/>
    <row r="998924" customFormat="1" ht="13.5"/>
    <row r="998925" customFormat="1" ht="13.5"/>
    <row r="998926" customFormat="1" ht="13.5"/>
    <row r="998927" customFormat="1" ht="13.5"/>
    <row r="998928" customFormat="1" ht="13.5"/>
    <row r="998929" customFormat="1" ht="13.5"/>
    <row r="998930" customFormat="1" ht="13.5"/>
    <row r="998931" customFormat="1" ht="13.5"/>
    <row r="998932" customFormat="1" ht="13.5"/>
    <row r="998933" customFormat="1" ht="13.5"/>
    <row r="998934" customFormat="1" ht="13.5"/>
    <row r="998935" customFormat="1" ht="13.5"/>
    <row r="998936" customFormat="1" ht="13.5"/>
    <row r="998937" customFormat="1" ht="13.5"/>
    <row r="998938" customFormat="1" ht="13.5"/>
    <row r="998939" customFormat="1" ht="13.5"/>
    <row r="998940" customFormat="1" ht="13.5"/>
    <row r="998941" customFormat="1" ht="13.5"/>
    <row r="998942" customFormat="1" ht="13.5"/>
    <row r="998943" customFormat="1" ht="13.5"/>
    <row r="998944" customFormat="1" ht="13.5"/>
    <row r="998945" customFormat="1" ht="13.5"/>
    <row r="998946" customFormat="1" ht="13.5"/>
    <row r="998947" customFormat="1" ht="13.5"/>
    <row r="998948" customFormat="1" ht="13.5"/>
    <row r="998949" customFormat="1" ht="13.5"/>
    <row r="998950" customFormat="1" ht="13.5"/>
    <row r="998951" customFormat="1" ht="13.5"/>
    <row r="998952" customFormat="1" ht="13.5"/>
    <row r="998953" customFormat="1" ht="13.5"/>
    <row r="998954" customFormat="1" ht="13.5"/>
    <row r="998955" customFormat="1" ht="13.5"/>
    <row r="998956" customFormat="1" ht="13.5"/>
    <row r="998957" customFormat="1" ht="13.5"/>
    <row r="998958" customFormat="1" ht="13.5"/>
    <row r="998959" customFormat="1" ht="13.5"/>
    <row r="998960" customFormat="1" ht="13.5"/>
    <row r="998961" customFormat="1" ht="13.5"/>
    <row r="998962" customFormat="1" ht="13.5"/>
    <row r="998963" customFormat="1" ht="13.5"/>
    <row r="998964" customFormat="1" ht="13.5"/>
    <row r="998965" customFormat="1" ht="13.5"/>
    <row r="998966" customFormat="1" ht="13.5"/>
    <row r="998967" customFormat="1" ht="13.5"/>
    <row r="998968" customFormat="1" ht="13.5"/>
    <row r="998969" customFormat="1" ht="13.5"/>
    <row r="998970" customFormat="1" ht="13.5"/>
    <row r="998971" customFormat="1" ht="13.5"/>
    <row r="998972" customFormat="1" ht="13.5"/>
    <row r="998973" customFormat="1" ht="13.5"/>
    <row r="998974" customFormat="1" ht="13.5"/>
    <row r="998975" customFormat="1" ht="13.5"/>
    <row r="998976" customFormat="1" ht="13.5"/>
    <row r="998977" customFormat="1" ht="13.5"/>
    <row r="998978" customFormat="1" ht="13.5"/>
    <row r="998979" customFormat="1" ht="13.5"/>
    <row r="998980" customFormat="1" ht="13.5"/>
    <row r="998981" customFormat="1" ht="13.5"/>
    <row r="998982" customFormat="1" ht="13.5"/>
    <row r="998983" customFormat="1" ht="13.5"/>
    <row r="998984" customFormat="1" ht="13.5"/>
    <row r="998985" customFormat="1" ht="13.5"/>
    <row r="998986" customFormat="1" ht="13.5"/>
    <row r="998987" customFormat="1" ht="13.5"/>
    <row r="998988" customFormat="1" ht="13.5"/>
    <row r="998989" customFormat="1" ht="13.5"/>
    <row r="998990" customFormat="1" ht="13.5"/>
    <row r="998991" customFormat="1" ht="13.5"/>
    <row r="998992" customFormat="1" ht="13.5"/>
    <row r="998993" customFormat="1" ht="13.5"/>
    <row r="998994" customFormat="1" ht="13.5"/>
    <row r="998995" customFormat="1" ht="13.5"/>
    <row r="998996" customFormat="1" ht="13.5"/>
    <row r="998997" customFormat="1" ht="13.5"/>
    <row r="998998" customFormat="1" ht="13.5"/>
    <row r="998999" customFormat="1" ht="13.5"/>
    <row r="999000" customFormat="1" ht="13.5"/>
    <row r="999001" customFormat="1" ht="13.5"/>
    <row r="999002" customFormat="1" ht="13.5"/>
    <row r="999003" customFormat="1" ht="13.5"/>
    <row r="999004" customFormat="1" ht="13.5"/>
    <row r="999005" customFormat="1" ht="13.5"/>
    <row r="999006" customFormat="1" ht="13.5"/>
    <row r="999007" customFormat="1" ht="13.5"/>
    <row r="999008" customFormat="1" ht="13.5"/>
    <row r="999009" customFormat="1" ht="13.5"/>
    <row r="999010" customFormat="1" ht="13.5"/>
    <row r="999011" customFormat="1" ht="13.5"/>
    <row r="999012" customFormat="1" ht="13.5"/>
    <row r="999013" customFormat="1" ht="13.5"/>
    <row r="999014" customFormat="1" ht="13.5"/>
    <row r="999015" customFormat="1" ht="13.5"/>
    <row r="999016" customFormat="1" ht="13.5"/>
    <row r="999017" customFormat="1" ht="13.5"/>
    <row r="999018" customFormat="1" ht="13.5"/>
    <row r="999019" customFormat="1" ht="13.5"/>
    <row r="999020" customFormat="1" ht="13.5"/>
    <row r="999021" customFormat="1" ht="13.5"/>
    <row r="999022" customFormat="1" ht="13.5"/>
    <row r="999023" customFormat="1" ht="13.5"/>
    <row r="999024" customFormat="1" ht="13.5"/>
    <row r="999025" customFormat="1" ht="13.5"/>
    <row r="999026" customFormat="1" ht="13.5"/>
    <row r="999027" customFormat="1" ht="13.5"/>
    <row r="999028" customFormat="1" ht="13.5"/>
    <row r="999029" customFormat="1" ht="13.5"/>
    <row r="999030" customFormat="1" ht="13.5"/>
    <row r="999031" customFormat="1" ht="13.5"/>
    <row r="999032" customFormat="1" ht="13.5"/>
    <row r="999033" customFormat="1" ht="13.5"/>
    <row r="999034" customFormat="1" ht="13.5"/>
    <row r="999035" customFormat="1" ht="13.5"/>
    <row r="999036" customFormat="1" ht="13.5"/>
    <row r="999037" customFormat="1" ht="13.5"/>
    <row r="999038" customFormat="1" ht="13.5"/>
    <row r="999039" customFormat="1" ht="13.5"/>
    <row r="999040" customFormat="1" ht="13.5"/>
    <row r="999041" customFormat="1" ht="13.5"/>
    <row r="999042" customFormat="1" ht="13.5"/>
    <row r="999043" customFormat="1" ht="13.5"/>
    <row r="999044" customFormat="1" ht="13.5"/>
    <row r="999045" customFormat="1" ht="13.5"/>
    <row r="999046" customFormat="1" ht="13.5"/>
    <row r="999047" customFormat="1" ht="13.5"/>
    <row r="999048" customFormat="1" ht="13.5"/>
    <row r="999049" customFormat="1" ht="13.5"/>
    <row r="999050" customFormat="1" ht="13.5"/>
    <row r="999051" customFormat="1" ht="13.5"/>
    <row r="999052" customFormat="1" ht="13.5"/>
    <row r="999053" customFormat="1" ht="13.5"/>
    <row r="999054" customFormat="1" ht="13.5"/>
    <row r="999055" customFormat="1" ht="13.5"/>
    <row r="999056" customFormat="1" ht="13.5"/>
    <row r="999057" customFormat="1" ht="13.5"/>
    <row r="999058" customFormat="1" ht="13.5"/>
    <row r="999059" customFormat="1" ht="13.5"/>
    <row r="999060" customFormat="1" ht="13.5"/>
    <row r="999061" customFormat="1" ht="13.5"/>
    <row r="999062" customFormat="1" ht="13.5"/>
    <row r="999063" customFormat="1" ht="13.5"/>
    <row r="999064" customFormat="1" ht="13.5"/>
    <row r="999065" customFormat="1" ht="13.5"/>
    <row r="999066" customFormat="1" ht="13.5"/>
    <row r="999067" customFormat="1" ht="13.5"/>
    <row r="999068" customFormat="1" ht="13.5"/>
    <row r="999069" customFormat="1" ht="13.5"/>
    <row r="999070" customFormat="1" ht="13.5"/>
    <row r="999071" customFormat="1" ht="13.5"/>
    <row r="999072" customFormat="1" ht="13.5"/>
    <row r="999073" customFormat="1" ht="13.5"/>
    <row r="999074" customFormat="1" ht="13.5"/>
    <row r="999075" customFormat="1" ht="13.5"/>
    <row r="999076" customFormat="1" ht="13.5"/>
    <row r="999077" customFormat="1" ht="13.5"/>
    <row r="999078" customFormat="1" ht="13.5"/>
    <row r="999079" customFormat="1" ht="13.5"/>
    <row r="999080" customFormat="1" ht="13.5"/>
    <row r="999081" customFormat="1" ht="13.5"/>
    <row r="999082" customFormat="1" ht="13.5"/>
    <row r="999083" customFormat="1" ht="13.5"/>
    <row r="999084" customFormat="1" ht="13.5"/>
    <row r="999085" customFormat="1" ht="13.5"/>
    <row r="999086" customFormat="1" ht="13.5"/>
    <row r="999087" customFormat="1" ht="13.5"/>
    <row r="999088" customFormat="1" ht="13.5"/>
    <row r="999089" customFormat="1" ht="13.5"/>
    <row r="999090" customFormat="1" ht="13.5"/>
    <row r="999091" customFormat="1" ht="13.5"/>
    <row r="999092" customFormat="1" ht="13.5"/>
    <row r="999093" customFormat="1" ht="13.5"/>
    <row r="999094" customFormat="1" ht="13.5"/>
    <row r="999095" customFormat="1" ht="13.5"/>
    <row r="999096" customFormat="1" ht="13.5"/>
    <row r="999097" customFormat="1" ht="13.5"/>
    <row r="999098" customFormat="1" ht="13.5"/>
    <row r="999099" customFormat="1" ht="13.5"/>
    <row r="999100" customFormat="1" ht="13.5"/>
    <row r="999101" customFormat="1" ht="13.5"/>
    <row r="999102" customFormat="1" ht="13.5"/>
    <row r="999103" customFormat="1" ht="13.5"/>
    <row r="999104" customFormat="1" ht="13.5"/>
    <row r="999105" customFormat="1" ht="13.5"/>
    <row r="999106" customFormat="1" ht="13.5"/>
    <row r="999107" customFormat="1" ht="13.5"/>
    <row r="999108" customFormat="1" ht="13.5"/>
    <row r="999109" customFormat="1" ht="13.5"/>
    <row r="999110" customFormat="1" ht="13.5"/>
    <row r="999111" customFormat="1" ht="13.5"/>
    <row r="999112" customFormat="1" ht="13.5"/>
    <row r="999113" customFormat="1" ht="13.5"/>
    <row r="999114" customFormat="1" ht="13.5"/>
    <row r="999115" customFormat="1" ht="13.5"/>
    <row r="999116" customFormat="1" ht="13.5"/>
    <row r="999117" customFormat="1" ht="13.5"/>
    <row r="999118" customFormat="1" ht="13.5"/>
    <row r="999119" customFormat="1" ht="13.5"/>
    <row r="999120" customFormat="1" ht="13.5"/>
    <row r="999121" customFormat="1" ht="13.5"/>
    <row r="999122" customFormat="1" ht="13.5"/>
    <row r="999123" customFormat="1" ht="13.5"/>
    <row r="999124" customFormat="1" ht="13.5"/>
    <row r="999125" customFormat="1" ht="13.5"/>
    <row r="999126" customFormat="1" ht="13.5"/>
    <row r="999127" customFormat="1" ht="13.5"/>
    <row r="999128" customFormat="1" ht="13.5"/>
    <row r="999129" customFormat="1" ht="13.5"/>
    <row r="999130" customFormat="1" ht="13.5"/>
    <row r="999131" customFormat="1" ht="13.5"/>
    <row r="999132" customFormat="1" ht="13.5"/>
    <row r="999133" customFormat="1" ht="13.5"/>
    <row r="999134" customFormat="1" ht="13.5"/>
    <row r="999135" customFormat="1" ht="13.5"/>
    <row r="999136" customFormat="1" ht="13.5"/>
    <row r="999137" customFormat="1" ht="13.5"/>
    <row r="999138" customFormat="1" ht="13.5"/>
    <row r="999139" customFormat="1" ht="13.5"/>
    <row r="999140" customFormat="1" ht="13.5"/>
    <row r="999141" customFormat="1" ht="13.5"/>
    <row r="999142" customFormat="1" ht="13.5"/>
    <row r="999143" customFormat="1" ht="13.5"/>
    <row r="999144" customFormat="1" ht="13.5"/>
    <row r="999145" customFormat="1" ht="13.5"/>
    <row r="999146" customFormat="1" ht="13.5"/>
    <row r="999147" customFormat="1" ht="13.5"/>
    <row r="999148" customFormat="1" ht="13.5"/>
    <row r="999149" customFormat="1" ht="13.5"/>
    <row r="999150" customFormat="1" ht="13.5"/>
    <row r="999151" customFormat="1" ht="13.5"/>
    <row r="999152" customFormat="1" ht="13.5"/>
    <row r="999153" customFormat="1" ht="13.5"/>
    <row r="999154" customFormat="1" ht="13.5"/>
    <row r="999155" customFormat="1" ht="13.5"/>
    <row r="999156" customFormat="1" ht="13.5"/>
    <row r="999157" customFormat="1" ht="13.5"/>
    <row r="999158" customFormat="1" ht="13.5"/>
    <row r="999159" customFormat="1" ht="13.5"/>
    <row r="999160" customFormat="1" ht="13.5"/>
    <row r="999161" customFormat="1" ht="13.5"/>
    <row r="999162" customFormat="1" ht="13.5"/>
    <row r="999163" customFormat="1" ht="13.5"/>
    <row r="999164" customFormat="1" ht="13.5"/>
    <row r="999165" customFormat="1" ht="13.5"/>
    <row r="999166" customFormat="1" ht="13.5"/>
    <row r="999167" customFormat="1" ht="13.5"/>
    <row r="999168" customFormat="1" ht="13.5"/>
    <row r="999169" customFormat="1" ht="13.5"/>
    <row r="999170" customFormat="1" ht="13.5"/>
    <row r="999171" customFormat="1" ht="13.5"/>
    <row r="999172" customFormat="1" ht="13.5"/>
    <row r="999173" customFormat="1" ht="13.5"/>
    <row r="999174" customFormat="1" ht="13.5"/>
    <row r="999175" customFormat="1" ht="13.5"/>
    <row r="999176" customFormat="1" ht="13.5"/>
    <row r="999177" customFormat="1" ht="13.5"/>
    <row r="999178" customFormat="1" ht="13.5"/>
    <row r="999179" customFormat="1" ht="13.5"/>
    <row r="999180" customFormat="1" ht="13.5"/>
    <row r="999181" customFormat="1" ht="13.5"/>
    <row r="999182" customFormat="1" ht="13.5"/>
    <row r="999183" customFormat="1" ht="13.5"/>
    <row r="999184" customFormat="1" ht="13.5"/>
    <row r="999185" customFormat="1" ht="13.5"/>
    <row r="999186" customFormat="1" ht="13.5"/>
    <row r="999187" customFormat="1" ht="13.5"/>
    <row r="999188" customFormat="1" ht="13.5"/>
    <row r="999189" customFormat="1" ht="13.5"/>
    <row r="999190" customFormat="1" ht="13.5"/>
    <row r="999191" customFormat="1" ht="13.5"/>
    <row r="999192" customFormat="1" ht="13.5"/>
    <row r="999193" customFormat="1" ht="13.5"/>
    <row r="999194" customFormat="1" ht="13.5"/>
    <row r="999195" customFormat="1" ht="13.5"/>
    <row r="999196" customFormat="1" ht="13.5"/>
    <row r="999197" customFormat="1" ht="13.5"/>
    <row r="999198" customFormat="1" ht="13.5"/>
    <row r="999199" customFormat="1" ht="13.5"/>
    <row r="999200" customFormat="1" ht="13.5"/>
    <row r="999201" customFormat="1" ht="13.5"/>
    <row r="999202" customFormat="1" ht="13.5"/>
    <row r="999203" customFormat="1" ht="13.5"/>
    <row r="999204" customFormat="1" ht="13.5"/>
    <row r="999205" customFormat="1" ht="13.5"/>
    <row r="999206" customFormat="1" ht="13.5"/>
    <row r="999207" customFormat="1" ht="13.5"/>
    <row r="999208" customFormat="1" ht="13.5"/>
    <row r="999209" customFormat="1" ht="13.5"/>
    <row r="999210" customFormat="1" ht="13.5"/>
    <row r="999211" customFormat="1" ht="13.5"/>
    <row r="999212" customFormat="1" ht="13.5"/>
    <row r="999213" customFormat="1" ht="13.5"/>
    <row r="999214" customFormat="1" ht="13.5"/>
    <row r="999215" customFormat="1" ht="13.5"/>
    <row r="999216" customFormat="1" ht="13.5"/>
    <row r="999217" customFormat="1" ht="13.5"/>
    <row r="999218" customFormat="1" ht="13.5"/>
    <row r="999219" customFormat="1" ht="13.5"/>
    <row r="999220" customFormat="1" ht="13.5"/>
    <row r="999221" customFormat="1" ht="13.5"/>
    <row r="999222" customFormat="1" ht="13.5"/>
    <row r="999223" customFormat="1" ht="13.5"/>
    <row r="999224" customFormat="1" ht="13.5"/>
    <row r="999225" customFormat="1" ht="13.5"/>
    <row r="999226" customFormat="1" ht="13.5"/>
    <row r="999227" customFormat="1" ht="13.5"/>
    <row r="999228" customFormat="1" ht="13.5"/>
    <row r="999229" customFormat="1" ht="13.5"/>
    <row r="999230" customFormat="1" ht="13.5"/>
    <row r="999231" customFormat="1" ht="13.5"/>
    <row r="999232" customFormat="1" ht="13.5"/>
    <row r="999233" customFormat="1" ht="13.5"/>
    <row r="999234" customFormat="1" ht="13.5"/>
    <row r="999235" customFormat="1" ht="13.5"/>
    <row r="999236" customFormat="1" ht="13.5"/>
    <row r="999237" customFormat="1" ht="13.5"/>
    <row r="999238" customFormat="1" ht="13.5"/>
    <row r="999239" customFormat="1" ht="13.5"/>
    <row r="999240" customFormat="1" ht="13.5"/>
    <row r="999241" customFormat="1" ht="13.5"/>
    <row r="999242" customFormat="1" ht="13.5"/>
    <row r="999243" customFormat="1" ht="13.5"/>
    <row r="999244" customFormat="1" ht="13.5"/>
    <row r="999245" customFormat="1" ht="13.5"/>
    <row r="999246" customFormat="1" ht="13.5"/>
    <row r="999247" customFormat="1" ht="13.5"/>
    <row r="999248" customFormat="1" ht="13.5"/>
    <row r="999249" customFormat="1" ht="13.5"/>
    <row r="999250" customFormat="1" ht="13.5"/>
    <row r="999251" customFormat="1" ht="13.5"/>
    <row r="999252" customFormat="1" ht="13.5"/>
    <row r="999253" customFormat="1" ht="13.5"/>
    <row r="999254" customFormat="1" ht="13.5"/>
    <row r="999255" customFormat="1" ht="13.5"/>
    <row r="999256" customFormat="1" ht="13.5"/>
    <row r="999257" customFormat="1" ht="13.5"/>
    <row r="999258" customFormat="1" ht="13.5"/>
    <row r="999259" customFormat="1" ht="13.5"/>
    <row r="999260" customFormat="1" ht="13.5"/>
    <row r="999261" customFormat="1" ht="13.5"/>
    <row r="999262" customFormat="1" ht="13.5"/>
    <row r="999263" customFormat="1" ht="13.5"/>
    <row r="999264" customFormat="1" ht="13.5"/>
    <row r="999265" customFormat="1" ht="13.5"/>
    <row r="999266" customFormat="1" ht="13.5"/>
    <row r="999267" customFormat="1" ht="13.5"/>
    <row r="999268" customFormat="1" ht="13.5"/>
    <row r="999269" customFormat="1" ht="13.5"/>
    <row r="999270" customFormat="1" ht="13.5"/>
    <row r="999271" customFormat="1" ht="13.5"/>
    <row r="999272" customFormat="1" ht="13.5"/>
    <row r="999273" customFormat="1" ht="13.5"/>
    <row r="999274" customFormat="1" ht="13.5"/>
    <row r="999275" customFormat="1" ht="13.5"/>
    <row r="999276" customFormat="1" ht="13.5"/>
    <row r="999277" customFormat="1" ht="13.5"/>
    <row r="999278" customFormat="1" ht="13.5"/>
    <row r="999279" customFormat="1" ht="13.5"/>
    <row r="999280" customFormat="1" ht="13.5"/>
    <row r="999281" customFormat="1" ht="13.5"/>
    <row r="999282" customFormat="1" ht="13.5"/>
    <row r="999283" customFormat="1" ht="13.5"/>
    <row r="999284" customFormat="1" ht="13.5"/>
    <row r="999285" customFormat="1" ht="13.5"/>
    <row r="999286" customFormat="1" ht="13.5"/>
    <row r="999287" customFormat="1" ht="13.5"/>
    <row r="999288" customFormat="1" ht="13.5"/>
    <row r="999289" customFormat="1" ht="13.5"/>
    <row r="999290" customFormat="1" ht="13.5"/>
    <row r="999291" customFormat="1" ht="13.5"/>
    <row r="999292" customFormat="1" ht="13.5"/>
    <row r="999293" customFormat="1" ht="13.5"/>
    <row r="999294" customFormat="1" ht="13.5"/>
    <row r="999295" customFormat="1" ht="13.5"/>
    <row r="999296" customFormat="1" ht="13.5"/>
    <row r="999297" customFormat="1" ht="13.5"/>
    <row r="999298" customFormat="1" ht="13.5"/>
    <row r="999299" customFormat="1" ht="13.5"/>
    <row r="999300" customFormat="1" ht="13.5"/>
    <row r="999301" customFormat="1" ht="13.5"/>
    <row r="999302" customFormat="1" ht="13.5"/>
    <row r="999303" customFormat="1" ht="13.5"/>
    <row r="999304" customFormat="1" ht="13.5"/>
    <row r="999305" customFormat="1" ht="13.5"/>
    <row r="999306" customFormat="1" ht="13.5"/>
    <row r="999307" customFormat="1" ht="13.5"/>
    <row r="999308" customFormat="1" ht="13.5"/>
    <row r="999309" customFormat="1" ht="13.5"/>
    <row r="999310" customFormat="1" ht="13.5"/>
    <row r="999311" customFormat="1" ht="13.5"/>
    <row r="999312" customFormat="1" ht="13.5"/>
    <row r="999313" customFormat="1" ht="13.5"/>
    <row r="999314" customFormat="1" ht="13.5"/>
    <row r="999315" customFormat="1" ht="13.5"/>
    <row r="999316" customFormat="1" ht="13.5"/>
    <row r="999317" customFormat="1" ht="13.5"/>
    <row r="999318" customFormat="1" ht="13.5"/>
    <row r="999319" customFormat="1" ht="13.5"/>
    <row r="999320" customFormat="1" ht="13.5"/>
    <row r="999321" customFormat="1" ht="13.5"/>
    <row r="999322" customFormat="1" ht="13.5"/>
    <row r="999323" customFormat="1" ht="13.5"/>
    <row r="999324" customFormat="1" ht="13.5"/>
    <row r="999325" customFormat="1" ht="13.5"/>
    <row r="999326" customFormat="1" ht="13.5"/>
    <row r="999327" customFormat="1" ht="13.5"/>
    <row r="999328" customFormat="1" ht="13.5"/>
    <row r="999329" customFormat="1" ht="13.5"/>
    <row r="999330" customFormat="1" ht="13.5"/>
    <row r="999331" customFormat="1" ht="13.5"/>
    <row r="999332" customFormat="1" ht="13.5"/>
    <row r="999333" customFormat="1" ht="13.5"/>
    <row r="999334" customFormat="1" ht="13.5"/>
    <row r="999335" customFormat="1" ht="13.5"/>
    <row r="999336" customFormat="1" ht="13.5"/>
    <row r="999337" customFormat="1" ht="13.5"/>
    <row r="999338" customFormat="1" ht="13.5"/>
    <row r="999339" customFormat="1" ht="13.5"/>
    <row r="999340" customFormat="1" ht="13.5"/>
    <row r="999341" customFormat="1" ht="13.5"/>
    <row r="999342" customFormat="1" ht="13.5"/>
    <row r="999343" customFormat="1" ht="13.5"/>
    <row r="999344" customFormat="1" ht="13.5"/>
    <row r="999345" customFormat="1" ht="13.5"/>
    <row r="999346" customFormat="1" ht="13.5"/>
    <row r="999347" customFormat="1" ht="13.5"/>
    <row r="999348" customFormat="1" ht="13.5"/>
    <row r="999349" customFormat="1" ht="13.5"/>
    <row r="999350" customFormat="1" ht="13.5"/>
    <row r="999351" customFormat="1" ht="13.5"/>
    <row r="999352" customFormat="1" ht="13.5"/>
    <row r="999353" customFormat="1" ht="13.5"/>
    <row r="999354" customFormat="1" ht="13.5"/>
    <row r="999355" customFormat="1" ht="13.5"/>
    <row r="999356" customFormat="1" ht="13.5"/>
    <row r="999357" customFormat="1" ht="13.5"/>
    <row r="999358" customFormat="1" ht="13.5"/>
    <row r="999359" customFormat="1" ht="13.5"/>
    <row r="999360" customFormat="1" ht="13.5"/>
    <row r="999361" customFormat="1" ht="13.5"/>
    <row r="999362" customFormat="1" ht="13.5"/>
    <row r="999363" customFormat="1" ht="13.5"/>
    <row r="999364" customFormat="1" ht="13.5"/>
    <row r="999365" customFormat="1" ht="13.5"/>
    <row r="999366" customFormat="1" ht="13.5"/>
    <row r="999367" customFormat="1" ht="13.5"/>
    <row r="999368" customFormat="1" ht="13.5"/>
    <row r="999369" customFormat="1" ht="13.5"/>
    <row r="999370" customFormat="1" ht="13.5"/>
    <row r="999371" customFormat="1" ht="13.5"/>
    <row r="999372" customFormat="1" ht="13.5"/>
    <row r="999373" customFormat="1" ht="13.5"/>
    <row r="999374" customFormat="1" ht="13.5"/>
    <row r="999375" customFormat="1" ht="13.5"/>
    <row r="999376" customFormat="1" ht="13.5"/>
    <row r="999377" customFormat="1" ht="13.5"/>
    <row r="999378" customFormat="1" ht="13.5"/>
    <row r="999379" customFormat="1" ht="13.5"/>
    <row r="999380" customFormat="1" ht="13.5"/>
    <row r="999381" customFormat="1" ht="13.5"/>
    <row r="999382" customFormat="1" ht="13.5"/>
    <row r="999383" customFormat="1" ht="13.5"/>
    <row r="999384" customFormat="1" ht="13.5"/>
    <row r="999385" customFormat="1" ht="13.5"/>
    <row r="999386" customFormat="1" ht="13.5"/>
    <row r="999387" customFormat="1" ht="13.5"/>
    <row r="999388" customFormat="1" ht="13.5"/>
    <row r="999389" customFormat="1" ht="13.5"/>
    <row r="999390" customFormat="1" ht="13.5"/>
    <row r="999391" customFormat="1" ht="13.5"/>
    <row r="999392" customFormat="1" ht="13.5"/>
    <row r="999393" customFormat="1" ht="13.5"/>
    <row r="999394" customFormat="1" ht="13.5"/>
    <row r="999395" customFormat="1" ht="13.5"/>
    <row r="999396" customFormat="1" ht="13.5"/>
    <row r="999397" customFormat="1" ht="13.5"/>
    <row r="999398" customFormat="1" ht="13.5"/>
    <row r="999399" customFormat="1" ht="13.5"/>
    <row r="999400" customFormat="1" ht="13.5"/>
    <row r="999401" customFormat="1" ht="13.5"/>
    <row r="999402" customFormat="1" ht="13.5"/>
    <row r="999403" customFormat="1" ht="13.5"/>
    <row r="999404" customFormat="1" ht="13.5"/>
    <row r="999405" customFormat="1" ht="13.5"/>
    <row r="999406" customFormat="1" ht="13.5"/>
    <row r="999407" customFormat="1" ht="13.5"/>
    <row r="999408" customFormat="1" ht="13.5"/>
    <row r="999409" customFormat="1" ht="13.5"/>
    <row r="999410" customFormat="1" ht="13.5"/>
    <row r="999411" customFormat="1" ht="13.5"/>
    <row r="999412" customFormat="1" ht="13.5"/>
    <row r="999413" customFormat="1" ht="13.5"/>
    <row r="999414" customFormat="1" ht="13.5"/>
    <row r="999415" customFormat="1" ht="13.5"/>
    <row r="999416" customFormat="1" ht="13.5"/>
    <row r="999417" customFormat="1" ht="13.5"/>
    <row r="999418" customFormat="1" ht="13.5"/>
    <row r="999419" customFormat="1" ht="13.5"/>
    <row r="999420" customFormat="1" ht="13.5"/>
    <row r="999421" customFormat="1" ht="13.5"/>
    <row r="999422" customFormat="1" ht="13.5"/>
    <row r="999423" customFormat="1" ht="13.5"/>
    <row r="999424" customFormat="1" ht="13.5"/>
    <row r="999425" customFormat="1" ht="13.5"/>
    <row r="999426" customFormat="1" ht="13.5"/>
    <row r="999427" customFormat="1" ht="13.5"/>
    <row r="999428" customFormat="1" ht="13.5"/>
    <row r="999429" customFormat="1" ht="13.5"/>
    <row r="999430" customFormat="1" ht="13.5"/>
    <row r="999431" customFormat="1" ht="13.5"/>
    <row r="999432" customFormat="1" ht="13.5"/>
    <row r="999433" customFormat="1" ht="13.5"/>
    <row r="999434" customFormat="1" ht="13.5"/>
    <row r="999435" customFormat="1" ht="13.5"/>
    <row r="999436" customFormat="1" ht="13.5"/>
    <row r="999437" customFormat="1" ht="13.5"/>
    <row r="999438" customFormat="1" ht="13.5"/>
    <row r="999439" customFormat="1" ht="13.5"/>
    <row r="999440" customFormat="1" ht="13.5"/>
    <row r="999441" customFormat="1" ht="13.5"/>
    <row r="999442" customFormat="1" ht="13.5"/>
    <row r="999443" customFormat="1" ht="13.5"/>
    <row r="999444" customFormat="1" ht="13.5"/>
    <row r="999445" customFormat="1" ht="13.5"/>
    <row r="999446" customFormat="1" ht="13.5"/>
    <row r="999447" customFormat="1" ht="13.5"/>
    <row r="999448" customFormat="1" ht="13.5"/>
    <row r="999449" customFormat="1" ht="13.5"/>
    <row r="999450" customFormat="1" ht="13.5"/>
    <row r="999451" customFormat="1" ht="13.5"/>
    <row r="999452" customFormat="1" ht="13.5"/>
    <row r="999453" customFormat="1" ht="13.5"/>
    <row r="999454" customFormat="1" ht="13.5"/>
    <row r="999455" customFormat="1" ht="13.5"/>
    <row r="999456" customFormat="1" ht="13.5"/>
    <row r="999457" customFormat="1" ht="13.5"/>
    <row r="999458" customFormat="1" ht="13.5"/>
    <row r="999459" customFormat="1" ht="13.5"/>
    <row r="999460" customFormat="1" ht="13.5"/>
    <row r="999461" customFormat="1" ht="13.5"/>
    <row r="999462" customFormat="1" ht="13.5"/>
    <row r="999463" customFormat="1" ht="13.5"/>
    <row r="999464" customFormat="1" ht="13.5"/>
    <row r="999465" customFormat="1" ht="13.5"/>
    <row r="999466" customFormat="1" ht="13.5"/>
    <row r="999467" customFormat="1" ht="13.5"/>
    <row r="999468" customFormat="1" ht="13.5"/>
    <row r="999469" customFormat="1" ht="13.5"/>
    <row r="999470" customFormat="1" ht="13.5"/>
    <row r="999471" customFormat="1" ht="13.5"/>
    <row r="999472" customFormat="1" ht="13.5"/>
    <row r="999473" customFormat="1" ht="13.5"/>
    <row r="999474" customFormat="1" ht="13.5"/>
    <row r="999475" customFormat="1" ht="13.5"/>
    <row r="999476" customFormat="1" ht="13.5"/>
    <row r="999477" customFormat="1" ht="13.5"/>
    <row r="999478" customFormat="1" ht="13.5"/>
    <row r="999479" customFormat="1" ht="13.5"/>
    <row r="999480" customFormat="1" ht="13.5"/>
    <row r="999481" customFormat="1" ht="13.5"/>
    <row r="999482" customFormat="1" ht="13.5"/>
    <row r="999483" customFormat="1" ht="13.5"/>
    <row r="999484" customFormat="1" ht="13.5"/>
    <row r="999485" customFormat="1" ht="13.5"/>
    <row r="999486" customFormat="1" ht="13.5"/>
    <row r="999487" customFormat="1" ht="13.5"/>
    <row r="999488" customFormat="1" ht="13.5"/>
    <row r="999489" customFormat="1" ht="13.5"/>
    <row r="999490" customFormat="1" ht="13.5"/>
    <row r="999491" customFormat="1" ht="13.5"/>
    <row r="999492" customFormat="1" ht="13.5"/>
    <row r="999493" customFormat="1" ht="13.5"/>
    <row r="999494" customFormat="1" ht="13.5"/>
    <row r="999495" customFormat="1" ht="13.5"/>
    <row r="999496" customFormat="1" ht="13.5"/>
    <row r="999497" customFormat="1" ht="13.5"/>
    <row r="999498" customFormat="1" ht="13.5"/>
    <row r="999499" customFormat="1" ht="13.5"/>
    <row r="999500" customFormat="1" ht="13.5"/>
    <row r="999501" customFormat="1" ht="13.5"/>
    <row r="999502" customFormat="1" ht="13.5"/>
    <row r="999503" customFormat="1" ht="13.5"/>
    <row r="999504" customFormat="1" ht="13.5"/>
    <row r="999505" customFormat="1" ht="13.5"/>
    <row r="999506" customFormat="1" ht="13.5"/>
    <row r="999507" customFormat="1" ht="13.5"/>
    <row r="999508" customFormat="1" ht="13.5"/>
    <row r="999509" customFormat="1" ht="13.5"/>
    <row r="999510" customFormat="1" ht="13.5"/>
    <row r="999511" customFormat="1" ht="13.5"/>
    <row r="999512" customFormat="1" ht="13.5"/>
    <row r="999513" customFormat="1" ht="13.5"/>
    <row r="999514" customFormat="1" ht="13.5"/>
    <row r="999515" customFormat="1" ht="13.5"/>
    <row r="999516" customFormat="1" ht="13.5"/>
    <row r="999517" customFormat="1" ht="13.5"/>
    <row r="999518" customFormat="1" ht="13.5"/>
    <row r="999519" customFormat="1" ht="13.5"/>
    <row r="999520" customFormat="1" ht="13.5"/>
    <row r="999521" customFormat="1" ht="13.5"/>
    <row r="999522" customFormat="1" ht="13.5"/>
    <row r="999523" customFormat="1" ht="13.5"/>
    <row r="999524" customFormat="1" ht="13.5"/>
    <row r="999525" customFormat="1" ht="13.5"/>
    <row r="999526" customFormat="1" ht="13.5"/>
    <row r="999527" customFormat="1" ht="13.5"/>
    <row r="999528" customFormat="1" ht="13.5"/>
    <row r="999529" customFormat="1" ht="13.5"/>
    <row r="999530" customFormat="1" ht="13.5"/>
    <row r="999531" customFormat="1" ht="13.5"/>
    <row r="999532" customFormat="1" ht="13.5"/>
    <row r="999533" customFormat="1" ht="13.5"/>
    <row r="999534" customFormat="1" ht="13.5"/>
    <row r="999535" customFormat="1" ht="13.5"/>
    <row r="999536" customFormat="1" ht="13.5"/>
    <row r="999537" customFormat="1" ht="13.5"/>
    <row r="999538" customFormat="1" ht="13.5"/>
    <row r="999539" customFormat="1" ht="13.5"/>
    <row r="999540" customFormat="1" ht="13.5"/>
    <row r="999541" customFormat="1" ht="13.5"/>
    <row r="999542" customFormat="1" ht="13.5"/>
    <row r="999543" customFormat="1" ht="13.5"/>
    <row r="999544" customFormat="1" ht="13.5"/>
    <row r="999545" customFormat="1" ht="13.5"/>
    <row r="999546" customFormat="1" ht="13.5"/>
    <row r="999547" customFormat="1" ht="13.5"/>
    <row r="999548" customFormat="1" ht="13.5"/>
    <row r="999549" customFormat="1" ht="13.5"/>
    <row r="999550" customFormat="1" ht="13.5"/>
    <row r="999551" customFormat="1" ht="13.5"/>
    <row r="999552" customFormat="1" ht="13.5"/>
    <row r="999553" customFormat="1" ht="13.5"/>
    <row r="999554" customFormat="1" ht="13.5"/>
    <row r="999555" customFormat="1" ht="13.5"/>
    <row r="999556" customFormat="1" ht="13.5"/>
    <row r="999557" customFormat="1" ht="13.5"/>
    <row r="999558" customFormat="1" ht="13.5"/>
    <row r="999559" customFormat="1" ht="13.5"/>
    <row r="999560" customFormat="1" ht="13.5"/>
    <row r="999561" customFormat="1" ht="13.5"/>
    <row r="999562" customFormat="1" ht="13.5"/>
    <row r="999563" customFormat="1" ht="13.5"/>
    <row r="999564" customFormat="1" ht="13.5"/>
    <row r="999565" customFormat="1" ht="13.5"/>
    <row r="999566" customFormat="1" ht="13.5"/>
    <row r="999567" customFormat="1" ht="13.5"/>
    <row r="999568" customFormat="1" ht="13.5"/>
    <row r="999569" customFormat="1" ht="13.5"/>
    <row r="999570" customFormat="1" ht="13.5"/>
    <row r="999571" customFormat="1" ht="13.5"/>
    <row r="999572" customFormat="1" ht="13.5"/>
    <row r="999573" customFormat="1" ht="13.5"/>
    <row r="999574" customFormat="1" ht="13.5"/>
    <row r="999575" customFormat="1" ht="13.5"/>
    <row r="999576" customFormat="1" ht="13.5"/>
    <row r="999577" customFormat="1" ht="13.5"/>
    <row r="999578" customFormat="1" ht="13.5"/>
    <row r="999579" customFormat="1" ht="13.5"/>
    <row r="999580" customFormat="1" ht="13.5"/>
    <row r="999581" customFormat="1" ht="13.5"/>
    <row r="999582" customFormat="1" ht="13.5"/>
    <row r="999583" customFormat="1" ht="13.5"/>
    <row r="999584" customFormat="1" ht="13.5"/>
    <row r="999585" customFormat="1" ht="13.5"/>
    <row r="999586" customFormat="1" ht="13.5"/>
    <row r="999587" customFormat="1" ht="13.5"/>
    <row r="999588" customFormat="1" ht="13.5"/>
    <row r="999589" customFormat="1" ht="13.5"/>
    <row r="999590" customFormat="1" ht="13.5"/>
    <row r="999591" customFormat="1" ht="13.5"/>
    <row r="999592" customFormat="1" ht="13.5"/>
    <row r="999593" customFormat="1" ht="13.5"/>
    <row r="999594" customFormat="1" ht="13.5"/>
    <row r="999595" customFormat="1" ht="13.5"/>
    <row r="999596" customFormat="1" ht="13.5"/>
    <row r="999597" customFormat="1" ht="13.5"/>
    <row r="999598" customFormat="1" ht="13.5"/>
    <row r="999599" customFormat="1" ht="13.5"/>
    <row r="999600" customFormat="1" ht="13.5"/>
    <row r="999601" customFormat="1" ht="13.5"/>
    <row r="999602" customFormat="1" ht="13.5"/>
    <row r="999603" customFormat="1" ht="13.5"/>
    <row r="999604" customFormat="1" ht="13.5"/>
    <row r="999605" customFormat="1" ht="13.5"/>
    <row r="999606" customFormat="1" ht="13.5"/>
    <row r="999607" customFormat="1" ht="13.5"/>
    <row r="999608" customFormat="1" ht="13.5"/>
    <row r="999609" customFormat="1" ht="13.5"/>
    <row r="999610" customFormat="1" ht="13.5"/>
    <row r="999611" customFormat="1" ht="13.5"/>
    <row r="999612" customFormat="1" ht="13.5"/>
    <row r="999613" customFormat="1" ht="13.5"/>
    <row r="999614" customFormat="1" ht="13.5"/>
    <row r="999615" customFormat="1" ht="13.5"/>
    <row r="999616" customFormat="1" ht="13.5"/>
    <row r="999617" customFormat="1" ht="13.5"/>
    <row r="999618" customFormat="1" ht="13.5"/>
    <row r="999619" customFormat="1" ht="13.5"/>
    <row r="999620" customFormat="1" ht="13.5"/>
    <row r="999621" customFormat="1" ht="13.5"/>
    <row r="999622" customFormat="1" ht="13.5"/>
    <row r="999623" customFormat="1" ht="13.5"/>
    <row r="999624" customFormat="1" ht="13.5"/>
    <row r="999625" customFormat="1" ht="13.5"/>
    <row r="999626" customFormat="1" ht="13.5"/>
    <row r="999627" customFormat="1" ht="13.5"/>
    <row r="999628" customFormat="1" ht="13.5"/>
    <row r="999629" customFormat="1" ht="13.5"/>
    <row r="999630" customFormat="1" ht="13.5"/>
    <row r="999631" customFormat="1" ht="13.5"/>
    <row r="999632" customFormat="1" ht="13.5"/>
    <row r="999633" customFormat="1" ht="13.5"/>
    <row r="999634" customFormat="1" ht="13.5"/>
    <row r="999635" customFormat="1" ht="13.5"/>
    <row r="999636" customFormat="1" ht="13.5"/>
    <row r="999637" customFormat="1" ht="13.5"/>
    <row r="999638" customFormat="1" ht="13.5"/>
    <row r="999639" customFormat="1" ht="13.5"/>
    <row r="999640" customFormat="1" ht="13.5"/>
    <row r="999641" customFormat="1" ht="13.5"/>
    <row r="999642" customFormat="1" ht="13.5"/>
    <row r="999643" customFormat="1" ht="13.5"/>
    <row r="999644" customFormat="1" ht="13.5"/>
    <row r="999645" customFormat="1" ht="13.5"/>
    <row r="999646" customFormat="1" ht="13.5"/>
    <row r="999647" customFormat="1" ht="13.5"/>
    <row r="999648" customFormat="1" ht="13.5"/>
    <row r="999649" customFormat="1" ht="13.5"/>
    <row r="999650" customFormat="1" ht="13.5"/>
    <row r="999651" customFormat="1" ht="13.5"/>
    <row r="999652" customFormat="1" ht="13.5"/>
    <row r="999653" customFormat="1" ht="13.5"/>
    <row r="999654" customFormat="1" ht="13.5"/>
    <row r="999655" customFormat="1" ht="13.5"/>
    <row r="999656" customFormat="1" ht="13.5"/>
    <row r="999657" customFormat="1" ht="13.5"/>
    <row r="999658" customFormat="1" ht="13.5"/>
    <row r="999659" customFormat="1" ht="13.5"/>
    <row r="999660" customFormat="1" ht="13.5"/>
    <row r="999661" customFormat="1" ht="13.5"/>
    <row r="999662" customFormat="1" ht="13.5"/>
    <row r="999663" customFormat="1" ht="13.5"/>
    <row r="999664" customFormat="1" ht="13.5"/>
    <row r="999665" customFormat="1" ht="13.5"/>
    <row r="999666" customFormat="1" ht="13.5"/>
    <row r="999667" customFormat="1" ht="13.5"/>
    <row r="999668" customFormat="1" ht="13.5"/>
    <row r="999669" customFormat="1" ht="13.5"/>
    <row r="999670" customFormat="1" ht="13.5"/>
    <row r="999671" customFormat="1" ht="13.5"/>
    <row r="999672" customFormat="1" ht="13.5"/>
    <row r="999673" customFormat="1" ht="13.5"/>
    <row r="999674" customFormat="1" ht="13.5"/>
    <row r="999675" customFormat="1" ht="13.5"/>
    <row r="999676" customFormat="1" ht="13.5"/>
    <row r="999677" customFormat="1" ht="13.5"/>
    <row r="999678" customFormat="1" ht="13.5"/>
    <row r="999679" customFormat="1" ht="13.5"/>
    <row r="999680" customFormat="1" ht="13.5"/>
    <row r="999681" customFormat="1" ht="13.5"/>
    <row r="999682" customFormat="1" ht="13.5"/>
    <row r="999683" customFormat="1" ht="13.5"/>
    <row r="999684" customFormat="1" ht="13.5"/>
    <row r="999685" customFormat="1" ht="13.5"/>
    <row r="999686" customFormat="1" ht="13.5"/>
    <row r="999687" customFormat="1" ht="13.5"/>
    <row r="999688" customFormat="1" ht="13.5"/>
    <row r="999689" customFormat="1" ht="13.5"/>
    <row r="999690" customFormat="1" ht="13.5"/>
    <row r="999691" customFormat="1" ht="13.5"/>
    <row r="999692" customFormat="1" ht="13.5"/>
    <row r="999693" customFormat="1" ht="13.5"/>
    <row r="999694" customFormat="1" ht="13.5"/>
    <row r="999695" customFormat="1" ht="13.5"/>
    <row r="999696" customFormat="1" ht="13.5"/>
    <row r="999697" customFormat="1" ht="13.5"/>
    <row r="999698" customFormat="1" ht="13.5"/>
    <row r="999699" customFormat="1" ht="13.5"/>
    <row r="999700" customFormat="1" ht="13.5"/>
    <row r="999701" customFormat="1" ht="13.5"/>
    <row r="999702" customFormat="1" ht="13.5"/>
    <row r="999703" customFormat="1" ht="13.5"/>
    <row r="999704" customFormat="1" ht="13.5"/>
    <row r="999705" customFormat="1" ht="13.5"/>
    <row r="999706" customFormat="1" ht="13.5"/>
    <row r="999707" customFormat="1" ht="13.5"/>
    <row r="999708" customFormat="1" ht="13.5"/>
    <row r="999709" customFormat="1" ht="13.5"/>
    <row r="999710" customFormat="1" ht="13.5"/>
    <row r="999711" customFormat="1" ht="13.5"/>
    <row r="999712" customFormat="1" ht="13.5"/>
    <row r="999713" customFormat="1" ht="13.5"/>
    <row r="999714" customFormat="1" ht="13.5"/>
    <row r="999715" customFormat="1" ht="13.5"/>
    <row r="999716" customFormat="1" ht="13.5"/>
    <row r="999717" customFormat="1" ht="13.5"/>
    <row r="999718" customFormat="1" ht="13.5"/>
    <row r="999719" customFormat="1" ht="13.5"/>
    <row r="999720" customFormat="1" ht="13.5"/>
    <row r="999721" customFormat="1" ht="13.5"/>
    <row r="999722" customFormat="1" ht="13.5"/>
    <row r="999723" customFormat="1" ht="13.5"/>
    <row r="999724" customFormat="1" ht="13.5"/>
    <row r="999725" customFormat="1" ht="13.5"/>
    <row r="999726" customFormat="1" ht="13.5"/>
    <row r="999727" customFormat="1" ht="13.5"/>
    <row r="999728" customFormat="1" ht="13.5"/>
    <row r="999729" customFormat="1" ht="13.5"/>
    <row r="999730" customFormat="1" ht="13.5"/>
    <row r="999731" customFormat="1" ht="13.5"/>
    <row r="999732" customFormat="1" ht="13.5"/>
    <row r="999733" customFormat="1" ht="13.5"/>
    <row r="999734" customFormat="1" ht="13.5"/>
    <row r="999735" customFormat="1" ht="13.5"/>
    <row r="999736" customFormat="1" ht="13.5"/>
    <row r="999737" customFormat="1" ht="13.5"/>
    <row r="999738" customFormat="1" ht="13.5"/>
    <row r="999739" customFormat="1" ht="13.5"/>
    <row r="999740" customFormat="1" ht="13.5"/>
    <row r="999741" customFormat="1" ht="13.5"/>
    <row r="999742" customFormat="1" ht="13.5"/>
    <row r="999743" customFormat="1" ht="13.5"/>
    <row r="999744" customFormat="1" ht="13.5"/>
    <row r="999745" customFormat="1" ht="13.5"/>
    <row r="999746" customFormat="1" ht="13.5"/>
    <row r="999747" customFormat="1" ht="13.5"/>
    <row r="999748" customFormat="1" ht="13.5"/>
    <row r="999749" customFormat="1" ht="13.5"/>
    <row r="999750" customFormat="1" ht="13.5"/>
    <row r="999751" customFormat="1" ht="13.5"/>
    <row r="999752" customFormat="1" ht="13.5"/>
    <row r="999753" customFormat="1" ht="13.5"/>
    <row r="999754" customFormat="1" ht="13.5"/>
    <row r="999755" customFormat="1" ht="13.5"/>
    <row r="999756" customFormat="1" ht="13.5"/>
    <row r="999757" customFormat="1" ht="13.5"/>
    <row r="999758" customFormat="1" ht="13.5"/>
    <row r="999759" customFormat="1" ht="13.5"/>
    <row r="999760" customFormat="1" ht="13.5"/>
    <row r="999761" customFormat="1" ht="13.5"/>
    <row r="999762" customFormat="1" ht="13.5"/>
    <row r="999763" customFormat="1" ht="13.5"/>
    <row r="999764" customFormat="1" ht="13.5"/>
    <row r="999765" customFormat="1" ht="13.5"/>
    <row r="999766" customFormat="1" ht="13.5"/>
    <row r="999767" customFormat="1" ht="13.5"/>
    <row r="999768" customFormat="1" ht="13.5"/>
    <row r="999769" customFormat="1" ht="13.5"/>
    <row r="999770" customFormat="1" ht="13.5"/>
    <row r="999771" customFormat="1" ht="13.5"/>
    <row r="999772" customFormat="1" ht="13.5"/>
    <row r="999773" customFormat="1" ht="13.5"/>
    <row r="999774" customFormat="1" ht="13.5"/>
    <row r="999775" customFormat="1" ht="13.5"/>
    <row r="999776" customFormat="1" ht="13.5"/>
    <row r="999777" customFormat="1" ht="13.5"/>
    <row r="999778" customFormat="1" ht="13.5"/>
    <row r="999779" customFormat="1" ht="13.5"/>
    <row r="999780" customFormat="1" ht="13.5"/>
    <row r="999781" customFormat="1" ht="13.5"/>
    <row r="999782" customFormat="1" ht="13.5"/>
    <row r="999783" customFormat="1" ht="13.5"/>
    <row r="999784" customFormat="1" ht="13.5"/>
    <row r="999785" customFormat="1" ht="13.5"/>
    <row r="999786" customFormat="1" ht="13.5"/>
    <row r="999787" customFormat="1" ht="13.5"/>
    <row r="999788" customFormat="1" ht="13.5"/>
    <row r="999789" customFormat="1" ht="13.5"/>
    <row r="999790" customFormat="1" ht="13.5"/>
    <row r="999791" customFormat="1" ht="13.5"/>
    <row r="999792" customFormat="1" ht="13.5"/>
    <row r="999793" customFormat="1" ht="13.5"/>
    <row r="999794" customFormat="1" ht="13.5"/>
    <row r="999795" customFormat="1" ht="13.5"/>
    <row r="999796" customFormat="1" ht="13.5"/>
    <row r="999797" customFormat="1" ht="13.5"/>
    <row r="999798" customFormat="1" ht="13.5"/>
    <row r="999799" customFormat="1" ht="13.5"/>
    <row r="999800" customFormat="1" ht="13.5"/>
    <row r="999801" customFormat="1" ht="13.5"/>
    <row r="999802" customFormat="1" ht="13.5"/>
    <row r="999803" customFormat="1" ht="13.5"/>
    <row r="999804" customFormat="1" ht="13.5"/>
    <row r="999805" customFormat="1" ht="13.5"/>
    <row r="999806" customFormat="1" ht="13.5"/>
    <row r="999807" customFormat="1" ht="13.5"/>
    <row r="999808" customFormat="1" ht="13.5"/>
    <row r="999809" customFormat="1" ht="13.5"/>
    <row r="999810" customFormat="1" ht="13.5"/>
    <row r="999811" customFormat="1" ht="13.5"/>
    <row r="999812" customFormat="1" ht="13.5"/>
    <row r="999813" customFormat="1" ht="13.5"/>
    <row r="999814" customFormat="1" ht="13.5"/>
    <row r="999815" customFormat="1" ht="13.5"/>
    <row r="999816" customFormat="1" ht="13.5"/>
    <row r="999817" customFormat="1" ht="13.5"/>
    <row r="999818" customFormat="1" ht="13.5"/>
    <row r="999819" customFormat="1" ht="13.5"/>
    <row r="999820" customFormat="1" ht="13.5"/>
    <row r="999821" customFormat="1" ht="13.5"/>
    <row r="999822" customFormat="1" ht="13.5"/>
    <row r="999823" customFormat="1" ht="13.5"/>
    <row r="999824" customFormat="1" ht="13.5"/>
    <row r="999825" customFormat="1" ht="13.5"/>
    <row r="999826" customFormat="1" ht="13.5"/>
    <row r="999827" customFormat="1" ht="13.5"/>
    <row r="999828" customFormat="1" ht="13.5"/>
    <row r="999829" customFormat="1" ht="13.5"/>
    <row r="999830" customFormat="1" ht="13.5"/>
    <row r="999831" customFormat="1" ht="13.5"/>
    <row r="999832" customFormat="1" ht="13.5"/>
    <row r="999833" customFormat="1" ht="13.5"/>
    <row r="999834" customFormat="1" ht="13.5"/>
    <row r="999835" customFormat="1" ht="13.5"/>
    <row r="999836" customFormat="1" ht="13.5"/>
    <row r="999837" customFormat="1" ht="13.5"/>
    <row r="999838" customFormat="1" ht="13.5"/>
    <row r="999839" customFormat="1" ht="13.5"/>
    <row r="999840" customFormat="1" ht="13.5"/>
    <row r="999841" customFormat="1" ht="13.5"/>
    <row r="999842" customFormat="1" ht="13.5"/>
    <row r="999843" customFormat="1" ht="13.5"/>
    <row r="999844" customFormat="1" ht="13.5"/>
    <row r="999845" customFormat="1" ht="13.5"/>
    <row r="999846" customFormat="1" ht="13.5"/>
    <row r="999847" customFormat="1" ht="13.5"/>
    <row r="999848" customFormat="1" ht="13.5"/>
    <row r="999849" customFormat="1" ht="13.5"/>
    <row r="999850" customFormat="1" ht="13.5"/>
    <row r="999851" customFormat="1" ht="13.5"/>
    <row r="999852" customFormat="1" ht="13.5"/>
    <row r="999853" customFormat="1" ht="13.5"/>
    <row r="999854" customFormat="1" ht="13.5"/>
    <row r="999855" customFormat="1" ht="13.5"/>
    <row r="999856" customFormat="1" ht="13.5"/>
    <row r="999857" customFormat="1" ht="13.5"/>
    <row r="999858" customFormat="1" ht="13.5"/>
    <row r="999859" customFormat="1" ht="13.5"/>
    <row r="999860" customFormat="1" ht="13.5"/>
    <row r="999861" customFormat="1" ht="13.5"/>
    <row r="999862" customFormat="1" ht="13.5"/>
    <row r="999863" customFormat="1" ht="13.5"/>
    <row r="999864" customFormat="1" ht="13.5"/>
    <row r="999865" customFormat="1" ht="13.5"/>
    <row r="999866" customFormat="1" ht="13.5"/>
    <row r="999867" customFormat="1" ht="13.5"/>
    <row r="999868" customFormat="1" ht="13.5"/>
    <row r="999869" customFormat="1" ht="13.5"/>
    <row r="999870" customFormat="1" ht="13.5"/>
    <row r="999871" customFormat="1" ht="13.5"/>
    <row r="999872" customFormat="1" ht="13.5"/>
    <row r="999873" customFormat="1" ht="13.5"/>
    <row r="999874" customFormat="1" ht="13.5"/>
    <row r="999875" customFormat="1" ht="13.5"/>
    <row r="999876" customFormat="1" ht="13.5"/>
    <row r="999877" customFormat="1" ht="13.5"/>
    <row r="999878" customFormat="1" ht="13.5"/>
    <row r="999879" customFormat="1" ht="13.5"/>
    <row r="999880" customFormat="1" ht="13.5"/>
    <row r="999881" customFormat="1" ht="13.5"/>
    <row r="999882" customFormat="1" ht="13.5"/>
    <row r="999883" customFormat="1" ht="13.5"/>
    <row r="999884" customFormat="1" ht="13.5"/>
    <row r="999885" customFormat="1" ht="13.5"/>
    <row r="999886" customFormat="1" ht="13.5"/>
    <row r="999887" customFormat="1" ht="13.5"/>
    <row r="999888" customFormat="1" ht="13.5"/>
    <row r="999889" customFormat="1" ht="13.5"/>
    <row r="999890" customFormat="1" ht="13.5"/>
    <row r="999891" customFormat="1" ht="13.5"/>
    <row r="999892" customFormat="1" ht="13.5"/>
    <row r="999893" customFormat="1" ht="13.5"/>
    <row r="999894" customFormat="1" ht="13.5"/>
    <row r="999895" customFormat="1" ht="13.5"/>
    <row r="999896" customFormat="1" ht="13.5"/>
    <row r="999897" customFormat="1" ht="13.5"/>
    <row r="999898" customFormat="1" ht="13.5"/>
    <row r="999899" customFormat="1" ht="13.5"/>
    <row r="999900" customFormat="1" ht="13.5"/>
    <row r="999901" customFormat="1" ht="13.5"/>
    <row r="999902" customFormat="1" ht="13.5"/>
    <row r="999903" customFormat="1" ht="13.5"/>
    <row r="999904" customFormat="1" ht="13.5"/>
    <row r="999905" customFormat="1" ht="13.5"/>
    <row r="999906" customFormat="1" ht="13.5"/>
    <row r="999907" customFormat="1" ht="13.5"/>
    <row r="999908" customFormat="1" ht="13.5"/>
    <row r="999909" customFormat="1" ht="13.5"/>
    <row r="999910" customFormat="1" ht="13.5"/>
    <row r="999911" customFormat="1" ht="13.5"/>
    <row r="999912" customFormat="1" ht="13.5"/>
    <row r="999913" customFormat="1" ht="13.5"/>
    <row r="999914" customFormat="1" ht="13.5"/>
    <row r="999915" customFormat="1" ht="13.5"/>
    <row r="999916" customFormat="1" ht="13.5"/>
    <row r="999917" customFormat="1" ht="13.5"/>
    <row r="999918" customFormat="1" ht="13.5"/>
    <row r="999919" customFormat="1" ht="13.5"/>
    <row r="999920" customFormat="1" ht="13.5"/>
    <row r="999921" customFormat="1" ht="13.5"/>
    <row r="999922" customFormat="1" ht="13.5"/>
    <row r="999923" customFormat="1" ht="13.5"/>
    <row r="999924" customFormat="1" ht="13.5"/>
    <row r="999925" customFormat="1" ht="13.5"/>
    <row r="999926" customFormat="1" ht="13.5"/>
    <row r="999927" customFormat="1" ht="13.5"/>
    <row r="999928" customFormat="1" ht="13.5"/>
    <row r="999929" customFormat="1" ht="13.5"/>
    <row r="999930" customFormat="1" ht="13.5"/>
    <row r="999931" customFormat="1" ht="13.5"/>
    <row r="999932" customFormat="1" ht="13.5"/>
    <row r="999933" customFormat="1" ht="13.5"/>
    <row r="999934" customFormat="1" ht="13.5"/>
    <row r="999935" customFormat="1" ht="13.5"/>
    <row r="999936" customFormat="1" ht="13.5"/>
    <row r="999937" customFormat="1" ht="13.5"/>
    <row r="999938" customFormat="1" ht="13.5"/>
    <row r="999939" customFormat="1" ht="13.5"/>
    <row r="999940" customFormat="1" ht="13.5"/>
    <row r="999941" customFormat="1" ht="13.5"/>
    <row r="999942" customFormat="1" ht="13.5"/>
    <row r="999943" customFormat="1" ht="13.5"/>
    <row r="999944" customFormat="1" ht="13.5"/>
    <row r="999945" customFormat="1" ht="13.5"/>
    <row r="999946" customFormat="1" ht="13.5"/>
    <row r="999947" customFormat="1" ht="13.5"/>
    <row r="999948" customFormat="1" ht="13.5"/>
    <row r="999949" customFormat="1" ht="13.5"/>
    <row r="999950" customFormat="1" ht="13.5"/>
    <row r="999951" customFormat="1" ht="13.5"/>
    <row r="999952" customFormat="1" ht="13.5"/>
    <row r="999953" customFormat="1" ht="13.5"/>
    <row r="999954" customFormat="1" ht="13.5"/>
    <row r="999955" customFormat="1" ht="13.5"/>
    <row r="999956" customFormat="1" ht="13.5"/>
    <row r="999957" customFormat="1" ht="13.5"/>
    <row r="999958" customFormat="1" ht="13.5"/>
    <row r="999959" customFormat="1" ht="13.5"/>
    <row r="999960" customFormat="1" ht="13.5"/>
    <row r="999961" customFormat="1" ht="13.5"/>
    <row r="999962" customFormat="1" ht="13.5"/>
    <row r="999963" customFormat="1" ht="13.5"/>
    <row r="999964" customFormat="1" ht="13.5"/>
    <row r="999965" customFormat="1" ht="13.5"/>
    <row r="999966" customFormat="1" ht="13.5"/>
    <row r="999967" customFormat="1" ht="13.5"/>
    <row r="999968" customFormat="1" ht="13.5"/>
    <row r="999969" customFormat="1" ht="13.5"/>
    <row r="999970" customFormat="1" ht="13.5"/>
    <row r="999971" customFormat="1" ht="13.5"/>
    <row r="999972" customFormat="1" ht="13.5"/>
    <row r="999973" customFormat="1" ht="13.5"/>
    <row r="999974" customFormat="1" ht="13.5"/>
    <row r="999975" customFormat="1" ht="13.5"/>
    <row r="999976" customFormat="1" ht="13.5"/>
    <row r="999977" customFormat="1" ht="13.5"/>
    <row r="999978" customFormat="1" ht="13.5"/>
    <row r="999979" customFormat="1" ht="13.5"/>
    <row r="999980" customFormat="1" ht="13.5"/>
    <row r="999981" customFormat="1" ht="13.5"/>
    <row r="999982" customFormat="1" ht="13.5"/>
    <row r="999983" customFormat="1" ht="13.5"/>
    <row r="999984" customFormat="1" ht="13.5"/>
    <row r="999985" customFormat="1" ht="13.5"/>
    <row r="999986" customFormat="1" ht="13.5"/>
    <row r="999987" customFormat="1" ht="13.5"/>
    <row r="999988" customFormat="1" ht="13.5"/>
    <row r="999989" customFormat="1" ht="13.5"/>
    <row r="999990" customFormat="1" ht="13.5"/>
    <row r="999991" customFormat="1" ht="13.5"/>
    <row r="999992" customFormat="1" ht="13.5"/>
    <row r="999993" customFormat="1" ht="13.5"/>
    <row r="999994" customFormat="1" ht="13.5"/>
    <row r="999995" customFormat="1" ht="13.5"/>
    <row r="999996" customFormat="1" ht="13.5"/>
    <row r="999997" customFormat="1" ht="13.5"/>
    <row r="999998" customFormat="1" ht="13.5"/>
    <row r="999999" customFormat="1" ht="13.5"/>
    <row r="1000000" customFormat="1" ht="13.5"/>
    <row r="1000001" customFormat="1" ht="13.5"/>
    <row r="1000002" customFormat="1" ht="13.5"/>
    <row r="1000003" customFormat="1" ht="13.5"/>
    <row r="1000004" customFormat="1" ht="13.5"/>
    <row r="1000005" customFormat="1" ht="13.5"/>
    <row r="1000006" customFormat="1" ht="13.5"/>
    <row r="1000007" customFormat="1" ht="13.5"/>
    <row r="1000008" customFormat="1" ht="13.5"/>
    <row r="1000009" customFormat="1" ht="13.5"/>
    <row r="1000010" customFormat="1" ht="13.5"/>
    <row r="1000011" customFormat="1" ht="13.5"/>
    <row r="1000012" customFormat="1" ht="13.5"/>
    <row r="1000013" customFormat="1" ht="13.5"/>
    <row r="1000014" customFormat="1" ht="13.5"/>
    <row r="1000015" customFormat="1" ht="13.5"/>
    <row r="1000016" customFormat="1" ht="13.5"/>
    <row r="1000017" customFormat="1" ht="13.5"/>
    <row r="1000018" customFormat="1" ht="13.5"/>
    <row r="1000019" customFormat="1" ht="13.5"/>
    <row r="1000020" customFormat="1" ht="13.5"/>
    <row r="1000021" customFormat="1" ht="13.5"/>
    <row r="1000022" customFormat="1" ht="13.5"/>
    <row r="1000023" customFormat="1" ht="13.5"/>
    <row r="1000024" customFormat="1" ht="13.5"/>
    <row r="1000025" customFormat="1" ht="13.5"/>
    <row r="1000026" customFormat="1" ht="13.5"/>
    <row r="1000027" customFormat="1" ht="13.5"/>
    <row r="1000028" customFormat="1" ht="13.5"/>
    <row r="1000029" customFormat="1" ht="13.5"/>
    <row r="1000030" customFormat="1" ht="13.5"/>
    <row r="1000031" customFormat="1" ht="13.5"/>
    <row r="1000032" customFormat="1" ht="13.5"/>
    <row r="1000033" customFormat="1" ht="13.5"/>
    <row r="1000034" customFormat="1" ht="13.5"/>
    <row r="1000035" customFormat="1" ht="13.5"/>
    <row r="1000036" customFormat="1" ht="13.5"/>
    <row r="1000037" customFormat="1" ht="13.5"/>
    <row r="1000038" customFormat="1" ht="13.5"/>
    <row r="1000039" customFormat="1" ht="13.5"/>
    <row r="1000040" customFormat="1" ht="13.5"/>
    <row r="1000041" customFormat="1" ht="13.5"/>
    <row r="1000042" customFormat="1" ht="13.5"/>
    <row r="1000043" customFormat="1" ht="13.5"/>
    <row r="1000044" customFormat="1" ht="13.5"/>
    <row r="1000045" customFormat="1" ht="13.5"/>
    <row r="1000046" customFormat="1" ht="13.5"/>
    <row r="1000047" customFormat="1" ht="13.5"/>
    <row r="1000048" customFormat="1" ht="13.5"/>
    <row r="1000049" customFormat="1" ht="13.5"/>
    <row r="1000050" customFormat="1" ht="13.5"/>
    <row r="1000051" customFormat="1" ht="13.5"/>
    <row r="1000052" customFormat="1" ht="13.5"/>
    <row r="1000053" customFormat="1" ht="13.5"/>
    <row r="1000054" customFormat="1" ht="13.5"/>
    <row r="1000055" customFormat="1" ht="13.5"/>
    <row r="1000056" customFormat="1" ht="13.5"/>
    <row r="1000057" customFormat="1" ht="13.5"/>
    <row r="1000058" customFormat="1" ht="13.5"/>
    <row r="1000059" customFormat="1" ht="13.5"/>
    <row r="1000060" customFormat="1" ht="13.5"/>
    <row r="1000061" customFormat="1" ht="13.5"/>
    <row r="1000062" customFormat="1" ht="13.5"/>
    <row r="1000063" customFormat="1" ht="13.5"/>
    <row r="1000064" customFormat="1" ht="13.5"/>
    <row r="1000065" customFormat="1" ht="13.5"/>
    <row r="1000066" customFormat="1" ht="13.5"/>
    <row r="1000067" customFormat="1" ht="13.5"/>
    <row r="1000068" customFormat="1" ht="13.5"/>
    <row r="1000069" customFormat="1" ht="13.5"/>
    <row r="1000070" customFormat="1" ht="13.5"/>
    <row r="1000071" customFormat="1" ht="13.5"/>
    <row r="1000072" customFormat="1" ht="13.5"/>
    <row r="1000073" customFormat="1" ht="13.5"/>
    <row r="1000074" customFormat="1" ht="13.5"/>
    <row r="1000075" customFormat="1" ht="13.5"/>
    <row r="1000076" customFormat="1" ht="13.5"/>
    <row r="1000077" customFormat="1" ht="13.5"/>
    <row r="1000078" customFormat="1" ht="13.5"/>
    <row r="1000079" customFormat="1" ht="13.5"/>
    <row r="1000080" customFormat="1" ht="13.5"/>
    <row r="1000081" customFormat="1" ht="13.5"/>
    <row r="1000082" customFormat="1" ht="13.5"/>
    <row r="1000083" customFormat="1" ht="13.5"/>
    <row r="1000084" customFormat="1" ht="13.5"/>
    <row r="1000085" customFormat="1" ht="13.5"/>
    <row r="1000086" customFormat="1" ht="13.5"/>
    <row r="1000087" customFormat="1" ht="13.5"/>
    <row r="1000088" customFormat="1" ht="13.5"/>
    <row r="1000089" customFormat="1" ht="13.5"/>
    <row r="1000090" customFormat="1" ht="13.5"/>
    <row r="1000091" customFormat="1" ht="13.5"/>
    <row r="1000092" customFormat="1" ht="13.5"/>
    <row r="1000093" customFormat="1" ht="13.5"/>
    <row r="1000094" customFormat="1" ht="13.5"/>
    <row r="1000095" customFormat="1" ht="13.5"/>
    <row r="1000096" customFormat="1" ht="13.5"/>
    <row r="1000097" customFormat="1" ht="13.5"/>
    <row r="1000098" customFormat="1" ht="13.5"/>
    <row r="1000099" customFormat="1" ht="13.5"/>
    <row r="1000100" customFormat="1" ht="13.5"/>
    <row r="1000101" customFormat="1" ht="13.5"/>
    <row r="1000102" customFormat="1" ht="13.5"/>
    <row r="1000103" customFormat="1" ht="13.5"/>
    <row r="1000104" customFormat="1" ht="13.5"/>
    <row r="1000105" customFormat="1" ht="13.5"/>
    <row r="1000106" customFormat="1" ht="13.5"/>
    <row r="1000107" customFormat="1" ht="13.5"/>
    <row r="1000108" customFormat="1" ht="13.5"/>
    <row r="1000109" customFormat="1" ht="13.5"/>
    <row r="1000110" customFormat="1" ht="13.5"/>
    <row r="1000111" customFormat="1" ht="13.5"/>
    <row r="1000112" customFormat="1" ht="13.5"/>
    <row r="1000113" customFormat="1" ht="13.5"/>
    <row r="1000114" customFormat="1" ht="13.5"/>
    <row r="1000115" customFormat="1" ht="13.5"/>
    <row r="1000116" customFormat="1" ht="13.5"/>
    <row r="1000117" customFormat="1" ht="13.5"/>
    <row r="1000118" customFormat="1" ht="13.5"/>
    <row r="1000119" customFormat="1" ht="13.5"/>
    <row r="1000120" customFormat="1" ht="13.5"/>
    <row r="1000121" customFormat="1" ht="13.5"/>
    <row r="1000122" customFormat="1" ht="13.5"/>
    <row r="1000123" customFormat="1" ht="13.5"/>
    <row r="1000124" customFormat="1" ht="13.5"/>
    <row r="1000125" customFormat="1" ht="13.5"/>
    <row r="1000126" customFormat="1" ht="13.5"/>
    <row r="1000127" customFormat="1" ht="13.5"/>
    <row r="1000128" customFormat="1" ht="13.5"/>
    <row r="1000129" customFormat="1" ht="13.5"/>
    <row r="1000130" customFormat="1" ht="13.5"/>
    <row r="1000131" customFormat="1" ht="13.5"/>
    <row r="1000132" customFormat="1" ht="13.5"/>
    <row r="1000133" customFormat="1" ht="13.5"/>
    <row r="1000134" customFormat="1" ht="13.5"/>
    <row r="1000135" customFormat="1" ht="13.5"/>
    <row r="1000136" customFormat="1" ht="13.5"/>
    <row r="1000137" customFormat="1" ht="13.5"/>
    <row r="1000138" customFormat="1" ht="13.5"/>
    <row r="1000139" customFormat="1" ht="13.5"/>
    <row r="1000140" customFormat="1" ht="13.5"/>
    <row r="1000141" customFormat="1" ht="13.5"/>
    <row r="1000142" customFormat="1" ht="13.5"/>
    <row r="1000143" customFormat="1" ht="13.5"/>
    <row r="1000144" customFormat="1" ht="13.5"/>
    <row r="1000145" customFormat="1" ht="13.5"/>
    <row r="1000146" customFormat="1" ht="13.5"/>
    <row r="1000147" customFormat="1" ht="13.5"/>
    <row r="1000148" customFormat="1" ht="13.5"/>
    <row r="1000149" customFormat="1" ht="13.5"/>
    <row r="1000150" customFormat="1" ht="13.5"/>
    <row r="1000151" customFormat="1" ht="13.5"/>
    <row r="1000152" customFormat="1" ht="13.5"/>
    <row r="1000153" customFormat="1" ht="13.5"/>
    <row r="1000154" customFormat="1" ht="13.5"/>
    <row r="1000155" customFormat="1" ht="13.5"/>
    <row r="1000156" customFormat="1" ht="13.5"/>
    <row r="1000157" customFormat="1" ht="13.5"/>
    <row r="1000158" customFormat="1" ht="13.5"/>
    <row r="1000159" customFormat="1" ht="13.5"/>
    <row r="1000160" customFormat="1" ht="13.5"/>
    <row r="1000161" customFormat="1" ht="13.5"/>
    <row r="1000162" customFormat="1" ht="13.5"/>
    <row r="1000163" customFormat="1" ht="13.5"/>
    <row r="1000164" customFormat="1" ht="13.5"/>
    <row r="1000165" customFormat="1" ht="13.5"/>
    <row r="1000166" customFormat="1" ht="13.5"/>
    <row r="1000167" customFormat="1" ht="13.5"/>
    <row r="1000168" customFormat="1" ht="13.5"/>
    <row r="1000169" customFormat="1" ht="13.5"/>
    <row r="1000170" customFormat="1" ht="13.5"/>
    <row r="1000171" customFormat="1" ht="13.5"/>
    <row r="1000172" customFormat="1" ht="13.5"/>
    <row r="1000173" customFormat="1" ht="13.5"/>
    <row r="1000174" customFormat="1" ht="13.5"/>
    <row r="1000175" customFormat="1" ht="13.5"/>
    <row r="1000176" customFormat="1" ht="13.5"/>
    <row r="1000177" customFormat="1" ht="13.5"/>
    <row r="1000178" customFormat="1" ht="13.5"/>
    <row r="1000179" customFormat="1" ht="13.5"/>
    <row r="1000180" customFormat="1" ht="13.5"/>
    <row r="1000181" customFormat="1" ht="13.5"/>
    <row r="1000182" customFormat="1" ht="13.5"/>
    <row r="1000183" customFormat="1" ht="13.5"/>
    <row r="1000184" customFormat="1" ht="13.5"/>
    <row r="1000185" customFormat="1" ht="13.5"/>
    <row r="1000186" customFormat="1" ht="13.5"/>
    <row r="1000187" customFormat="1" ht="13.5"/>
    <row r="1000188" customFormat="1" ht="13.5"/>
    <row r="1000189" customFormat="1" ht="13.5"/>
    <row r="1000190" customFormat="1" ht="13.5"/>
    <row r="1000191" customFormat="1" ht="13.5"/>
    <row r="1000192" customFormat="1" ht="13.5"/>
    <row r="1000193" customFormat="1" ht="13.5"/>
    <row r="1000194" customFormat="1" ht="13.5"/>
    <row r="1000195" customFormat="1" ht="13.5"/>
    <row r="1000196" customFormat="1" ht="13.5"/>
    <row r="1000197" customFormat="1" ht="13.5"/>
    <row r="1000198" customFormat="1" ht="13.5"/>
    <row r="1000199" customFormat="1" ht="13.5"/>
    <row r="1000200" customFormat="1" ht="13.5"/>
    <row r="1000201" customFormat="1" ht="13.5"/>
    <row r="1000202" customFormat="1" ht="13.5"/>
    <row r="1000203" customFormat="1" ht="13.5"/>
    <row r="1000204" customFormat="1" ht="13.5"/>
    <row r="1000205" customFormat="1" ht="13.5"/>
    <row r="1000206" customFormat="1" ht="13.5"/>
    <row r="1000207" customFormat="1" ht="13.5"/>
    <row r="1000208" customFormat="1" ht="13.5"/>
    <row r="1000209" customFormat="1" ht="13.5"/>
    <row r="1000210" customFormat="1" ht="13.5"/>
    <row r="1000211" customFormat="1" ht="13.5"/>
    <row r="1000212" customFormat="1" ht="13.5"/>
    <row r="1000213" customFormat="1" ht="13.5"/>
    <row r="1000214" customFormat="1" ht="13.5"/>
    <row r="1000215" customFormat="1" ht="13.5"/>
    <row r="1000216" customFormat="1" ht="13.5"/>
    <row r="1000217" customFormat="1" ht="13.5"/>
    <row r="1000218" customFormat="1" ht="13.5"/>
    <row r="1000219" customFormat="1" ht="13.5"/>
    <row r="1000220" customFormat="1" ht="13.5"/>
    <row r="1000221" customFormat="1" ht="13.5"/>
    <row r="1000222" customFormat="1" ht="13.5"/>
    <row r="1000223" customFormat="1" ht="13.5"/>
    <row r="1000224" customFormat="1" ht="13.5"/>
    <row r="1000225" customFormat="1" ht="13.5"/>
    <row r="1000226" customFormat="1" ht="13.5"/>
    <row r="1000227" customFormat="1" ht="13.5"/>
    <row r="1000228" customFormat="1" ht="13.5"/>
    <row r="1000229" customFormat="1" ht="13.5"/>
    <row r="1000230" customFormat="1" ht="13.5"/>
    <row r="1000231" customFormat="1" ht="13.5"/>
    <row r="1000232" customFormat="1" ht="13.5"/>
    <row r="1000233" customFormat="1" ht="13.5"/>
    <row r="1000234" customFormat="1" ht="13.5"/>
    <row r="1000235" customFormat="1" ht="13.5"/>
    <row r="1000236" customFormat="1" ht="13.5"/>
    <row r="1000237" customFormat="1" ht="13.5"/>
    <row r="1000238" customFormat="1" ht="13.5"/>
    <row r="1000239" customFormat="1" ht="13.5"/>
    <row r="1000240" customFormat="1" ht="13.5"/>
    <row r="1000241" customFormat="1" ht="13.5"/>
    <row r="1000242" customFormat="1" ht="13.5"/>
    <row r="1000243" customFormat="1" ht="13.5"/>
    <row r="1000244" customFormat="1" ht="13.5"/>
    <row r="1000245" customFormat="1" ht="13.5"/>
    <row r="1000246" customFormat="1" ht="13.5"/>
    <row r="1000247" customFormat="1" ht="13.5"/>
    <row r="1000248" customFormat="1" ht="13.5"/>
    <row r="1000249" customFormat="1" ht="13.5"/>
    <row r="1000250" customFormat="1" ht="13.5"/>
    <row r="1000251" customFormat="1" ht="13.5"/>
    <row r="1000252" customFormat="1" ht="13.5"/>
    <row r="1000253" customFormat="1" ht="13.5"/>
    <row r="1000254" customFormat="1" ht="13.5"/>
    <row r="1000255" customFormat="1" ht="13.5"/>
    <row r="1000256" customFormat="1" ht="13.5"/>
    <row r="1000257" customFormat="1" ht="13.5"/>
    <row r="1000258" customFormat="1" ht="13.5"/>
    <row r="1000259" customFormat="1" ht="13.5"/>
    <row r="1000260" customFormat="1" ht="13.5"/>
    <row r="1000261" customFormat="1" ht="13.5"/>
    <row r="1000262" customFormat="1" ht="13.5"/>
    <row r="1000263" customFormat="1" ht="13.5"/>
    <row r="1000264" customFormat="1" ht="13.5"/>
    <row r="1000265" customFormat="1" ht="13.5"/>
    <row r="1000266" customFormat="1" ht="13.5"/>
    <row r="1000267" customFormat="1" ht="13.5"/>
    <row r="1000268" customFormat="1" ht="13.5"/>
    <row r="1000269" customFormat="1" ht="13.5"/>
    <row r="1000270" customFormat="1" ht="13.5"/>
    <row r="1000271" customFormat="1" ht="13.5"/>
    <row r="1000272" customFormat="1" ht="13.5"/>
    <row r="1000273" customFormat="1" ht="13.5"/>
    <row r="1000274" customFormat="1" ht="13.5"/>
    <row r="1000275" customFormat="1" ht="13.5"/>
    <row r="1000276" customFormat="1" ht="13.5"/>
    <row r="1000277" customFormat="1" ht="13.5"/>
    <row r="1000278" customFormat="1" ht="13.5"/>
    <row r="1000279" customFormat="1" ht="13.5"/>
    <row r="1000280" customFormat="1" ht="13.5"/>
    <row r="1000281" customFormat="1" ht="13.5"/>
    <row r="1000282" customFormat="1" ht="13.5"/>
    <row r="1000283" customFormat="1" ht="13.5"/>
    <row r="1000284" customFormat="1" ht="13.5"/>
    <row r="1000285" customFormat="1" ht="13.5"/>
    <row r="1000286" customFormat="1" ht="13.5"/>
    <row r="1000287" customFormat="1" ht="13.5"/>
    <row r="1000288" customFormat="1" ht="13.5"/>
    <row r="1000289" customFormat="1" ht="13.5"/>
    <row r="1000290" customFormat="1" ht="13.5"/>
    <row r="1000291" customFormat="1" ht="13.5"/>
    <row r="1000292" customFormat="1" ht="13.5"/>
    <row r="1000293" customFormat="1" ht="13.5"/>
    <row r="1000294" customFormat="1" ht="13.5"/>
    <row r="1000295" customFormat="1" ht="13.5"/>
    <row r="1000296" customFormat="1" ht="13.5"/>
    <row r="1000297" customFormat="1" ht="13.5"/>
    <row r="1000298" customFormat="1" ht="13.5"/>
    <row r="1000299" customFormat="1" ht="13.5"/>
    <row r="1000300" customFormat="1" ht="13.5"/>
    <row r="1000301" customFormat="1" ht="13.5"/>
    <row r="1000302" customFormat="1" ht="13.5"/>
    <row r="1000303" customFormat="1" ht="13.5"/>
    <row r="1000304" customFormat="1" ht="13.5"/>
    <row r="1000305" customFormat="1" ht="13.5"/>
    <row r="1000306" customFormat="1" ht="13.5"/>
    <row r="1000307" customFormat="1" ht="13.5"/>
    <row r="1000308" customFormat="1" ht="13.5"/>
    <row r="1000309" customFormat="1" ht="13.5"/>
    <row r="1000310" customFormat="1" ht="13.5"/>
    <row r="1000311" customFormat="1" ht="13.5"/>
    <row r="1000312" customFormat="1" ht="13.5"/>
    <row r="1000313" customFormat="1" ht="13.5"/>
    <row r="1000314" customFormat="1" ht="13.5"/>
    <row r="1000315" customFormat="1" ht="13.5"/>
    <row r="1000316" customFormat="1" ht="13.5"/>
    <row r="1000317" customFormat="1" ht="13.5"/>
    <row r="1000318" customFormat="1" ht="13.5"/>
    <row r="1000319" customFormat="1" ht="13.5"/>
    <row r="1000320" customFormat="1" ht="13.5"/>
    <row r="1000321" customFormat="1" ht="13.5"/>
    <row r="1000322" customFormat="1" ht="13.5"/>
    <row r="1000323" customFormat="1" ht="13.5"/>
    <row r="1000324" customFormat="1" ht="13.5"/>
    <row r="1000325" customFormat="1" ht="13.5"/>
    <row r="1000326" customFormat="1" ht="13.5"/>
    <row r="1000327" customFormat="1" ht="13.5"/>
    <row r="1000328" customFormat="1" ht="13.5"/>
    <row r="1000329" customFormat="1" ht="13.5"/>
    <row r="1000330" customFormat="1" ht="13.5"/>
    <row r="1000331" customFormat="1" ht="13.5"/>
    <row r="1000332" customFormat="1" ht="13.5"/>
    <row r="1000333" customFormat="1" ht="13.5"/>
    <row r="1000334" customFormat="1" ht="13.5"/>
    <row r="1000335" customFormat="1" ht="13.5"/>
    <row r="1000336" customFormat="1" ht="13.5"/>
    <row r="1000337" customFormat="1" ht="13.5"/>
    <row r="1000338" customFormat="1" ht="13.5"/>
    <row r="1000339" customFormat="1" ht="13.5"/>
    <row r="1000340" customFormat="1" ht="13.5"/>
    <row r="1000341" customFormat="1" ht="13.5"/>
    <row r="1000342" customFormat="1" ht="13.5"/>
    <row r="1000343" customFormat="1" ht="13.5"/>
    <row r="1000344" customFormat="1" ht="13.5"/>
    <row r="1000345" customFormat="1" ht="13.5"/>
    <row r="1000346" customFormat="1" ht="13.5"/>
    <row r="1000347" customFormat="1" ht="13.5"/>
    <row r="1000348" customFormat="1" ht="13.5"/>
    <row r="1000349" customFormat="1" ht="13.5"/>
    <row r="1000350" customFormat="1" ht="13.5"/>
    <row r="1000351" customFormat="1" ht="13.5"/>
    <row r="1000352" customFormat="1" ht="13.5"/>
    <row r="1000353" customFormat="1" ht="13.5"/>
    <row r="1000354" customFormat="1" ht="13.5"/>
    <row r="1000355" customFormat="1" ht="13.5"/>
    <row r="1000356" customFormat="1" ht="13.5"/>
    <row r="1000357" customFormat="1" ht="13.5"/>
    <row r="1000358" customFormat="1" ht="13.5"/>
    <row r="1000359" customFormat="1" ht="13.5"/>
    <row r="1000360" customFormat="1" ht="13.5"/>
    <row r="1000361" customFormat="1" ht="13.5"/>
    <row r="1000362" customFormat="1" ht="13.5"/>
    <row r="1000363" customFormat="1" ht="13.5"/>
    <row r="1000364" customFormat="1" ht="13.5"/>
    <row r="1000365" customFormat="1" ht="13.5"/>
    <row r="1000366" customFormat="1" ht="13.5"/>
    <row r="1000367" customFormat="1" ht="13.5"/>
    <row r="1000368" customFormat="1" ht="13.5"/>
    <row r="1000369" customFormat="1" ht="13.5"/>
    <row r="1000370" customFormat="1" ht="13.5"/>
    <row r="1000371" customFormat="1" ht="13.5"/>
    <row r="1000372" customFormat="1" ht="13.5"/>
    <row r="1000373" customFormat="1" ht="13.5"/>
    <row r="1000374" customFormat="1" ht="13.5"/>
    <row r="1000375" customFormat="1" ht="13.5"/>
    <row r="1000376" customFormat="1" ht="13.5"/>
    <row r="1000377" customFormat="1" ht="13.5"/>
    <row r="1000378" customFormat="1" ht="13.5"/>
    <row r="1000379" customFormat="1" ht="13.5"/>
    <row r="1000380" customFormat="1" ht="13.5"/>
    <row r="1000381" customFormat="1" ht="13.5"/>
    <row r="1000382" customFormat="1" ht="13.5"/>
    <row r="1000383" customFormat="1" ht="13.5"/>
    <row r="1000384" customFormat="1" ht="13.5"/>
    <row r="1000385" customFormat="1" ht="13.5"/>
    <row r="1000386" customFormat="1" ht="13.5"/>
    <row r="1000387" customFormat="1" ht="13.5"/>
    <row r="1000388" customFormat="1" ht="13.5"/>
    <row r="1000389" customFormat="1" ht="13.5"/>
    <row r="1000390" customFormat="1" ht="13.5"/>
    <row r="1000391" customFormat="1" ht="13.5"/>
    <row r="1000392" customFormat="1" ht="13.5"/>
    <row r="1000393" customFormat="1" ht="13.5"/>
    <row r="1000394" customFormat="1" ht="13.5"/>
    <row r="1000395" customFormat="1" ht="13.5"/>
    <row r="1000396" customFormat="1" ht="13.5"/>
    <row r="1000397" customFormat="1" ht="13.5"/>
    <row r="1000398" customFormat="1" ht="13.5"/>
    <row r="1000399" customFormat="1" ht="13.5"/>
    <row r="1000400" customFormat="1" ht="13.5"/>
    <row r="1000401" customFormat="1" ht="13.5"/>
    <row r="1000402" customFormat="1" ht="13.5"/>
    <row r="1000403" customFormat="1" ht="13.5"/>
    <row r="1000404" customFormat="1" ht="13.5"/>
    <row r="1000405" customFormat="1" ht="13.5"/>
    <row r="1000406" customFormat="1" ht="13.5"/>
    <row r="1000407" customFormat="1" ht="13.5"/>
    <row r="1000408" customFormat="1" ht="13.5"/>
    <row r="1000409" customFormat="1" ht="13.5"/>
    <row r="1000410" customFormat="1" ht="13.5"/>
    <row r="1000411" customFormat="1" ht="13.5"/>
    <row r="1000412" customFormat="1" ht="13.5"/>
    <row r="1000413" customFormat="1" ht="13.5"/>
    <row r="1000414" customFormat="1" ht="13.5"/>
    <row r="1000415" customFormat="1" ht="13.5"/>
    <row r="1000416" customFormat="1" ht="13.5"/>
    <row r="1000417" customFormat="1" ht="13.5"/>
    <row r="1000418" customFormat="1" ht="13.5"/>
    <row r="1000419" customFormat="1" ht="13.5"/>
    <row r="1000420" customFormat="1" ht="13.5"/>
    <row r="1000421" customFormat="1" ht="13.5"/>
    <row r="1000422" customFormat="1" ht="13.5"/>
    <row r="1000423" customFormat="1" ht="13.5"/>
    <row r="1000424" customFormat="1" ht="13.5"/>
    <row r="1000425" customFormat="1" ht="13.5"/>
    <row r="1000426" customFormat="1" ht="13.5"/>
    <row r="1000427" customFormat="1" ht="13.5"/>
    <row r="1000428" customFormat="1" ht="13.5"/>
    <row r="1000429" customFormat="1" ht="13.5"/>
    <row r="1000430" customFormat="1" ht="13.5"/>
    <row r="1000431" customFormat="1" ht="13.5"/>
    <row r="1000432" customFormat="1" ht="13.5"/>
    <row r="1000433" customFormat="1" ht="13.5"/>
    <row r="1000434" customFormat="1" ht="13.5"/>
    <row r="1000435" customFormat="1" ht="13.5"/>
    <row r="1000436" customFormat="1" ht="13.5"/>
    <row r="1000437" customFormat="1" ht="13.5"/>
    <row r="1000438" customFormat="1" ht="13.5"/>
    <row r="1000439" customFormat="1" ht="13.5"/>
    <row r="1000440" customFormat="1" ht="13.5"/>
    <row r="1000441" customFormat="1" ht="13.5"/>
    <row r="1000442" customFormat="1" ht="13.5"/>
    <row r="1000443" customFormat="1" ht="13.5"/>
    <row r="1000444" customFormat="1" ht="13.5"/>
    <row r="1000445" customFormat="1" ht="13.5"/>
    <row r="1000446" customFormat="1" ht="13.5"/>
    <row r="1000447" customFormat="1" ht="13.5"/>
    <row r="1000448" customFormat="1" ht="13.5"/>
    <row r="1000449" customFormat="1" ht="13.5"/>
    <row r="1000450" customFormat="1" ht="13.5"/>
    <row r="1000451" customFormat="1" ht="13.5"/>
    <row r="1000452" customFormat="1" ht="13.5"/>
    <row r="1000453" customFormat="1" ht="13.5"/>
    <row r="1000454" customFormat="1" ht="13.5"/>
    <row r="1000455" customFormat="1" ht="13.5"/>
    <row r="1000456" customFormat="1" ht="13.5"/>
    <row r="1000457" customFormat="1" ht="13.5"/>
    <row r="1000458" customFormat="1" ht="13.5"/>
    <row r="1000459" customFormat="1" ht="13.5"/>
    <row r="1000460" customFormat="1" ht="13.5"/>
    <row r="1000461" customFormat="1" ht="13.5"/>
    <row r="1000462" customFormat="1" ht="13.5"/>
    <row r="1000463" customFormat="1" ht="13.5"/>
    <row r="1000464" customFormat="1" ht="13.5"/>
    <row r="1000465" customFormat="1" ht="13.5"/>
    <row r="1000466" customFormat="1" ht="13.5"/>
    <row r="1000467" customFormat="1" ht="13.5"/>
    <row r="1000468" customFormat="1" ht="13.5"/>
    <row r="1000469" customFormat="1" ht="13.5"/>
    <row r="1000470" customFormat="1" ht="13.5"/>
    <row r="1000471" customFormat="1" ht="13.5"/>
    <row r="1000472" customFormat="1" ht="13.5"/>
    <row r="1000473" customFormat="1" ht="13.5"/>
    <row r="1000474" customFormat="1" ht="13.5"/>
    <row r="1000475" customFormat="1" ht="13.5"/>
    <row r="1000476" customFormat="1" ht="13.5"/>
    <row r="1000477" customFormat="1" ht="13.5"/>
    <row r="1000478" customFormat="1" ht="13.5"/>
    <row r="1000479" customFormat="1" ht="13.5"/>
    <row r="1000480" customFormat="1" ht="13.5"/>
    <row r="1000481" customFormat="1" ht="13.5"/>
    <row r="1000482" customFormat="1" ht="13.5"/>
    <row r="1000483" customFormat="1" ht="13.5"/>
    <row r="1000484" customFormat="1" ht="13.5"/>
    <row r="1000485" customFormat="1" ht="13.5"/>
    <row r="1000486" customFormat="1" ht="13.5"/>
    <row r="1000487" customFormat="1" ht="13.5"/>
    <row r="1000488" customFormat="1" ht="13.5"/>
    <row r="1000489" customFormat="1" ht="13.5"/>
    <row r="1000490" customFormat="1" ht="13.5"/>
    <row r="1000491" customFormat="1" ht="13.5"/>
    <row r="1000492" customFormat="1" ht="13.5"/>
    <row r="1000493" customFormat="1" ht="13.5"/>
    <row r="1000494" customFormat="1" ht="13.5"/>
    <row r="1000495" customFormat="1" ht="13.5"/>
    <row r="1000496" customFormat="1" ht="13.5"/>
    <row r="1000497" customFormat="1" ht="13.5"/>
    <row r="1000498" customFormat="1" ht="13.5"/>
    <row r="1000499" customFormat="1" ht="13.5"/>
    <row r="1000500" customFormat="1" ht="13.5"/>
    <row r="1000501" customFormat="1" ht="13.5"/>
    <row r="1000502" customFormat="1" ht="13.5"/>
    <row r="1000503" customFormat="1" ht="13.5"/>
    <row r="1000504" customFormat="1" ht="13.5"/>
    <row r="1000505" customFormat="1" ht="13.5"/>
    <row r="1000506" customFormat="1" ht="13.5"/>
    <row r="1000507" customFormat="1" ht="13.5"/>
    <row r="1000508" customFormat="1" ht="13.5"/>
    <row r="1000509" customFormat="1" ht="13.5"/>
    <row r="1000510" customFormat="1" ht="13.5"/>
    <row r="1000511" customFormat="1" ht="13.5"/>
    <row r="1000512" customFormat="1" ht="13.5"/>
    <row r="1000513" customFormat="1" ht="13.5"/>
    <row r="1000514" customFormat="1" ht="13.5"/>
    <row r="1000515" customFormat="1" ht="13.5"/>
    <row r="1000516" customFormat="1" ht="13.5"/>
    <row r="1000517" customFormat="1" ht="13.5"/>
    <row r="1000518" customFormat="1" ht="13.5"/>
    <row r="1000519" customFormat="1" ht="13.5"/>
    <row r="1000520" customFormat="1" ht="13.5"/>
    <row r="1000521" customFormat="1" ht="13.5"/>
    <row r="1000522" customFormat="1" ht="13.5"/>
    <row r="1000523" customFormat="1" ht="13.5"/>
    <row r="1000524" customFormat="1" ht="13.5"/>
    <row r="1000525" customFormat="1" ht="13.5"/>
    <row r="1000526" customFormat="1" ht="13.5"/>
    <row r="1000527" customFormat="1" ht="13.5"/>
    <row r="1000528" customFormat="1" ht="13.5"/>
    <row r="1000529" customFormat="1" ht="13.5"/>
    <row r="1000530" customFormat="1" ht="13.5"/>
    <row r="1000531" customFormat="1" ht="13.5"/>
    <row r="1000532" customFormat="1" ht="13.5"/>
    <row r="1000533" customFormat="1" ht="13.5"/>
    <row r="1000534" customFormat="1" ht="13.5"/>
    <row r="1000535" customFormat="1" ht="13.5"/>
    <row r="1000536" customFormat="1" ht="13.5"/>
    <row r="1000537" customFormat="1" ht="13.5"/>
    <row r="1000538" customFormat="1" ht="13.5"/>
    <row r="1000539" customFormat="1" ht="13.5"/>
    <row r="1000540" customFormat="1" ht="13.5"/>
    <row r="1000541" customFormat="1" ht="13.5"/>
    <row r="1000542" customFormat="1" ht="13.5"/>
    <row r="1000543" customFormat="1" ht="13.5"/>
    <row r="1000544" customFormat="1" ht="13.5"/>
    <row r="1000545" customFormat="1" ht="13.5"/>
    <row r="1000546" customFormat="1" ht="13.5"/>
    <row r="1000547" customFormat="1" ht="13.5"/>
    <row r="1000548" customFormat="1" ht="13.5"/>
    <row r="1000549" customFormat="1" ht="13.5"/>
    <row r="1000550" customFormat="1" ht="13.5"/>
    <row r="1000551" customFormat="1" ht="13.5"/>
    <row r="1000552" customFormat="1" ht="13.5"/>
    <row r="1000553" customFormat="1" ht="13.5"/>
    <row r="1000554" customFormat="1" ht="13.5"/>
    <row r="1000555" customFormat="1" ht="13.5"/>
    <row r="1000556" customFormat="1" ht="13.5"/>
    <row r="1000557" customFormat="1" ht="13.5"/>
    <row r="1000558" customFormat="1" ht="13.5"/>
    <row r="1000559" customFormat="1" ht="13.5"/>
    <row r="1000560" customFormat="1" ht="13.5"/>
    <row r="1000561" customFormat="1" ht="13.5"/>
    <row r="1000562" customFormat="1" ht="13.5"/>
    <row r="1000563" customFormat="1" ht="13.5"/>
    <row r="1000564" customFormat="1" ht="13.5"/>
    <row r="1000565" customFormat="1" ht="13.5"/>
    <row r="1000566" customFormat="1" ht="13.5"/>
    <row r="1000567" customFormat="1" ht="13.5"/>
    <row r="1000568" customFormat="1" ht="13.5"/>
    <row r="1000569" customFormat="1" ht="13.5"/>
    <row r="1000570" customFormat="1" ht="13.5"/>
    <row r="1000571" customFormat="1" ht="13.5"/>
    <row r="1000572" customFormat="1" ht="13.5"/>
    <row r="1000573" customFormat="1" ht="13.5"/>
    <row r="1000574" customFormat="1" ht="13.5"/>
    <row r="1000575" customFormat="1" ht="13.5"/>
    <row r="1000576" customFormat="1" ht="13.5"/>
    <row r="1000577" customFormat="1" ht="13.5"/>
    <row r="1000578" customFormat="1" ht="13.5"/>
    <row r="1000579" customFormat="1" ht="13.5"/>
    <row r="1000580" customFormat="1" ht="13.5"/>
    <row r="1000581" customFormat="1" ht="13.5"/>
    <row r="1000582" customFormat="1" ht="13.5"/>
    <row r="1000583" customFormat="1" ht="13.5"/>
    <row r="1000584" customFormat="1" ht="13.5"/>
    <row r="1000585" customFormat="1" ht="13.5"/>
    <row r="1000586" customFormat="1" ht="13.5"/>
    <row r="1000587" customFormat="1" ht="13.5"/>
    <row r="1000588" customFormat="1" ht="13.5"/>
    <row r="1000589" customFormat="1" ht="13.5"/>
    <row r="1000590" customFormat="1" ht="13.5"/>
    <row r="1000591" customFormat="1" ht="13.5"/>
    <row r="1000592" customFormat="1" ht="13.5"/>
    <row r="1000593" customFormat="1" ht="13.5"/>
    <row r="1000594" customFormat="1" ht="13.5"/>
    <row r="1000595" customFormat="1" ht="13.5"/>
    <row r="1000596" customFormat="1" ht="13.5"/>
    <row r="1000597" customFormat="1" ht="13.5"/>
    <row r="1000598" customFormat="1" ht="13.5"/>
    <row r="1000599" customFormat="1" ht="13.5"/>
    <row r="1000600" customFormat="1" ht="13.5"/>
    <row r="1000601" customFormat="1" ht="13.5"/>
    <row r="1000602" customFormat="1" ht="13.5"/>
    <row r="1000603" customFormat="1" ht="13.5"/>
    <row r="1000604" customFormat="1" ht="13.5"/>
    <row r="1000605" customFormat="1" ht="13.5"/>
    <row r="1000606" customFormat="1" ht="13.5"/>
    <row r="1000607" customFormat="1" ht="13.5"/>
    <row r="1000608" customFormat="1" ht="13.5"/>
    <row r="1000609" customFormat="1" ht="13.5"/>
    <row r="1000610" customFormat="1" ht="13.5"/>
    <row r="1000611" customFormat="1" ht="13.5"/>
    <row r="1000612" customFormat="1" ht="13.5"/>
    <row r="1000613" customFormat="1" ht="13.5"/>
    <row r="1000614" customFormat="1" ht="13.5"/>
    <row r="1000615" customFormat="1" ht="13.5"/>
    <row r="1000616" customFormat="1" ht="13.5"/>
    <row r="1000617" customFormat="1" ht="13.5"/>
    <row r="1000618" customFormat="1" ht="13.5"/>
    <row r="1000619" customFormat="1" ht="13.5"/>
    <row r="1000620" customFormat="1" ht="13.5"/>
    <row r="1000621" customFormat="1" ht="13.5"/>
    <row r="1000622" customFormat="1" ht="13.5"/>
    <row r="1000623" customFormat="1" ht="13.5"/>
    <row r="1000624" customFormat="1" ht="13.5"/>
    <row r="1000625" customFormat="1" ht="13.5"/>
    <row r="1000626" customFormat="1" ht="13.5"/>
    <row r="1000627" customFormat="1" ht="13.5"/>
    <row r="1000628" customFormat="1" ht="13.5"/>
    <row r="1000629" customFormat="1" ht="13.5"/>
    <row r="1000630" customFormat="1" ht="13.5"/>
    <row r="1000631" customFormat="1" ht="13.5"/>
    <row r="1000632" customFormat="1" ht="13.5"/>
    <row r="1000633" customFormat="1" ht="13.5"/>
    <row r="1000634" customFormat="1" ht="13.5"/>
    <row r="1000635" customFormat="1" ht="13.5"/>
    <row r="1000636" customFormat="1" ht="13.5"/>
    <row r="1000637" customFormat="1" ht="13.5"/>
    <row r="1000638" customFormat="1" ht="13.5"/>
    <row r="1000639" customFormat="1" ht="13.5"/>
    <row r="1000640" customFormat="1" ht="13.5"/>
    <row r="1000641" customFormat="1" ht="13.5"/>
    <row r="1000642" customFormat="1" ht="13.5"/>
    <row r="1000643" customFormat="1" ht="13.5"/>
    <row r="1000644" customFormat="1" ht="13.5"/>
    <row r="1000645" customFormat="1" ht="13.5"/>
    <row r="1000646" customFormat="1" ht="13.5"/>
    <row r="1000647" customFormat="1" ht="13.5"/>
    <row r="1000648" customFormat="1" ht="13.5"/>
    <row r="1000649" customFormat="1" ht="13.5"/>
    <row r="1000650" customFormat="1" ht="13.5"/>
    <row r="1000651" customFormat="1" ht="13.5"/>
    <row r="1000652" customFormat="1" ht="13.5"/>
    <row r="1000653" customFormat="1" ht="13.5"/>
    <row r="1000654" customFormat="1" ht="13.5"/>
    <row r="1000655" customFormat="1" ht="13.5"/>
    <row r="1000656" customFormat="1" ht="13.5"/>
    <row r="1000657" customFormat="1" ht="13.5"/>
    <row r="1000658" customFormat="1" ht="13.5"/>
    <row r="1000659" customFormat="1" ht="13.5"/>
    <row r="1000660" customFormat="1" ht="13.5"/>
    <row r="1000661" customFormat="1" ht="13.5"/>
    <row r="1000662" customFormat="1" ht="13.5"/>
    <row r="1000663" customFormat="1" ht="13.5"/>
    <row r="1000664" customFormat="1" ht="13.5"/>
    <row r="1000665" customFormat="1" ht="13.5"/>
    <row r="1000666" customFormat="1" ht="13.5"/>
    <row r="1000667" customFormat="1" ht="13.5"/>
    <row r="1000668" customFormat="1" ht="13.5"/>
    <row r="1000669" customFormat="1" ht="13.5"/>
    <row r="1000670" customFormat="1" ht="13.5"/>
    <row r="1000671" customFormat="1" ht="13.5"/>
    <row r="1000672" customFormat="1" ht="13.5"/>
    <row r="1000673" customFormat="1" ht="13.5"/>
    <row r="1000674" customFormat="1" ht="13.5"/>
    <row r="1000675" customFormat="1" ht="13.5"/>
    <row r="1000676" customFormat="1" ht="13.5"/>
    <row r="1000677" customFormat="1" ht="13.5"/>
    <row r="1000678" customFormat="1" ht="13.5"/>
    <row r="1000679" customFormat="1" ht="13.5"/>
    <row r="1000680" customFormat="1" ht="13.5"/>
    <row r="1000681" customFormat="1" ht="13.5"/>
    <row r="1000682" customFormat="1" ht="13.5"/>
    <row r="1000683" customFormat="1" ht="13.5"/>
    <row r="1000684" customFormat="1" ht="13.5"/>
    <row r="1000685" customFormat="1" ht="13.5"/>
    <row r="1000686" customFormat="1" ht="13.5"/>
    <row r="1000687" customFormat="1" ht="13.5"/>
    <row r="1000688" customFormat="1" ht="13.5"/>
    <row r="1000689" customFormat="1" ht="13.5"/>
    <row r="1000690" customFormat="1" ht="13.5"/>
    <row r="1000691" customFormat="1" ht="13.5"/>
    <row r="1000692" customFormat="1" ht="13.5"/>
    <row r="1000693" customFormat="1" ht="13.5"/>
    <row r="1000694" customFormat="1" ht="13.5"/>
    <row r="1000695" customFormat="1" ht="13.5"/>
    <row r="1000696" customFormat="1" ht="13.5"/>
    <row r="1000697" customFormat="1" ht="13.5"/>
    <row r="1000698" customFormat="1" ht="13.5"/>
    <row r="1000699" customFormat="1" ht="13.5"/>
    <row r="1000700" customFormat="1" ht="13.5"/>
    <row r="1000701" customFormat="1" ht="13.5"/>
    <row r="1000702" customFormat="1" ht="13.5"/>
    <row r="1000703" customFormat="1" ht="13.5"/>
    <row r="1000704" customFormat="1" ht="13.5"/>
    <row r="1000705" customFormat="1" ht="13.5"/>
    <row r="1000706" customFormat="1" ht="13.5"/>
    <row r="1000707" customFormat="1" ht="13.5"/>
    <row r="1000708" customFormat="1" ht="13.5"/>
    <row r="1000709" customFormat="1" ht="13.5"/>
    <row r="1000710" customFormat="1" ht="13.5"/>
    <row r="1000711" customFormat="1" ht="13.5"/>
    <row r="1000712" customFormat="1" ht="13.5"/>
    <row r="1000713" customFormat="1" ht="13.5"/>
    <row r="1000714" customFormat="1" ht="13.5"/>
    <row r="1000715" customFormat="1" ht="13.5"/>
    <row r="1000716" customFormat="1" ht="13.5"/>
    <row r="1000717" customFormat="1" ht="13.5"/>
    <row r="1000718" customFormat="1" ht="13.5"/>
    <row r="1000719" customFormat="1" ht="13.5"/>
    <row r="1000720" customFormat="1" ht="13.5"/>
    <row r="1000721" customFormat="1" ht="13.5"/>
    <row r="1000722" customFormat="1" ht="13.5"/>
    <row r="1000723" customFormat="1" ht="13.5"/>
    <row r="1000724" customFormat="1" ht="13.5"/>
    <row r="1000725" customFormat="1" ht="13.5"/>
    <row r="1000726" customFormat="1" ht="13.5"/>
    <row r="1000727" customFormat="1" ht="13.5"/>
    <row r="1000728" customFormat="1" ht="13.5"/>
    <row r="1000729" customFormat="1" ht="13.5"/>
    <row r="1000730" customFormat="1" ht="13.5"/>
    <row r="1000731" customFormat="1" ht="13.5"/>
    <row r="1000732" customFormat="1" ht="13.5"/>
    <row r="1000733" customFormat="1" ht="13.5"/>
    <row r="1000734" customFormat="1" ht="13.5"/>
    <row r="1000735" customFormat="1" ht="13.5"/>
    <row r="1000736" customFormat="1" ht="13.5"/>
    <row r="1000737" customFormat="1" ht="13.5"/>
    <row r="1000738" customFormat="1" ht="13.5"/>
    <row r="1000739" customFormat="1" ht="13.5"/>
    <row r="1000740" customFormat="1" ht="13.5"/>
    <row r="1000741" customFormat="1" ht="13.5"/>
    <row r="1000742" customFormat="1" ht="13.5"/>
    <row r="1000743" customFormat="1" ht="13.5"/>
    <row r="1000744" customFormat="1" ht="13.5"/>
    <row r="1000745" customFormat="1" ht="13.5"/>
    <row r="1000746" customFormat="1" ht="13.5"/>
    <row r="1000747" customFormat="1" ht="13.5"/>
    <row r="1000748" customFormat="1" ht="13.5"/>
    <row r="1000749" customFormat="1" ht="13.5"/>
    <row r="1000750" customFormat="1" ht="13.5"/>
    <row r="1000751" customFormat="1" ht="13.5"/>
    <row r="1000752" customFormat="1" ht="13.5"/>
    <row r="1000753" customFormat="1" ht="13.5"/>
    <row r="1000754" customFormat="1" ht="13.5"/>
    <row r="1000755" customFormat="1" ht="13.5"/>
    <row r="1000756" customFormat="1" ht="13.5"/>
    <row r="1000757" customFormat="1" ht="13.5"/>
    <row r="1000758" customFormat="1" ht="13.5"/>
    <row r="1000759" customFormat="1" ht="13.5"/>
    <row r="1000760" customFormat="1" ht="13.5"/>
    <row r="1000761" customFormat="1" ht="13.5"/>
    <row r="1000762" customFormat="1" ht="13.5"/>
    <row r="1000763" customFormat="1" ht="13.5"/>
    <row r="1000764" customFormat="1" ht="13.5"/>
    <row r="1000765" customFormat="1" ht="13.5"/>
    <row r="1000766" customFormat="1" ht="13.5"/>
    <row r="1000767" customFormat="1" ht="13.5"/>
    <row r="1000768" customFormat="1" ht="13.5"/>
    <row r="1000769" customFormat="1" ht="13.5"/>
    <row r="1000770" customFormat="1" ht="13.5"/>
    <row r="1000771" customFormat="1" ht="13.5"/>
    <row r="1000772" customFormat="1" ht="13.5"/>
    <row r="1000773" customFormat="1" ht="13.5"/>
    <row r="1000774" customFormat="1" ht="13.5"/>
    <row r="1000775" customFormat="1" ht="13.5"/>
    <row r="1000776" customFormat="1" ht="13.5"/>
    <row r="1000777" customFormat="1" ht="13.5"/>
    <row r="1000778" customFormat="1" ht="13.5"/>
    <row r="1000779" customFormat="1" ht="13.5"/>
    <row r="1000780" customFormat="1" ht="13.5"/>
    <row r="1000781" customFormat="1" ht="13.5"/>
    <row r="1000782" customFormat="1" ht="13.5"/>
    <row r="1000783" customFormat="1" ht="13.5"/>
    <row r="1000784" customFormat="1" ht="13.5"/>
    <row r="1000785" customFormat="1" ht="13.5"/>
    <row r="1000786" customFormat="1" ht="13.5"/>
    <row r="1000787" customFormat="1" ht="13.5"/>
    <row r="1000788" customFormat="1" ht="13.5"/>
    <row r="1000789" customFormat="1" ht="13.5"/>
    <row r="1000790" customFormat="1" ht="13.5"/>
    <row r="1000791" customFormat="1" ht="13.5"/>
    <row r="1000792" customFormat="1" ht="13.5"/>
    <row r="1000793" customFormat="1" ht="13.5"/>
    <row r="1000794" customFormat="1" ht="13.5"/>
    <row r="1000795" customFormat="1" ht="13.5"/>
    <row r="1000796" customFormat="1" ht="13.5"/>
    <row r="1000797" customFormat="1" ht="13.5"/>
    <row r="1000798" customFormat="1" ht="13.5"/>
    <row r="1000799" customFormat="1" ht="13.5"/>
    <row r="1000800" customFormat="1" ht="13.5"/>
    <row r="1000801" customFormat="1" ht="13.5"/>
    <row r="1000802" customFormat="1" ht="13.5"/>
    <row r="1000803" customFormat="1" ht="13.5"/>
    <row r="1000804" customFormat="1" ht="13.5"/>
    <row r="1000805" customFormat="1" ht="13.5"/>
    <row r="1000806" customFormat="1" ht="13.5"/>
    <row r="1000807" customFormat="1" ht="13.5"/>
    <row r="1000808" customFormat="1" ht="13.5"/>
    <row r="1000809" customFormat="1" ht="13.5"/>
    <row r="1000810" customFormat="1" ht="13.5"/>
    <row r="1000811" customFormat="1" ht="13.5"/>
    <row r="1000812" customFormat="1" ht="13.5"/>
    <row r="1000813" customFormat="1" ht="13.5"/>
    <row r="1000814" customFormat="1" ht="13.5"/>
    <row r="1000815" customFormat="1" ht="13.5"/>
    <row r="1000816" customFormat="1" ht="13.5"/>
    <row r="1000817" customFormat="1" ht="13.5"/>
    <row r="1000818" customFormat="1" ht="13.5"/>
    <row r="1000819" customFormat="1" ht="13.5"/>
    <row r="1000820" customFormat="1" ht="13.5"/>
    <row r="1000821" customFormat="1" ht="13.5"/>
    <row r="1000822" customFormat="1" ht="13.5"/>
    <row r="1000823" customFormat="1" ht="13.5"/>
    <row r="1000824" customFormat="1" ht="13.5"/>
    <row r="1000825" customFormat="1" ht="13.5"/>
    <row r="1000826" customFormat="1" ht="13.5"/>
    <row r="1000827" customFormat="1" ht="13.5"/>
    <row r="1000828" customFormat="1" ht="13.5"/>
    <row r="1000829" customFormat="1" ht="13.5"/>
    <row r="1000830" customFormat="1" ht="13.5"/>
    <row r="1000831" customFormat="1" ht="13.5"/>
    <row r="1000832" customFormat="1" ht="13.5"/>
    <row r="1000833" customFormat="1" ht="13.5"/>
    <row r="1000834" customFormat="1" ht="13.5"/>
    <row r="1000835" customFormat="1" ht="13.5"/>
    <row r="1000836" customFormat="1" ht="13.5"/>
    <row r="1000837" customFormat="1" ht="13.5"/>
    <row r="1000838" customFormat="1" ht="13.5"/>
    <row r="1000839" customFormat="1" ht="13.5"/>
    <row r="1000840" customFormat="1" ht="13.5"/>
    <row r="1000841" customFormat="1" ht="13.5"/>
    <row r="1000842" customFormat="1" ht="13.5"/>
    <row r="1000843" customFormat="1" ht="13.5"/>
    <row r="1000844" customFormat="1" ht="13.5"/>
    <row r="1000845" customFormat="1" ht="13.5"/>
    <row r="1000846" customFormat="1" ht="13.5"/>
    <row r="1000847" customFormat="1" ht="13.5"/>
    <row r="1000848" customFormat="1" ht="13.5"/>
    <row r="1000849" customFormat="1" ht="13.5"/>
    <row r="1000850" customFormat="1" ht="13.5"/>
    <row r="1000851" customFormat="1" ht="13.5"/>
    <row r="1000852" customFormat="1" ht="13.5"/>
    <row r="1000853" customFormat="1" ht="13.5"/>
    <row r="1000854" customFormat="1" ht="13.5"/>
    <row r="1000855" customFormat="1" ht="13.5"/>
    <row r="1000856" customFormat="1" ht="13.5"/>
    <row r="1000857" customFormat="1" ht="13.5"/>
    <row r="1000858" customFormat="1" ht="13.5"/>
    <row r="1000859" customFormat="1" ht="13.5"/>
    <row r="1000860" customFormat="1" ht="13.5"/>
    <row r="1000861" customFormat="1" ht="13.5"/>
    <row r="1000862" customFormat="1" ht="13.5"/>
    <row r="1000863" customFormat="1" ht="13.5"/>
    <row r="1000864" customFormat="1" ht="13.5"/>
    <row r="1000865" customFormat="1" ht="13.5"/>
    <row r="1000866" customFormat="1" ht="13.5"/>
    <row r="1000867" customFormat="1" ht="13.5"/>
    <row r="1000868" customFormat="1" ht="13.5"/>
    <row r="1000869" customFormat="1" ht="13.5"/>
    <row r="1000870" customFormat="1" ht="13.5"/>
    <row r="1000871" customFormat="1" ht="13.5"/>
    <row r="1000872" customFormat="1" ht="13.5"/>
    <row r="1000873" customFormat="1" ht="13.5"/>
    <row r="1000874" customFormat="1" ht="13.5"/>
    <row r="1000875" customFormat="1" ht="13.5"/>
    <row r="1000876" customFormat="1" ht="13.5"/>
    <row r="1000877" customFormat="1" ht="13.5"/>
    <row r="1000878" customFormat="1" ht="13.5"/>
    <row r="1000879" customFormat="1" ht="13.5"/>
    <row r="1000880" customFormat="1" ht="13.5"/>
    <row r="1000881" customFormat="1" ht="13.5"/>
    <row r="1000882" customFormat="1" ht="13.5"/>
    <row r="1000883" customFormat="1" ht="13.5"/>
    <row r="1000884" customFormat="1" ht="13.5"/>
    <row r="1000885" customFormat="1" ht="13.5"/>
    <row r="1000886" customFormat="1" ht="13.5"/>
    <row r="1000887" customFormat="1" ht="13.5"/>
    <row r="1000888" customFormat="1" ht="13.5"/>
    <row r="1000889" customFormat="1" ht="13.5"/>
    <row r="1000890" customFormat="1" ht="13.5"/>
    <row r="1000891" customFormat="1" ht="13.5"/>
    <row r="1000892" customFormat="1" ht="13.5"/>
    <row r="1000893" customFormat="1" ht="13.5"/>
    <row r="1000894" customFormat="1" ht="13.5"/>
    <row r="1000895" customFormat="1" ht="13.5"/>
    <row r="1000896" customFormat="1" ht="13.5"/>
    <row r="1000897" customFormat="1" ht="13.5"/>
    <row r="1000898" customFormat="1" ht="13.5"/>
    <row r="1000899" customFormat="1" ht="13.5"/>
    <row r="1000900" customFormat="1" ht="13.5"/>
    <row r="1000901" customFormat="1" ht="13.5"/>
    <row r="1000902" customFormat="1" ht="13.5"/>
    <row r="1000903" customFormat="1" ht="13.5"/>
    <row r="1000904" customFormat="1" ht="13.5"/>
    <row r="1000905" customFormat="1" ht="13.5"/>
    <row r="1000906" customFormat="1" ht="13.5"/>
    <row r="1000907" customFormat="1" ht="13.5"/>
    <row r="1000908" customFormat="1" ht="13.5"/>
    <row r="1000909" customFormat="1" ht="13.5"/>
    <row r="1000910" customFormat="1" ht="13.5"/>
    <row r="1000911" customFormat="1" ht="13.5"/>
    <row r="1000912" customFormat="1" ht="13.5"/>
    <row r="1000913" customFormat="1" ht="13.5"/>
    <row r="1000914" customFormat="1" ht="13.5"/>
    <row r="1000915" customFormat="1" ht="13.5"/>
    <row r="1000916" customFormat="1" ht="13.5"/>
    <row r="1000917" customFormat="1" ht="13.5"/>
    <row r="1000918" customFormat="1" ht="13.5"/>
    <row r="1000919" customFormat="1" ht="13.5"/>
    <row r="1000920" customFormat="1" ht="13.5"/>
    <row r="1000921" customFormat="1" ht="13.5"/>
    <row r="1000922" customFormat="1" ht="13.5"/>
    <row r="1000923" customFormat="1" ht="13.5"/>
    <row r="1000924" customFormat="1" ht="13.5"/>
    <row r="1000925" customFormat="1" ht="13.5"/>
    <row r="1000926" customFormat="1" ht="13.5"/>
    <row r="1000927" customFormat="1" ht="13.5"/>
    <row r="1000928" customFormat="1" ht="13.5"/>
    <row r="1000929" customFormat="1" ht="13.5"/>
    <row r="1000930" customFormat="1" ht="13.5"/>
    <row r="1000931" customFormat="1" ht="13.5"/>
    <row r="1000932" customFormat="1" ht="13.5"/>
    <row r="1000933" customFormat="1" ht="13.5"/>
    <row r="1000934" customFormat="1" ht="13.5"/>
    <row r="1000935" customFormat="1" ht="13.5"/>
    <row r="1000936" customFormat="1" ht="13.5"/>
    <row r="1000937" customFormat="1" ht="13.5"/>
    <row r="1000938" customFormat="1" ht="13.5"/>
    <row r="1000939" customFormat="1" ht="13.5"/>
    <row r="1000940" customFormat="1" ht="13.5"/>
    <row r="1000941" customFormat="1" ht="13.5"/>
    <row r="1000942" customFormat="1" ht="13.5"/>
    <row r="1000943" customFormat="1" ht="13.5"/>
    <row r="1000944" customFormat="1" ht="13.5"/>
    <row r="1000945" customFormat="1" ht="13.5"/>
    <row r="1000946" customFormat="1" ht="13.5"/>
    <row r="1000947" customFormat="1" ht="13.5"/>
    <row r="1000948" customFormat="1" ht="13.5"/>
    <row r="1000949" customFormat="1" ht="13.5"/>
    <row r="1000950" customFormat="1" ht="13.5"/>
    <row r="1000951" customFormat="1" ht="13.5"/>
    <row r="1000952" customFormat="1" ht="13.5"/>
    <row r="1000953" customFormat="1" ht="13.5"/>
    <row r="1000954" customFormat="1" ht="13.5"/>
    <row r="1000955" customFormat="1" ht="13.5"/>
    <row r="1000956" customFormat="1" ht="13.5"/>
    <row r="1000957" customFormat="1" ht="13.5"/>
    <row r="1000958" customFormat="1" ht="13.5"/>
    <row r="1000959" customFormat="1" ht="13.5"/>
    <row r="1000960" customFormat="1" ht="13.5"/>
    <row r="1000961" customFormat="1" ht="13.5"/>
    <row r="1000962" customFormat="1" ht="13.5"/>
    <row r="1000963" customFormat="1" ht="13.5"/>
    <row r="1000964" customFormat="1" ht="13.5"/>
    <row r="1000965" customFormat="1" ht="13.5"/>
    <row r="1000966" customFormat="1" ht="13.5"/>
    <row r="1000967" customFormat="1" ht="13.5"/>
    <row r="1000968" customFormat="1" ht="13.5"/>
    <row r="1000969" customFormat="1" ht="13.5"/>
    <row r="1000970" customFormat="1" ht="13.5"/>
    <row r="1000971" customFormat="1" ht="13.5"/>
    <row r="1000972" customFormat="1" ht="13.5"/>
    <row r="1000973" customFormat="1" ht="13.5"/>
    <row r="1000974" customFormat="1" ht="13.5"/>
    <row r="1000975" customFormat="1" ht="13.5"/>
    <row r="1000976" customFormat="1" ht="13.5"/>
    <row r="1000977" customFormat="1" ht="13.5"/>
    <row r="1000978" customFormat="1" ht="13.5"/>
    <row r="1000979" customFormat="1" ht="13.5"/>
    <row r="1000980" customFormat="1" ht="13.5"/>
    <row r="1000981" customFormat="1" ht="13.5"/>
    <row r="1000982" customFormat="1" ht="13.5"/>
    <row r="1000983" customFormat="1" ht="13.5"/>
    <row r="1000984" customFormat="1" ht="13.5"/>
    <row r="1000985" customFormat="1" ht="13.5"/>
    <row r="1000986" customFormat="1" ht="13.5"/>
    <row r="1000987" customFormat="1" ht="13.5"/>
    <row r="1000988" customFormat="1" ht="13.5"/>
    <row r="1000989" customFormat="1" ht="13.5"/>
    <row r="1000990" customFormat="1" ht="13.5"/>
    <row r="1000991" customFormat="1" ht="13.5"/>
    <row r="1000992" customFormat="1" ht="13.5"/>
    <row r="1000993" customFormat="1" ht="13.5"/>
    <row r="1000994" customFormat="1" ht="13.5"/>
    <row r="1000995" customFormat="1" ht="13.5"/>
    <row r="1000996" customFormat="1" ht="13.5"/>
    <row r="1000997" customFormat="1" ht="13.5"/>
    <row r="1000998" customFormat="1" ht="13.5"/>
    <row r="1000999" customFormat="1" ht="13.5"/>
    <row r="1001000" customFormat="1" ht="13.5"/>
    <row r="1001001" customFormat="1" ht="13.5"/>
    <row r="1001002" customFormat="1" ht="13.5"/>
    <row r="1001003" customFormat="1" ht="13.5"/>
    <row r="1001004" customFormat="1" ht="13.5"/>
    <row r="1001005" customFormat="1" ht="13.5"/>
    <row r="1001006" customFormat="1" ht="13.5"/>
    <row r="1001007" customFormat="1" ht="13.5"/>
    <row r="1001008" customFormat="1" ht="13.5"/>
    <row r="1001009" customFormat="1" ht="13.5"/>
    <row r="1001010" customFormat="1" ht="13.5"/>
    <row r="1001011" customFormat="1" ht="13.5"/>
    <row r="1001012" customFormat="1" ht="13.5"/>
    <row r="1001013" customFormat="1" ht="13.5"/>
    <row r="1001014" customFormat="1" ht="13.5"/>
    <row r="1001015" customFormat="1" ht="13.5"/>
    <row r="1001016" customFormat="1" ht="13.5"/>
    <row r="1001017" customFormat="1" ht="13.5"/>
    <row r="1001018" customFormat="1" ht="13.5"/>
    <row r="1001019" customFormat="1" ht="13.5"/>
    <row r="1001020" customFormat="1" ht="13.5"/>
    <row r="1001021" customFormat="1" ht="13.5"/>
    <row r="1001022" customFormat="1" ht="13.5"/>
    <row r="1001023" customFormat="1" ht="13.5"/>
    <row r="1001024" customFormat="1" ht="13.5"/>
    <row r="1001025" customFormat="1" ht="13.5"/>
    <row r="1001026" customFormat="1" ht="13.5"/>
    <row r="1001027" customFormat="1" ht="13.5"/>
    <row r="1001028" customFormat="1" ht="13.5"/>
    <row r="1001029" customFormat="1" ht="13.5"/>
    <row r="1001030" customFormat="1" ht="13.5"/>
    <row r="1001031" customFormat="1" ht="13.5"/>
    <row r="1001032" customFormat="1" ht="13.5"/>
    <row r="1001033" customFormat="1" ht="13.5"/>
    <row r="1001034" customFormat="1" ht="13.5"/>
    <row r="1001035" customFormat="1" ht="13.5"/>
    <row r="1001036" customFormat="1" ht="13.5"/>
    <row r="1001037" customFormat="1" ht="13.5"/>
    <row r="1001038" customFormat="1" ht="13.5"/>
    <row r="1001039" customFormat="1" ht="13.5"/>
    <row r="1001040" customFormat="1" ht="13.5"/>
    <row r="1001041" customFormat="1" ht="13.5"/>
    <row r="1001042" customFormat="1" ht="13.5"/>
    <row r="1001043" customFormat="1" ht="13.5"/>
    <row r="1001044" customFormat="1" ht="13.5"/>
    <row r="1001045" customFormat="1" ht="13.5"/>
    <row r="1001046" customFormat="1" ht="13.5"/>
    <row r="1001047" customFormat="1" ht="13.5"/>
    <row r="1001048" customFormat="1" ht="13.5"/>
    <row r="1001049" customFormat="1" ht="13.5"/>
    <row r="1001050" customFormat="1" ht="13.5"/>
    <row r="1001051" customFormat="1" ht="13.5"/>
    <row r="1001052" customFormat="1" ht="13.5"/>
    <row r="1001053" customFormat="1" ht="13.5"/>
    <row r="1001054" customFormat="1" ht="13.5"/>
    <row r="1001055" customFormat="1" ht="13.5"/>
    <row r="1001056" customFormat="1" ht="13.5"/>
    <row r="1001057" customFormat="1" ht="13.5"/>
    <row r="1001058" customFormat="1" ht="13.5"/>
    <row r="1001059" customFormat="1" ht="13.5"/>
    <row r="1001060" customFormat="1" ht="13.5"/>
    <row r="1001061" customFormat="1" ht="13.5"/>
    <row r="1001062" customFormat="1" ht="13.5"/>
    <row r="1001063" customFormat="1" ht="13.5"/>
    <row r="1001064" customFormat="1" ht="13.5"/>
    <row r="1001065" customFormat="1" ht="13.5"/>
    <row r="1001066" customFormat="1" ht="13.5"/>
    <row r="1001067" customFormat="1" ht="13.5"/>
    <row r="1001068" customFormat="1" ht="13.5"/>
    <row r="1001069" customFormat="1" ht="13.5"/>
    <row r="1001070" customFormat="1" ht="13.5"/>
    <row r="1001071" customFormat="1" ht="13.5"/>
    <row r="1001072" customFormat="1" ht="13.5"/>
    <row r="1001073" customFormat="1" ht="13.5"/>
    <row r="1001074" customFormat="1" ht="13.5"/>
    <row r="1001075" customFormat="1" ht="13.5"/>
    <row r="1001076" customFormat="1" ht="13.5"/>
    <row r="1001077" customFormat="1" ht="13.5"/>
    <row r="1001078" customFormat="1" ht="13.5"/>
    <row r="1001079" customFormat="1" ht="13.5"/>
    <row r="1001080" customFormat="1" ht="13.5"/>
    <row r="1001081" customFormat="1" ht="13.5"/>
    <row r="1001082" customFormat="1" ht="13.5"/>
    <row r="1001083" customFormat="1" ht="13.5"/>
    <row r="1001084" customFormat="1" ht="13.5"/>
    <row r="1001085" customFormat="1" ht="13.5"/>
    <row r="1001086" customFormat="1" ht="13.5"/>
    <row r="1001087" customFormat="1" ht="13.5"/>
    <row r="1001088" customFormat="1" ht="13.5"/>
    <row r="1001089" customFormat="1" ht="13.5"/>
    <row r="1001090" customFormat="1" ht="13.5"/>
    <row r="1001091" customFormat="1" ht="13.5"/>
    <row r="1001092" customFormat="1" ht="13.5"/>
    <row r="1001093" customFormat="1" ht="13.5"/>
    <row r="1001094" customFormat="1" ht="13.5"/>
    <row r="1001095" customFormat="1" ht="13.5"/>
    <row r="1001096" customFormat="1" ht="13.5"/>
    <row r="1001097" customFormat="1" ht="13.5"/>
    <row r="1001098" customFormat="1" ht="13.5"/>
    <row r="1001099" customFormat="1" ht="13.5"/>
    <row r="1001100" customFormat="1" ht="13.5"/>
    <row r="1001101" customFormat="1" ht="13.5"/>
    <row r="1001102" customFormat="1" ht="13.5"/>
    <row r="1001103" customFormat="1" ht="13.5"/>
    <row r="1001104" customFormat="1" ht="13.5"/>
    <row r="1001105" customFormat="1" ht="13.5"/>
    <row r="1001106" customFormat="1" ht="13.5"/>
    <row r="1001107" customFormat="1" ht="13.5"/>
    <row r="1001108" customFormat="1" ht="13.5"/>
    <row r="1001109" customFormat="1" ht="13.5"/>
    <row r="1001110" customFormat="1" ht="13.5"/>
    <row r="1001111" customFormat="1" ht="13.5"/>
    <row r="1001112" customFormat="1" ht="13.5"/>
    <row r="1001113" customFormat="1" ht="13.5"/>
    <row r="1001114" customFormat="1" ht="13.5"/>
    <row r="1001115" customFormat="1" ht="13.5"/>
    <row r="1001116" customFormat="1" ht="13.5"/>
    <row r="1001117" customFormat="1" ht="13.5"/>
    <row r="1001118" customFormat="1" ht="13.5"/>
    <row r="1001119" customFormat="1" ht="13.5"/>
    <row r="1001120" customFormat="1" ht="13.5"/>
    <row r="1001121" customFormat="1" ht="13.5"/>
    <row r="1001122" customFormat="1" ht="13.5"/>
    <row r="1001123" customFormat="1" ht="13.5"/>
    <row r="1001124" customFormat="1" ht="13.5"/>
    <row r="1001125" customFormat="1" ht="13.5"/>
    <row r="1001126" customFormat="1" ht="13.5"/>
    <row r="1001127" customFormat="1" ht="13.5"/>
    <row r="1001128" customFormat="1" ht="13.5"/>
    <row r="1001129" customFormat="1" ht="13.5"/>
    <row r="1001130" customFormat="1" ht="13.5"/>
    <row r="1001131" customFormat="1" ht="13.5"/>
    <row r="1001132" customFormat="1" ht="13.5"/>
    <row r="1001133" customFormat="1" ht="13.5"/>
    <row r="1001134" customFormat="1" ht="13.5"/>
    <row r="1001135" customFormat="1" ht="13.5"/>
    <row r="1001136" customFormat="1" ht="13.5"/>
    <row r="1001137" customFormat="1" ht="13.5"/>
    <row r="1001138" customFormat="1" ht="13.5"/>
    <row r="1001139" customFormat="1" ht="13.5"/>
    <row r="1001140" customFormat="1" ht="13.5"/>
    <row r="1001141" customFormat="1" ht="13.5"/>
    <row r="1001142" customFormat="1" ht="13.5"/>
    <row r="1001143" customFormat="1" ht="13.5"/>
    <row r="1001144" customFormat="1" ht="13.5"/>
    <row r="1001145" customFormat="1" ht="13.5"/>
    <row r="1001146" customFormat="1" ht="13.5"/>
    <row r="1001147" customFormat="1" ht="13.5"/>
    <row r="1001148" customFormat="1" ht="13.5"/>
    <row r="1001149" customFormat="1" ht="13.5"/>
    <row r="1001150" customFormat="1" ht="13.5"/>
    <row r="1001151" customFormat="1" ht="13.5"/>
    <row r="1001152" customFormat="1" ht="13.5"/>
    <row r="1001153" customFormat="1" ht="13.5"/>
    <row r="1001154" customFormat="1" ht="13.5"/>
    <row r="1001155" customFormat="1" ht="13.5"/>
    <row r="1001156" customFormat="1" ht="13.5"/>
    <row r="1001157" customFormat="1" ht="13.5"/>
    <row r="1001158" customFormat="1" ht="13.5"/>
    <row r="1001159" customFormat="1" ht="13.5"/>
    <row r="1001160" customFormat="1" ht="13.5"/>
    <row r="1001161" customFormat="1" ht="13.5"/>
    <row r="1001162" customFormat="1" ht="13.5"/>
    <row r="1001163" customFormat="1" ht="13.5"/>
    <row r="1001164" customFormat="1" ht="13.5"/>
    <row r="1001165" customFormat="1" ht="13.5"/>
    <row r="1001166" customFormat="1" ht="13.5"/>
    <row r="1001167" customFormat="1" ht="13.5"/>
    <row r="1001168" customFormat="1" ht="13.5"/>
    <row r="1001169" customFormat="1" ht="13.5"/>
    <row r="1001170" customFormat="1" ht="13.5"/>
    <row r="1001171" customFormat="1" ht="13.5"/>
    <row r="1001172" customFormat="1" ht="13.5"/>
    <row r="1001173" customFormat="1" ht="13.5"/>
    <row r="1001174" customFormat="1" ht="13.5"/>
    <row r="1001175" customFormat="1" ht="13.5"/>
    <row r="1001176" customFormat="1" ht="13.5"/>
    <row r="1001177" customFormat="1" ht="13.5"/>
    <row r="1001178" customFormat="1" ht="13.5"/>
    <row r="1001179" customFormat="1" ht="13.5"/>
    <row r="1001180" customFormat="1" ht="13.5"/>
    <row r="1001181" customFormat="1" ht="13.5"/>
    <row r="1001182" customFormat="1" ht="13.5"/>
    <row r="1001183" customFormat="1" ht="13.5"/>
    <row r="1001184" customFormat="1" ht="13.5"/>
    <row r="1001185" customFormat="1" ht="13.5"/>
    <row r="1001186" customFormat="1" ht="13.5"/>
    <row r="1001187" customFormat="1" ht="13.5"/>
    <row r="1001188" customFormat="1" ht="13.5"/>
    <row r="1001189" customFormat="1" ht="13.5"/>
    <row r="1001190" customFormat="1" ht="13.5"/>
    <row r="1001191" customFormat="1" ht="13.5"/>
    <row r="1001192" customFormat="1" ht="13.5"/>
    <row r="1001193" customFormat="1" ht="13.5"/>
    <row r="1001194" customFormat="1" ht="13.5"/>
    <row r="1001195" customFormat="1" ht="13.5"/>
    <row r="1001196" customFormat="1" ht="13.5"/>
    <row r="1001197" customFormat="1" ht="13.5"/>
    <row r="1001198" customFormat="1" ht="13.5"/>
    <row r="1001199" customFormat="1" ht="13.5"/>
    <row r="1001200" customFormat="1" ht="13.5"/>
    <row r="1001201" customFormat="1" ht="13.5"/>
    <row r="1001202" customFormat="1" ht="13.5"/>
    <row r="1001203" customFormat="1" ht="13.5"/>
    <row r="1001204" customFormat="1" ht="13.5"/>
    <row r="1001205" customFormat="1" ht="13.5"/>
    <row r="1001206" customFormat="1" ht="13.5"/>
    <row r="1001207" customFormat="1" ht="13.5"/>
    <row r="1001208" customFormat="1" ht="13.5"/>
    <row r="1001209" customFormat="1" ht="13.5"/>
    <row r="1001210" customFormat="1" ht="13.5"/>
    <row r="1001211" customFormat="1" ht="13.5"/>
    <row r="1001212" customFormat="1" ht="13.5"/>
    <row r="1001213" customFormat="1" ht="13.5"/>
    <row r="1001214" customFormat="1" ht="13.5"/>
    <row r="1001215" customFormat="1" ht="13.5"/>
    <row r="1001216" customFormat="1" ht="13.5"/>
    <row r="1001217" customFormat="1" ht="13.5"/>
    <row r="1001218" customFormat="1" ht="13.5"/>
    <row r="1001219" customFormat="1" ht="13.5"/>
    <row r="1001220" customFormat="1" ht="13.5"/>
    <row r="1001221" customFormat="1" ht="13.5"/>
    <row r="1001222" customFormat="1" ht="13.5"/>
    <row r="1001223" customFormat="1" ht="13.5"/>
    <row r="1001224" customFormat="1" ht="13.5"/>
    <row r="1001225" customFormat="1" ht="13.5"/>
    <row r="1001226" customFormat="1" ht="13.5"/>
    <row r="1001227" customFormat="1" ht="13.5"/>
    <row r="1001228" customFormat="1" ht="13.5"/>
    <row r="1001229" customFormat="1" ht="13.5"/>
    <row r="1001230" customFormat="1" ht="13.5"/>
    <row r="1001231" customFormat="1" ht="13.5"/>
    <row r="1001232" customFormat="1" ht="13.5"/>
    <row r="1001233" customFormat="1" ht="13.5"/>
    <row r="1001234" customFormat="1" ht="13.5"/>
    <row r="1001235" customFormat="1" ht="13.5"/>
    <row r="1001236" customFormat="1" ht="13.5"/>
    <row r="1001237" customFormat="1" ht="13.5"/>
    <row r="1001238" customFormat="1" ht="13.5"/>
    <row r="1001239" customFormat="1" ht="13.5"/>
    <row r="1001240" customFormat="1" ht="13.5"/>
    <row r="1001241" customFormat="1" ht="13.5"/>
    <row r="1001242" customFormat="1" ht="13.5"/>
    <row r="1001243" customFormat="1" ht="13.5"/>
    <row r="1001244" customFormat="1" ht="13.5"/>
    <row r="1001245" customFormat="1" ht="13.5"/>
    <row r="1001246" customFormat="1" ht="13.5"/>
    <row r="1001247" customFormat="1" ht="13.5"/>
    <row r="1001248" customFormat="1" ht="13.5"/>
    <row r="1001249" customFormat="1" ht="13.5"/>
    <row r="1001250" customFormat="1" ht="13.5"/>
    <row r="1001251" customFormat="1" ht="13.5"/>
    <row r="1001252" customFormat="1" ht="13.5"/>
    <row r="1001253" customFormat="1" ht="13.5"/>
    <row r="1001254" customFormat="1" ht="13.5"/>
    <row r="1001255" customFormat="1" ht="13.5"/>
    <row r="1001256" customFormat="1" ht="13.5"/>
    <row r="1001257" customFormat="1" ht="13.5"/>
    <row r="1001258" customFormat="1" ht="13.5"/>
    <row r="1001259" customFormat="1" ht="13.5"/>
    <row r="1001260" customFormat="1" ht="13.5"/>
    <row r="1001261" customFormat="1" ht="13.5"/>
    <row r="1001262" customFormat="1" ht="13.5"/>
    <row r="1001263" customFormat="1" ht="13.5"/>
    <row r="1001264" customFormat="1" ht="13.5"/>
    <row r="1001265" customFormat="1" ht="13.5"/>
    <row r="1001266" customFormat="1" ht="13.5"/>
    <row r="1001267" customFormat="1" ht="13.5"/>
    <row r="1001268" customFormat="1" ht="13.5"/>
    <row r="1001269" customFormat="1" ht="13.5"/>
    <row r="1001270" customFormat="1" ht="13.5"/>
    <row r="1001271" customFormat="1" ht="13.5"/>
    <row r="1001272" customFormat="1" ht="13.5"/>
    <row r="1001273" customFormat="1" ht="13.5"/>
    <row r="1001274" customFormat="1" ht="13.5"/>
    <row r="1001275" customFormat="1" ht="13.5"/>
    <row r="1001276" customFormat="1" ht="13.5"/>
    <row r="1001277" customFormat="1" ht="13.5"/>
    <row r="1001278" customFormat="1" ht="13.5"/>
    <row r="1001279" customFormat="1" ht="13.5"/>
    <row r="1001280" customFormat="1" ht="13.5"/>
    <row r="1001281" customFormat="1" ht="13.5"/>
    <row r="1001282" customFormat="1" ht="13.5"/>
    <row r="1001283" customFormat="1" ht="13.5"/>
    <row r="1001284" customFormat="1" ht="13.5"/>
    <row r="1001285" customFormat="1" ht="13.5"/>
    <row r="1001286" customFormat="1" ht="13.5"/>
    <row r="1001287" customFormat="1" ht="13.5"/>
    <row r="1001288" customFormat="1" ht="13.5"/>
    <row r="1001289" customFormat="1" ht="13.5"/>
    <row r="1001290" customFormat="1" ht="13.5"/>
    <row r="1001291" customFormat="1" ht="13.5"/>
    <row r="1001292" customFormat="1" ht="13.5"/>
    <row r="1001293" customFormat="1" ht="13.5"/>
    <row r="1001294" customFormat="1" ht="13.5"/>
    <row r="1001295" customFormat="1" ht="13.5"/>
    <row r="1001296" customFormat="1" ht="13.5"/>
    <row r="1001297" customFormat="1" ht="13.5"/>
    <row r="1001298" customFormat="1" ht="13.5"/>
    <row r="1001299" customFormat="1" ht="13.5"/>
    <row r="1001300" customFormat="1" ht="13.5"/>
    <row r="1001301" customFormat="1" ht="13.5"/>
    <row r="1001302" customFormat="1" ht="13.5"/>
    <row r="1001303" customFormat="1" ht="13.5"/>
    <row r="1001304" customFormat="1" ht="13.5"/>
    <row r="1001305" customFormat="1" ht="13.5"/>
    <row r="1001306" customFormat="1" ht="13.5"/>
    <row r="1001307" customFormat="1" ht="13.5"/>
    <row r="1001308" customFormat="1" ht="13.5"/>
    <row r="1001309" customFormat="1" ht="13.5"/>
    <row r="1001310" customFormat="1" ht="13.5"/>
    <row r="1001311" customFormat="1" ht="13.5"/>
    <row r="1001312" customFormat="1" ht="13.5"/>
    <row r="1001313" customFormat="1" ht="13.5"/>
    <row r="1001314" customFormat="1" ht="13.5"/>
    <row r="1001315" customFormat="1" ht="13.5"/>
    <row r="1001316" customFormat="1" ht="13.5"/>
    <row r="1001317" customFormat="1" ht="13.5"/>
    <row r="1001318" customFormat="1" ht="13.5"/>
    <row r="1001319" customFormat="1" ht="13.5"/>
    <row r="1001320" customFormat="1" ht="13.5"/>
    <row r="1001321" customFormat="1" ht="13.5"/>
    <row r="1001322" customFormat="1" ht="13.5"/>
    <row r="1001323" customFormat="1" ht="13.5"/>
    <row r="1001324" customFormat="1" ht="13.5"/>
    <row r="1001325" customFormat="1" ht="13.5"/>
    <row r="1001326" customFormat="1" ht="13.5"/>
    <row r="1001327" customFormat="1" ht="13.5"/>
    <row r="1001328" customFormat="1" ht="13.5"/>
    <row r="1001329" customFormat="1" ht="13.5"/>
    <row r="1001330" customFormat="1" ht="13.5"/>
    <row r="1001331" customFormat="1" ht="13.5"/>
    <row r="1001332" customFormat="1" ht="13.5"/>
    <row r="1001333" customFormat="1" ht="13.5"/>
    <row r="1001334" customFormat="1" ht="13.5"/>
    <row r="1001335" customFormat="1" ht="13.5"/>
    <row r="1001336" customFormat="1" ht="13.5"/>
    <row r="1001337" customFormat="1" ht="13.5"/>
    <row r="1001338" customFormat="1" ht="13.5"/>
    <row r="1001339" customFormat="1" ht="13.5"/>
    <row r="1001340" customFormat="1" ht="13.5"/>
    <row r="1001341" customFormat="1" ht="13.5"/>
    <row r="1001342" customFormat="1" ht="13.5"/>
    <row r="1001343" customFormat="1" ht="13.5"/>
    <row r="1001344" customFormat="1" ht="13.5"/>
    <row r="1001345" customFormat="1" ht="13.5"/>
    <row r="1001346" customFormat="1" ht="13.5"/>
    <row r="1001347" customFormat="1" ht="13.5"/>
    <row r="1001348" customFormat="1" ht="13.5"/>
    <row r="1001349" customFormat="1" ht="13.5"/>
    <row r="1001350" customFormat="1" ht="13.5"/>
    <row r="1001351" customFormat="1" ht="13.5"/>
    <row r="1001352" customFormat="1" ht="13.5"/>
    <row r="1001353" customFormat="1" ht="13.5"/>
    <row r="1001354" customFormat="1" ht="13.5"/>
    <row r="1001355" customFormat="1" ht="13.5"/>
    <row r="1001356" customFormat="1" ht="13.5"/>
    <row r="1001357" customFormat="1" ht="13.5"/>
    <row r="1001358" customFormat="1" ht="13.5"/>
    <row r="1001359" customFormat="1" ht="13.5"/>
    <row r="1001360" customFormat="1" ht="13.5"/>
    <row r="1001361" customFormat="1" ht="13.5"/>
    <row r="1001362" customFormat="1" ht="13.5"/>
    <row r="1001363" customFormat="1" ht="13.5"/>
    <row r="1001364" customFormat="1" ht="13.5"/>
    <row r="1001365" customFormat="1" ht="13.5"/>
    <row r="1001366" customFormat="1" ht="13.5"/>
    <row r="1001367" customFormat="1" ht="13.5"/>
    <row r="1001368" customFormat="1" ht="13.5"/>
    <row r="1001369" customFormat="1" ht="13.5"/>
    <row r="1001370" customFormat="1" ht="13.5"/>
    <row r="1001371" customFormat="1" ht="13.5"/>
    <row r="1001372" customFormat="1" ht="13.5"/>
    <row r="1001373" customFormat="1" ht="13.5"/>
    <row r="1001374" customFormat="1" ht="13.5"/>
    <row r="1001375" customFormat="1" ht="13.5"/>
    <row r="1001376" customFormat="1" ht="13.5"/>
    <row r="1001377" customFormat="1" ht="13.5"/>
    <row r="1001378" customFormat="1" ht="13.5"/>
    <row r="1001379" customFormat="1" ht="13.5"/>
    <row r="1001380" customFormat="1" ht="13.5"/>
    <row r="1001381" customFormat="1" ht="13.5"/>
    <row r="1001382" customFormat="1" ht="13.5"/>
    <row r="1001383" customFormat="1" ht="13.5"/>
    <row r="1001384" customFormat="1" ht="13.5"/>
    <row r="1001385" customFormat="1" ht="13.5"/>
    <row r="1001386" customFormat="1" ht="13.5"/>
    <row r="1001387" customFormat="1" ht="13.5"/>
    <row r="1001388" customFormat="1" ht="13.5"/>
    <row r="1001389" customFormat="1" ht="13.5"/>
    <row r="1001390" customFormat="1" ht="13.5"/>
    <row r="1001391" customFormat="1" ht="13.5"/>
    <row r="1001392" customFormat="1" ht="13.5"/>
    <row r="1001393" customFormat="1" ht="13.5"/>
    <row r="1001394" customFormat="1" ht="13.5"/>
    <row r="1001395" customFormat="1" ht="13.5"/>
    <row r="1001396" customFormat="1" ht="13.5"/>
    <row r="1001397" customFormat="1" ht="13.5"/>
    <row r="1001398" customFormat="1" ht="13.5"/>
    <row r="1001399" customFormat="1" ht="13.5"/>
    <row r="1001400" customFormat="1" ht="13.5"/>
    <row r="1001401" customFormat="1" ht="13.5"/>
    <row r="1001402" customFormat="1" ht="13.5"/>
    <row r="1001403" customFormat="1" ht="13.5"/>
    <row r="1001404" customFormat="1" ht="13.5"/>
    <row r="1001405" customFormat="1" ht="13.5"/>
    <row r="1001406" customFormat="1" ht="13.5"/>
    <row r="1001407" customFormat="1" ht="13.5"/>
    <row r="1001408" customFormat="1" ht="13.5"/>
    <row r="1001409" customFormat="1" ht="13.5"/>
    <row r="1001410" customFormat="1" ht="13.5"/>
    <row r="1001411" customFormat="1" ht="13.5"/>
    <row r="1001412" customFormat="1" ht="13.5"/>
    <row r="1001413" customFormat="1" ht="13.5"/>
    <row r="1001414" customFormat="1" ht="13.5"/>
    <row r="1001415" customFormat="1" ht="13.5"/>
    <row r="1001416" customFormat="1" ht="13.5"/>
    <row r="1001417" customFormat="1" ht="13.5"/>
    <row r="1001418" customFormat="1" ht="13.5"/>
    <row r="1001419" customFormat="1" ht="13.5"/>
    <row r="1001420" customFormat="1" ht="13.5"/>
    <row r="1001421" customFormat="1" ht="13.5"/>
    <row r="1001422" customFormat="1" ht="13.5"/>
    <row r="1001423" customFormat="1" ht="13.5"/>
    <row r="1001424" customFormat="1" ht="13.5"/>
    <row r="1001425" customFormat="1" ht="13.5"/>
    <row r="1001426" customFormat="1" ht="13.5"/>
    <row r="1001427" customFormat="1" ht="13.5"/>
    <row r="1001428" customFormat="1" ht="13.5"/>
    <row r="1001429" customFormat="1" ht="13.5"/>
    <row r="1001430" customFormat="1" ht="13.5"/>
    <row r="1001431" customFormat="1" ht="13.5"/>
    <row r="1001432" customFormat="1" ht="13.5"/>
    <row r="1001433" customFormat="1" ht="13.5"/>
    <row r="1001434" customFormat="1" ht="13.5"/>
    <row r="1001435" customFormat="1" ht="13.5"/>
    <row r="1001436" customFormat="1" ht="13.5"/>
    <row r="1001437" customFormat="1" ht="13.5"/>
    <row r="1001438" customFormat="1" ht="13.5"/>
    <row r="1001439" customFormat="1" ht="13.5"/>
    <row r="1001440" customFormat="1" ht="13.5"/>
    <row r="1001441" customFormat="1" ht="13.5"/>
    <row r="1001442" customFormat="1" ht="13.5"/>
    <row r="1001443" customFormat="1" ht="13.5"/>
    <row r="1001444" customFormat="1" ht="13.5"/>
    <row r="1001445" customFormat="1" ht="13.5"/>
    <row r="1001446" customFormat="1" ht="13.5"/>
    <row r="1001447" customFormat="1" ht="13.5"/>
    <row r="1001448" customFormat="1" ht="13.5"/>
    <row r="1001449" customFormat="1" ht="13.5"/>
    <row r="1001450" customFormat="1" ht="13.5"/>
    <row r="1001451" customFormat="1" ht="13.5"/>
    <row r="1001452" customFormat="1" ht="13.5"/>
    <row r="1001453" customFormat="1" ht="13.5"/>
    <row r="1001454" customFormat="1" ht="13.5"/>
    <row r="1001455" customFormat="1" ht="13.5"/>
    <row r="1001456" customFormat="1" ht="13.5"/>
    <row r="1001457" customFormat="1" ht="13.5"/>
    <row r="1001458" customFormat="1" ht="13.5"/>
    <row r="1001459" customFormat="1" ht="13.5"/>
    <row r="1001460" customFormat="1" ht="13.5"/>
    <row r="1001461" customFormat="1" ht="13.5"/>
    <row r="1001462" customFormat="1" ht="13.5"/>
    <row r="1001463" customFormat="1" ht="13.5"/>
    <row r="1001464" customFormat="1" ht="13.5"/>
    <row r="1001465" customFormat="1" ht="13.5"/>
    <row r="1001466" customFormat="1" ht="13.5"/>
    <row r="1001467" customFormat="1" ht="13.5"/>
    <row r="1001468" customFormat="1" ht="13.5"/>
    <row r="1001469" customFormat="1" ht="13.5"/>
    <row r="1001470" customFormat="1" ht="13.5"/>
    <row r="1001471" customFormat="1" ht="13.5"/>
    <row r="1001472" customFormat="1" ht="13.5"/>
    <row r="1001473" customFormat="1" ht="13.5"/>
    <row r="1001474" customFormat="1" ht="13.5"/>
    <row r="1001475" customFormat="1" ht="13.5"/>
    <row r="1001476" customFormat="1" ht="13.5"/>
    <row r="1001477" customFormat="1" ht="13.5"/>
    <row r="1001478" customFormat="1" ht="13.5"/>
    <row r="1001479" customFormat="1" ht="13.5"/>
    <row r="1001480" customFormat="1" ht="13.5"/>
    <row r="1001481" customFormat="1" ht="13.5"/>
    <row r="1001482" customFormat="1" ht="13.5"/>
    <row r="1001483" customFormat="1" ht="13.5"/>
    <row r="1001484" customFormat="1" ht="13.5"/>
    <row r="1001485" customFormat="1" ht="13.5"/>
    <row r="1001486" customFormat="1" ht="13.5"/>
    <row r="1001487" customFormat="1" ht="13.5"/>
    <row r="1001488" customFormat="1" ht="13.5"/>
    <row r="1001489" customFormat="1" ht="13.5"/>
    <row r="1001490" customFormat="1" ht="13.5"/>
    <row r="1001491" customFormat="1" ht="13.5"/>
    <row r="1001492" customFormat="1" ht="13.5"/>
    <row r="1001493" customFormat="1" ht="13.5"/>
    <row r="1001494" customFormat="1" ht="13.5"/>
    <row r="1001495" customFormat="1" ht="13.5"/>
    <row r="1001496" customFormat="1" ht="13.5"/>
    <row r="1001497" customFormat="1" ht="13.5"/>
    <row r="1001498" customFormat="1" ht="13.5"/>
    <row r="1001499" customFormat="1" ht="13.5"/>
    <row r="1001500" customFormat="1" ht="13.5"/>
    <row r="1001501" customFormat="1" ht="13.5"/>
    <row r="1001502" customFormat="1" ht="13.5"/>
    <row r="1001503" customFormat="1" ht="13.5"/>
    <row r="1001504" customFormat="1" ht="13.5"/>
    <row r="1001505" customFormat="1" ht="13.5"/>
    <row r="1001506" customFormat="1" ht="13.5"/>
    <row r="1001507" customFormat="1" ht="13.5"/>
    <row r="1001508" customFormat="1" ht="13.5"/>
    <row r="1001509" customFormat="1" ht="13.5"/>
    <row r="1001510" customFormat="1" ht="13.5"/>
    <row r="1001511" customFormat="1" ht="13.5"/>
    <row r="1001512" customFormat="1" ht="13.5"/>
    <row r="1001513" customFormat="1" ht="13.5"/>
    <row r="1001514" customFormat="1" ht="13.5"/>
    <row r="1001515" customFormat="1" ht="13.5"/>
    <row r="1001516" customFormat="1" ht="13.5"/>
    <row r="1001517" customFormat="1" ht="13.5"/>
    <row r="1001518" customFormat="1" ht="13.5"/>
    <row r="1001519" customFormat="1" ht="13.5"/>
    <row r="1001520" customFormat="1" ht="13.5"/>
    <row r="1001521" customFormat="1" ht="13.5"/>
    <row r="1001522" customFormat="1" ht="13.5"/>
    <row r="1001523" customFormat="1" ht="13.5"/>
    <row r="1001524" customFormat="1" ht="13.5"/>
    <row r="1001525" customFormat="1" ht="13.5"/>
    <row r="1001526" customFormat="1" ht="13.5"/>
    <row r="1001527" customFormat="1" ht="13.5"/>
    <row r="1001528" customFormat="1" ht="13.5"/>
    <row r="1001529" customFormat="1" ht="13.5"/>
    <row r="1001530" customFormat="1" ht="13.5"/>
    <row r="1001531" customFormat="1" ht="13.5"/>
    <row r="1001532" customFormat="1" ht="13.5"/>
    <row r="1001533" customFormat="1" ht="13.5"/>
    <row r="1001534" customFormat="1" ht="13.5"/>
    <row r="1001535" customFormat="1" ht="13.5"/>
    <row r="1001536" customFormat="1" ht="13.5"/>
    <row r="1001537" customFormat="1" ht="13.5"/>
    <row r="1001538" customFormat="1" ht="13.5"/>
    <row r="1001539" customFormat="1" ht="13.5"/>
    <row r="1001540" customFormat="1" ht="13.5"/>
    <row r="1001541" customFormat="1" ht="13.5"/>
    <row r="1001542" customFormat="1" ht="13.5"/>
    <row r="1001543" customFormat="1" ht="13.5"/>
    <row r="1001544" customFormat="1" ht="13.5"/>
    <row r="1001545" customFormat="1" ht="13.5"/>
    <row r="1001546" customFormat="1" ht="13.5"/>
    <row r="1001547" customFormat="1" ht="13.5"/>
    <row r="1001548" customFormat="1" ht="13.5"/>
    <row r="1001549" customFormat="1" ht="13.5"/>
    <row r="1001550" customFormat="1" ht="13.5"/>
    <row r="1001551" customFormat="1" ht="13.5"/>
    <row r="1001552" customFormat="1" ht="13.5"/>
    <row r="1001553" customFormat="1" ht="13.5"/>
    <row r="1001554" customFormat="1" ht="13.5"/>
    <row r="1001555" customFormat="1" ht="13.5"/>
    <row r="1001556" customFormat="1" ht="13.5"/>
    <row r="1001557" customFormat="1" ht="13.5"/>
    <row r="1001558" customFormat="1" ht="13.5"/>
    <row r="1001559" customFormat="1" ht="13.5"/>
    <row r="1001560" customFormat="1" ht="13.5"/>
    <row r="1001561" customFormat="1" ht="13.5"/>
    <row r="1001562" customFormat="1" ht="13.5"/>
    <row r="1001563" customFormat="1" ht="13.5"/>
    <row r="1001564" customFormat="1" ht="13.5"/>
    <row r="1001565" customFormat="1" ht="13.5"/>
    <row r="1001566" customFormat="1" ht="13.5"/>
    <row r="1001567" customFormat="1" ht="13.5"/>
    <row r="1001568" customFormat="1" ht="13.5"/>
    <row r="1001569" customFormat="1" ht="13.5"/>
    <row r="1001570" customFormat="1" ht="13.5"/>
    <row r="1001571" customFormat="1" ht="13.5"/>
    <row r="1001572" customFormat="1" ht="13.5"/>
    <row r="1001573" customFormat="1" ht="13.5"/>
    <row r="1001574" customFormat="1" ht="13.5"/>
    <row r="1001575" customFormat="1" ht="13.5"/>
    <row r="1001576" customFormat="1" ht="13.5"/>
    <row r="1001577" customFormat="1" ht="13.5"/>
    <row r="1001578" customFormat="1" ht="13.5"/>
    <row r="1001579" customFormat="1" ht="13.5"/>
    <row r="1001580" customFormat="1" ht="13.5"/>
    <row r="1001581" customFormat="1" ht="13.5"/>
    <row r="1001582" customFormat="1" ht="13.5"/>
    <row r="1001583" customFormat="1" ht="13.5"/>
    <row r="1001584" customFormat="1" ht="13.5"/>
    <row r="1001585" customFormat="1" ht="13.5"/>
    <row r="1001586" customFormat="1" ht="13.5"/>
    <row r="1001587" customFormat="1" ht="13.5"/>
    <row r="1001588" customFormat="1" ht="13.5"/>
    <row r="1001589" customFormat="1" ht="13.5"/>
    <row r="1001590" customFormat="1" ht="13.5"/>
    <row r="1001591" customFormat="1" ht="13.5"/>
    <row r="1001592" customFormat="1" ht="13.5"/>
    <row r="1001593" customFormat="1" ht="13.5"/>
    <row r="1001594" customFormat="1" ht="13.5"/>
    <row r="1001595" customFormat="1" ht="13.5"/>
    <row r="1001596" customFormat="1" ht="13.5"/>
    <row r="1001597" customFormat="1" ht="13.5"/>
    <row r="1001598" customFormat="1" ht="13.5"/>
    <row r="1001599" customFormat="1" ht="13.5"/>
    <row r="1001600" customFormat="1" ht="13.5"/>
    <row r="1001601" customFormat="1" ht="13.5"/>
    <row r="1001602" customFormat="1" ht="13.5"/>
    <row r="1001603" customFormat="1" ht="13.5"/>
    <row r="1001604" customFormat="1" ht="13.5"/>
    <row r="1001605" customFormat="1" ht="13.5"/>
    <row r="1001606" customFormat="1" ht="13.5"/>
    <row r="1001607" customFormat="1" ht="13.5"/>
    <row r="1001608" customFormat="1" ht="13.5"/>
    <row r="1001609" customFormat="1" ht="13.5"/>
    <row r="1001610" customFormat="1" ht="13.5"/>
    <row r="1001611" customFormat="1" ht="13.5"/>
    <row r="1001612" customFormat="1" ht="13.5"/>
    <row r="1001613" customFormat="1" ht="13.5"/>
    <row r="1001614" customFormat="1" ht="13.5"/>
    <row r="1001615" customFormat="1" ht="13.5"/>
    <row r="1001616" customFormat="1" ht="13.5"/>
    <row r="1001617" customFormat="1" ht="13.5"/>
    <row r="1001618" customFormat="1" ht="13.5"/>
    <row r="1001619" customFormat="1" ht="13.5"/>
    <row r="1001620" customFormat="1" ht="13.5"/>
    <row r="1001621" customFormat="1" ht="13.5"/>
    <row r="1001622" customFormat="1" ht="13.5"/>
    <row r="1001623" customFormat="1" ht="13.5"/>
    <row r="1001624" customFormat="1" ht="13.5"/>
    <row r="1001625" customFormat="1" ht="13.5"/>
    <row r="1001626" customFormat="1" ht="13.5"/>
    <row r="1001627" customFormat="1" ht="13.5"/>
    <row r="1001628" customFormat="1" ht="13.5"/>
    <row r="1001629" customFormat="1" ht="13.5"/>
    <row r="1001630" customFormat="1" ht="13.5"/>
    <row r="1001631" customFormat="1" ht="13.5"/>
    <row r="1001632" customFormat="1" ht="13.5"/>
    <row r="1001633" customFormat="1" ht="13.5"/>
    <row r="1001634" customFormat="1" ht="13.5"/>
    <row r="1001635" customFormat="1" ht="13.5"/>
    <row r="1001636" customFormat="1" ht="13.5"/>
    <row r="1001637" customFormat="1" ht="13.5"/>
    <row r="1001638" customFormat="1" ht="13.5"/>
    <row r="1001639" customFormat="1" ht="13.5"/>
    <row r="1001640" customFormat="1" ht="13.5"/>
    <row r="1001641" customFormat="1" ht="13.5"/>
    <row r="1001642" customFormat="1" ht="13.5"/>
    <row r="1001643" customFormat="1" ht="13.5"/>
    <row r="1001644" customFormat="1" ht="13.5"/>
    <row r="1001645" customFormat="1" ht="13.5"/>
    <row r="1001646" customFormat="1" ht="13.5"/>
    <row r="1001647" customFormat="1" ht="13.5"/>
    <row r="1001648" customFormat="1" ht="13.5"/>
    <row r="1001649" customFormat="1" ht="13.5"/>
    <row r="1001650" customFormat="1" ht="13.5"/>
    <row r="1001651" customFormat="1" ht="13.5"/>
    <row r="1001652" customFormat="1" ht="13.5"/>
    <row r="1001653" customFormat="1" ht="13.5"/>
    <row r="1001654" customFormat="1" ht="13.5"/>
    <row r="1001655" customFormat="1" ht="13.5"/>
    <row r="1001656" customFormat="1" ht="13.5"/>
    <row r="1001657" customFormat="1" ht="13.5"/>
    <row r="1001658" customFormat="1" ht="13.5"/>
    <row r="1001659" customFormat="1" ht="13.5"/>
    <row r="1001660" customFormat="1" ht="13.5"/>
    <row r="1001661" customFormat="1" ht="13.5"/>
    <row r="1001662" customFormat="1" ht="13.5"/>
    <row r="1001663" customFormat="1" ht="13.5"/>
    <row r="1001664" customFormat="1" ht="13.5"/>
    <row r="1001665" customFormat="1" ht="13.5"/>
    <row r="1001666" customFormat="1" ht="13.5"/>
    <row r="1001667" customFormat="1" ht="13.5"/>
    <row r="1001668" customFormat="1" ht="13.5"/>
    <row r="1001669" customFormat="1" ht="13.5"/>
    <row r="1001670" customFormat="1" ht="13.5"/>
    <row r="1001671" customFormat="1" ht="13.5"/>
    <row r="1001672" customFormat="1" ht="13.5"/>
    <row r="1001673" customFormat="1" ht="13.5"/>
    <row r="1001674" customFormat="1" ht="13.5"/>
    <row r="1001675" customFormat="1" ht="13.5"/>
    <row r="1001676" customFormat="1" ht="13.5"/>
    <row r="1001677" customFormat="1" ht="13.5"/>
    <row r="1001678" customFormat="1" ht="13.5"/>
    <row r="1001679" customFormat="1" ht="13.5"/>
    <row r="1001680" customFormat="1" ht="13.5"/>
    <row r="1001681" customFormat="1" ht="13.5"/>
    <row r="1001682" customFormat="1" ht="13.5"/>
    <row r="1001683" customFormat="1" ht="13.5"/>
    <row r="1001684" customFormat="1" ht="13.5"/>
    <row r="1001685" customFormat="1" ht="13.5"/>
    <row r="1001686" customFormat="1" ht="13.5"/>
    <row r="1001687" customFormat="1" ht="13.5"/>
    <row r="1001688" customFormat="1" ht="13.5"/>
    <row r="1001689" customFormat="1" ht="13.5"/>
    <row r="1001690" customFormat="1" ht="13.5"/>
    <row r="1001691" customFormat="1" ht="13.5"/>
    <row r="1001692" customFormat="1" ht="13.5"/>
    <row r="1001693" customFormat="1" ht="13.5"/>
    <row r="1001694" customFormat="1" ht="13.5"/>
    <row r="1001695" customFormat="1" ht="13.5"/>
    <row r="1001696" customFormat="1" ht="13.5"/>
    <row r="1001697" customFormat="1" ht="13.5"/>
    <row r="1001698" customFormat="1" ht="13.5"/>
    <row r="1001699" customFormat="1" ht="13.5"/>
    <row r="1001700" customFormat="1" ht="13.5"/>
    <row r="1001701" customFormat="1" ht="13.5"/>
    <row r="1001702" customFormat="1" ht="13.5"/>
    <row r="1001703" customFormat="1" ht="13.5"/>
    <row r="1001704" customFormat="1" ht="13.5"/>
    <row r="1001705" customFormat="1" ht="13.5"/>
    <row r="1001706" customFormat="1" ht="13.5"/>
    <row r="1001707" customFormat="1" ht="13.5"/>
    <row r="1001708" customFormat="1" ht="13.5"/>
    <row r="1001709" customFormat="1" ht="13.5"/>
    <row r="1001710" customFormat="1" ht="13.5"/>
    <row r="1001711" customFormat="1" ht="13.5"/>
    <row r="1001712" customFormat="1" ht="13.5"/>
    <row r="1001713" customFormat="1" ht="13.5"/>
    <row r="1001714" customFormat="1" ht="13.5"/>
    <row r="1001715" customFormat="1" ht="13.5"/>
    <row r="1001716" customFormat="1" ht="13.5"/>
    <row r="1001717" customFormat="1" ht="13.5"/>
    <row r="1001718" customFormat="1" ht="13.5"/>
    <row r="1001719" customFormat="1" ht="13.5"/>
    <row r="1001720" customFormat="1" ht="13.5"/>
    <row r="1001721" customFormat="1" ht="13.5"/>
    <row r="1001722" customFormat="1" ht="13.5"/>
    <row r="1001723" customFormat="1" ht="13.5"/>
    <row r="1001724" customFormat="1" ht="13.5"/>
    <row r="1001725" customFormat="1" ht="13.5"/>
    <row r="1001726" customFormat="1" ht="13.5"/>
    <row r="1001727" customFormat="1" ht="13.5"/>
    <row r="1001728" customFormat="1" ht="13.5"/>
    <row r="1001729" customFormat="1" ht="13.5"/>
    <row r="1001730" customFormat="1" ht="13.5"/>
    <row r="1001731" customFormat="1" ht="13.5"/>
    <row r="1001732" customFormat="1" ht="13.5"/>
    <row r="1001733" customFormat="1" ht="13.5"/>
    <row r="1001734" customFormat="1" ht="13.5"/>
    <row r="1001735" customFormat="1" ht="13.5"/>
    <row r="1001736" customFormat="1" ht="13.5"/>
    <row r="1001737" customFormat="1" ht="13.5"/>
    <row r="1001738" customFormat="1" ht="13.5"/>
    <row r="1001739" customFormat="1" ht="13.5"/>
    <row r="1001740" customFormat="1" ht="13.5"/>
    <row r="1001741" customFormat="1" ht="13.5"/>
    <row r="1001742" customFormat="1" ht="13.5"/>
    <row r="1001743" customFormat="1" ht="13.5"/>
    <row r="1001744" customFormat="1" ht="13.5"/>
    <row r="1001745" customFormat="1" ht="13.5"/>
    <row r="1001746" customFormat="1" ht="13.5"/>
    <row r="1001747" customFormat="1" ht="13.5"/>
    <row r="1001748" customFormat="1" ht="13.5"/>
    <row r="1001749" customFormat="1" ht="13.5"/>
    <row r="1001750" customFormat="1" ht="13.5"/>
    <row r="1001751" customFormat="1" ht="13.5"/>
    <row r="1001752" customFormat="1" ht="13.5"/>
    <row r="1001753" customFormat="1" ht="13.5"/>
    <row r="1001754" customFormat="1" ht="13.5"/>
    <row r="1001755" customFormat="1" ht="13.5"/>
    <row r="1001756" customFormat="1" ht="13.5"/>
    <row r="1001757" customFormat="1" ht="13.5"/>
    <row r="1001758" customFormat="1" ht="13.5"/>
    <row r="1001759" customFormat="1" ht="13.5"/>
    <row r="1001760" customFormat="1" ht="13.5"/>
    <row r="1001761" customFormat="1" ht="13.5"/>
    <row r="1001762" customFormat="1" ht="13.5"/>
    <row r="1001763" customFormat="1" ht="13.5"/>
    <row r="1001764" customFormat="1" ht="13.5"/>
    <row r="1001765" customFormat="1" ht="13.5"/>
    <row r="1001766" customFormat="1" ht="13.5"/>
    <row r="1001767" customFormat="1" ht="13.5"/>
    <row r="1001768" customFormat="1" ht="13.5"/>
    <row r="1001769" customFormat="1" ht="13.5"/>
    <row r="1001770" customFormat="1" ht="13.5"/>
    <row r="1001771" customFormat="1" ht="13.5"/>
    <row r="1001772" customFormat="1" ht="13.5"/>
    <row r="1001773" customFormat="1" ht="13.5"/>
    <row r="1001774" customFormat="1" ht="13.5"/>
    <row r="1001775" customFormat="1" ht="13.5"/>
    <row r="1001776" customFormat="1" ht="13.5"/>
    <row r="1001777" customFormat="1" ht="13.5"/>
    <row r="1001778" customFormat="1" ht="13.5"/>
    <row r="1001779" customFormat="1" ht="13.5"/>
    <row r="1001780" customFormat="1" ht="13.5"/>
    <row r="1001781" customFormat="1" ht="13.5"/>
    <row r="1001782" customFormat="1" ht="13.5"/>
    <row r="1001783" customFormat="1" ht="13.5"/>
    <row r="1001784" customFormat="1" ht="13.5"/>
    <row r="1001785" customFormat="1" ht="13.5"/>
    <row r="1001786" customFormat="1" ht="13.5"/>
    <row r="1001787" customFormat="1" ht="13.5"/>
    <row r="1001788" customFormat="1" ht="13.5"/>
    <row r="1001789" customFormat="1" ht="13.5"/>
    <row r="1001790" customFormat="1" ht="13.5"/>
    <row r="1001791" customFormat="1" ht="13.5"/>
    <row r="1001792" customFormat="1" ht="13.5"/>
    <row r="1001793" customFormat="1" ht="13.5"/>
    <row r="1001794" customFormat="1" ht="13.5"/>
    <row r="1001795" customFormat="1" ht="13.5"/>
    <row r="1001796" customFormat="1" ht="13.5"/>
    <row r="1001797" customFormat="1" ht="13.5"/>
    <row r="1001798" customFormat="1" ht="13.5"/>
    <row r="1001799" customFormat="1" ht="13.5"/>
    <row r="1001800" customFormat="1" ht="13.5"/>
    <row r="1001801" customFormat="1" ht="13.5"/>
    <row r="1001802" customFormat="1" ht="13.5"/>
    <row r="1001803" customFormat="1" ht="13.5"/>
    <row r="1001804" customFormat="1" ht="13.5"/>
    <row r="1001805" customFormat="1" ht="13.5"/>
    <row r="1001806" customFormat="1" ht="13.5"/>
    <row r="1001807" customFormat="1" ht="13.5"/>
    <row r="1001808" customFormat="1" ht="13.5"/>
    <row r="1001809" customFormat="1" ht="13.5"/>
    <row r="1001810" customFormat="1" ht="13.5"/>
    <row r="1001811" customFormat="1" ht="13.5"/>
    <row r="1001812" customFormat="1" ht="13.5"/>
    <row r="1001813" customFormat="1" ht="13.5"/>
    <row r="1001814" customFormat="1" ht="13.5"/>
    <row r="1001815" customFormat="1" ht="13.5"/>
    <row r="1001816" customFormat="1" ht="13.5"/>
    <row r="1001817" customFormat="1" ht="13.5"/>
    <row r="1001818" customFormat="1" ht="13.5"/>
    <row r="1001819" customFormat="1" ht="13.5"/>
    <row r="1001820" customFormat="1" ht="13.5"/>
    <row r="1001821" customFormat="1" ht="13.5"/>
    <row r="1001822" customFormat="1" ht="13.5"/>
    <row r="1001823" customFormat="1" ht="13.5"/>
    <row r="1001824" customFormat="1" ht="13.5"/>
    <row r="1001825" customFormat="1" ht="13.5"/>
    <row r="1001826" customFormat="1" ht="13.5"/>
    <row r="1001827" customFormat="1" ht="13.5"/>
    <row r="1001828" customFormat="1" ht="13.5"/>
    <row r="1001829" customFormat="1" ht="13.5"/>
    <row r="1001830" customFormat="1" ht="13.5"/>
    <row r="1001831" customFormat="1" ht="13.5"/>
    <row r="1001832" customFormat="1" ht="13.5"/>
    <row r="1001833" customFormat="1" ht="13.5"/>
    <row r="1001834" customFormat="1" ht="13.5"/>
    <row r="1001835" customFormat="1" ht="13.5"/>
    <row r="1001836" customFormat="1" ht="13.5"/>
    <row r="1001837" customFormat="1" ht="13.5"/>
    <row r="1001838" customFormat="1" ht="13.5"/>
    <row r="1001839" customFormat="1" ht="13.5"/>
    <row r="1001840" customFormat="1" ht="13.5"/>
    <row r="1001841" customFormat="1" ht="13.5"/>
    <row r="1001842" customFormat="1" ht="13.5"/>
    <row r="1001843" customFormat="1" ht="13.5"/>
    <row r="1001844" customFormat="1" ht="13.5"/>
    <row r="1001845" customFormat="1" ht="13.5"/>
    <row r="1001846" customFormat="1" ht="13.5"/>
    <row r="1001847" customFormat="1" ht="13.5"/>
    <row r="1001848" customFormat="1" ht="13.5"/>
    <row r="1001849" customFormat="1" ht="13.5"/>
    <row r="1001850" customFormat="1" ht="13.5"/>
    <row r="1001851" customFormat="1" ht="13.5"/>
    <row r="1001852" customFormat="1" ht="13.5"/>
    <row r="1001853" customFormat="1" ht="13.5"/>
    <row r="1001854" customFormat="1" ht="13.5"/>
    <row r="1001855" customFormat="1" ht="13.5"/>
    <row r="1001856" customFormat="1" ht="13.5"/>
    <row r="1001857" customFormat="1" ht="13.5"/>
    <row r="1001858" customFormat="1" ht="13.5"/>
    <row r="1001859" customFormat="1" ht="13.5"/>
    <row r="1001860" customFormat="1" ht="13.5"/>
    <row r="1001861" customFormat="1" ht="13.5"/>
    <row r="1001862" customFormat="1" ht="13.5"/>
    <row r="1001863" customFormat="1" ht="13.5"/>
    <row r="1001864" customFormat="1" ht="13.5"/>
    <row r="1001865" customFormat="1" ht="13.5"/>
    <row r="1001866" customFormat="1" ht="13.5"/>
    <row r="1001867" customFormat="1" ht="13.5"/>
    <row r="1001868" customFormat="1" ht="13.5"/>
    <row r="1001869" customFormat="1" ht="13.5"/>
    <row r="1001870" customFormat="1" ht="13.5"/>
    <row r="1001871" customFormat="1" ht="13.5"/>
    <row r="1001872" customFormat="1" ht="13.5"/>
    <row r="1001873" customFormat="1" ht="13.5"/>
    <row r="1001874" customFormat="1" ht="13.5"/>
    <row r="1001875" customFormat="1" ht="13.5"/>
    <row r="1001876" customFormat="1" ht="13.5"/>
    <row r="1001877" customFormat="1" ht="13.5"/>
    <row r="1001878" customFormat="1" ht="13.5"/>
    <row r="1001879" customFormat="1" ht="13.5"/>
    <row r="1001880" customFormat="1" ht="13.5"/>
    <row r="1001881" customFormat="1" ht="13.5"/>
    <row r="1001882" customFormat="1" ht="13.5"/>
    <row r="1001883" customFormat="1" ht="13.5"/>
    <row r="1001884" customFormat="1" ht="13.5"/>
    <row r="1001885" customFormat="1" ht="13.5"/>
    <row r="1001886" customFormat="1" ht="13.5"/>
    <row r="1001887" customFormat="1" ht="13.5"/>
    <row r="1001888" customFormat="1" ht="13.5"/>
    <row r="1001889" customFormat="1" ht="13.5"/>
    <row r="1001890" customFormat="1" ht="13.5"/>
    <row r="1001891" customFormat="1" ht="13.5"/>
    <row r="1001892" customFormat="1" ht="13.5"/>
    <row r="1001893" customFormat="1" ht="13.5"/>
    <row r="1001894" customFormat="1" ht="13.5"/>
    <row r="1001895" customFormat="1" ht="13.5"/>
    <row r="1001896" customFormat="1" ht="13.5"/>
    <row r="1001897" customFormat="1" ht="13.5"/>
    <row r="1001898" customFormat="1" ht="13.5"/>
    <row r="1001899" customFormat="1" ht="13.5"/>
    <row r="1001900" customFormat="1" ht="13.5"/>
    <row r="1001901" customFormat="1" ht="13.5"/>
    <row r="1001902" customFormat="1" ht="13.5"/>
    <row r="1001903" customFormat="1" ht="13.5"/>
    <row r="1001904" customFormat="1" ht="13.5"/>
    <row r="1001905" customFormat="1" ht="13.5"/>
    <row r="1001906" customFormat="1" ht="13.5"/>
    <row r="1001907" customFormat="1" ht="13.5"/>
    <row r="1001908" customFormat="1" ht="13.5"/>
    <row r="1001909" customFormat="1" ht="13.5"/>
    <row r="1001910" customFormat="1" ht="13.5"/>
    <row r="1001911" customFormat="1" ht="13.5"/>
    <row r="1001912" customFormat="1" ht="13.5"/>
    <row r="1001913" customFormat="1" ht="13.5"/>
    <row r="1001914" customFormat="1" ht="13.5"/>
    <row r="1001915" customFormat="1" ht="13.5"/>
    <row r="1001916" customFormat="1" ht="13.5"/>
    <row r="1001917" customFormat="1" ht="13.5"/>
    <row r="1001918" customFormat="1" ht="13.5"/>
    <row r="1001919" customFormat="1" ht="13.5"/>
    <row r="1001920" customFormat="1" ht="13.5"/>
    <row r="1001921" customFormat="1" ht="13.5"/>
    <row r="1001922" customFormat="1" ht="13.5"/>
    <row r="1001923" customFormat="1" ht="13.5"/>
    <row r="1001924" customFormat="1" ht="13.5"/>
    <row r="1001925" customFormat="1" ht="13.5"/>
    <row r="1001926" customFormat="1" ht="13.5"/>
    <row r="1001927" customFormat="1" ht="13.5"/>
    <row r="1001928" customFormat="1" ht="13.5"/>
    <row r="1001929" customFormat="1" ht="13.5"/>
    <row r="1001930" customFormat="1" ht="13.5"/>
    <row r="1001931" customFormat="1" ht="13.5"/>
    <row r="1001932" customFormat="1" ht="13.5"/>
    <row r="1001933" customFormat="1" ht="13.5"/>
    <row r="1001934" customFormat="1" ht="13.5"/>
    <row r="1001935" customFormat="1" ht="13.5"/>
    <row r="1001936" customFormat="1" ht="13.5"/>
    <row r="1001937" customFormat="1" ht="13.5"/>
    <row r="1001938" customFormat="1" ht="13.5"/>
    <row r="1001939" customFormat="1" ht="13.5"/>
    <row r="1001940" customFormat="1" ht="13.5"/>
    <row r="1001941" customFormat="1" ht="13.5"/>
    <row r="1001942" customFormat="1" ht="13.5"/>
    <row r="1001943" customFormat="1" ht="13.5"/>
    <row r="1001944" customFormat="1" ht="13.5"/>
    <row r="1001945" customFormat="1" ht="13.5"/>
    <row r="1001946" customFormat="1" ht="13.5"/>
    <row r="1001947" customFormat="1" ht="13.5"/>
    <row r="1001948" customFormat="1" ht="13.5"/>
    <row r="1001949" customFormat="1" ht="13.5"/>
    <row r="1001950" customFormat="1" ht="13.5"/>
    <row r="1001951" customFormat="1" ht="13.5"/>
    <row r="1001952" customFormat="1" ht="13.5"/>
    <row r="1001953" customFormat="1" ht="13.5"/>
    <row r="1001954" customFormat="1" ht="13.5"/>
    <row r="1001955" customFormat="1" ht="13.5"/>
    <row r="1001956" customFormat="1" ht="13.5"/>
    <row r="1001957" customFormat="1" ht="13.5"/>
    <row r="1001958" customFormat="1" ht="13.5"/>
    <row r="1001959" customFormat="1" ht="13.5"/>
    <row r="1001960" customFormat="1" ht="13.5"/>
    <row r="1001961" customFormat="1" ht="13.5"/>
    <row r="1001962" customFormat="1" ht="13.5"/>
    <row r="1001963" customFormat="1" ht="13.5"/>
    <row r="1001964" customFormat="1" ht="13.5"/>
    <row r="1001965" customFormat="1" ht="13.5"/>
    <row r="1001966" customFormat="1" ht="13.5"/>
    <row r="1001967" customFormat="1" ht="13.5"/>
    <row r="1001968" customFormat="1" ht="13.5"/>
    <row r="1001969" customFormat="1" ht="13.5"/>
    <row r="1001970" customFormat="1" ht="13.5"/>
    <row r="1001971" customFormat="1" ht="13.5"/>
    <row r="1001972" customFormat="1" ht="13.5"/>
    <row r="1001973" customFormat="1" ht="13.5"/>
    <row r="1001974" customFormat="1" ht="13.5"/>
    <row r="1001975" customFormat="1" ht="13.5"/>
    <row r="1001976" customFormat="1" ht="13.5"/>
    <row r="1001977" customFormat="1" ht="13.5"/>
    <row r="1001978" customFormat="1" ht="13.5"/>
    <row r="1001979" customFormat="1" ht="13.5"/>
    <row r="1001980" customFormat="1" ht="13.5"/>
    <row r="1001981" customFormat="1" ht="13.5"/>
    <row r="1001982" customFormat="1" ht="13.5"/>
    <row r="1001983" customFormat="1" ht="13.5"/>
    <row r="1001984" customFormat="1" ht="13.5"/>
    <row r="1001985" customFormat="1" ht="13.5"/>
    <row r="1001986" customFormat="1" ht="13.5"/>
    <row r="1001987" customFormat="1" ht="13.5"/>
    <row r="1001988" customFormat="1" ht="13.5"/>
    <row r="1001989" customFormat="1" ht="13.5"/>
    <row r="1001990" customFormat="1" ht="13.5"/>
    <row r="1001991" customFormat="1" ht="13.5"/>
    <row r="1001992" customFormat="1" ht="13.5"/>
    <row r="1001993" customFormat="1" ht="13.5"/>
    <row r="1001994" customFormat="1" ht="13.5"/>
    <row r="1001995" customFormat="1" ht="13.5"/>
    <row r="1001996" customFormat="1" ht="13.5"/>
    <row r="1001997" customFormat="1" ht="13.5"/>
    <row r="1001998" customFormat="1" ht="13.5"/>
    <row r="1001999" customFormat="1" ht="13.5"/>
    <row r="1002000" customFormat="1" ht="13.5"/>
    <row r="1002001" customFormat="1" ht="13.5"/>
    <row r="1002002" customFormat="1" ht="13.5"/>
    <row r="1002003" customFormat="1" ht="13.5"/>
    <row r="1002004" customFormat="1" ht="13.5"/>
    <row r="1002005" customFormat="1" ht="13.5"/>
    <row r="1002006" customFormat="1" ht="13.5"/>
    <row r="1002007" customFormat="1" ht="13.5"/>
    <row r="1002008" customFormat="1" ht="13.5"/>
    <row r="1002009" customFormat="1" ht="13.5"/>
    <row r="1002010" customFormat="1" ht="13.5"/>
    <row r="1002011" customFormat="1" ht="13.5"/>
    <row r="1002012" customFormat="1" ht="13.5"/>
    <row r="1002013" customFormat="1" ht="13.5"/>
    <row r="1002014" customFormat="1" ht="13.5"/>
    <row r="1002015" customFormat="1" ht="13.5"/>
    <row r="1002016" customFormat="1" ht="13.5"/>
    <row r="1002017" customFormat="1" ht="13.5"/>
    <row r="1002018" customFormat="1" ht="13.5"/>
    <row r="1002019" customFormat="1" ht="13.5"/>
    <row r="1002020" customFormat="1" ht="13.5"/>
    <row r="1002021" customFormat="1" ht="13.5"/>
    <row r="1002022" customFormat="1" ht="13.5"/>
    <row r="1002023" customFormat="1" ht="13.5"/>
    <row r="1002024" customFormat="1" ht="13.5"/>
    <row r="1002025" customFormat="1" ht="13.5"/>
    <row r="1002026" customFormat="1" ht="13.5"/>
    <row r="1002027" customFormat="1" ht="13.5"/>
    <row r="1002028" customFormat="1" ht="13.5"/>
    <row r="1002029" customFormat="1" ht="13.5"/>
    <row r="1002030" customFormat="1" ht="13.5"/>
    <row r="1002031" customFormat="1" ht="13.5"/>
    <row r="1002032" customFormat="1" ht="13.5"/>
    <row r="1002033" customFormat="1" ht="13.5"/>
    <row r="1002034" customFormat="1" ht="13.5"/>
    <row r="1002035" customFormat="1" ht="13.5"/>
    <row r="1002036" customFormat="1" ht="13.5"/>
    <row r="1002037" customFormat="1" ht="13.5"/>
    <row r="1002038" customFormat="1" ht="13.5"/>
    <row r="1002039" customFormat="1" ht="13.5"/>
    <row r="1002040" customFormat="1" ht="13.5"/>
    <row r="1002041" customFormat="1" ht="13.5"/>
    <row r="1002042" customFormat="1" ht="13.5"/>
    <row r="1002043" customFormat="1" ht="13.5"/>
    <row r="1002044" customFormat="1" ht="13.5"/>
    <row r="1002045" customFormat="1" ht="13.5"/>
    <row r="1002046" customFormat="1" ht="13.5"/>
    <row r="1002047" customFormat="1" ht="13.5"/>
    <row r="1002048" customFormat="1" ht="13.5"/>
    <row r="1002049" customFormat="1" ht="13.5"/>
    <row r="1002050" customFormat="1" ht="13.5"/>
    <row r="1002051" customFormat="1" ht="13.5"/>
    <row r="1002052" customFormat="1" ht="13.5"/>
    <row r="1002053" customFormat="1" ht="13.5"/>
    <row r="1002054" customFormat="1" ht="13.5"/>
    <row r="1002055" customFormat="1" ht="13.5"/>
    <row r="1002056" customFormat="1" ht="13.5"/>
    <row r="1002057" customFormat="1" ht="13.5"/>
    <row r="1002058" customFormat="1" ht="13.5"/>
    <row r="1002059" customFormat="1" ht="13.5"/>
    <row r="1002060" customFormat="1" ht="13.5"/>
    <row r="1002061" customFormat="1" ht="13.5"/>
    <row r="1002062" customFormat="1" ht="13.5"/>
    <row r="1002063" customFormat="1" ht="13.5"/>
    <row r="1002064" customFormat="1" ht="13.5"/>
    <row r="1002065" customFormat="1" ht="13.5"/>
    <row r="1002066" customFormat="1" ht="13.5"/>
    <row r="1002067" customFormat="1" ht="13.5"/>
    <row r="1002068" customFormat="1" ht="13.5"/>
    <row r="1002069" customFormat="1" ht="13.5"/>
    <row r="1002070" customFormat="1" ht="13.5"/>
    <row r="1002071" customFormat="1" ht="13.5"/>
    <row r="1002072" customFormat="1" ht="13.5"/>
    <row r="1002073" customFormat="1" ht="13.5"/>
    <row r="1002074" customFormat="1" ht="13.5"/>
    <row r="1002075" customFormat="1" ht="13.5"/>
    <row r="1002076" customFormat="1" ht="13.5"/>
    <row r="1002077" customFormat="1" ht="13.5"/>
    <row r="1002078" customFormat="1" ht="13.5"/>
    <row r="1002079" customFormat="1" ht="13.5"/>
    <row r="1002080" customFormat="1" ht="13.5"/>
    <row r="1002081" customFormat="1" ht="13.5"/>
    <row r="1002082" customFormat="1" ht="13.5"/>
    <row r="1002083" customFormat="1" ht="13.5"/>
    <row r="1002084" customFormat="1" ht="13.5"/>
    <row r="1002085" customFormat="1" ht="13.5"/>
    <row r="1002086" customFormat="1" ht="13.5"/>
    <row r="1002087" customFormat="1" ht="13.5"/>
    <row r="1002088" customFormat="1" ht="13.5"/>
    <row r="1002089" customFormat="1" ht="13.5"/>
    <row r="1002090" customFormat="1" ht="13.5"/>
    <row r="1002091" customFormat="1" ht="13.5"/>
    <row r="1002092" customFormat="1" ht="13.5"/>
    <row r="1002093" customFormat="1" ht="13.5"/>
    <row r="1002094" customFormat="1" ht="13.5"/>
    <row r="1002095" customFormat="1" ht="13.5"/>
    <row r="1002096" customFormat="1" ht="13.5"/>
    <row r="1002097" customFormat="1" ht="13.5"/>
    <row r="1002098" customFormat="1" ht="13.5"/>
    <row r="1002099" customFormat="1" ht="13.5"/>
    <row r="1002100" customFormat="1" ht="13.5"/>
    <row r="1002101" customFormat="1" ht="13.5"/>
    <row r="1002102" customFormat="1" ht="13.5"/>
    <row r="1002103" customFormat="1" ht="13.5"/>
    <row r="1002104" customFormat="1" ht="13.5"/>
    <row r="1002105" customFormat="1" ht="13.5"/>
    <row r="1002106" customFormat="1" ht="13.5"/>
    <row r="1002107" customFormat="1" ht="13.5"/>
    <row r="1002108" customFormat="1" ht="13.5"/>
    <row r="1002109" customFormat="1" ht="13.5"/>
    <row r="1002110" customFormat="1" ht="13.5"/>
    <row r="1002111" customFormat="1" ht="13.5"/>
    <row r="1002112" customFormat="1" ht="13.5"/>
    <row r="1002113" customFormat="1" ht="13.5"/>
    <row r="1002114" customFormat="1" ht="13.5"/>
    <row r="1002115" customFormat="1" ht="13.5"/>
    <row r="1002116" customFormat="1" ht="13.5"/>
    <row r="1002117" customFormat="1" ht="13.5"/>
    <row r="1002118" customFormat="1" ht="13.5"/>
    <row r="1002119" customFormat="1" ht="13.5"/>
    <row r="1002120" customFormat="1" ht="13.5"/>
    <row r="1002121" customFormat="1" ht="13.5"/>
    <row r="1002122" customFormat="1" ht="13.5"/>
    <row r="1002123" customFormat="1" ht="13.5"/>
    <row r="1002124" customFormat="1" ht="13.5"/>
    <row r="1002125" customFormat="1" ht="13.5"/>
    <row r="1002126" customFormat="1" ht="13.5"/>
    <row r="1002127" customFormat="1" ht="13.5"/>
    <row r="1002128" customFormat="1" ht="13.5"/>
    <row r="1002129" customFormat="1" ht="13.5"/>
    <row r="1002130" customFormat="1" ht="13.5"/>
    <row r="1002131" customFormat="1" ht="13.5"/>
    <row r="1002132" customFormat="1" ht="13.5"/>
    <row r="1002133" customFormat="1" ht="13.5"/>
    <row r="1002134" customFormat="1" ht="13.5"/>
    <row r="1002135" customFormat="1" ht="13.5"/>
    <row r="1002136" customFormat="1" ht="13.5"/>
    <row r="1002137" customFormat="1" ht="13.5"/>
    <row r="1002138" customFormat="1" ht="13.5"/>
    <row r="1002139" customFormat="1" ht="13.5"/>
    <row r="1002140" customFormat="1" ht="13.5"/>
    <row r="1002141" customFormat="1" ht="13.5"/>
    <row r="1002142" customFormat="1" ht="13.5"/>
    <row r="1002143" customFormat="1" ht="13.5"/>
    <row r="1002144" customFormat="1" ht="13.5"/>
    <row r="1002145" customFormat="1" ht="13.5"/>
    <row r="1002146" customFormat="1" ht="13.5"/>
    <row r="1002147" customFormat="1" ht="13.5"/>
    <row r="1002148" customFormat="1" ht="13.5"/>
    <row r="1002149" customFormat="1" ht="13.5"/>
    <row r="1002150" customFormat="1" ht="13.5"/>
    <row r="1002151" customFormat="1" ht="13.5"/>
    <row r="1002152" customFormat="1" ht="13.5"/>
    <row r="1002153" customFormat="1" ht="13.5"/>
    <row r="1002154" customFormat="1" ht="13.5"/>
    <row r="1002155" customFormat="1" ht="13.5"/>
    <row r="1002156" customFormat="1" ht="13.5"/>
    <row r="1002157" customFormat="1" ht="13.5"/>
    <row r="1002158" customFormat="1" ht="13.5"/>
    <row r="1002159" customFormat="1" ht="13.5"/>
    <row r="1002160" customFormat="1" ht="13.5"/>
    <row r="1002161" customFormat="1" ht="13.5"/>
    <row r="1002162" customFormat="1" ht="13.5"/>
    <row r="1002163" customFormat="1" ht="13.5"/>
    <row r="1002164" customFormat="1" ht="13.5"/>
    <row r="1002165" customFormat="1" ht="13.5"/>
    <row r="1002166" customFormat="1" ht="13.5"/>
    <row r="1002167" customFormat="1" ht="13.5"/>
    <row r="1002168" customFormat="1" ht="13.5"/>
    <row r="1002169" customFormat="1" ht="13.5"/>
    <row r="1002170" customFormat="1" ht="13.5"/>
    <row r="1002171" customFormat="1" ht="13.5"/>
    <row r="1002172" customFormat="1" ht="13.5"/>
    <row r="1002173" customFormat="1" ht="13.5"/>
    <row r="1002174" customFormat="1" ht="13.5"/>
    <row r="1002175" customFormat="1" ht="13.5"/>
    <row r="1002176" customFormat="1" ht="13.5"/>
    <row r="1002177" customFormat="1" ht="13.5"/>
    <row r="1002178" customFormat="1" ht="13.5"/>
    <row r="1002179" customFormat="1" ht="13.5"/>
    <row r="1002180" customFormat="1" ht="13.5"/>
    <row r="1002181" customFormat="1" ht="13.5"/>
    <row r="1002182" customFormat="1" ht="13.5"/>
    <row r="1002183" customFormat="1" ht="13.5"/>
    <row r="1002184" customFormat="1" ht="13.5"/>
    <row r="1002185" customFormat="1" ht="13.5"/>
    <row r="1002186" customFormat="1" ht="13.5"/>
    <row r="1002187" customFormat="1" ht="13.5"/>
    <row r="1002188" customFormat="1" ht="13.5"/>
    <row r="1002189" customFormat="1" ht="13.5"/>
    <row r="1002190" customFormat="1" ht="13.5"/>
    <row r="1002191" customFormat="1" ht="13.5"/>
    <row r="1002192" customFormat="1" ht="13.5"/>
    <row r="1002193" customFormat="1" ht="13.5"/>
    <row r="1002194" customFormat="1" ht="13.5"/>
    <row r="1002195" customFormat="1" ht="13.5"/>
    <row r="1002196" customFormat="1" ht="13.5"/>
    <row r="1002197" customFormat="1" ht="13.5"/>
    <row r="1002198" customFormat="1" ht="13.5"/>
    <row r="1002199" customFormat="1" ht="13.5"/>
    <row r="1002200" customFormat="1" ht="13.5"/>
    <row r="1002201" customFormat="1" ht="13.5"/>
    <row r="1002202" customFormat="1" ht="13.5"/>
    <row r="1002203" customFormat="1" ht="13.5"/>
    <row r="1002204" customFormat="1" ht="13.5"/>
    <row r="1002205" customFormat="1" ht="13.5"/>
    <row r="1002206" customFormat="1" ht="13.5"/>
    <row r="1002207" customFormat="1" ht="13.5"/>
    <row r="1002208" customFormat="1" ht="13.5"/>
    <row r="1002209" customFormat="1" ht="13.5"/>
    <row r="1002210" customFormat="1" ht="13.5"/>
    <row r="1002211" customFormat="1" ht="13.5"/>
    <row r="1002212" customFormat="1" ht="13.5"/>
    <row r="1002213" customFormat="1" ht="13.5"/>
    <row r="1002214" customFormat="1" ht="13.5"/>
    <row r="1002215" customFormat="1" ht="13.5"/>
    <row r="1002216" customFormat="1" ht="13.5"/>
    <row r="1002217" customFormat="1" ht="13.5"/>
    <row r="1002218" customFormat="1" ht="13.5"/>
    <row r="1002219" customFormat="1" ht="13.5"/>
    <row r="1002220" customFormat="1" ht="13.5"/>
    <row r="1002221" customFormat="1" ht="13.5"/>
    <row r="1002222" customFormat="1" ht="13.5"/>
    <row r="1002223" customFormat="1" ht="13.5"/>
    <row r="1002224" customFormat="1" ht="13.5"/>
    <row r="1002225" customFormat="1" ht="13.5"/>
    <row r="1002226" customFormat="1" ht="13.5"/>
    <row r="1002227" customFormat="1" ht="13.5"/>
    <row r="1002228" customFormat="1" ht="13.5"/>
    <row r="1002229" customFormat="1" ht="13.5"/>
    <row r="1002230" customFormat="1" ht="13.5"/>
    <row r="1002231" customFormat="1" ht="13.5"/>
    <row r="1002232" customFormat="1" ht="13.5"/>
    <row r="1002233" customFormat="1" ht="13.5"/>
    <row r="1002234" customFormat="1" ht="13.5"/>
    <row r="1002235" customFormat="1" ht="13.5"/>
    <row r="1002236" customFormat="1" ht="13.5"/>
    <row r="1002237" customFormat="1" ht="13.5"/>
    <row r="1002238" customFormat="1" ht="13.5"/>
    <row r="1002239" customFormat="1" ht="13.5"/>
    <row r="1002240" customFormat="1" ht="13.5"/>
    <row r="1002241" customFormat="1" ht="13.5"/>
    <row r="1002242" customFormat="1" ht="13.5"/>
    <row r="1002243" customFormat="1" ht="13.5"/>
    <row r="1002244" customFormat="1" ht="13.5"/>
    <row r="1002245" customFormat="1" ht="13.5"/>
    <row r="1002246" customFormat="1" ht="13.5"/>
    <row r="1002247" customFormat="1" ht="13.5"/>
    <row r="1002248" customFormat="1" ht="13.5"/>
    <row r="1002249" customFormat="1" ht="13.5"/>
    <row r="1002250" customFormat="1" ht="13.5"/>
    <row r="1002251" customFormat="1" ht="13.5"/>
    <row r="1002252" customFormat="1" ht="13.5"/>
    <row r="1002253" customFormat="1" ht="13.5"/>
    <row r="1002254" customFormat="1" ht="13.5"/>
    <row r="1002255" customFormat="1" ht="13.5"/>
    <row r="1002256" customFormat="1" ht="13.5"/>
    <row r="1002257" customFormat="1" ht="13.5"/>
    <row r="1002258" customFormat="1" ht="13.5"/>
    <row r="1002259" customFormat="1" ht="13.5"/>
    <row r="1002260" customFormat="1" ht="13.5"/>
    <row r="1002261" customFormat="1" ht="13.5"/>
    <row r="1002262" customFormat="1" ht="13.5"/>
    <row r="1002263" customFormat="1" ht="13.5"/>
    <row r="1002264" customFormat="1" ht="13.5"/>
    <row r="1002265" customFormat="1" ht="13.5"/>
    <row r="1002266" customFormat="1" ht="13.5"/>
    <row r="1002267" customFormat="1" ht="13.5"/>
    <row r="1002268" customFormat="1" ht="13.5"/>
    <row r="1002269" customFormat="1" ht="13.5"/>
    <row r="1002270" customFormat="1" ht="13.5"/>
    <row r="1002271" customFormat="1" ht="13.5"/>
    <row r="1002272" customFormat="1" ht="13.5"/>
    <row r="1002273" customFormat="1" ht="13.5"/>
    <row r="1002274" customFormat="1" ht="13.5"/>
    <row r="1002275" customFormat="1" ht="13.5"/>
    <row r="1002276" customFormat="1" ht="13.5"/>
    <row r="1002277" customFormat="1" ht="13.5"/>
    <row r="1002278" customFormat="1" ht="13.5"/>
    <row r="1002279" customFormat="1" ht="13.5"/>
    <row r="1002280" customFormat="1" ht="13.5"/>
    <row r="1002281" customFormat="1" ht="13.5"/>
    <row r="1002282" customFormat="1" ht="13.5"/>
    <row r="1002283" customFormat="1" ht="13.5"/>
    <row r="1002284" customFormat="1" ht="13.5"/>
    <row r="1002285" customFormat="1" ht="13.5"/>
    <row r="1002286" customFormat="1" ht="13.5"/>
    <row r="1002287" customFormat="1" ht="13.5"/>
    <row r="1002288" customFormat="1" ht="13.5"/>
    <row r="1002289" customFormat="1" ht="13.5"/>
    <row r="1002290" customFormat="1" ht="13.5"/>
    <row r="1002291" customFormat="1" ht="13.5"/>
    <row r="1002292" customFormat="1" ht="13.5"/>
    <row r="1002293" customFormat="1" ht="13.5"/>
    <row r="1002294" customFormat="1" ht="13.5"/>
    <row r="1002295" customFormat="1" ht="13.5"/>
    <row r="1002296" customFormat="1" ht="13.5"/>
    <row r="1002297" customFormat="1" ht="13.5"/>
    <row r="1002298" customFormat="1" ht="13.5"/>
    <row r="1002299" customFormat="1" ht="13.5"/>
    <row r="1002300" customFormat="1" ht="13.5"/>
    <row r="1002301" customFormat="1" ht="13.5"/>
    <row r="1002302" customFormat="1" ht="13.5"/>
    <row r="1002303" customFormat="1" ht="13.5"/>
    <row r="1002304" customFormat="1" ht="13.5"/>
    <row r="1002305" customFormat="1" ht="13.5"/>
    <row r="1002306" customFormat="1" ht="13.5"/>
    <row r="1002307" customFormat="1" ht="13.5"/>
    <row r="1002308" customFormat="1" ht="13.5"/>
    <row r="1002309" customFormat="1" ht="13.5"/>
    <row r="1002310" customFormat="1" ht="13.5"/>
    <row r="1002311" customFormat="1" ht="13.5"/>
    <row r="1002312" customFormat="1" ht="13.5"/>
    <row r="1002313" customFormat="1" ht="13.5"/>
    <row r="1002314" customFormat="1" ht="13.5"/>
    <row r="1002315" customFormat="1" ht="13.5"/>
    <row r="1002316" customFormat="1" ht="13.5"/>
    <row r="1002317" customFormat="1" ht="13.5"/>
    <row r="1002318" customFormat="1" ht="13.5"/>
    <row r="1002319" customFormat="1" ht="13.5"/>
    <row r="1002320" customFormat="1" ht="13.5"/>
    <row r="1002321" customFormat="1" ht="13.5"/>
    <row r="1002322" customFormat="1" ht="13.5"/>
    <row r="1002323" customFormat="1" ht="13.5"/>
    <row r="1002324" customFormat="1" ht="13.5"/>
    <row r="1002325" customFormat="1" ht="13.5"/>
    <row r="1002326" customFormat="1" ht="13.5"/>
    <row r="1002327" customFormat="1" ht="13.5"/>
    <row r="1002328" customFormat="1" ht="13.5"/>
    <row r="1002329" customFormat="1" ht="13.5"/>
    <row r="1002330" customFormat="1" ht="13.5"/>
    <row r="1002331" customFormat="1" ht="13.5"/>
    <row r="1002332" customFormat="1" ht="13.5"/>
    <row r="1002333" customFormat="1" ht="13.5"/>
    <row r="1002334" customFormat="1" ht="13.5"/>
    <row r="1002335" customFormat="1" ht="13.5"/>
    <row r="1002336" customFormat="1" ht="13.5"/>
    <row r="1002337" customFormat="1" ht="13.5"/>
    <row r="1002338" customFormat="1" ht="13.5"/>
    <row r="1002339" customFormat="1" ht="13.5"/>
    <row r="1002340" customFormat="1" ht="13.5"/>
    <row r="1002341" customFormat="1" ht="13.5"/>
    <row r="1002342" customFormat="1" ht="13.5"/>
    <row r="1002343" customFormat="1" ht="13.5"/>
    <row r="1002344" customFormat="1" ht="13.5"/>
    <row r="1002345" customFormat="1" ht="13.5"/>
    <row r="1002346" customFormat="1" ht="13.5"/>
    <row r="1002347" customFormat="1" ht="13.5"/>
    <row r="1002348" customFormat="1" ht="13.5"/>
    <row r="1002349" customFormat="1" ht="13.5"/>
    <row r="1002350" customFormat="1" ht="13.5"/>
    <row r="1002351" customFormat="1" ht="13.5"/>
    <row r="1002352" customFormat="1" ht="13.5"/>
    <row r="1002353" customFormat="1" ht="13.5"/>
    <row r="1002354" customFormat="1" ht="13.5"/>
    <row r="1002355" customFormat="1" ht="13.5"/>
    <row r="1002356" customFormat="1" ht="13.5"/>
    <row r="1002357" customFormat="1" ht="13.5"/>
    <row r="1002358" customFormat="1" ht="13.5"/>
    <row r="1002359" customFormat="1" ht="13.5"/>
    <row r="1002360" customFormat="1" ht="13.5"/>
    <row r="1002361" customFormat="1" ht="13.5"/>
    <row r="1002362" customFormat="1" ht="13.5"/>
    <row r="1002363" customFormat="1" ht="13.5"/>
    <row r="1002364" customFormat="1" ht="13.5"/>
    <row r="1002365" customFormat="1" ht="13.5"/>
    <row r="1002366" customFormat="1" ht="13.5"/>
    <row r="1002367" customFormat="1" ht="13.5"/>
    <row r="1002368" customFormat="1" ht="13.5"/>
    <row r="1002369" customFormat="1" ht="13.5"/>
    <row r="1002370" customFormat="1" ht="13.5"/>
    <row r="1002371" customFormat="1" ht="13.5"/>
    <row r="1002372" customFormat="1" ht="13.5"/>
    <row r="1002373" customFormat="1" ht="13.5"/>
    <row r="1002374" customFormat="1" ht="13.5"/>
    <row r="1002375" customFormat="1" ht="13.5"/>
    <row r="1002376" customFormat="1" ht="13.5"/>
    <row r="1002377" customFormat="1" ht="13.5"/>
    <row r="1002378" customFormat="1" ht="13.5"/>
    <row r="1002379" customFormat="1" ht="13.5"/>
    <row r="1002380" customFormat="1" ht="13.5"/>
    <row r="1002381" customFormat="1" ht="13.5"/>
    <row r="1002382" customFormat="1" ht="13.5"/>
    <row r="1002383" customFormat="1" ht="13.5"/>
    <row r="1002384" customFormat="1" ht="13.5"/>
    <row r="1002385" customFormat="1" ht="13.5"/>
    <row r="1002386" customFormat="1" ht="13.5"/>
    <row r="1002387" customFormat="1" ht="13.5"/>
    <row r="1002388" customFormat="1" ht="13.5"/>
    <row r="1002389" customFormat="1" ht="13.5"/>
    <row r="1002390" customFormat="1" ht="13.5"/>
    <row r="1002391" customFormat="1" ht="13.5"/>
    <row r="1002392" customFormat="1" ht="13.5"/>
    <row r="1002393" customFormat="1" ht="13.5"/>
    <row r="1002394" customFormat="1" ht="13.5"/>
    <row r="1002395" customFormat="1" ht="13.5"/>
    <row r="1002396" customFormat="1" ht="13.5"/>
    <row r="1002397" customFormat="1" ht="13.5"/>
    <row r="1002398" customFormat="1" ht="13.5"/>
    <row r="1002399" customFormat="1" ht="13.5"/>
    <row r="1002400" customFormat="1" ht="13.5"/>
    <row r="1002401" customFormat="1" ht="13.5"/>
    <row r="1002402" customFormat="1" ht="13.5"/>
    <row r="1002403" customFormat="1" ht="13.5"/>
    <row r="1002404" customFormat="1" ht="13.5"/>
    <row r="1002405" customFormat="1" ht="13.5"/>
    <row r="1002406" customFormat="1" ht="13.5"/>
    <row r="1002407" customFormat="1" ht="13.5"/>
    <row r="1002408" customFormat="1" ht="13.5"/>
    <row r="1002409" customFormat="1" ht="13.5"/>
    <row r="1002410" customFormat="1" ht="13.5"/>
    <row r="1002411" customFormat="1" ht="13.5"/>
    <row r="1002412" customFormat="1" ht="13.5"/>
    <row r="1002413" customFormat="1" ht="13.5"/>
    <row r="1002414" customFormat="1" ht="13.5"/>
    <row r="1002415" customFormat="1" ht="13.5"/>
    <row r="1002416" customFormat="1" ht="13.5"/>
    <row r="1002417" customFormat="1" ht="13.5"/>
    <row r="1002418" customFormat="1" ht="13.5"/>
    <row r="1002419" customFormat="1" ht="13.5"/>
    <row r="1002420" customFormat="1" ht="13.5"/>
    <row r="1002421" customFormat="1" ht="13.5"/>
    <row r="1002422" customFormat="1" ht="13.5"/>
    <row r="1002423" customFormat="1" ht="13.5"/>
    <row r="1002424" customFormat="1" ht="13.5"/>
    <row r="1002425" customFormat="1" ht="13.5"/>
    <row r="1002426" customFormat="1" ht="13.5"/>
    <row r="1002427" customFormat="1" ht="13.5"/>
    <row r="1002428" customFormat="1" ht="13.5"/>
    <row r="1002429" customFormat="1" ht="13.5"/>
    <row r="1002430" customFormat="1" ht="13.5"/>
    <row r="1002431" customFormat="1" ht="13.5"/>
    <row r="1002432" customFormat="1" ht="13.5"/>
    <row r="1002433" customFormat="1" ht="13.5"/>
    <row r="1002434" customFormat="1" ht="13.5"/>
    <row r="1002435" customFormat="1" ht="13.5"/>
    <row r="1002436" customFormat="1" ht="13.5"/>
    <row r="1002437" customFormat="1" ht="13.5"/>
    <row r="1002438" customFormat="1" ht="13.5"/>
    <row r="1002439" customFormat="1" ht="13.5"/>
    <row r="1002440" customFormat="1" ht="13.5"/>
    <row r="1002441" customFormat="1" ht="13.5"/>
    <row r="1002442" customFormat="1" ht="13.5"/>
    <row r="1002443" customFormat="1" ht="13.5"/>
    <row r="1002444" customFormat="1" ht="13.5"/>
    <row r="1002445" customFormat="1" ht="13.5"/>
    <row r="1002446" customFormat="1" ht="13.5"/>
    <row r="1002447" customFormat="1" ht="13.5"/>
    <row r="1002448" customFormat="1" ht="13.5"/>
    <row r="1002449" customFormat="1" ht="13.5"/>
    <row r="1002450" customFormat="1" ht="13.5"/>
    <row r="1002451" customFormat="1" ht="13.5"/>
    <row r="1002452" customFormat="1" ht="13.5"/>
    <row r="1002453" customFormat="1" ht="13.5"/>
    <row r="1002454" customFormat="1" ht="13.5"/>
    <row r="1002455" customFormat="1" ht="13.5"/>
    <row r="1002456" customFormat="1" ht="13.5"/>
    <row r="1002457" customFormat="1" ht="13.5"/>
    <row r="1002458" customFormat="1" ht="13.5"/>
    <row r="1002459" customFormat="1" ht="13.5"/>
    <row r="1002460" customFormat="1" ht="13.5"/>
    <row r="1002461" customFormat="1" ht="13.5"/>
    <row r="1002462" customFormat="1" ht="13.5"/>
    <row r="1002463" customFormat="1" ht="13.5"/>
    <row r="1002464" customFormat="1" ht="13.5"/>
    <row r="1002465" customFormat="1" ht="13.5"/>
    <row r="1002466" customFormat="1" ht="13.5"/>
    <row r="1002467" customFormat="1" ht="13.5"/>
    <row r="1002468" customFormat="1" ht="13.5"/>
    <row r="1002469" customFormat="1" ht="13.5"/>
    <row r="1002470" customFormat="1" ht="13.5"/>
    <row r="1002471" customFormat="1" ht="13.5"/>
    <row r="1002472" customFormat="1" ht="13.5"/>
    <row r="1002473" customFormat="1" ht="13.5"/>
    <row r="1002474" customFormat="1" ht="13.5"/>
    <row r="1002475" customFormat="1" ht="13.5"/>
    <row r="1002476" customFormat="1" ht="13.5"/>
    <row r="1002477" customFormat="1" ht="13.5"/>
    <row r="1002478" customFormat="1" ht="13.5"/>
    <row r="1002479" customFormat="1" ht="13.5"/>
    <row r="1002480" customFormat="1" ht="13.5"/>
    <row r="1002481" customFormat="1" ht="13.5"/>
    <row r="1002482" customFormat="1" ht="13.5"/>
    <row r="1002483" customFormat="1" ht="13.5"/>
    <row r="1002484" customFormat="1" ht="13.5"/>
    <row r="1002485" customFormat="1" ht="13.5"/>
    <row r="1002486" customFormat="1" ht="13.5"/>
    <row r="1002487" customFormat="1" ht="13.5"/>
    <row r="1002488" customFormat="1" ht="13.5"/>
    <row r="1002489" customFormat="1" ht="13.5"/>
    <row r="1002490" customFormat="1" ht="13.5"/>
    <row r="1002491" customFormat="1" ht="13.5"/>
    <row r="1002492" customFormat="1" ht="13.5"/>
    <row r="1002493" customFormat="1" ht="13.5"/>
    <row r="1002494" customFormat="1" ht="13.5"/>
    <row r="1002495" customFormat="1" ht="13.5"/>
    <row r="1002496" customFormat="1" ht="13.5"/>
    <row r="1002497" customFormat="1" ht="13.5"/>
    <row r="1002498" customFormat="1" ht="13.5"/>
    <row r="1002499" customFormat="1" ht="13.5"/>
    <row r="1002500" customFormat="1" ht="13.5"/>
    <row r="1002501" customFormat="1" ht="13.5"/>
    <row r="1002502" customFormat="1" ht="13.5"/>
    <row r="1002503" customFormat="1" ht="13.5"/>
    <row r="1002504" customFormat="1" ht="13.5"/>
    <row r="1002505" customFormat="1" ht="13.5"/>
    <row r="1002506" customFormat="1" ht="13.5"/>
    <row r="1002507" customFormat="1" ht="13.5"/>
    <row r="1002508" customFormat="1" ht="13.5"/>
    <row r="1002509" customFormat="1" ht="13.5"/>
    <row r="1002510" customFormat="1" ht="13.5"/>
    <row r="1002511" customFormat="1" ht="13.5"/>
    <row r="1002512" customFormat="1" ht="13.5"/>
    <row r="1002513" customFormat="1" ht="13.5"/>
    <row r="1002514" customFormat="1" ht="13.5"/>
    <row r="1002515" customFormat="1" ht="13.5"/>
    <row r="1002516" customFormat="1" ht="13.5"/>
    <row r="1002517" customFormat="1" ht="13.5"/>
    <row r="1002518" customFormat="1" ht="13.5"/>
    <row r="1002519" customFormat="1" ht="13.5"/>
    <row r="1002520" customFormat="1" ht="13.5"/>
    <row r="1002521" customFormat="1" ht="13.5"/>
    <row r="1002522" customFormat="1" ht="13.5"/>
    <row r="1002523" customFormat="1" ht="13.5"/>
    <row r="1002524" customFormat="1" ht="13.5"/>
    <row r="1002525" customFormat="1" ht="13.5"/>
    <row r="1002526" customFormat="1" ht="13.5"/>
    <row r="1002527" customFormat="1" ht="13.5"/>
    <row r="1002528" customFormat="1" ht="13.5"/>
    <row r="1002529" customFormat="1" ht="13.5"/>
    <row r="1002530" customFormat="1" ht="13.5"/>
    <row r="1002531" customFormat="1" ht="13.5"/>
    <row r="1002532" customFormat="1" ht="13.5"/>
    <row r="1002533" customFormat="1" ht="13.5"/>
    <row r="1002534" customFormat="1" ht="13.5"/>
    <row r="1002535" customFormat="1" ht="13.5"/>
    <row r="1002536" customFormat="1" ht="13.5"/>
    <row r="1002537" customFormat="1" ht="13.5"/>
    <row r="1002538" customFormat="1" ht="13.5"/>
    <row r="1002539" customFormat="1" ht="13.5"/>
    <row r="1002540" customFormat="1" ht="13.5"/>
    <row r="1002541" customFormat="1" ht="13.5"/>
    <row r="1002542" customFormat="1" ht="13.5"/>
    <row r="1002543" customFormat="1" ht="13.5"/>
    <row r="1002544" customFormat="1" ht="13.5"/>
    <row r="1002545" customFormat="1" ht="13.5"/>
    <row r="1002546" customFormat="1" ht="13.5"/>
    <row r="1002547" customFormat="1" ht="13.5"/>
    <row r="1002548" customFormat="1" ht="13.5"/>
    <row r="1002549" customFormat="1" ht="13.5"/>
    <row r="1002550" customFormat="1" ht="13.5"/>
    <row r="1002551" customFormat="1" ht="13.5"/>
    <row r="1002552" customFormat="1" ht="13.5"/>
    <row r="1002553" customFormat="1" ht="13.5"/>
    <row r="1002554" customFormat="1" ht="13.5"/>
    <row r="1002555" customFormat="1" ht="13.5"/>
    <row r="1002556" customFormat="1" ht="13.5"/>
    <row r="1002557" customFormat="1" ht="13.5"/>
    <row r="1002558" customFormat="1" ht="13.5"/>
    <row r="1002559" customFormat="1" ht="13.5"/>
    <row r="1002560" customFormat="1" ht="13.5"/>
    <row r="1002561" customFormat="1" ht="13.5"/>
    <row r="1002562" customFormat="1" ht="13.5"/>
    <row r="1002563" customFormat="1" ht="13.5"/>
    <row r="1002564" customFormat="1" ht="13.5"/>
    <row r="1002565" customFormat="1" ht="13.5"/>
    <row r="1002566" customFormat="1" ht="13.5"/>
    <row r="1002567" customFormat="1" ht="13.5"/>
    <row r="1002568" customFormat="1" ht="13.5"/>
    <row r="1002569" customFormat="1" ht="13.5"/>
    <row r="1002570" customFormat="1" ht="13.5"/>
    <row r="1002571" customFormat="1" ht="13.5"/>
    <row r="1002572" customFormat="1" ht="13.5"/>
    <row r="1002573" customFormat="1" ht="13.5"/>
    <row r="1002574" customFormat="1" ht="13.5"/>
    <row r="1002575" customFormat="1" ht="13.5"/>
    <row r="1002576" customFormat="1" ht="13.5"/>
    <row r="1002577" customFormat="1" ht="13.5"/>
    <row r="1002578" customFormat="1" ht="13.5"/>
    <row r="1002579" customFormat="1" ht="13.5"/>
    <row r="1002580" customFormat="1" ht="13.5"/>
    <row r="1002581" customFormat="1" ht="13.5"/>
    <row r="1002582" customFormat="1" ht="13.5"/>
    <row r="1002583" customFormat="1" ht="13.5"/>
    <row r="1002584" customFormat="1" ht="13.5"/>
    <row r="1002585" customFormat="1" ht="13.5"/>
    <row r="1002586" customFormat="1" ht="13.5"/>
    <row r="1002587" customFormat="1" ht="13.5"/>
    <row r="1002588" customFormat="1" ht="13.5"/>
    <row r="1002589" customFormat="1" ht="13.5"/>
    <row r="1002590" customFormat="1" ht="13.5"/>
    <row r="1002591" customFormat="1" ht="13.5"/>
    <row r="1002592" customFormat="1" ht="13.5"/>
    <row r="1002593" customFormat="1" ht="13.5"/>
    <row r="1002594" customFormat="1" ht="13.5"/>
    <row r="1002595" customFormat="1" ht="13.5"/>
    <row r="1002596" customFormat="1" ht="13.5"/>
    <row r="1002597" customFormat="1" ht="13.5"/>
    <row r="1002598" customFormat="1" ht="13.5"/>
    <row r="1002599" customFormat="1" ht="13.5"/>
    <row r="1002600" customFormat="1" ht="13.5"/>
    <row r="1002601" customFormat="1" ht="13.5"/>
    <row r="1002602" customFormat="1" ht="13.5"/>
    <row r="1002603" customFormat="1" ht="13.5"/>
    <row r="1002604" customFormat="1" ht="13.5"/>
    <row r="1002605" customFormat="1" ht="13.5"/>
    <row r="1002606" customFormat="1" ht="13.5"/>
    <row r="1002607" customFormat="1" ht="13.5"/>
    <row r="1002608" customFormat="1" ht="13.5"/>
    <row r="1002609" customFormat="1" ht="13.5"/>
    <row r="1002610" customFormat="1" ht="13.5"/>
    <row r="1002611" customFormat="1" ht="13.5"/>
    <row r="1002612" customFormat="1" ht="13.5"/>
    <row r="1002613" customFormat="1" ht="13.5"/>
    <row r="1002614" customFormat="1" ht="13.5"/>
    <row r="1002615" customFormat="1" ht="13.5"/>
    <row r="1002616" customFormat="1" ht="13.5"/>
    <row r="1002617" customFormat="1" ht="13.5"/>
    <row r="1002618" customFormat="1" ht="13.5"/>
    <row r="1002619" customFormat="1" ht="13.5"/>
    <row r="1002620" customFormat="1" ht="13.5"/>
    <row r="1002621" customFormat="1" ht="13.5"/>
    <row r="1002622" customFormat="1" ht="13.5"/>
    <row r="1002623" customFormat="1" ht="13.5"/>
    <row r="1002624" customFormat="1" ht="13.5"/>
    <row r="1002625" customFormat="1" ht="13.5"/>
    <row r="1002626" customFormat="1" ht="13.5"/>
    <row r="1002627" customFormat="1" ht="13.5"/>
    <row r="1002628" customFormat="1" ht="13.5"/>
    <row r="1002629" customFormat="1" ht="13.5"/>
    <row r="1002630" customFormat="1" ht="13.5"/>
    <row r="1002631" customFormat="1" ht="13.5"/>
    <row r="1002632" customFormat="1" ht="13.5"/>
    <row r="1002633" customFormat="1" ht="13.5"/>
    <row r="1002634" customFormat="1" ht="13.5"/>
    <row r="1002635" customFormat="1" ht="13.5"/>
    <row r="1002636" customFormat="1" ht="13.5"/>
    <row r="1002637" customFormat="1" ht="13.5"/>
    <row r="1002638" customFormat="1" ht="13.5"/>
    <row r="1002639" customFormat="1" ht="13.5"/>
    <row r="1002640" customFormat="1" ht="13.5"/>
    <row r="1002641" customFormat="1" ht="13.5"/>
    <row r="1002642" customFormat="1" ht="13.5"/>
    <row r="1002643" customFormat="1" ht="13.5"/>
    <row r="1002644" customFormat="1" ht="13.5"/>
    <row r="1002645" customFormat="1" ht="13.5"/>
    <row r="1002646" customFormat="1" ht="13.5"/>
    <row r="1002647" customFormat="1" ht="13.5"/>
    <row r="1002648" customFormat="1" ht="13.5"/>
    <row r="1002649" customFormat="1" ht="13.5"/>
    <row r="1002650" customFormat="1" ht="13.5"/>
    <row r="1002651" customFormat="1" ht="13.5"/>
    <row r="1002652" customFormat="1" ht="13.5"/>
    <row r="1002653" customFormat="1" ht="13.5"/>
    <row r="1002654" customFormat="1" ht="13.5"/>
    <row r="1002655" customFormat="1" ht="13.5"/>
    <row r="1002656" customFormat="1" ht="13.5"/>
    <row r="1002657" customFormat="1" ht="13.5"/>
    <row r="1002658" customFormat="1" ht="13.5"/>
    <row r="1002659" customFormat="1" ht="13.5"/>
    <row r="1002660" customFormat="1" ht="13.5"/>
    <row r="1002661" customFormat="1" ht="13.5"/>
    <row r="1002662" customFormat="1" ht="13.5"/>
    <row r="1002663" customFormat="1" ht="13.5"/>
    <row r="1002664" customFormat="1" ht="13.5"/>
    <row r="1002665" customFormat="1" ht="13.5"/>
    <row r="1002666" customFormat="1" ht="13.5"/>
    <row r="1002667" customFormat="1" ht="13.5"/>
    <row r="1002668" customFormat="1" ht="13.5"/>
    <row r="1002669" customFormat="1" ht="13.5"/>
    <row r="1002670" customFormat="1" ht="13.5"/>
    <row r="1002671" customFormat="1" ht="13.5"/>
    <row r="1002672" customFormat="1" ht="13.5"/>
    <row r="1002673" customFormat="1" ht="13.5"/>
    <row r="1002674" customFormat="1" ht="13.5"/>
    <row r="1002675" customFormat="1" ht="13.5"/>
    <row r="1002676" customFormat="1" ht="13.5"/>
    <row r="1002677" customFormat="1" ht="13.5"/>
    <row r="1002678" customFormat="1" ht="13.5"/>
    <row r="1002679" customFormat="1" ht="13.5"/>
    <row r="1002680" customFormat="1" ht="13.5"/>
    <row r="1002681" customFormat="1" ht="13.5"/>
    <row r="1002682" customFormat="1" ht="13.5"/>
    <row r="1002683" customFormat="1" ht="13.5"/>
    <row r="1002684" customFormat="1" ht="13.5"/>
    <row r="1002685" customFormat="1" ht="13.5"/>
    <row r="1002686" customFormat="1" ht="13.5"/>
    <row r="1002687" customFormat="1" ht="13.5"/>
    <row r="1002688" customFormat="1" ht="13.5"/>
    <row r="1002689" customFormat="1" ht="13.5"/>
    <row r="1002690" customFormat="1" ht="13.5"/>
    <row r="1002691" customFormat="1" ht="13.5"/>
    <row r="1002692" customFormat="1" ht="13.5"/>
    <row r="1002693" customFormat="1" ht="13.5"/>
    <row r="1002694" customFormat="1" ht="13.5"/>
    <row r="1002695" customFormat="1" ht="13.5"/>
    <row r="1002696" customFormat="1" ht="13.5"/>
    <row r="1002697" customFormat="1" ht="13.5"/>
    <row r="1002698" customFormat="1" ht="13.5"/>
    <row r="1002699" customFormat="1" ht="13.5"/>
    <row r="1002700" customFormat="1" ht="13.5"/>
    <row r="1002701" customFormat="1" ht="13.5"/>
    <row r="1002702" customFormat="1" ht="13.5"/>
    <row r="1002703" customFormat="1" ht="13.5"/>
    <row r="1002704" customFormat="1" ht="13.5"/>
    <row r="1002705" customFormat="1" ht="13.5"/>
    <row r="1002706" customFormat="1" ht="13.5"/>
    <row r="1002707" customFormat="1" ht="13.5"/>
    <row r="1002708" customFormat="1" ht="13.5"/>
    <row r="1002709" customFormat="1" ht="13.5"/>
    <row r="1002710" customFormat="1" ht="13.5"/>
    <row r="1002711" customFormat="1" ht="13.5"/>
    <row r="1002712" customFormat="1" ht="13.5"/>
    <row r="1002713" customFormat="1" ht="13.5"/>
    <row r="1002714" customFormat="1" ht="13.5"/>
    <row r="1002715" customFormat="1" ht="13.5"/>
    <row r="1002716" customFormat="1" ht="13.5"/>
    <row r="1002717" customFormat="1" ht="13.5"/>
    <row r="1002718" customFormat="1" ht="13.5"/>
    <row r="1002719" customFormat="1" ht="13.5"/>
    <row r="1002720" customFormat="1" ht="13.5"/>
    <row r="1002721" customFormat="1" ht="13.5"/>
    <row r="1002722" customFormat="1" ht="13.5"/>
    <row r="1002723" customFormat="1" ht="13.5"/>
    <row r="1002724" customFormat="1" ht="13.5"/>
    <row r="1002725" customFormat="1" ht="13.5"/>
    <row r="1002726" customFormat="1" ht="13.5"/>
    <row r="1002727" customFormat="1" ht="13.5"/>
    <row r="1002728" customFormat="1" ht="13.5"/>
    <row r="1002729" customFormat="1" ht="13.5"/>
    <row r="1002730" customFormat="1" ht="13.5"/>
    <row r="1002731" customFormat="1" ht="13.5"/>
    <row r="1002732" customFormat="1" ht="13.5"/>
    <row r="1002733" customFormat="1" ht="13.5"/>
    <row r="1002734" customFormat="1" ht="13.5"/>
    <row r="1002735" customFormat="1" ht="13.5"/>
    <row r="1002736" customFormat="1" ht="13.5"/>
    <row r="1002737" customFormat="1" ht="13.5"/>
    <row r="1002738" customFormat="1" ht="13.5"/>
    <row r="1002739" customFormat="1" ht="13.5"/>
    <row r="1002740" customFormat="1" ht="13.5"/>
    <row r="1002741" customFormat="1" ht="13.5"/>
    <row r="1002742" customFormat="1" ht="13.5"/>
    <row r="1002743" customFormat="1" ht="13.5"/>
    <row r="1002744" customFormat="1" ht="13.5"/>
    <row r="1002745" customFormat="1" ht="13.5"/>
    <row r="1002746" customFormat="1" ht="13.5"/>
    <row r="1002747" customFormat="1" ht="13.5"/>
    <row r="1002748" customFormat="1" ht="13.5"/>
    <row r="1002749" customFormat="1" ht="13.5"/>
    <row r="1002750" customFormat="1" ht="13.5"/>
    <row r="1002751" customFormat="1" ht="13.5"/>
    <row r="1002752" customFormat="1" ht="13.5"/>
    <row r="1002753" customFormat="1" ht="13.5"/>
    <row r="1002754" customFormat="1" ht="13.5"/>
    <row r="1002755" customFormat="1" ht="13.5"/>
    <row r="1002756" customFormat="1" ht="13.5"/>
    <row r="1002757" customFormat="1" ht="13.5"/>
    <row r="1002758" customFormat="1" ht="13.5"/>
    <row r="1002759" customFormat="1" ht="13.5"/>
    <row r="1002760" customFormat="1" ht="13.5"/>
    <row r="1002761" customFormat="1" ht="13.5"/>
    <row r="1002762" customFormat="1" ht="13.5"/>
    <row r="1002763" customFormat="1" ht="13.5"/>
    <row r="1002764" customFormat="1" ht="13.5"/>
    <row r="1002765" customFormat="1" ht="13.5"/>
    <row r="1002766" customFormat="1" ht="13.5"/>
    <row r="1002767" customFormat="1" ht="13.5"/>
    <row r="1002768" customFormat="1" ht="13.5"/>
    <row r="1002769" customFormat="1" ht="13.5"/>
    <row r="1002770" customFormat="1" ht="13.5"/>
    <row r="1002771" customFormat="1" ht="13.5"/>
    <row r="1002772" customFormat="1" ht="13.5"/>
    <row r="1002773" customFormat="1" ht="13.5"/>
    <row r="1002774" customFormat="1" ht="13.5"/>
    <row r="1002775" customFormat="1" ht="13.5"/>
    <row r="1002776" customFormat="1" ht="13.5"/>
    <row r="1002777" customFormat="1" ht="13.5"/>
    <row r="1002778" customFormat="1" ht="13.5"/>
    <row r="1002779" customFormat="1" ht="13.5"/>
    <row r="1002780" customFormat="1" ht="13.5"/>
    <row r="1002781" customFormat="1" ht="13.5"/>
    <row r="1002782" customFormat="1" ht="13.5"/>
    <row r="1002783" customFormat="1" ht="13.5"/>
    <row r="1002784" customFormat="1" ht="13.5"/>
    <row r="1002785" customFormat="1" ht="13.5"/>
    <row r="1002786" customFormat="1" ht="13.5"/>
    <row r="1002787" customFormat="1" ht="13.5"/>
    <row r="1002788" customFormat="1" ht="13.5"/>
    <row r="1002789" customFormat="1" ht="13.5"/>
    <row r="1002790" customFormat="1" ht="13.5"/>
    <row r="1002791" customFormat="1" ht="13.5"/>
    <row r="1002792" customFormat="1" ht="13.5"/>
    <row r="1002793" customFormat="1" ht="13.5"/>
    <row r="1002794" customFormat="1" ht="13.5"/>
    <row r="1002795" customFormat="1" ht="13.5"/>
    <row r="1002796" customFormat="1" ht="13.5"/>
    <row r="1002797" customFormat="1" ht="13.5"/>
    <row r="1002798" customFormat="1" ht="13.5"/>
    <row r="1002799" customFormat="1" ht="13.5"/>
    <row r="1002800" customFormat="1" ht="13.5"/>
    <row r="1002801" customFormat="1" ht="13.5"/>
    <row r="1002802" customFormat="1" ht="13.5"/>
    <row r="1002803" customFormat="1" ht="13.5"/>
    <row r="1002804" customFormat="1" ht="13.5"/>
    <row r="1002805" customFormat="1" ht="13.5"/>
    <row r="1002806" customFormat="1" ht="13.5"/>
    <row r="1002807" customFormat="1" ht="13.5"/>
    <row r="1002808" customFormat="1" ht="13.5"/>
    <row r="1002809" customFormat="1" ht="13.5"/>
    <row r="1002810" customFormat="1" ht="13.5"/>
    <row r="1002811" customFormat="1" ht="13.5"/>
    <row r="1002812" customFormat="1" ht="13.5"/>
    <row r="1002813" customFormat="1" ht="13.5"/>
    <row r="1002814" customFormat="1" ht="13.5"/>
    <row r="1002815" customFormat="1" ht="13.5"/>
    <row r="1002816" customFormat="1" ht="13.5"/>
    <row r="1002817" customFormat="1" ht="13.5"/>
    <row r="1002818" customFormat="1" ht="13.5"/>
    <row r="1002819" customFormat="1" ht="13.5"/>
    <row r="1002820" customFormat="1" ht="13.5"/>
    <row r="1002821" customFormat="1" ht="13.5"/>
    <row r="1002822" customFormat="1" ht="13.5"/>
    <row r="1002823" customFormat="1" ht="13.5"/>
    <row r="1002824" customFormat="1" ht="13.5"/>
    <row r="1002825" customFormat="1" ht="13.5"/>
    <row r="1002826" customFormat="1" ht="13.5"/>
    <row r="1002827" customFormat="1" ht="13.5"/>
    <row r="1002828" customFormat="1" ht="13.5"/>
    <row r="1002829" customFormat="1" ht="13.5"/>
    <row r="1002830" customFormat="1" ht="13.5"/>
    <row r="1002831" customFormat="1" ht="13.5"/>
    <row r="1002832" customFormat="1" ht="13.5"/>
    <row r="1002833" customFormat="1" ht="13.5"/>
    <row r="1002834" customFormat="1" ht="13.5"/>
    <row r="1002835" customFormat="1" ht="13.5"/>
    <row r="1002836" customFormat="1" ht="13.5"/>
    <row r="1002837" customFormat="1" ht="13.5"/>
    <row r="1002838" customFormat="1" ht="13.5"/>
    <row r="1002839" customFormat="1" ht="13.5"/>
    <row r="1002840" customFormat="1" ht="13.5"/>
    <row r="1002841" customFormat="1" ht="13.5"/>
    <row r="1002842" customFormat="1" ht="13.5"/>
    <row r="1002843" customFormat="1" ht="13.5"/>
    <row r="1002844" customFormat="1" ht="13.5"/>
    <row r="1002845" customFormat="1" ht="13.5"/>
    <row r="1002846" customFormat="1" ht="13.5"/>
    <row r="1002847" customFormat="1" ht="13.5"/>
    <row r="1002848" customFormat="1" ht="13.5"/>
    <row r="1002849" customFormat="1" ht="13.5"/>
    <row r="1002850" customFormat="1" ht="13.5"/>
    <row r="1002851" customFormat="1" ht="13.5"/>
    <row r="1002852" customFormat="1" ht="13.5"/>
    <row r="1002853" customFormat="1" ht="13.5"/>
    <row r="1002854" customFormat="1" ht="13.5"/>
    <row r="1002855" customFormat="1" ht="13.5"/>
    <row r="1002856" customFormat="1" ht="13.5"/>
    <row r="1002857" customFormat="1" ht="13.5"/>
    <row r="1002858" customFormat="1" ht="13.5"/>
    <row r="1002859" customFormat="1" ht="13.5"/>
    <row r="1002860" customFormat="1" ht="13.5"/>
    <row r="1002861" customFormat="1" ht="13.5"/>
    <row r="1002862" customFormat="1" ht="13.5"/>
    <row r="1002863" customFormat="1" ht="13.5"/>
    <row r="1002864" customFormat="1" ht="13.5"/>
    <row r="1002865" customFormat="1" ht="13.5"/>
    <row r="1002866" customFormat="1" ht="13.5"/>
    <row r="1002867" customFormat="1" ht="13.5"/>
    <row r="1002868" customFormat="1" ht="13.5"/>
    <row r="1002869" customFormat="1" ht="13.5"/>
    <row r="1002870" customFormat="1" ht="13.5"/>
    <row r="1002871" customFormat="1" ht="13.5"/>
    <row r="1002872" customFormat="1" ht="13.5"/>
    <row r="1002873" customFormat="1" ht="13.5"/>
    <row r="1002874" customFormat="1" ht="13.5"/>
    <row r="1002875" customFormat="1" ht="13.5"/>
    <row r="1002876" customFormat="1" ht="13.5"/>
    <row r="1002877" customFormat="1" ht="13.5"/>
    <row r="1002878" customFormat="1" ht="13.5"/>
    <row r="1002879" customFormat="1" ht="13.5"/>
    <row r="1002880" customFormat="1" ht="13.5"/>
    <row r="1002881" customFormat="1" ht="13.5"/>
    <row r="1002882" customFormat="1" ht="13.5"/>
    <row r="1002883" customFormat="1" ht="13.5"/>
    <row r="1002884" customFormat="1" ht="13.5"/>
    <row r="1002885" customFormat="1" ht="13.5"/>
    <row r="1002886" customFormat="1" ht="13.5"/>
    <row r="1002887" customFormat="1" ht="13.5"/>
    <row r="1002888" customFormat="1" ht="13.5"/>
    <row r="1002889" customFormat="1" ht="13.5"/>
    <row r="1002890" customFormat="1" ht="13.5"/>
    <row r="1002891" customFormat="1" ht="13.5"/>
    <row r="1002892" customFormat="1" ht="13.5"/>
    <row r="1002893" customFormat="1" ht="13.5"/>
    <row r="1002894" customFormat="1" ht="13.5"/>
    <row r="1002895" customFormat="1" ht="13.5"/>
    <row r="1002896" customFormat="1" ht="13.5"/>
    <row r="1002897" customFormat="1" ht="13.5"/>
    <row r="1002898" customFormat="1" ht="13.5"/>
    <row r="1002899" customFormat="1" ht="13.5"/>
    <row r="1002900" customFormat="1" ht="13.5"/>
    <row r="1002901" customFormat="1" ht="13.5"/>
    <row r="1002902" customFormat="1" ht="13.5"/>
    <row r="1002903" customFormat="1" ht="13.5"/>
    <row r="1002904" customFormat="1" ht="13.5"/>
    <row r="1002905" customFormat="1" ht="13.5"/>
    <row r="1002906" customFormat="1" ht="13.5"/>
    <row r="1002907" customFormat="1" ht="13.5"/>
    <row r="1002908" customFormat="1" ht="13.5"/>
    <row r="1002909" customFormat="1" ht="13.5"/>
    <row r="1002910" customFormat="1" ht="13.5"/>
    <row r="1002911" customFormat="1" ht="13.5"/>
    <row r="1002912" customFormat="1" ht="13.5"/>
    <row r="1002913" customFormat="1" ht="13.5"/>
    <row r="1002914" customFormat="1" ht="13.5"/>
    <row r="1002915" customFormat="1" ht="13.5"/>
    <row r="1002916" customFormat="1" ht="13.5"/>
    <row r="1002917" customFormat="1" ht="13.5"/>
    <row r="1002918" customFormat="1" ht="13.5"/>
    <row r="1002919" customFormat="1" ht="13.5"/>
    <row r="1002920" customFormat="1" ht="13.5"/>
    <row r="1002921" customFormat="1" ht="13.5"/>
    <row r="1002922" customFormat="1" ht="13.5"/>
    <row r="1002923" customFormat="1" ht="13.5"/>
    <row r="1002924" customFormat="1" ht="13.5"/>
    <row r="1002925" customFormat="1" ht="13.5"/>
    <row r="1002926" customFormat="1" ht="13.5"/>
    <row r="1002927" customFormat="1" ht="13.5"/>
    <row r="1002928" customFormat="1" ht="13.5"/>
    <row r="1002929" customFormat="1" ht="13.5"/>
    <row r="1002930" customFormat="1" ht="13.5"/>
    <row r="1002931" customFormat="1" ht="13.5"/>
    <row r="1002932" customFormat="1" ht="13.5"/>
    <row r="1002933" customFormat="1" ht="13.5"/>
    <row r="1002934" customFormat="1" ht="13.5"/>
    <row r="1002935" customFormat="1" ht="13.5"/>
    <row r="1002936" customFormat="1" ht="13.5"/>
    <row r="1002937" customFormat="1" ht="13.5"/>
    <row r="1002938" customFormat="1" ht="13.5"/>
    <row r="1002939" customFormat="1" ht="13.5"/>
    <row r="1002940" customFormat="1" ht="13.5"/>
    <row r="1002941" customFormat="1" ht="13.5"/>
    <row r="1002942" customFormat="1" ht="13.5"/>
    <row r="1002943" customFormat="1" ht="13.5"/>
    <row r="1002944" customFormat="1" ht="13.5"/>
    <row r="1002945" customFormat="1" ht="13.5"/>
    <row r="1002946" customFormat="1" ht="13.5"/>
    <row r="1002947" customFormat="1" ht="13.5"/>
    <row r="1002948" customFormat="1" ht="13.5"/>
    <row r="1002949" customFormat="1" ht="13.5"/>
    <row r="1002950" customFormat="1" ht="13.5"/>
    <row r="1002951" customFormat="1" ht="13.5"/>
    <row r="1002952" customFormat="1" ht="13.5"/>
    <row r="1002953" customFormat="1" ht="13.5"/>
    <row r="1002954" customFormat="1" ht="13.5"/>
    <row r="1002955" customFormat="1" ht="13.5"/>
    <row r="1002956" customFormat="1" ht="13.5"/>
    <row r="1002957" customFormat="1" ht="13.5"/>
    <row r="1002958" customFormat="1" ht="13.5"/>
    <row r="1002959" customFormat="1" ht="13.5"/>
    <row r="1002960" customFormat="1" ht="13.5"/>
    <row r="1002961" customFormat="1" ht="13.5"/>
    <row r="1002962" customFormat="1" ht="13.5"/>
    <row r="1002963" customFormat="1" ht="13.5"/>
    <row r="1002964" customFormat="1" ht="13.5"/>
    <row r="1002965" customFormat="1" ht="13.5"/>
    <row r="1002966" customFormat="1" ht="13.5"/>
    <row r="1002967" customFormat="1" ht="13.5"/>
    <row r="1002968" customFormat="1" ht="13.5"/>
    <row r="1002969" customFormat="1" ht="13.5"/>
    <row r="1002970" customFormat="1" ht="13.5"/>
    <row r="1002971" customFormat="1" ht="13.5"/>
    <row r="1002972" customFormat="1" ht="13.5"/>
    <row r="1002973" customFormat="1" ht="13.5"/>
    <row r="1002974" customFormat="1" ht="13.5"/>
    <row r="1002975" customFormat="1" ht="13.5"/>
    <row r="1002976" customFormat="1" ht="13.5"/>
    <row r="1002977" customFormat="1" ht="13.5"/>
    <row r="1002978" customFormat="1" ht="13.5"/>
    <row r="1002979" customFormat="1" ht="13.5"/>
    <row r="1002980" customFormat="1" ht="13.5"/>
    <row r="1002981" customFormat="1" ht="13.5"/>
    <row r="1002982" customFormat="1" ht="13.5"/>
    <row r="1002983" customFormat="1" ht="13.5"/>
    <row r="1002984" customFormat="1" ht="13.5"/>
    <row r="1002985" customFormat="1" ht="13.5"/>
    <row r="1002986" customFormat="1" ht="13.5"/>
    <row r="1002987" customFormat="1" ht="13.5"/>
    <row r="1002988" customFormat="1" ht="13.5"/>
    <row r="1002989" customFormat="1" ht="13.5"/>
    <row r="1002990" customFormat="1" ht="13.5"/>
    <row r="1002991" customFormat="1" ht="13.5"/>
    <row r="1002992" customFormat="1" ht="13.5"/>
    <row r="1002993" customFormat="1" ht="13.5"/>
    <row r="1002994" customFormat="1" ht="13.5"/>
    <row r="1002995" customFormat="1" ht="13.5"/>
    <row r="1002996" customFormat="1" ht="13.5"/>
    <row r="1002997" customFormat="1" ht="13.5"/>
    <row r="1002998" customFormat="1" ht="13.5"/>
    <row r="1002999" customFormat="1" ht="13.5"/>
    <row r="1003000" customFormat="1" ht="13.5"/>
    <row r="1003001" customFormat="1" ht="13.5"/>
    <row r="1003002" customFormat="1" ht="13.5"/>
    <row r="1003003" customFormat="1" ht="13.5"/>
    <row r="1003004" customFormat="1" ht="13.5"/>
    <row r="1003005" customFormat="1" ht="13.5"/>
    <row r="1003006" customFormat="1" ht="13.5"/>
    <row r="1003007" customFormat="1" ht="13.5"/>
    <row r="1003008" customFormat="1" ht="13.5"/>
    <row r="1003009" customFormat="1" ht="13.5"/>
    <row r="1003010" customFormat="1" ht="13.5"/>
    <row r="1003011" customFormat="1" ht="13.5"/>
    <row r="1003012" customFormat="1" ht="13.5"/>
    <row r="1003013" customFormat="1" ht="13.5"/>
    <row r="1003014" customFormat="1" ht="13.5"/>
    <row r="1003015" customFormat="1" ht="13.5"/>
    <row r="1003016" customFormat="1" ht="13.5"/>
    <row r="1003017" customFormat="1" ht="13.5"/>
    <row r="1003018" customFormat="1" ht="13.5"/>
    <row r="1003019" customFormat="1" ht="13.5"/>
    <row r="1003020" customFormat="1" ht="13.5"/>
    <row r="1003021" customFormat="1" ht="13.5"/>
    <row r="1003022" customFormat="1" ht="13.5"/>
    <row r="1003023" customFormat="1" ht="13.5"/>
    <row r="1003024" customFormat="1" ht="13.5"/>
    <row r="1003025" customFormat="1" ht="13.5"/>
    <row r="1003026" customFormat="1" ht="13.5"/>
    <row r="1003027" customFormat="1" ht="13.5"/>
    <row r="1003028" customFormat="1" ht="13.5"/>
    <row r="1003029" customFormat="1" ht="13.5"/>
    <row r="1003030" customFormat="1" ht="13.5"/>
    <row r="1003031" customFormat="1" ht="13.5"/>
    <row r="1003032" customFormat="1" ht="13.5"/>
    <row r="1003033" customFormat="1" ht="13.5"/>
    <row r="1003034" customFormat="1" ht="13.5"/>
    <row r="1003035" customFormat="1" ht="13.5"/>
    <row r="1003036" customFormat="1" ht="13.5"/>
    <row r="1003037" customFormat="1" ht="13.5"/>
    <row r="1003038" customFormat="1" ht="13.5"/>
    <row r="1003039" customFormat="1" ht="13.5"/>
    <row r="1003040" customFormat="1" ht="13.5"/>
    <row r="1003041" customFormat="1" ht="13.5"/>
    <row r="1003042" customFormat="1" ht="13.5"/>
    <row r="1003043" customFormat="1" ht="13.5"/>
    <row r="1003044" customFormat="1" ht="13.5"/>
    <row r="1003045" customFormat="1" ht="13.5"/>
    <row r="1003046" customFormat="1" ht="13.5"/>
    <row r="1003047" customFormat="1" ht="13.5"/>
    <row r="1003048" customFormat="1" ht="13.5"/>
    <row r="1003049" customFormat="1" ht="13.5"/>
    <row r="1003050" customFormat="1" ht="13.5"/>
    <row r="1003051" customFormat="1" ht="13.5"/>
    <row r="1003052" customFormat="1" ht="13.5"/>
    <row r="1003053" customFormat="1" ht="13.5"/>
    <row r="1003054" customFormat="1" ht="13.5"/>
    <row r="1003055" customFormat="1" ht="13.5"/>
    <row r="1003056" customFormat="1" ht="13.5"/>
    <row r="1003057" customFormat="1" ht="13.5"/>
    <row r="1003058" customFormat="1" ht="13.5"/>
    <row r="1003059" customFormat="1" ht="13.5"/>
    <row r="1003060" customFormat="1" ht="13.5"/>
    <row r="1003061" customFormat="1" ht="13.5"/>
    <row r="1003062" customFormat="1" ht="13.5"/>
    <row r="1003063" customFormat="1" ht="13.5"/>
    <row r="1003064" customFormat="1" ht="13.5"/>
    <row r="1003065" customFormat="1" ht="13.5"/>
    <row r="1003066" customFormat="1" ht="13.5"/>
    <row r="1003067" customFormat="1" ht="13.5"/>
    <row r="1003068" customFormat="1" ht="13.5"/>
    <row r="1003069" customFormat="1" ht="13.5"/>
    <row r="1003070" customFormat="1" ht="13.5"/>
    <row r="1003071" customFormat="1" ht="13.5"/>
    <row r="1003072" customFormat="1" ht="13.5"/>
    <row r="1003073" customFormat="1" ht="13.5"/>
    <row r="1003074" customFormat="1" ht="13.5"/>
    <row r="1003075" customFormat="1" ht="13.5"/>
    <row r="1003076" customFormat="1" ht="13.5"/>
    <row r="1003077" customFormat="1" ht="13.5"/>
    <row r="1003078" customFormat="1" ht="13.5"/>
    <row r="1003079" customFormat="1" ht="13.5"/>
    <row r="1003080" customFormat="1" ht="13.5"/>
    <row r="1003081" customFormat="1" ht="13.5"/>
    <row r="1003082" customFormat="1" ht="13.5"/>
    <row r="1003083" customFormat="1" ht="13.5"/>
    <row r="1003084" customFormat="1" ht="13.5"/>
    <row r="1003085" customFormat="1" ht="13.5"/>
    <row r="1003086" customFormat="1" ht="13.5"/>
    <row r="1003087" customFormat="1" ht="13.5"/>
    <row r="1003088" customFormat="1" ht="13.5"/>
    <row r="1003089" customFormat="1" ht="13.5"/>
    <row r="1003090" customFormat="1" ht="13.5"/>
    <row r="1003091" customFormat="1" ht="13.5"/>
    <row r="1003092" customFormat="1" ht="13.5"/>
    <row r="1003093" customFormat="1" ht="13.5"/>
    <row r="1003094" customFormat="1" ht="13.5"/>
    <row r="1003095" customFormat="1" ht="13.5"/>
    <row r="1003096" customFormat="1" ht="13.5"/>
    <row r="1003097" customFormat="1" ht="13.5"/>
    <row r="1003098" customFormat="1" ht="13.5"/>
    <row r="1003099" customFormat="1" ht="13.5"/>
    <row r="1003100" customFormat="1" ht="13.5"/>
    <row r="1003101" customFormat="1" ht="13.5"/>
    <row r="1003102" customFormat="1" ht="13.5"/>
    <row r="1003103" customFormat="1" ht="13.5"/>
    <row r="1003104" customFormat="1" ht="13.5"/>
    <row r="1003105" customFormat="1" ht="13.5"/>
    <row r="1003106" customFormat="1" ht="13.5"/>
    <row r="1003107" customFormat="1" ht="13.5"/>
    <row r="1003108" customFormat="1" ht="13.5"/>
    <row r="1003109" customFormat="1" ht="13.5"/>
    <row r="1003110" customFormat="1" ht="13.5"/>
    <row r="1003111" customFormat="1" ht="13.5"/>
    <row r="1003112" customFormat="1" ht="13.5"/>
    <row r="1003113" customFormat="1" ht="13.5"/>
    <row r="1003114" customFormat="1" ht="13.5"/>
    <row r="1003115" customFormat="1" ht="13.5"/>
    <row r="1003116" customFormat="1" ht="13.5"/>
    <row r="1003117" customFormat="1" ht="13.5"/>
    <row r="1003118" customFormat="1" ht="13.5"/>
    <row r="1003119" customFormat="1" ht="13.5"/>
    <row r="1003120" customFormat="1" ht="13.5"/>
    <row r="1003121" customFormat="1" ht="13.5"/>
    <row r="1003122" customFormat="1" ht="13.5"/>
    <row r="1003123" customFormat="1" ht="13.5"/>
    <row r="1003124" customFormat="1" ht="13.5"/>
    <row r="1003125" customFormat="1" ht="13.5"/>
    <row r="1003126" customFormat="1" ht="13.5"/>
    <row r="1003127" customFormat="1" ht="13.5"/>
    <row r="1003128" customFormat="1" ht="13.5"/>
    <row r="1003129" customFormat="1" ht="13.5"/>
    <row r="1003130" customFormat="1" ht="13.5"/>
    <row r="1003131" customFormat="1" ht="13.5"/>
    <row r="1003132" customFormat="1" ht="13.5"/>
    <row r="1003133" customFormat="1" ht="13.5"/>
    <row r="1003134" customFormat="1" ht="13.5"/>
    <row r="1003135" customFormat="1" ht="13.5"/>
    <row r="1003136" customFormat="1" ht="13.5"/>
    <row r="1003137" customFormat="1" ht="13.5"/>
    <row r="1003138" customFormat="1" ht="13.5"/>
    <row r="1003139" customFormat="1" ht="13.5"/>
    <row r="1003140" customFormat="1" ht="13.5"/>
    <row r="1003141" customFormat="1" ht="13.5"/>
    <row r="1003142" customFormat="1" ht="13.5"/>
    <row r="1003143" customFormat="1" ht="13.5"/>
    <row r="1003144" customFormat="1" ht="13.5"/>
    <row r="1003145" customFormat="1" ht="13.5"/>
    <row r="1003146" customFormat="1" ht="13.5"/>
    <row r="1003147" customFormat="1" ht="13.5"/>
    <row r="1003148" customFormat="1" ht="13.5"/>
    <row r="1003149" customFormat="1" ht="13.5"/>
    <row r="1003150" customFormat="1" ht="13.5"/>
    <row r="1003151" customFormat="1" ht="13.5"/>
    <row r="1003152" customFormat="1" ht="13.5"/>
    <row r="1003153" customFormat="1" ht="13.5"/>
    <row r="1003154" customFormat="1" ht="13.5"/>
    <row r="1003155" customFormat="1" ht="13.5"/>
    <row r="1003156" customFormat="1" ht="13.5"/>
    <row r="1003157" customFormat="1" ht="13.5"/>
    <row r="1003158" customFormat="1" ht="13.5"/>
    <row r="1003159" customFormat="1" ht="13.5"/>
    <row r="1003160" customFormat="1" ht="13.5"/>
    <row r="1003161" customFormat="1" ht="13.5"/>
    <row r="1003162" customFormat="1" ht="13.5"/>
    <row r="1003163" customFormat="1" ht="13.5"/>
    <row r="1003164" customFormat="1" ht="13.5"/>
    <row r="1003165" customFormat="1" ht="13.5"/>
    <row r="1003166" customFormat="1" ht="13.5"/>
    <row r="1003167" customFormat="1" ht="13.5"/>
    <row r="1003168" customFormat="1" ht="13.5"/>
    <row r="1003169" customFormat="1" ht="13.5"/>
    <row r="1003170" customFormat="1" ht="13.5"/>
    <row r="1003171" customFormat="1" ht="13.5"/>
    <row r="1003172" customFormat="1" ht="13.5"/>
    <row r="1003173" customFormat="1" ht="13.5"/>
    <row r="1003174" customFormat="1" ht="13.5"/>
    <row r="1003175" customFormat="1" ht="13.5"/>
    <row r="1003176" customFormat="1" ht="13.5"/>
    <row r="1003177" customFormat="1" ht="13.5"/>
    <row r="1003178" customFormat="1" ht="13.5"/>
    <row r="1003179" customFormat="1" ht="13.5"/>
    <row r="1003180" customFormat="1" ht="13.5"/>
    <row r="1003181" customFormat="1" ht="13.5"/>
    <row r="1003182" customFormat="1" ht="13.5"/>
    <row r="1003183" customFormat="1" ht="13.5"/>
    <row r="1003184" customFormat="1" ht="13.5"/>
    <row r="1003185" customFormat="1" ht="13.5"/>
    <row r="1003186" customFormat="1" ht="13.5"/>
    <row r="1003187" customFormat="1" ht="13.5"/>
    <row r="1003188" customFormat="1" ht="13.5"/>
    <row r="1003189" customFormat="1" ht="13.5"/>
    <row r="1003190" customFormat="1" ht="13.5"/>
    <row r="1003191" customFormat="1" ht="13.5"/>
    <row r="1003192" customFormat="1" ht="13.5"/>
    <row r="1003193" customFormat="1" ht="13.5"/>
    <row r="1003194" customFormat="1" ht="13.5"/>
    <row r="1003195" customFormat="1" ht="13.5"/>
    <row r="1003196" customFormat="1" ht="13.5"/>
    <row r="1003197" customFormat="1" ht="13.5"/>
    <row r="1003198" customFormat="1" ht="13.5"/>
    <row r="1003199" customFormat="1" ht="13.5"/>
    <row r="1003200" customFormat="1" ht="13.5"/>
    <row r="1003201" customFormat="1" ht="13.5"/>
    <row r="1003202" customFormat="1" ht="13.5"/>
    <row r="1003203" customFormat="1" ht="13.5"/>
    <row r="1003204" customFormat="1" ht="13.5"/>
    <row r="1003205" customFormat="1" ht="13.5"/>
    <row r="1003206" customFormat="1" ht="13.5"/>
    <row r="1003207" customFormat="1" ht="13.5"/>
    <row r="1003208" customFormat="1" ht="13.5"/>
    <row r="1003209" customFormat="1" ht="13.5"/>
    <row r="1003210" customFormat="1" ht="13.5"/>
    <row r="1003211" customFormat="1" ht="13.5"/>
    <row r="1003212" customFormat="1" ht="13.5"/>
    <row r="1003213" customFormat="1" ht="13.5"/>
    <row r="1003214" customFormat="1" ht="13.5"/>
    <row r="1003215" customFormat="1" ht="13.5"/>
    <row r="1003216" customFormat="1" ht="13.5"/>
    <row r="1003217" customFormat="1" ht="13.5"/>
    <row r="1003218" customFormat="1" ht="13.5"/>
    <row r="1003219" customFormat="1" ht="13.5"/>
    <row r="1003220" customFormat="1" ht="13.5"/>
    <row r="1003221" customFormat="1" ht="13.5"/>
    <row r="1003222" customFormat="1" ht="13.5"/>
    <row r="1003223" customFormat="1" ht="13.5"/>
    <row r="1003224" customFormat="1" ht="13.5"/>
    <row r="1003225" customFormat="1" ht="13.5"/>
    <row r="1003226" customFormat="1" ht="13.5"/>
    <row r="1003227" customFormat="1" ht="13.5"/>
    <row r="1003228" customFormat="1" ht="13.5"/>
    <row r="1003229" customFormat="1" ht="13.5"/>
    <row r="1003230" customFormat="1" ht="13.5"/>
    <row r="1003231" customFormat="1" ht="13.5"/>
    <row r="1003232" customFormat="1" ht="13.5"/>
    <row r="1003233" customFormat="1" ht="13.5"/>
    <row r="1003234" customFormat="1" ht="13.5"/>
    <row r="1003235" customFormat="1" ht="13.5"/>
    <row r="1003236" customFormat="1" ht="13.5"/>
    <row r="1003237" customFormat="1" ht="13.5"/>
    <row r="1003238" customFormat="1" ht="13.5"/>
    <row r="1003239" customFormat="1" ht="13.5"/>
    <row r="1003240" customFormat="1" ht="13.5"/>
    <row r="1003241" customFormat="1" ht="13.5"/>
    <row r="1003242" customFormat="1" ht="13.5"/>
    <row r="1003243" customFormat="1" ht="13.5"/>
    <row r="1003244" customFormat="1" ht="13.5"/>
    <row r="1003245" customFormat="1" ht="13.5"/>
    <row r="1003246" customFormat="1" ht="13.5"/>
    <row r="1003247" customFormat="1" ht="13.5"/>
    <row r="1003248" customFormat="1" ht="13.5"/>
    <row r="1003249" customFormat="1" ht="13.5"/>
    <row r="1003250" customFormat="1" ht="13.5"/>
    <row r="1003251" customFormat="1" ht="13.5"/>
    <row r="1003252" customFormat="1" ht="13.5"/>
    <row r="1003253" customFormat="1" ht="13.5"/>
    <row r="1003254" customFormat="1" ht="13.5"/>
    <row r="1003255" customFormat="1" ht="13.5"/>
    <row r="1003256" customFormat="1" ht="13.5"/>
    <row r="1003257" customFormat="1" ht="13.5"/>
    <row r="1003258" customFormat="1" ht="13.5"/>
    <row r="1003259" customFormat="1" ht="13.5"/>
    <row r="1003260" customFormat="1" ht="13.5"/>
    <row r="1003261" customFormat="1" ht="13.5"/>
    <row r="1003262" customFormat="1" ht="13.5"/>
    <row r="1003263" customFormat="1" ht="13.5"/>
    <row r="1003264" customFormat="1" ht="13.5"/>
    <row r="1003265" customFormat="1" ht="13.5"/>
    <row r="1003266" customFormat="1" ht="13.5"/>
    <row r="1003267" customFormat="1" ht="13.5"/>
    <row r="1003268" customFormat="1" ht="13.5"/>
    <row r="1003269" customFormat="1" ht="13.5"/>
    <row r="1003270" customFormat="1" ht="13.5"/>
    <row r="1003271" customFormat="1" ht="13.5"/>
    <row r="1003272" customFormat="1" ht="13.5"/>
    <row r="1003273" customFormat="1" ht="13.5"/>
    <row r="1003274" customFormat="1" ht="13.5"/>
    <row r="1003275" customFormat="1" ht="13.5"/>
    <row r="1003276" customFormat="1" ht="13.5"/>
    <row r="1003277" customFormat="1" ht="13.5"/>
    <row r="1003278" customFormat="1" ht="13.5"/>
    <row r="1003279" customFormat="1" ht="13.5"/>
    <row r="1003280" customFormat="1" ht="13.5"/>
    <row r="1003281" customFormat="1" ht="13.5"/>
    <row r="1003282" customFormat="1" ht="13.5"/>
    <row r="1003283" customFormat="1" ht="13.5"/>
    <row r="1003284" customFormat="1" ht="13.5"/>
    <row r="1003285" customFormat="1" ht="13.5"/>
    <row r="1003286" customFormat="1" ht="13.5"/>
    <row r="1003287" customFormat="1" ht="13.5"/>
    <row r="1003288" customFormat="1" ht="13.5"/>
    <row r="1003289" customFormat="1" ht="13.5"/>
    <row r="1003290" customFormat="1" ht="13.5"/>
    <row r="1003291" customFormat="1" ht="13.5"/>
    <row r="1003292" customFormat="1" ht="13.5"/>
    <row r="1003293" customFormat="1" ht="13.5"/>
    <row r="1003294" customFormat="1" ht="13.5"/>
    <row r="1003295" customFormat="1" ht="13.5"/>
    <row r="1003296" customFormat="1" ht="13.5"/>
    <row r="1003297" customFormat="1" ht="13.5"/>
    <row r="1003298" customFormat="1" ht="13.5"/>
    <row r="1003299" customFormat="1" ht="13.5"/>
    <row r="1003300" customFormat="1" ht="13.5"/>
    <row r="1003301" customFormat="1" ht="13.5"/>
    <row r="1003302" customFormat="1" ht="13.5"/>
    <row r="1003303" customFormat="1" ht="13.5"/>
    <row r="1003304" customFormat="1" ht="13.5"/>
    <row r="1003305" customFormat="1" ht="13.5"/>
    <row r="1003306" customFormat="1" ht="13.5"/>
    <row r="1003307" customFormat="1" ht="13.5"/>
    <row r="1003308" customFormat="1" ht="13.5"/>
    <row r="1003309" customFormat="1" ht="13.5"/>
    <row r="1003310" customFormat="1" ht="13.5"/>
    <row r="1003311" customFormat="1" ht="13.5"/>
    <row r="1003312" customFormat="1" ht="13.5"/>
    <row r="1003313" customFormat="1" ht="13.5"/>
    <row r="1003314" customFormat="1" ht="13.5"/>
    <row r="1003315" customFormat="1" ht="13.5"/>
    <row r="1003316" customFormat="1" ht="13.5"/>
    <row r="1003317" customFormat="1" ht="13.5"/>
    <row r="1003318" customFormat="1" ht="13.5"/>
    <row r="1003319" customFormat="1" ht="13.5"/>
    <row r="1003320" customFormat="1" ht="13.5"/>
    <row r="1003321" customFormat="1" ht="13.5"/>
    <row r="1003322" customFormat="1" ht="13.5"/>
    <row r="1003323" customFormat="1" ht="13.5"/>
    <row r="1003324" customFormat="1" ht="13.5"/>
    <row r="1003325" customFormat="1" ht="13.5"/>
    <row r="1003326" customFormat="1" ht="13.5"/>
    <row r="1003327" customFormat="1" ht="13.5"/>
    <row r="1003328" customFormat="1" ht="13.5"/>
    <row r="1003329" customFormat="1" ht="13.5"/>
    <row r="1003330" customFormat="1" ht="13.5"/>
    <row r="1003331" customFormat="1" ht="13.5"/>
    <row r="1003332" customFormat="1" ht="13.5"/>
    <row r="1003333" customFormat="1" ht="13.5"/>
    <row r="1003334" customFormat="1" ht="13.5"/>
    <row r="1003335" customFormat="1" ht="13.5"/>
    <row r="1003336" customFormat="1" ht="13.5"/>
    <row r="1003337" customFormat="1" ht="13.5"/>
    <row r="1003338" customFormat="1" ht="13.5"/>
    <row r="1003339" customFormat="1" ht="13.5"/>
    <row r="1003340" customFormat="1" ht="13.5"/>
    <row r="1003341" customFormat="1" ht="13.5"/>
    <row r="1003342" customFormat="1" ht="13.5"/>
    <row r="1003343" customFormat="1" ht="13.5"/>
    <row r="1003344" customFormat="1" ht="13.5"/>
    <row r="1003345" customFormat="1" ht="13.5"/>
    <row r="1003346" customFormat="1" ht="13.5"/>
    <row r="1003347" customFormat="1" ht="13.5"/>
    <row r="1003348" customFormat="1" ht="13.5"/>
    <row r="1003349" customFormat="1" ht="13.5"/>
    <row r="1003350" customFormat="1" ht="13.5"/>
    <row r="1003351" customFormat="1" ht="13.5"/>
    <row r="1003352" customFormat="1" ht="13.5"/>
    <row r="1003353" customFormat="1" ht="13.5"/>
    <row r="1003354" customFormat="1" ht="13.5"/>
    <row r="1003355" customFormat="1" ht="13.5"/>
    <row r="1003356" customFormat="1" ht="13.5"/>
    <row r="1003357" customFormat="1" ht="13.5"/>
    <row r="1003358" customFormat="1" ht="13.5"/>
    <row r="1003359" customFormat="1" ht="13.5"/>
    <row r="1003360" customFormat="1" ht="13.5"/>
    <row r="1003361" customFormat="1" ht="13.5"/>
    <row r="1003362" customFormat="1" ht="13.5"/>
    <row r="1003363" customFormat="1" ht="13.5"/>
    <row r="1003364" customFormat="1" ht="13.5"/>
    <row r="1003365" customFormat="1" ht="13.5"/>
    <row r="1003366" customFormat="1" ht="13.5"/>
    <row r="1003367" customFormat="1" ht="13.5"/>
    <row r="1003368" customFormat="1" ht="13.5"/>
    <row r="1003369" customFormat="1" ht="13.5"/>
    <row r="1003370" customFormat="1" ht="13.5"/>
    <row r="1003371" customFormat="1" ht="13.5"/>
    <row r="1003372" customFormat="1" ht="13.5"/>
    <row r="1003373" customFormat="1" ht="13.5"/>
    <row r="1003374" customFormat="1" ht="13.5"/>
    <row r="1003375" customFormat="1" ht="13.5"/>
    <row r="1003376" customFormat="1" ht="13.5"/>
    <row r="1003377" customFormat="1" ht="13.5"/>
    <row r="1003378" customFormat="1" ht="13.5"/>
    <row r="1003379" customFormat="1" ht="13.5"/>
    <row r="1003380" customFormat="1" ht="13.5"/>
    <row r="1003381" customFormat="1" ht="13.5"/>
    <row r="1003382" customFormat="1" ht="13.5"/>
    <row r="1003383" customFormat="1" ht="13.5"/>
    <row r="1003384" customFormat="1" ht="13.5"/>
    <row r="1003385" customFormat="1" ht="13.5"/>
    <row r="1003386" customFormat="1" ht="13.5"/>
    <row r="1003387" customFormat="1" ht="13.5"/>
    <row r="1003388" customFormat="1" ht="13.5"/>
    <row r="1003389" customFormat="1" ht="13.5"/>
    <row r="1003390" customFormat="1" ht="13.5"/>
    <row r="1003391" customFormat="1" ht="13.5"/>
    <row r="1003392" customFormat="1" ht="13.5"/>
    <row r="1003393" customFormat="1" ht="13.5"/>
    <row r="1003394" customFormat="1" ht="13.5"/>
    <row r="1003395" customFormat="1" ht="13.5"/>
    <row r="1003396" customFormat="1" ht="13.5"/>
    <row r="1003397" customFormat="1" ht="13.5"/>
    <row r="1003398" customFormat="1" ht="13.5"/>
    <row r="1003399" customFormat="1" ht="13.5"/>
    <row r="1003400" customFormat="1" ht="13.5"/>
    <row r="1003401" customFormat="1" ht="13.5"/>
    <row r="1003402" customFormat="1" ht="13.5"/>
    <row r="1003403" customFormat="1" ht="13.5"/>
    <row r="1003404" customFormat="1" ht="13.5"/>
    <row r="1003405" customFormat="1" ht="13.5"/>
    <row r="1003406" customFormat="1" ht="13.5"/>
    <row r="1003407" customFormat="1" ht="13.5"/>
    <row r="1003408" customFormat="1" ht="13.5"/>
    <row r="1003409" customFormat="1" ht="13.5"/>
    <row r="1003410" customFormat="1" ht="13.5"/>
    <row r="1003411" customFormat="1" ht="13.5"/>
    <row r="1003412" customFormat="1" ht="13.5"/>
    <row r="1003413" customFormat="1" ht="13.5"/>
    <row r="1003414" customFormat="1" ht="13.5"/>
    <row r="1003415" customFormat="1" ht="13.5"/>
    <row r="1003416" customFormat="1" ht="13.5"/>
    <row r="1003417" customFormat="1" ht="13.5"/>
    <row r="1003418" customFormat="1" ht="13.5"/>
    <row r="1003419" customFormat="1" ht="13.5"/>
    <row r="1003420" customFormat="1" ht="13.5"/>
    <row r="1003421" customFormat="1" ht="13.5"/>
    <row r="1003422" customFormat="1" ht="13.5"/>
    <row r="1003423" customFormat="1" ht="13.5"/>
    <row r="1003424" customFormat="1" ht="13.5"/>
    <row r="1003425" customFormat="1" ht="13.5"/>
    <row r="1003426" customFormat="1" ht="13.5"/>
    <row r="1003427" customFormat="1" ht="13.5"/>
    <row r="1003428" customFormat="1" ht="13.5"/>
    <row r="1003429" customFormat="1" ht="13.5"/>
    <row r="1003430" customFormat="1" ht="13.5"/>
    <row r="1003431" customFormat="1" ht="13.5"/>
    <row r="1003432" customFormat="1" ht="13.5"/>
    <row r="1003433" customFormat="1" ht="13.5"/>
    <row r="1003434" customFormat="1" ht="13.5"/>
    <row r="1003435" customFormat="1" ht="13.5"/>
    <row r="1003436" customFormat="1" ht="13.5"/>
    <row r="1003437" customFormat="1" ht="13.5"/>
    <row r="1003438" customFormat="1" ht="13.5"/>
    <row r="1003439" customFormat="1" ht="13.5"/>
    <row r="1003440" customFormat="1" ht="13.5"/>
    <row r="1003441" customFormat="1" ht="13.5"/>
    <row r="1003442" customFormat="1" ht="13.5"/>
    <row r="1003443" customFormat="1" ht="13.5"/>
    <row r="1003444" customFormat="1" ht="13.5"/>
    <row r="1003445" customFormat="1" ht="13.5"/>
    <row r="1003446" customFormat="1" ht="13.5"/>
    <row r="1003447" customFormat="1" ht="13.5"/>
    <row r="1003448" customFormat="1" ht="13.5"/>
    <row r="1003449" customFormat="1" ht="13.5"/>
    <row r="1003450" customFormat="1" ht="13.5"/>
    <row r="1003451" customFormat="1" ht="13.5"/>
    <row r="1003452" customFormat="1" ht="13.5"/>
    <row r="1003453" customFormat="1" ht="13.5"/>
    <row r="1003454" customFormat="1" ht="13.5"/>
    <row r="1003455" customFormat="1" ht="13.5"/>
    <row r="1003456" customFormat="1" ht="13.5"/>
    <row r="1003457" customFormat="1" ht="13.5"/>
    <row r="1003458" customFormat="1" ht="13.5"/>
    <row r="1003459" customFormat="1" ht="13.5"/>
    <row r="1003460" customFormat="1" ht="13.5"/>
    <row r="1003461" customFormat="1" ht="13.5"/>
    <row r="1003462" customFormat="1" ht="13.5"/>
    <row r="1003463" customFormat="1" ht="13.5"/>
    <row r="1003464" customFormat="1" ht="13.5"/>
    <row r="1003465" customFormat="1" ht="13.5"/>
    <row r="1003466" customFormat="1" ht="13.5"/>
    <row r="1003467" customFormat="1" ht="13.5"/>
    <row r="1003468" customFormat="1" ht="13.5"/>
    <row r="1003469" customFormat="1" ht="13.5"/>
    <row r="1003470" customFormat="1" ht="13.5"/>
    <row r="1003471" customFormat="1" ht="13.5"/>
    <row r="1003472" customFormat="1" ht="13.5"/>
    <row r="1003473" customFormat="1" ht="13.5"/>
    <row r="1003474" customFormat="1" ht="13.5"/>
    <row r="1003475" customFormat="1" ht="13.5"/>
    <row r="1003476" customFormat="1" ht="13.5"/>
    <row r="1003477" customFormat="1" ht="13.5"/>
    <row r="1003478" customFormat="1" ht="13.5"/>
    <row r="1003479" customFormat="1" ht="13.5"/>
    <row r="1003480" customFormat="1" ht="13.5"/>
    <row r="1003481" customFormat="1" ht="13.5"/>
    <row r="1003482" customFormat="1" ht="13.5"/>
    <row r="1003483" customFormat="1" ht="13.5"/>
    <row r="1003484" customFormat="1" ht="13.5"/>
    <row r="1003485" customFormat="1" ht="13.5"/>
    <row r="1003486" customFormat="1" ht="13.5"/>
    <row r="1003487" customFormat="1" ht="13.5"/>
    <row r="1003488" customFormat="1" ht="13.5"/>
    <row r="1003489" customFormat="1" ht="13.5"/>
    <row r="1003490" customFormat="1" ht="13.5"/>
    <row r="1003491" customFormat="1" ht="13.5"/>
    <row r="1003492" customFormat="1" ht="13.5"/>
    <row r="1003493" customFormat="1" ht="13.5"/>
    <row r="1003494" customFormat="1" ht="13.5"/>
    <row r="1003495" customFormat="1" ht="13.5"/>
    <row r="1003496" customFormat="1" ht="13.5"/>
    <row r="1003497" customFormat="1" ht="13.5"/>
    <row r="1003498" customFormat="1" ht="13.5"/>
    <row r="1003499" customFormat="1" ht="13.5"/>
    <row r="1003500" customFormat="1" ht="13.5"/>
    <row r="1003501" customFormat="1" ht="13.5"/>
    <row r="1003502" customFormat="1" ht="13.5"/>
    <row r="1003503" customFormat="1" ht="13.5"/>
    <row r="1003504" customFormat="1" ht="13.5"/>
    <row r="1003505" customFormat="1" ht="13.5"/>
    <row r="1003506" customFormat="1" ht="13.5"/>
    <row r="1003507" customFormat="1" ht="13.5"/>
    <row r="1003508" customFormat="1" ht="13.5"/>
    <row r="1003509" customFormat="1" ht="13.5"/>
    <row r="1003510" customFormat="1" ht="13.5"/>
    <row r="1003511" customFormat="1" ht="13.5"/>
    <row r="1003512" customFormat="1" ht="13.5"/>
    <row r="1003513" customFormat="1" ht="13.5"/>
    <row r="1003514" customFormat="1" ht="13.5"/>
    <row r="1003515" customFormat="1" ht="13.5"/>
    <row r="1003516" customFormat="1" ht="13.5"/>
    <row r="1003517" customFormat="1" ht="13.5"/>
    <row r="1003518" customFormat="1" ht="13.5"/>
    <row r="1003519" customFormat="1" ht="13.5"/>
    <row r="1003520" customFormat="1" ht="13.5"/>
    <row r="1003521" customFormat="1" ht="13.5"/>
    <row r="1003522" customFormat="1" ht="13.5"/>
    <row r="1003523" customFormat="1" ht="13.5"/>
    <row r="1003524" customFormat="1" ht="13.5"/>
    <row r="1003525" customFormat="1" ht="13.5"/>
    <row r="1003526" customFormat="1" ht="13.5"/>
    <row r="1003527" customFormat="1" ht="13.5"/>
    <row r="1003528" customFormat="1" ht="13.5"/>
    <row r="1003529" customFormat="1" ht="13.5"/>
    <row r="1003530" customFormat="1" ht="13.5"/>
    <row r="1003531" customFormat="1" ht="13.5"/>
    <row r="1003532" customFormat="1" ht="13.5"/>
    <row r="1003533" customFormat="1" ht="13.5"/>
    <row r="1003534" customFormat="1" ht="13.5"/>
    <row r="1003535" customFormat="1" ht="13.5"/>
    <row r="1003536" customFormat="1" ht="13.5"/>
    <row r="1003537" customFormat="1" ht="13.5"/>
    <row r="1003538" customFormat="1" ht="13.5"/>
    <row r="1003539" customFormat="1" ht="13.5"/>
    <row r="1003540" customFormat="1" ht="13.5"/>
    <row r="1003541" customFormat="1" ht="13.5"/>
    <row r="1003542" customFormat="1" ht="13.5"/>
    <row r="1003543" customFormat="1" ht="13.5"/>
    <row r="1003544" customFormat="1" ht="13.5"/>
    <row r="1003545" customFormat="1" ht="13.5"/>
    <row r="1003546" customFormat="1" ht="13.5"/>
    <row r="1003547" customFormat="1" ht="13.5"/>
    <row r="1003548" customFormat="1" ht="13.5"/>
    <row r="1003549" customFormat="1" ht="13.5"/>
    <row r="1003550" customFormat="1" ht="13.5"/>
    <row r="1003551" customFormat="1" ht="13.5"/>
    <row r="1003552" customFormat="1" ht="13.5"/>
    <row r="1003553" customFormat="1" ht="13.5"/>
    <row r="1003554" customFormat="1" ht="13.5"/>
    <row r="1003555" customFormat="1" ht="13.5"/>
    <row r="1003556" customFormat="1" ht="13.5"/>
    <row r="1003557" customFormat="1" ht="13.5"/>
    <row r="1003558" customFormat="1" ht="13.5"/>
    <row r="1003559" customFormat="1" ht="13.5"/>
    <row r="1003560" customFormat="1" ht="13.5"/>
    <row r="1003561" customFormat="1" ht="13.5"/>
    <row r="1003562" customFormat="1" ht="13.5"/>
    <row r="1003563" customFormat="1" ht="13.5"/>
    <row r="1003564" customFormat="1" ht="13.5"/>
    <row r="1003565" customFormat="1" ht="13.5"/>
    <row r="1003566" customFormat="1" ht="13.5"/>
    <row r="1003567" customFormat="1" ht="13.5"/>
    <row r="1003568" customFormat="1" ht="13.5"/>
    <row r="1003569" customFormat="1" ht="13.5"/>
    <row r="1003570" customFormat="1" ht="13.5"/>
    <row r="1003571" customFormat="1" ht="13.5"/>
    <row r="1003572" customFormat="1" ht="13.5"/>
    <row r="1003573" customFormat="1" ht="13.5"/>
    <row r="1003574" customFormat="1" ht="13.5"/>
    <row r="1003575" customFormat="1" ht="13.5"/>
    <row r="1003576" customFormat="1" ht="13.5"/>
    <row r="1003577" customFormat="1" ht="13.5"/>
    <row r="1003578" customFormat="1" ht="13.5"/>
    <row r="1003579" customFormat="1" ht="13.5"/>
    <row r="1003580" customFormat="1" ht="13.5"/>
    <row r="1003581" customFormat="1" ht="13.5"/>
    <row r="1003582" customFormat="1" ht="13.5"/>
    <row r="1003583" customFormat="1" ht="13.5"/>
    <row r="1003584" customFormat="1" ht="13.5"/>
    <row r="1003585" customFormat="1" ht="13.5"/>
    <row r="1003586" customFormat="1" ht="13.5"/>
    <row r="1003587" customFormat="1" ht="13.5"/>
    <row r="1003588" customFormat="1" ht="13.5"/>
    <row r="1003589" customFormat="1" ht="13.5"/>
    <row r="1003590" customFormat="1" ht="13.5"/>
    <row r="1003591" customFormat="1" ht="13.5"/>
    <row r="1003592" customFormat="1" ht="13.5"/>
    <row r="1003593" customFormat="1" ht="13.5"/>
    <row r="1003594" customFormat="1" ht="13.5"/>
    <row r="1003595" customFormat="1" ht="13.5"/>
    <row r="1003596" customFormat="1" ht="13.5"/>
    <row r="1003597" customFormat="1" ht="13.5"/>
    <row r="1003598" customFormat="1" ht="13.5"/>
    <row r="1003599" customFormat="1" ht="13.5"/>
    <row r="1003600" customFormat="1" ht="13.5"/>
    <row r="1003601" customFormat="1" ht="13.5"/>
    <row r="1003602" customFormat="1" ht="13.5"/>
    <row r="1003603" customFormat="1" ht="13.5"/>
    <row r="1003604" customFormat="1" ht="13.5"/>
    <row r="1003605" customFormat="1" ht="13.5"/>
    <row r="1003606" customFormat="1" ht="13.5"/>
    <row r="1003607" customFormat="1" ht="13.5"/>
    <row r="1003608" customFormat="1" ht="13.5"/>
    <row r="1003609" customFormat="1" ht="13.5"/>
    <row r="1003610" customFormat="1" ht="13.5"/>
    <row r="1003611" customFormat="1" ht="13.5"/>
    <row r="1003612" customFormat="1" ht="13.5"/>
    <row r="1003613" customFormat="1" ht="13.5"/>
    <row r="1003614" customFormat="1" ht="13.5"/>
    <row r="1003615" customFormat="1" ht="13.5"/>
    <row r="1003616" customFormat="1" ht="13.5"/>
    <row r="1003617" customFormat="1" ht="13.5"/>
    <row r="1003618" customFormat="1" ht="13.5"/>
    <row r="1003619" customFormat="1" ht="13.5"/>
    <row r="1003620" customFormat="1" ht="13.5"/>
    <row r="1003621" customFormat="1" ht="13.5"/>
    <row r="1003622" customFormat="1" ht="13.5"/>
    <row r="1003623" customFormat="1" ht="13.5"/>
    <row r="1003624" customFormat="1" ht="13.5"/>
    <row r="1003625" customFormat="1" ht="13.5"/>
    <row r="1003626" customFormat="1" ht="13.5"/>
    <row r="1003627" customFormat="1" ht="13.5"/>
    <row r="1003628" customFormat="1" ht="13.5"/>
    <row r="1003629" customFormat="1" ht="13.5"/>
    <row r="1003630" customFormat="1" ht="13.5"/>
    <row r="1003631" customFormat="1" ht="13.5"/>
    <row r="1003632" customFormat="1" ht="13.5"/>
    <row r="1003633" customFormat="1" ht="13.5"/>
    <row r="1003634" customFormat="1" ht="13.5"/>
    <row r="1003635" customFormat="1" ht="13.5"/>
    <row r="1003636" customFormat="1" ht="13.5"/>
    <row r="1003637" customFormat="1" ht="13.5"/>
    <row r="1003638" customFormat="1" ht="13.5"/>
    <row r="1003639" customFormat="1" ht="13.5"/>
    <row r="1003640" customFormat="1" ht="13.5"/>
    <row r="1003641" customFormat="1" ht="13.5"/>
    <row r="1003642" customFormat="1" ht="13.5"/>
    <row r="1003643" customFormat="1" ht="13.5"/>
    <row r="1003644" customFormat="1" ht="13.5"/>
    <row r="1003645" customFormat="1" ht="13.5"/>
    <row r="1003646" customFormat="1" ht="13.5"/>
    <row r="1003647" customFormat="1" ht="13.5"/>
    <row r="1003648" customFormat="1" ht="13.5"/>
    <row r="1003649" customFormat="1" ht="13.5"/>
    <row r="1003650" customFormat="1" ht="13.5"/>
    <row r="1003651" customFormat="1" ht="13.5"/>
    <row r="1003652" customFormat="1" ht="13.5"/>
    <row r="1003653" customFormat="1" ht="13.5"/>
    <row r="1003654" customFormat="1" ht="13.5"/>
    <row r="1003655" customFormat="1" ht="13.5"/>
    <row r="1003656" customFormat="1" ht="13.5"/>
    <row r="1003657" customFormat="1" ht="13.5"/>
    <row r="1003658" customFormat="1" ht="13.5"/>
    <row r="1003659" customFormat="1" ht="13.5"/>
    <row r="1003660" customFormat="1" ht="13.5"/>
    <row r="1003661" customFormat="1" ht="13.5"/>
    <row r="1003662" customFormat="1" ht="13.5"/>
    <row r="1003663" customFormat="1" ht="13.5"/>
    <row r="1003664" customFormat="1" ht="13.5"/>
    <row r="1003665" customFormat="1" ht="13.5"/>
    <row r="1003666" customFormat="1" ht="13.5"/>
    <row r="1003667" customFormat="1" ht="13.5"/>
    <row r="1003668" customFormat="1" ht="13.5"/>
    <row r="1003669" customFormat="1" ht="13.5"/>
    <row r="1003670" customFormat="1" ht="13.5"/>
    <row r="1003671" customFormat="1" ht="13.5"/>
    <row r="1003672" customFormat="1" ht="13.5"/>
    <row r="1003673" customFormat="1" ht="13.5"/>
    <row r="1003674" customFormat="1" ht="13.5"/>
    <row r="1003675" customFormat="1" ht="13.5"/>
    <row r="1003676" customFormat="1" ht="13.5"/>
    <row r="1003677" customFormat="1" ht="13.5"/>
    <row r="1003678" customFormat="1" ht="13.5"/>
    <row r="1003679" customFormat="1" ht="13.5"/>
    <row r="1003680" customFormat="1" ht="13.5"/>
    <row r="1003681" customFormat="1" ht="13.5"/>
    <row r="1003682" customFormat="1" ht="13.5"/>
    <row r="1003683" customFormat="1" ht="13.5"/>
    <row r="1003684" customFormat="1" ht="13.5"/>
    <row r="1003685" customFormat="1" ht="13.5"/>
    <row r="1003686" customFormat="1" ht="13.5"/>
    <row r="1003687" customFormat="1" ht="13.5"/>
    <row r="1003688" customFormat="1" ht="13.5"/>
    <row r="1003689" customFormat="1" ht="13.5"/>
    <row r="1003690" customFormat="1" ht="13.5"/>
    <row r="1003691" customFormat="1" ht="13.5"/>
    <row r="1003692" customFormat="1" ht="13.5"/>
    <row r="1003693" customFormat="1" ht="13.5"/>
    <row r="1003694" customFormat="1" ht="13.5"/>
    <row r="1003695" customFormat="1" ht="13.5"/>
    <row r="1003696" customFormat="1" ht="13.5"/>
    <row r="1003697" customFormat="1" ht="13.5"/>
    <row r="1003698" customFormat="1" ht="13.5"/>
    <row r="1003699" customFormat="1" ht="13.5"/>
    <row r="1003700" customFormat="1" ht="13.5"/>
    <row r="1003701" customFormat="1" ht="13.5"/>
    <row r="1003702" customFormat="1" ht="13.5"/>
    <row r="1003703" customFormat="1" ht="13.5"/>
    <row r="1003704" customFormat="1" ht="13.5"/>
    <row r="1003705" customFormat="1" ht="13.5"/>
    <row r="1003706" customFormat="1" ht="13.5"/>
    <row r="1003707" customFormat="1" ht="13.5"/>
    <row r="1003708" customFormat="1" ht="13.5"/>
    <row r="1003709" customFormat="1" ht="13.5"/>
    <row r="1003710" customFormat="1" ht="13.5"/>
    <row r="1003711" customFormat="1" ht="13.5"/>
    <row r="1003712" customFormat="1" ht="13.5"/>
    <row r="1003713" customFormat="1" ht="13.5"/>
    <row r="1003714" customFormat="1" ht="13.5"/>
    <row r="1003715" customFormat="1" ht="13.5"/>
    <row r="1003716" customFormat="1" ht="13.5"/>
    <row r="1003717" customFormat="1" ht="13.5"/>
    <row r="1003718" customFormat="1" ht="13.5"/>
    <row r="1003719" customFormat="1" ht="13.5"/>
    <row r="1003720" customFormat="1" ht="13.5"/>
    <row r="1003721" customFormat="1" ht="13.5"/>
    <row r="1003722" customFormat="1" ht="13.5"/>
    <row r="1003723" customFormat="1" ht="13.5"/>
    <row r="1003724" customFormat="1" ht="13.5"/>
    <row r="1003725" customFormat="1" ht="13.5"/>
    <row r="1003726" customFormat="1" ht="13.5"/>
    <row r="1003727" customFormat="1" ht="13.5"/>
    <row r="1003728" customFormat="1" ht="13.5"/>
    <row r="1003729" customFormat="1" ht="13.5"/>
    <row r="1003730" customFormat="1" ht="13.5"/>
    <row r="1003731" customFormat="1" ht="13.5"/>
    <row r="1003732" customFormat="1" ht="13.5"/>
    <row r="1003733" customFormat="1" ht="13.5"/>
    <row r="1003734" customFormat="1" ht="13.5"/>
    <row r="1003735" customFormat="1" ht="13.5"/>
    <row r="1003736" customFormat="1" ht="13.5"/>
    <row r="1003737" customFormat="1" ht="13.5"/>
    <row r="1003738" customFormat="1" ht="13.5"/>
    <row r="1003739" customFormat="1" ht="13.5"/>
    <row r="1003740" customFormat="1" ht="13.5"/>
    <row r="1003741" customFormat="1" ht="13.5"/>
    <row r="1003742" customFormat="1" ht="13.5"/>
    <row r="1003743" customFormat="1" ht="13.5"/>
    <row r="1003744" customFormat="1" ht="13.5"/>
    <row r="1003745" customFormat="1" ht="13.5"/>
    <row r="1003746" customFormat="1" ht="13.5"/>
    <row r="1003747" customFormat="1" ht="13.5"/>
    <row r="1003748" customFormat="1" ht="13.5"/>
    <row r="1003749" customFormat="1" ht="13.5"/>
    <row r="1003750" customFormat="1" ht="13.5"/>
    <row r="1003751" customFormat="1" ht="13.5"/>
    <row r="1003752" customFormat="1" ht="13.5"/>
    <row r="1003753" customFormat="1" ht="13.5"/>
    <row r="1003754" customFormat="1" ht="13.5"/>
    <row r="1003755" customFormat="1" ht="13.5"/>
    <row r="1003756" customFormat="1" ht="13.5"/>
    <row r="1003757" customFormat="1" ht="13.5"/>
    <row r="1003758" customFormat="1" ht="13.5"/>
    <row r="1003759" customFormat="1" ht="13.5"/>
    <row r="1003760" customFormat="1" ht="13.5"/>
    <row r="1003761" customFormat="1" ht="13.5"/>
    <row r="1003762" customFormat="1" ht="13.5"/>
    <row r="1003763" customFormat="1" ht="13.5"/>
    <row r="1003764" customFormat="1" ht="13.5"/>
    <row r="1003765" customFormat="1" ht="13.5"/>
    <row r="1003766" customFormat="1" ht="13.5"/>
    <row r="1003767" customFormat="1" ht="13.5"/>
    <row r="1003768" customFormat="1" ht="13.5"/>
    <row r="1003769" customFormat="1" ht="13.5"/>
    <row r="1003770" customFormat="1" ht="13.5"/>
    <row r="1003771" customFormat="1" ht="13.5"/>
    <row r="1003772" customFormat="1" ht="13.5"/>
    <row r="1003773" customFormat="1" ht="13.5"/>
    <row r="1003774" customFormat="1" ht="13.5"/>
    <row r="1003775" customFormat="1" ht="13.5"/>
    <row r="1003776" customFormat="1" ht="13.5"/>
    <row r="1003777" customFormat="1" ht="13.5"/>
    <row r="1003778" customFormat="1" ht="13.5"/>
    <row r="1003779" customFormat="1" ht="13.5"/>
    <row r="1003780" customFormat="1" ht="13.5"/>
    <row r="1003781" customFormat="1" ht="13.5"/>
    <row r="1003782" customFormat="1" ht="13.5"/>
    <row r="1003783" customFormat="1" ht="13.5"/>
    <row r="1003784" customFormat="1" ht="13.5"/>
    <row r="1003785" customFormat="1" ht="13.5"/>
    <row r="1003786" customFormat="1" ht="13.5"/>
    <row r="1003787" customFormat="1" ht="13.5"/>
    <row r="1003788" customFormat="1" ht="13.5"/>
    <row r="1003789" customFormat="1" ht="13.5"/>
    <row r="1003790" customFormat="1" ht="13.5"/>
    <row r="1003791" customFormat="1" ht="13.5"/>
    <row r="1003792" customFormat="1" ht="13.5"/>
    <row r="1003793" customFormat="1" ht="13.5"/>
    <row r="1003794" customFormat="1" ht="13.5"/>
    <row r="1003795" customFormat="1" ht="13.5"/>
    <row r="1003796" customFormat="1" ht="13.5"/>
    <row r="1003797" customFormat="1" ht="13.5"/>
    <row r="1003798" customFormat="1" ht="13.5"/>
    <row r="1003799" customFormat="1" ht="13.5"/>
    <row r="1003800" customFormat="1" ht="13.5"/>
    <row r="1003801" customFormat="1" ht="13.5"/>
    <row r="1003802" customFormat="1" ht="13.5"/>
    <row r="1003803" customFormat="1" ht="13.5"/>
    <row r="1003804" customFormat="1" ht="13.5"/>
    <row r="1003805" customFormat="1" ht="13.5"/>
    <row r="1003806" customFormat="1" ht="13.5"/>
    <row r="1003807" customFormat="1" ht="13.5"/>
    <row r="1003808" customFormat="1" ht="13.5"/>
    <row r="1003809" customFormat="1" ht="13.5"/>
    <row r="1003810" customFormat="1" ht="13.5"/>
    <row r="1003811" customFormat="1" ht="13.5"/>
    <row r="1003812" customFormat="1" ht="13.5"/>
    <row r="1003813" customFormat="1" ht="13.5"/>
    <row r="1003814" customFormat="1" ht="13.5"/>
    <row r="1003815" customFormat="1" ht="13.5"/>
    <row r="1003816" customFormat="1" ht="13.5"/>
    <row r="1003817" customFormat="1" ht="13.5"/>
    <row r="1003818" customFormat="1" ht="13.5"/>
    <row r="1003819" customFormat="1" ht="13.5"/>
    <row r="1003820" customFormat="1" ht="13.5"/>
    <row r="1003821" customFormat="1" ht="13.5"/>
    <row r="1003822" customFormat="1" ht="13.5"/>
    <row r="1003823" customFormat="1" ht="13.5"/>
    <row r="1003824" customFormat="1" ht="13.5"/>
    <row r="1003825" customFormat="1" ht="13.5"/>
    <row r="1003826" customFormat="1" ht="13.5"/>
    <row r="1003827" customFormat="1" ht="13.5"/>
    <row r="1003828" customFormat="1" ht="13.5"/>
    <row r="1003829" customFormat="1" ht="13.5"/>
    <row r="1003830" customFormat="1" ht="13.5"/>
    <row r="1003831" customFormat="1" ht="13.5"/>
    <row r="1003832" customFormat="1" ht="13.5"/>
    <row r="1003833" customFormat="1" ht="13.5"/>
    <row r="1003834" customFormat="1" ht="13.5"/>
    <row r="1003835" customFormat="1" ht="13.5"/>
    <row r="1003836" customFormat="1" ht="13.5"/>
    <row r="1003837" customFormat="1" ht="13.5"/>
    <row r="1003838" customFormat="1" ht="13.5"/>
    <row r="1003839" customFormat="1" ht="13.5"/>
    <row r="1003840" customFormat="1" ht="13.5"/>
    <row r="1003841" customFormat="1" ht="13.5"/>
    <row r="1003842" customFormat="1" ht="13.5"/>
    <row r="1003843" customFormat="1" ht="13.5"/>
    <row r="1003844" customFormat="1" ht="13.5"/>
    <row r="1003845" customFormat="1" ht="13.5"/>
    <row r="1003846" customFormat="1" ht="13.5"/>
    <row r="1003847" customFormat="1" ht="13.5"/>
    <row r="1003848" customFormat="1" ht="13.5"/>
    <row r="1003849" customFormat="1" ht="13.5"/>
    <row r="1003850" customFormat="1" ht="13.5"/>
    <row r="1003851" customFormat="1" ht="13.5"/>
    <row r="1003852" customFormat="1" ht="13.5"/>
    <row r="1003853" customFormat="1" ht="13.5"/>
    <row r="1003854" customFormat="1" ht="13.5"/>
    <row r="1003855" customFormat="1" ht="13.5"/>
    <row r="1003856" customFormat="1" ht="13.5"/>
    <row r="1003857" customFormat="1" ht="13.5"/>
    <row r="1003858" customFormat="1" ht="13.5"/>
    <row r="1003859" customFormat="1" ht="13.5"/>
    <row r="1003860" customFormat="1" ht="13.5"/>
    <row r="1003861" customFormat="1" ht="13.5"/>
    <row r="1003862" customFormat="1" ht="13.5"/>
    <row r="1003863" customFormat="1" ht="13.5"/>
    <row r="1003864" customFormat="1" ht="13.5"/>
    <row r="1003865" customFormat="1" ht="13.5"/>
    <row r="1003866" customFormat="1" ht="13.5"/>
    <row r="1003867" customFormat="1" ht="13.5"/>
    <row r="1003868" customFormat="1" ht="13.5"/>
    <row r="1003869" customFormat="1" ht="13.5"/>
    <row r="1003870" customFormat="1" ht="13.5"/>
    <row r="1003871" customFormat="1" ht="13.5"/>
    <row r="1003872" customFormat="1" ht="13.5"/>
    <row r="1003873" customFormat="1" ht="13.5"/>
    <row r="1003874" customFormat="1" ht="13.5"/>
    <row r="1003875" customFormat="1" ht="13.5"/>
    <row r="1003876" customFormat="1" ht="13.5"/>
    <row r="1003877" customFormat="1" ht="13.5"/>
    <row r="1003878" customFormat="1" ht="13.5"/>
    <row r="1003879" customFormat="1" ht="13.5"/>
    <row r="1003880" customFormat="1" ht="13.5"/>
    <row r="1003881" customFormat="1" ht="13.5"/>
    <row r="1003882" customFormat="1" ht="13.5"/>
    <row r="1003883" customFormat="1" ht="13.5"/>
    <row r="1003884" customFormat="1" ht="13.5"/>
    <row r="1003885" customFormat="1" ht="13.5"/>
    <row r="1003886" customFormat="1" ht="13.5"/>
    <row r="1003887" customFormat="1" ht="13.5"/>
    <row r="1003888" customFormat="1" ht="13.5"/>
    <row r="1003889" customFormat="1" ht="13.5"/>
    <row r="1003890" customFormat="1" ht="13.5"/>
    <row r="1003891" customFormat="1" ht="13.5"/>
    <row r="1003892" customFormat="1" ht="13.5"/>
    <row r="1003893" customFormat="1" ht="13.5"/>
    <row r="1003894" customFormat="1" ht="13.5"/>
    <row r="1003895" customFormat="1" ht="13.5"/>
    <row r="1003896" customFormat="1" ht="13.5"/>
    <row r="1003897" customFormat="1" ht="13.5"/>
    <row r="1003898" customFormat="1" ht="13.5"/>
    <row r="1003899" customFormat="1" ht="13.5"/>
    <row r="1003900" customFormat="1" ht="13.5"/>
    <row r="1003901" customFormat="1" ht="13.5"/>
    <row r="1003902" customFormat="1" ht="13.5"/>
    <row r="1003903" customFormat="1" ht="13.5"/>
    <row r="1003904" customFormat="1" ht="13.5"/>
    <row r="1003905" customFormat="1" ht="13.5"/>
    <row r="1003906" customFormat="1" ht="13.5"/>
    <row r="1003907" customFormat="1" ht="13.5"/>
    <row r="1003908" customFormat="1" ht="13.5"/>
    <row r="1003909" customFormat="1" ht="13.5"/>
    <row r="1003910" customFormat="1" ht="13.5"/>
    <row r="1003911" customFormat="1" ht="13.5"/>
    <row r="1003912" customFormat="1" ht="13.5"/>
    <row r="1003913" customFormat="1" ht="13.5"/>
    <row r="1003914" customFormat="1" ht="13.5"/>
    <row r="1003915" customFormat="1" ht="13.5"/>
    <row r="1003916" customFormat="1" ht="13.5"/>
    <row r="1003917" customFormat="1" ht="13.5"/>
    <row r="1003918" customFormat="1" ht="13.5"/>
    <row r="1003919" customFormat="1" ht="13.5"/>
    <row r="1003920" customFormat="1" ht="13.5"/>
    <row r="1003921" customFormat="1" ht="13.5"/>
    <row r="1003922" customFormat="1" ht="13.5"/>
    <row r="1003923" customFormat="1" ht="13.5"/>
    <row r="1003924" customFormat="1" ht="13.5"/>
    <row r="1003925" customFormat="1" ht="13.5"/>
    <row r="1003926" customFormat="1" ht="13.5"/>
    <row r="1003927" customFormat="1" ht="13.5"/>
    <row r="1003928" customFormat="1" ht="13.5"/>
    <row r="1003929" customFormat="1" ht="13.5"/>
    <row r="1003930" customFormat="1" ht="13.5"/>
    <row r="1003931" customFormat="1" ht="13.5"/>
    <row r="1003932" customFormat="1" ht="13.5"/>
    <row r="1003933" customFormat="1" ht="13.5"/>
    <row r="1003934" customFormat="1" ht="13.5"/>
    <row r="1003935" customFormat="1" ht="13.5"/>
    <row r="1003936" customFormat="1" ht="13.5"/>
    <row r="1003937" customFormat="1" ht="13.5"/>
    <row r="1003938" customFormat="1" ht="13.5"/>
    <row r="1003939" customFormat="1" ht="13.5"/>
    <row r="1003940" customFormat="1" ht="13.5"/>
    <row r="1003941" customFormat="1" ht="13.5"/>
    <row r="1003942" customFormat="1" ht="13.5"/>
    <row r="1003943" customFormat="1" ht="13.5"/>
    <row r="1003944" customFormat="1" ht="13.5"/>
    <row r="1003945" customFormat="1" ht="13.5"/>
    <row r="1003946" customFormat="1" ht="13.5"/>
    <row r="1003947" customFormat="1" ht="13.5"/>
    <row r="1003948" customFormat="1" ht="13.5"/>
    <row r="1003949" customFormat="1" ht="13.5"/>
    <row r="1003950" customFormat="1" ht="13.5"/>
    <row r="1003951" customFormat="1" ht="13.5"/>
    <row r="1003952" customFormat="1" ht="13.5"/>
    <row r="1003953" customFormat="1" ht="13.5"/>
    <row r="1003954" customFormat="1" ht="13.5"/>
    <row r="1003955" customFormat="1" ht="13.5"/>
    <row r="1003956" customFormat="1" ht="13.5"/>
    <row r="1003957" customFormat="1" ht="13.5"/>
    <row r="1003958" customFormat="1" ht="13.5"/>
    <row r="1003959" customFormat="1" ht="13.5"/>
    <row r="1003960" customFormat="1" ht="13.5"/>
    <row r="1003961" customFormat="1" ht="13.5"/>
    <row r="1003962" customFormat="1" ht="13.5"/>
    <row r="1003963" customFormat="1" ht="13.5"/>
    <row r="1003964" customFormat="1" ht="13.5"/>
    <row r="1003965" customFormat="1" ht="13.5"/>
    <row r="1003966" customFormat="1" ht="13.5"/>
    <row r="1003967" customFormat="1" ht="13.5"/>
    <row r="1003968" customFormat="1" ht="13.5"/>
    <row r="1003969" customFormat="1" ht="13.5"/>
    <row r="1003970" customFormat="1" ht="13.5"/>
    <row r="1003971" customFormat="1" ht="13.5"/>
    <row r="1003972" customFormat="1" ht="13.5"/>
    <row r="1003973" customFormat="1" ht="13.5"/>
    <row r="1003974" customFormat="1" ht="13.5"/>
    <row r="1003975" customFormat="1" ht="13.5"/>
    <row r="1003976" customFormat="1" ht="13.5"/>
    <row r="1003977" customFormat="1" ht="13.5"/>
    <row r="1003978" customFormat="1" ht="13.5"/>
    <row r="1003979" customFormat="1" ht="13.5"/>
    <row r="1003980" customFormat="1" ht="13.5"/>
    <row r="1003981" customFormat="1" ht="13.5"/>
    <row r="1003982" customFormat="1" ht="13.5"/>
    <row r="1003983" customFormat="1" ht="13.5"/>
    <row r="1003984" customFormat="1" ht="13.5"/>
    <row r="1003985" customFormat="1" ht="13.5"/>
    <row r="1003986" customFormat="1" ht="13.5"/>
    <row r="1003987" customFormat="1" ht="13.5"/>
    <row r="1003988" customFormat="1" ht="13.5"/>
    <row r="1003989" customFormat="1" ht="13.5"/>
    <row r="1003990" customFormat="1" ht="13.5"/>
    <row r="1003991" customFormat="1" ht="13.5"/>
    <row r="1003992" customFormat="1" ht="13.5"/>
    <row r="1003993" customFormat="1" ht="13.5"/>
    <row r="1003994" customFormat="1" ht="13.5"/>
    <row r="1003995" customFormat="1" ht="13.5"/>
    <row r="1003996" customFormat="1" ht="13.5"/>
    <row r="1003997" customFormat="1" ht="13.5"/>
    <row r="1003998" customFormat="1" ht="13.5"/>
    <row r="1003999" customFormat="1" ht="13.5"/>
    <row r="1004000" customFormat="1" ht="13.5"/>
    <row r="1004001" customFormat="1" ht="13.5"/>
    <row r="1004002" customFormat="1" ht="13.5"/>
    <row r="1004003" customFormat="1" ht="13.5"/>
    <row r="1004004" customFormat="1" ht="13.5"/>
    <row r="1004005" customFormat="1" ht="13.5"/>
    <row r="1004006" customFormat="1" ht="13.5"/>
    <row r="1004007" customFormat="1" ht="13.5"/>
    <row r="1004008" customFormat="1" ht="13.5"/>
    <row r="1004009" customFormat="1" ht="13.5"/>
    <row r="1004010" customFormat="1" ht="13.5"/>
    <row r="1004011" customFormat="1" ht="13.5"/>
    <row r="1004012" customFormat="1" ht="13.5"/>
    <row r="1004013" customFormat="1" ht="13.5"/>
    <row r="1004014" customFormat="1" ht="13.5"/>
    <row r="1004015" customFormat="1" ht="13.5"/>
    <row r="1004016" customFormat="1" ht="13.5"/>
    <row r="1004017" customFormat="1" ht="13.5"/>
    <row r="1004018" customFormat="1" ht="13.5"/>
    <row r="1004019" customFormat="1" ht="13.5"/>
    <row r="1004020" customFormat="1" ht="13.5"/>
    <row r="1004021" customFormat="1" ht="13.5"/>
    <row r="1004022" customFormat="1" ht="13.5"/>
    <row r="1004023" customFormat="1" ht="13.5"/>
    <row r="1004024" customFormat="1" ht="13.5"/>
    <row r="1004025" customFormat="1" ht="13.5"/>
    <row r="1004026" customFormat="1" ht="13.5"/>
    <row r="1004027" customFormat="1" ht="13.5"/>
    <row r="1004028" customFormat="1" ht="13.5"/>
    <row r="1004029" customFormat="1" ht="13.5"/>
    <row r="1004030" customFormat="1" ht="13.5"/>
    <row r="1004031" customFormat="1" ht="13.5"/>
    <row r="1004032" customFormat="1" ht="13.5"/>
    <row r="1004033" customFormat="1" ht="13.5"/>
    <row r="1004034" customFormat="1" ht="13.5"/>
    <row r="1004035" customFormat="1" ht="13.5"/>
    <row r="1004036" customFormat="1" ht="13.5"/>
    <row r="1004037" customFormat="1" ht="13.5"/>
    <row r="1004038" customFormat="1" ht="13.5"/>
    <row r="1004039" customFormat="1" ht="13.5"/>
    <row r="1004040" customFormat="1" ht="13.5"/>
    <row r="1004041" customFormat="1" ht="13.5"/>
    <row r="1004042" customFormat="1" ht="13.5"/>
    <row r="1004043" customFormat="1" ht="13.5"/>
    <row r="1004044" customFormat="1" ht="13.5"/>
    <row r="1004045" customFormat="1" ht="13.5"/>
    <row r="1004046" customFormat="1" ht="13.5"/>
    <row r="1004047" customFormat="1" ht="13.5"/>
    <row r="1004048" customFormat="1" ht="13.5"/>
    <row r="1004049" customFormat="1" ht="13.5"/>
    <row r="1004050" customFormat="1" ht="13.5"/>
    <row r="1004051" customFormat="1" ht="13.5"/>
    <row r="1004052" customFormat="1" ht="13.5"/>
    <row r="1004053" customFormat="1" ht="13.5"/>
    <row r="1004054" customFormat="1" ht="13.5"/>
    <row r="1004055" customFormat="1" ht="13.5"/>
    <row r="1004056" customFormat="1" ht="13.5"/>
    <row r="1004057" customFormat="1" ht="13.5"/>
    <row r="1004058" customFormat="1" ht="13.5"/>
    <row r="1004059" customFormat="1" ht="13.5"/>
    <row r="1004060" customFormat="1" ht="13.5"/>
    <row r="1004061" customFormat="1" ht="13.5"/>
    <row r="1004062" customFormat="1" ht="13.5"/>
    <row r="1004063" customFormat="1" ht="13.5"/>
    <row r="1004064" customFormat="1" ht="13.5"/>
    <row r="1004065" customFormat="1" ht="13.5"/>
    <row r="1004066" customFormat="1" ht="13.5"/>
    <row r="1004067" customFormat="1" ht="13.5"/>
    <row r="1004068" customFormat="1" ht="13.5"/>
    <row r="1004069" customFormat="1" ht="13.5"/>
    <row r="1004070" customFormat="1" ht="13.5"/>
    <row r="1004071" customFormat="1" ht="13.5"/>
    <row r="1004072" customFormat="1" ht="13.5"/>
    <row r="1004073" customFormat="1" ht="13.5"/>
    <row r="1004074" customFormat="1" ht="13.5"/>
    <row r="1004075" customFormat="1" ht="13.5"/>
    <row r="1004076" customFormat="1" ht="13.5"/>
    <row r="1004077" customFormat="1" ht="13.5"/>
    <row r="1004078" customFormat="1" ht="13.5"/>
    <row r="1004079" customFormat="1" ht="13.5"/>
    <row r="1004080" customFormat="1" ht="13.5"/>
    <row r="1004081" customFormat="1" ht="13.5"/>
    <row r="1004082" customFormat="1" ht="13.5"/>
    <row r="1004083" customFormat="1" ht="13.5"/>
    <row r="1004084" customFormat="1" ht="13.5"/>
    <row r="1004085" customFormat="1" ht="13.5"/>
    <row r="1004086" customFormat="1" ht="13.5"/>
    <row r="1004087" customFormat="1" ht="13.5"/>
    <row r="1004088" customFormat="1" ht="13.5"/>
    <row r="1004089" customFormat="1" ht="13.5"/>
    <row r="1004090" customFormat="1" ht="13.5"/>
    <row r="1004091" customFormat="1" ht="13.5"/>
    <row r="1004092" customFormat="1" ht="13.5"/>
    <row r="1004093" customFormat="1" ht="13.5"/>
    <row r="1004094" customFormat="1" ht="13.5"/>
    <row r="1004095" customFormat="1" ht="13.5"/>
    <row r="1004096" customFormat="1" ht="13.5"/>
    <row r="1004097" customFormat="1" ht="13.5"/>
    <row r="1004098" customFormat="1" ht="13.5"/>
    <row r="1004099" customFormat="1" ht="13.5"/>
    <row r="1004100" customFormat="1" ht="13.5"/>
    <row r="1004101" customFormat="1" ht="13.5"/>
    <row r="1004102" customFormat="1" ht="13.5"/>
    <row r="1004103" customFormat="1" ht="13.5"/>
    <row r="1004104" customFormat="1" ht="13.5"/>
    <row r="1004105" customFormat="1" ht="13.5"/>
    <row r="1004106" customFormat="1" ht="13.5"/>
    <row r="1004107" customFormat="1" ht="13.5"/>
    <row r="1004108" customFormat="1" ht="13.5"/>
    <row r="1004109" customFormat="1" ht="13.5"/>
    <row r="1004110" customFormat="1" ht="13.5"/>
    <row r="1004111" customFormat="1" ht="13.5"/>
    <row r="1004112" customFormat="1" ht="13.5"/>
    <row r="1004113" customFormat="1" ht="13.5"/>
    <row r="1004114" customFormat="1" ht="13.5"/>
    <row r="1004115" customFormat="1" ht="13.5"/>
    <row r="1004116" customFormat="1" ht="13.5"/>
    <row r="1004117" customFormat="1" ht="13.5"/>
    <row r="1004118" customFormat="1" ht="13.5"/>
    <row r="1004119" customFormat="1" ht="13.5"/>
    <row r="1004120" customFormat="1" ht="13.5"/>
    <row r="1004121" customFormat="1" ht="13.5"/>
    <row r="1004122" customFormat="1" ht="13.5"/>
    <row r="1004123" customFormat="1" ht="13.5"/>
    <row r="1004124" customFormat="1" ht="13.5"/>
    <row r="1004125" customFormat="1" ht="13.5"/>
    <row r="1004126" customFormat="1" ht="13.5"/>
    <row r="1004127" customFormat="1" ht="13.5"/>
    <row r="1004128" customFormat="1" ht="13.5"/>
    <row r="1004129" customFormat="1" ht="13.5"/>
    <row r="1004130" customFormat="1" ht="13.5"/>
    <row r="1004131" customFormat="1" ht="13.5"/>
    <row r="1004132" customFormat="1" ht="13.5"/>
    <row r="1004133" customFormat="1" ht="13.5"/>
    <row r="1004134" customFormat="1" ht="13.5"/>
    <row r="1004135" customFormat="1" ht="13.5"/>
    <row r="1004136" customFormat="1" ht="13.5"/>
    <row r="1004137" customFormat="1" ht="13.5"/>
    <row r="1004138" customFormat="1" ht="13.5"/>
    <row r="1004139" customFormat="1" ht="13.5"/>
    <row r="1004140" customFormat="1" ht="13.5"/>
    <row r="1004141" customFormat="1" ht="13.5"/>
    <row r="1004142" customFormat="1" ht="13.5"/>
    <row r="1004143" customFormat="1" ht="13.5"/>
    <row r="1004144" customFormat="1" ht="13.5"/>
    <row r="1004145" customFormat="1" ht="13.5"/>
    <row r="1004146" customFormat="1" ht="13.5"/>
    <row r="1004147" customFormat="1" ht="13.5"/>
    <row r="1004148" customFormat="1" ht="13.5"/>
    <row r="1004149" customFormat="1" ht="13.5"/>
    <row r="1004150" customFormat="1" ht="13.5"/>
    <row r="1004151" customFormat="1" ht="13.5"/>
    <row r="1004152" customFormat="1" ht="13.5"/>
    <row r="1004153" customFormat="1" ht="13.5"/>
    <row r="1004154" customFormat="1" ht="13.5"/>
    <row r="1004155" customFormat="1" ht="13.5"/>
    <row r="1004156" customFormat="1" ht="13.5"/>
    <row r="1004157" customFormat="1" ht="13.5"/>
    <row r="1004158" customFormat="1" ht="13.5"/>
    <row r="1004159" customFormat="1" ht="13.5"/>
    <row r="1004160" customFormat="1" ht="13.5"/>
    <row r="1004161" customFormat="1" ht="13.5"/>
    <row r="1004162" customFormat="1" ht="13.5"/>
    <row r="1004163" customFormat="1" ht="13.5"/>
    <row r="1004164" customFormat="1" ht="13.5"/>
    <row r="1004165" customFormat="1" ht="13.5"/>
    <row r="1004166" customFormat="1" ht="13.5"/>
    <row r="1004167" customFormat="1" ht="13.5"/>
    <row r="1004168" customFormat="1" ht="13.5"/>
    <row r="1004169" customFormat="1" ht="13.5"/>
    <row r="1004170" customFormat="1" ht="13.5"/>
    <row r="1004171" customFormat="1" ht="13.5"/>
    <row r="1004172" customFormat="1" ht="13.5"/>
    <row r="1004173" customFormat="1" ht="13.5"/>
    <row r="1004174" customFormat="1" ht="13.5"/>
    <row r="1004175" customFormat="1" ht="13.5"/>
    <row r="1004176" customFormat="1" ht="13.5"/>
    <row r="1004177" customFormat="1" ht="13.5"/>
    <row r="1004178" customFormat="1" ht="13.5"/>
    <row r="1004179" customFormat="1" ht="13.5"/>
    <row r="1004180" customFormat="1" ht="13.5"/>
    <row r="1004181" customFormat="1" ht="13.5"/>
    <row r="1004182" customFormat="1" ht="13.5"/>
    <row r="1004183" customFormat="1" ht="13.5"/>
    <row r="1004184" customFormat="1" ht="13.5"/>
    <row r="1004185" customFormat="1" ht="13.5"/>
    <row r="1004186" customFormat="1" ht="13.5"/>
    <row r="1004187" customFormat="1" ht="13.5"/>
    <row r="1004188" customFormat="1" ht="13.5"/>
    <row r="1004189" customFormat="1" ht="13.5"/>
    <row r="1004190" customFormat="1" ht="13.5"/>
    <row r="1004191" customFormat="1" ht="13.5"/>
    <row r="1004192" customFormat="1" ht="13.5"/>
    <row r="1004193" customFormat="1" ht="13.5"/>
    <row r="1004194" customFormat="1" ht="13.5"/>
    <row r="1004195" customFormat="1" ht="13.5"/>
    <row r="1004196" customFormat="1" ht="13.5"/>
    <row r="1004197" customFormat="1" ht="13.5"/>
    <row r="1004198" customFormat="1" ht="13.5"/>
    <row r="1004199" customFormat="1" ht="13.5"/>
    <row r="1004200" customFormat="1" ht="13.5"/>
    <row r="1004201" customFormat="1" ht="13.5"/>
    <row r="1004202" customFormat="1" ht="13.5"/>
    <row r="1004203" customFormat="1" ht="13.5"/>
    <row r="1004204" customFormat="1" ht="13.5"/>
    <row r="1004205" customFormat="1" ht="13.5"/>
    <row r="1004206" customFormat="1" ht="13.5"/>
    <row r="1004207" customFormat="1" ht="13.5"/>
    <row r="1004208" customFormat="1" ht="13.5"/>
    <row r="1004209" customFormat="1" ht="13.5"/>
    <row r="1004210" customFormat="1" ht="13.5"/>
    <row r="1004211" customFormat="1" ht="13.5"/>
    <row r="1004212" customFormat="1" ht="13.5"/>
    <row r="1004213" customFormat="1" ht="13.5"/>
    <row r="1004214" customFormat="1" ht="13.5"/>
    <row r="1004215" customFormat="1" ht="13.5"/>
    <row r="1004216" customFormat="1" ht="13.5"/>
    <row r="1004217" customFormat="1" ht="13.5"/>
    <row r="1004218" customFormat="1" ht="13.5"/>
    <row r="1004219" customFormat="1" ht="13.5"/>
    <row r="1004220" customFormat="1" ht="13.5"/>
    <row r="1004221" customFormat="1" ht="13.5"/>
    <row r="1004222" customFormat="1" ht="13.5"/>
    <row r="1004223" customFormat="1" ht="13.5"/>
    <row r="1004224" customFormat="1" ht="13.5"/>
    <row r="1004225" customFormat="1" ht="13.5"/>
    <row r="1004226" customFormat="1" ht="13.5"/>
    <row r="1004227" customFormat="1" ht="13.5"/>
    <row r="1004228" customFormat="1" ht="13.5"/>
    <row r="1004229" customFormat="1" ht="13.5"/>
    <row r="1004230" customFormat="1" ht="13.5"/>
    <row r="1004231" customFormat="1" ht="13.5"/>
    <row r="1004232" customFormat="1" ht="13.5"/>
    <row r="1004233" customFormat="1" ht="13.5"/>
    <row r="1004234" customFormat="1" ht="13.5"/>
    <row r="1004235" customFormat="1" ht="13.5"/>
    <row r="1004236" customFormat="1" ht="13.5"/>
    <row r="1004237" customFormat="1" ht="13.5"/>
    <row r="1004238" customFormat="1" ht="13.5"/>
    <row r="1004239" customFormat="1" ht="13.5"/>
    <row r="1004240" customFormat="1" ht="13.5"/>
    <row r="1004241" customFormat="1" ht="13.5"/>
    <row r="1004242" customFormat="1" ht="13.5"/>
    <row r="1004243" customFormat="1" ht="13.5"/>
    <row r="1004244" customFormat="1" ht="13.5"/>
    <row r="1004245" customFormat="1" ht="13.5"/>
    <row r="1004246" customFormat="1" ht="13.5"/>
    <row r="1004247" customFormat="1" ht="13.5"/>
    <row r="1004248" customFormat="1" ht="13.5"/>
    <row r="1004249" customFormat="1" ht="13.5"/>
    <row r="1004250" customFormat="1" ht="13.5"/>
    <row r="1004251" customFormat="1" ht="13.5"/>
    <row r="1004252" customFormat="1" ht="13.5"/>
    <row r="1004253" customFormat="1" ht="13.5"/>
    <row r="1004254" customFormat="1" ht="13.5"/>
    <row r="1004255" customFormat="1" ht="13.5"/>
    <row r="1004256" customFormat="1" ht="13.5"/>
    <row r="1004257" customFormat="1" ht="13.5"/>
    <row r="1004258" customFormat="1" ht="13.5"/>
    <row r="1004259" customFormat="1" ht="13.5"/>
    <row r="1004260" customFormat="1" ht="13.5"/>
    <row r="1004261" customFormat="1" ht="13.5"/>
    <row r="1004262" customFormat="1" ht="13.5"/>
    <row r="1004263" customFormat="1" ht="13.5"/>
    <row r="1004264" customFormat="1" ht="13.5"/>
    <row r="1004265" customFormat="1" ht="13.5"/>
    <row r="1004266" customFormat="1" ht="13.5"/>
    <row r="1004267" customFormat="1" ht="13.5"/>
    <row r="1004268" customFormat="1" ht="13.5"/>
    <row r="1004269" customFormat="1" ht="13.5"/>
    <row r="1004270" customFormat="1" ht="13.5"/>
    <row r="1004271" customFormat="1" ht="13.5"/>
    <row r="1004272" customFormat="1" ht="13.5"/>
    <row r="1004273" customFormat="1" ht="13.5"/>
    <row r="1004274" customFormat="1" ht="13.5"/>
    <row r="1004275" customFormat="1" ht="13.5"/>
    <row r="1004276" customFormat="1" ht="13.5"/>
    <row r="1004277" customFormat="1" ht="13.5"/>
    <row r="1004278" customFormat="1" ht="13.5"/>
    <row r="1004279" customFormat="1" ht="13.5"/>
    <row r="1004280" customFormat="1" ht="13.5"/>
    <row r="1004281" customFormat="1" ht="13.5"/>
    <row r="1004282" customFormat="1" ht="13.5"/>
    <row r="1004283" customFormat="1" ht="13.5"/>
    <row r="1004284" customFormat="1" ht="13.5"/>
    <row r="1004285" customFormat="1" ht="13.5"/>
    <row r="1004286" customFormat="1" ht="13.5"/>
    <row r="1004287" customFormat="1" ht="13.5"/>
    <row r="1004288" customFormat="1" ht="13.5"/>
    <row r="1004289" customFormat="1" ht="13.5"/>
    <row r="1004290" customFormat="1" ht="13.5"/>
    <row r="1004291" customFormat="1" ht="13.5"/>
    <row r="1004292" customFormat="1" ht="13.5"/>
    <row r="1004293" customFormat="1" ht="13.5"/>
    <row r="1004294" customFormat="1" ht="13.5"/>
    <row r="1004295" customFormat="1" ht="13.5"/>
    <row r="1004296" customFormat="1" ht="13.5"/>
    <row r="1004297" customFormat="1" ht="13.5"/>
    <row r="1004298" customFormat="1" ht="13.5"/>
    <row r="1004299" customFormat="1" ht="13.5"/>
    <row r="1004300" customFormat="1" ht="13.5"/>
    <row r="1004301" customFormat="1" ht="13.5"/>
    <row r="1004302" customFormat="1" ht="13.5"/>
    <row r="1004303" customFormat="1" ht="13.5"/>
    <row r="1004304" customFormat="1" ht="13.5"/>
    <row r="1004305" customFormat="1" ht="13.5"/>
    <row r="1004306" customFormat="1" ht="13.5"/>
    <row r="1004307" customFormat="1" ht="13.5"/>
    <row r="1004308" customFormat="1" ht="13.5"/>
    <row r="1004309" customFormat="1" ht="13.5"/>
    <row r="1004310" customFormat="1" ht="13.5"/>
    <row r="1004311" customFormat="1" ht="13.5"/>
    <row r="1004312" customFormat="1" ht="13.5"/>
    <row r="1004313" customFormat="1" ht="13.5"/>
    <row r="1004314" customFormat="1" ht="13.5"/>
    <row r="1004315" customFormat="1" ht="13.5"/>
    <row r="1004316" customFormat="1" ht="13.5"/>
    <row r="1004317" customFormat="1" ht="13.5"/>
    <row r="1004318" customFormat="1" ht="13.5"/>
    <row r="1004319" customFormat="1" ht="13.5"/>
    <row r="1004320" customFormat="1" ht="13.5"/>
    <row r="1004321" customFormat="1" ht="13.5"/>
    <row r="1004322" customFormat="1" ht="13.5"/>
    <row r="1004323" customFormat="1" ht="13.5"/>
    <row r="1004324" customFormat="1" ht="13.5"/>
    <row r="1004325" customFormat="1" ht="13.5"/>
    <row r="1004326" customFormat="1" ht="13.5"/>
    <row r="1004327" customFormat="1" ht="13.5"/>
    <row r="1004328" customFormat="1" ht="13.5"/>
    <row r="1004329" customFormat="1" ht="13.5"/>
    <row r="1004330" customFormat="1" ht="13.5"/>
    <row r="1004331" customFormat="1" ht="13.5"/>
    <row r="1004332" customFormat="1" ht="13.5"/>
    <row r="1004333" customFormat="1" ht="13.5"/>
    <row r="1004334" customFormat="1" ht="13.5"/>
    <row r="1004335" customFormat="1" ht="13.5"/>
    <row r="1004336" customFormat="1" ht="13.5"/>
    <row r="1004337" customFormat="1" ht="13.5"/>
    <row r="1004338" customFormat="1" ht="13.5"/>
    <row r="1004339" customFormat="1" ht="13.5"/>
    <row r="1004340" customFormat="1" ht="13.5"/>
    <row r="1004341" customFormat="1" ht="13.5"/>
    <row r="1004342" customFormat="1" ht="13.5"/>
    <row r="1004343" customFormat="1" ht="13.5"/>
    <row r="1004344" customFormat="1" ht="13.5"/>
    <row r="1004345" customFormat="1" ht="13.5"/>
    <row r="1004346" customFormat="1" ht="13.5"/>
    <row r="1004347" customFormat="1" ht="13.5"/>
    <row r="1004348" customFormat="1" ht="13.5"/>
    <row r="1004349" customFormat="1" ht="13.5"/>
    <row r="1004350" customFormat="1" ht="13.5"/>
    <row r="1004351" customFormat="1" ht="13.5"/>
    <row r="1004352" customFormat="1" ht="13.5"/>
    <row r="1004353" customFormat="1" ht="13.5"/>
    <row r="1004354" customFormat="1" ht="13.5"/>
    <row r="1004355" customFormat="1" ht="13.5"/>
    <row r="1004356" customFormat="1" ht="13.5"/>
    <row r="1004357" customFormat="1" ht="13.5"/>
    <row r="1004358" customFormat="1" ht="13.5"/>
    <row r="1004359" customFormat="1" ht="13.5"/>
    <row r="1004360" customFormat="1" ht="13.5"/>
    <row r="1004361" customFormat="1" ht="13.5"/>
    <row r="1004362" customFormat="1" ht="13.5"/>
    <row r="1004363" customFormat="1" ht="13.5"/>
    <row r="1004364" customFormat="1" ht="13.5"/>
    <row r="1004365" customFormat="1" ht="13.5"/>
    <row r="1004366" customFormat="1" ht="13.5"/>
    <row r="1004367" customFormat="1" ht="13.5"/>
    <row r="1004368" customFormat="1" ht="13.5"/>
    <row r="1004369" customFormat="1" ht="13.5"/>
    <row r="1004370" customFormat="1" ht="13.5"/>
    <row r="1004371" customFormat="1" ht="13.5"/>
    <row r="1004372" customFormat="1" ht="13.5"/>
    <row r="1004373" customFormat="1" ht="13.5"/>
    <row r="1004374" customFormat="1" ht="13.5"/>
    <row r="1004375" customFormat="1" ht="13.5"/>
    <row r="1004376" customFormat="1" ht="13.5"/>
    <row r="1004377" customFormat="1" ht="13.5"/>
    <row r="1004378" customFormat="1" ht="13.5"/>
    <row r="1004379" customFormat="1" ht="13.5"/>
    <row r="1004380" customFormat="1" ht="13.5"/>
    <row r="1004381" customFormat="1" ht="13.5"/>
    <row r="1004382" customFormat="1" ht="13.5"/>
    <row r="1004383" customFormat="1" ht="13.5"/>
    <row r="1004384" customFormat="1" ht="13.5"/>
    <row r="1004385" customFormat="1" ht="13.5"/>
    <row r="1004386" customFormat="1" ht="13.5"/>
    <row r="1004387" customFormat="1" ht="13.5"/>
    <row r="1004388" customFormat="1" ht="13.5"/>
    <row r="1004389" customFormat="1" ht="13.5"/>
    <row r="1004390" customFormat="1" ht="13.5"/>
    <row r="1004391" customFormat="1" ht="13.5"/>
    <row r="1004392" customFormat="1" ht="13.5"/>
    <row r="1004393" customFormat="1" ht="13.5"/>
    <row r="1004394" customFormat="1" ht="13.5"/>
    <row r="1004395" customFormat="1" ht="13.5"/>
    <row r="1004396" customFormat="1" ht="13.5"/>
    <row r="1004397" customFormat="1" ht="13.5"/>
    <row r="1004398" customFormat="1" ht="13.5"/>
    <row r="1004399" customFormat="1" ht="13.5"/>
    <row r="1004400" customFormat="1" ht="13.5"/>
    <row r="1004401" customFormat="1" ht="13.5"/>
    <row r="1004402" customFormat="1" ht="13.5"/>
    <row r="1004403" customFormat="1" ht="13.5"/>
    <row r="1004404" customFormat="1" ht="13.5"/>
    <row r="1004405" customFormat="1" ht="13.5"/>
    <row r="1004406" customFormat="1" ht="13.5"/>
    <row r="1004407" customFormat="1" ht="13.5"/>
    <row r="1004408" customFormat="1" ht="13.5"/>
    <row r="1004409" customFormat="1" ht="13.5"/>
    <row r="1004410" customFormat="1" ht="13.5"/>
    <row r="1004411" customFormat="1" ht="13.5"/>
    <row r="1004412" customFormat="1" ht="13.5"/>
    <row r="1004413" customFormat="1" ht="13.5"/>
    <row r="1004414" customFormat="1" ht="13.5"/>
    <row r="1004415" customFormat="1" ht="13.5"/>
    <row r="1004416" customFormat="1" ht="13.5"/>
    <row r="1004417" customFormat="1" ht="13.5"/>
    <row r="1004418" customFormat="1" ht="13.5"/>
    <row r="1004419" customFormat="1" ht="13.5"/>
    <row r="1004420" customFormat="1" ht="13.5"/>
    <row r="1004421" customFormat="1" ht="13.5"/>
    <row r="1004422" customFormat="1" ht="13.5"/>
    <row r="1004423" customFormat="1" ht="13.5"/>
    <row r="1004424" customFormat="1" ht="13.5"/>
    <row r="1004425" customFormat="1" ht="13.5"/>
    <row r="1004426" customFormat="1" ht="13.5"/>
    <row r="1004427" customFormat="1" ht="13.5"/>
    <row r="1004428" customFormat="1" ht="13.5"/>
    <row r="1004429" customFormat="1" ht="13.5"/>
    <row r="1004430" customFormat="1" ht="13.5"/>
    <row r="1004431" customFormat="1" ht="13.5"/>
    <row r="1004432" customFormat="1" ht="13.5"/>
    <row r="1004433" customFormat="1" ht="13.5"/>
    <row r="1004434" customFormat="1" ht="13.5"/>
    <row r="1004435" customFormat="1" ht="13.5"/>
    <row r="1004436" customFormat="1" ht="13.5"/>
    <row r="1004437" customFormat="1" ht="13.5"/>
    <row r="1004438" customFormat="1" ht="13.5"/>
    <row r="1004439" customFormat="1" ht="13.5"/>
    <row r="1004440" customFormat="1" ht="13.5"/>
    <row r="1004441" customFormat="1" ht="13.5"/>
    <row r="1004442" customFormat="1" ht="13.5"/>
    <row r="1004443" customFormat="1" ht="13.5"/>
    <row r="1004444" customFormat="1" ht="13.5"/>
    <row r="1004445" customFormat="1" ht="13.5"/>
    <row r="1004446" customFormat="1" ht="13.5"/>
    <row r="1004447" customFormat="1" ht="13.5"/>
    <row r="1004448" customFormat="1" ht="13.5"/>
    <row r="1004449" customFormat="1" ht="13.5"/>
    <row r="1004450" customFormat="1" ht="13.5"/>
    <row r="1004451" customFormat="1" ht="13.5"/>
    <row r="1004452" customFormat="1" ht="13.5"/>
    <row r="1004453" customFormat="1" ht="13.5"/>
    <row r="1004454" customFormat="1" ht="13.5"/>
    <row r="1004455" customFormat="1" ht="13.5"/>
    <row r="1004456" customFormat="1" ht="13.5"/>
    <row r="1004457" customFormat="1" ht="13.5"/>
    <row r="1004458" customFormat="1" ht="13.5"/>
    <row r="1004459" customFormat="1" ht="13.5"/>
    <row r="1004460" customFormat="1" ht="13.5"/>
    <row r="1004461" customFormat="1" ht="13.5"/>
    <row r="1004462" customFormat="1" ht="13.5"/>
    <row r="1004463" customFormat="1" ht="13.5"/>
    <row r="1004464" customFormat="1" ht="13.5"/>
    <row r="1004465" customFormat="1" ht="13.5"/>
    <row r="1004466" customFormat="1" ht="13.5"/>
    <row r="1004467" customFormat="1" ht="13.5"/>
    <row r="1004468" customFormat="1" ht="13.5"/>
    <row r="1004469" customFormat="1" ht="13.5"/>
    <row r="1004470" customFormat="1" ht="13.5"/>
    <row r="1004471" customFormat="1" ht="13.5"/>
    <row r="1004472" customFormat="1" ht="13.5"/>
    <row r="1004473" customFormat="1" ht="13.5"/>
    <row r="1004474" customFormat="1" ht="13.5"/>
    <row r="1004475" customFormat="1" ht="13.5"/>
    <row r="1004476" customFormat="1" ht="13.5"/>
    <row r="1004477" customFormat="1" ht="13.5"/>
    <row r="1004478" customFormat="1" ht="13.5"/>
    <row r="1004479" customFormat="1" ht="13.5"/>
    <row r="1004480" customFormat="1" ht="13.5"/>
    <row r="1004481" customFormat="1" ht="13.5"/>
    <row r="1004482" customFormat="1" ht="13.5"/>
    <row r="1004483" customFormat="1" ht="13.5"/>
    <row r="1004484" customFormat="1" ht="13.5"/>
    <row r="1004485" customFormat="1" ht="13.5"/>
    <row r="1004486" customFormat="1" ht="13.5"/>
    <row r="1004487" customFormat="1" ht="13.5"/>
    <row r="1004488" customFormat="1" ht="13.5"/>
    <row r="1004489" customFormat="1" ht="13.5"/>
    <row r="1004490" customFormat="1" ht="13.5"/>
    <row r="1004491" customFormat="1" ht="13.5"/>
    <row r="1004492" customFormat="1" ht="13.5"/>
    <row r="1004493" customFormat="1" ht="13.5"/>
    <row r="1004494" customFormat="1" ht="13.5"/>
    <row r="1004495" customFormat="1" ht="13.5"/>
    <row r="1004496" customFormat="1" ht="13.5"/>
    <row r="1004497" customFormat="1" ht="13.5"/>
    <row r="1004498" customFormat="1" ht="13.5"/>
    <row r="1004499" customFormat="1" ht="13.5"/>
    <row r="1004500" customFormat="1" ht="13.5"/>
    <row r="1004501" customFormat="1" ht="13.5"/>
    <row r="1004502" customFormat="1" ht="13.5"/>
    <row r="1004503" customFormat="1" ht="13.5"/>
    <row r="1004504" customFormat="1" ht="13.5"/>
    <row r="1004505" customFormat="1" ht="13.5"/>
    <row r="1004506" customFormat="1" ht="13.5"/>
    <row r="1004507" customFormat="1" ht="13.5"/>
    <row r="1004508" customFormat="1" ht="13.5"/>
    <row r="1004509" customFormat="1" ht="13.5"/>
    <row r="1004510" customFormat="1" ht="13.5"/>
    <row r="1004511" customFormat="1" ht="13.5"/>
    <row r="1004512" customFormat="1" ht="13.5"/>
    <row r="1004513" customFormat="1" ht="13.5"/>
    <row r="1004514" customFormat="1" ht="13.5"/>
    <row r="1004515" customFormat="1" ht="13.5"/>
    <row r="1004516" customFormat="1" ht="13.5"/>
    <row r="1004517" customFormat="1" ht="13.5"/>
    <row r="1004518" customFormat="1" ht="13.5"/>
    <row r="1004519" customFormat="1" ht="13.5"/>
    <row r="1004520" customFormat="1" ht="13.5"/>
    <row r="1004521" customFormat="1" ht="13.5"/>
    <row r="1004522" customFormat="1" ht="13.5"/>
    <row r="1004523" customFormat="1" ht="13.5"/>
    <row r="1004524" customFormat="1" ht="13.5"/>
    <row r="1004525" customFormat="1" ht="13.5"/>
    <row r="1004526" customFormat="1" ht="13.5"/>
    <row r="1004527" customFormat="1" ht="13.5"/>
    <row r="1004528" customFormat="1" ht="13.5"/>
    <row r="1004529" customFormat="1" ht="13.5"/>
    <row r="1004530" customFormat="1" ht="13.5"/>
    <row r="1004531" customFormat="1" ht="13.5"/>
    <row r="1004532" customFormat="1" ht="13.5"/>
    <row r="1004533" customFormat="1" ht="13.5"/>
    <row r="1004534" customFormat="1" ht="13.5"/>
    <row r="1004535" customFormat="1" ht="13.5"/>
    <row r="1004536" customFormat="1" ht="13.5"/>
    <row r="1004537" customFormat="1" ht="13.5"/>
    <row r="1004538" customFormat="1" ht="13.5"/>
    <row r="1004539" customFormat="1" ht="13.5"/>
    <row r="1004540" customFormat="1" ht="13.5"/>
    <row r="1004541" customFormat="1" ht="13.5"/>
    <row r="1004542" customFormat="1" ht="13.5"/>
    <row r="1004543" customFormat="1" ht="13.5"/>
    <row r="1004544" customFormat="1" ht="13.5"/>
    <row r="1004545" customFormat="1" ht="13.5"/>
    <row r="1004546" customFormat="1" ht="13.5"/>
    <row r="1004547" customFormat="1" ht="13.5"/>
    <row r="1004548" customFormat="1" ht="13.5"/>
    <row r="1004549" customFormat="1" ht="13.5"/>
    <row r="1004550" customFormat="1" ht="13.5"/>
    <row r="1004551" customFormat="1" ht="13.5"/>
    <row r="1004552" customFormat="1" ht="13.5"/>
    <row r="1004553" customFormat="1" ht="13.5"/>
    <row r="1004554" customFormat="1" ht="13.5"/>
    <row r="1004555" customFormat="1" ht="13.5"/>
    <row r="1004556" customFormat="1" ht="13.5"/>
    <row r="1004557" customFormat="1" ht="13.5"/>
    <row r="1004558" customFormat="1" ht="13.5"/>
    <row r="1004559" customFormat="1" ht="13.5"/>
    <row r="1004560" customFormat="1" ht="13.5"/>
    <row r="1004561" customFormat="1" ht="13.5"/>
    <row r="1004562" customFormat="1" ht="13.5"/>
    <row r="1004563" customFormat="1" ht="13.5"/>
    <row r="1004564" customFormat="1" ht="13.5"/>
    <row r="1004565" customFormat="1" ht="13.5"/>
    <row r="1004566" customFormat="1" ht="13.5"/>
    <row r="1004567" customFormat="1" ht="13.5"/>
    <row r="1004568" customFormat="1" ht="13.5"/>
    <row r="1004569" customFormat="1" ht="13.5"/>
    <row r="1004570" customFormat="1" ht="13.5"/>
    <row r="1004571" customFormat="1" ht="13.5"/>
    <row r="1004572" customFormat="1" ht="13.5"/>
    <row r="1004573" customFormat="1" ht="13.5"/>
    <row r="1004574" customFormat="1" ht="13.5"/>
    <row r="1004575" customFormat="1" ht="13.5"/>
    <row r="1004576" customFormat="1" ht="13.5"/>
    <row r="1004577" customFormat="1" ht="13.5"/>
    <row r="1004578" customFormat="1" ht="13.5"/>
    <row r="1004579" customFormat="1" ht="13.5"/>
    <row r="1004580" customFormat="1" ht="13.5"/>
    <row r="1004581" customFormat="1" ht="13.5"/>
    <row r="1004582" customFormat="1" ht="13.5"/>
    <row r="1004583" customFormat="1" ht="13.5"/>
    <row r="1004584" customFormat="1" ht="13.5"/>
    <row r="1004585" customFormat="1" ht="13.5"/>
    <row r="1004586" customFormat="1" ht="13.5"/>
    <row r="1004587" customFormat="1" ht="13.5"/>
    <row r="1004588" customFormat="1" ht="13.5"/>
    <row r="1004589" customFormat="1" ht="13.5"/>
    <row r="1004590" customFormat="1" ht="13.5"/>
    <row r="1004591" customFormat="1" ht="13.5"/>
    <row r="1004592" customFormat="1" ht="13.5"/>
    <row r="1004593" customFormat="1" ht="13.5"/>
    <row r="1004594" customFormat="1" ht="13.5"/>
    <row r="1004595" customFormat="1" ht="13.5"/>
    <row r="1004596" customFormat="1" ht="13.5"/>
    <row r="1004597" customFormat="1" ht="13.5"/>
    <row r="1004598" customFormat="1" ht="13.5"/>
    <row r="1004599" customFormat="1" ht="13.5"/>
    <row r="1004600" customFormat="1" ht="13.5"/>
    <row r="1004601" customFormat="1" ht="13.5"/>
    <row r="1004602" customFormat="1" ht="13.5"/>
    <row r="1004603" customFormat="1" ht="13.5"/>
    <row r="1004604" customFormat="1" ht="13.5"/>
    <row r="1004605" customFormat="1" ht="13.5"/>
    <row r="1004606" customFormat="1" ht="13.5"/>
    <row r="1004607" customFormat="1" ht="13.5"/>
    <row r="1004608" customFormat="1" ht="13.5"/>
    <row r="1004609" customFormat="1" ht="13.5"/>
    <row r="1004610" customFormat="1" ht="13.5"/>
    <row r="1004611" customFormat="1" ht="13.5"/>
    <row r="1004612" customFormat="1" ht="13.5"/>
    <row r="1004613" customFormat="1" ht="13.5"/>
    <row r="1004614" customFormat="1" ht="13.5"/>
    <row r="1004615" customFormat="1" ht="13.5"/>
    <row r="1004616" customFormat="1" ht="13.5"/>
    <row r="1004617" customFormat="1" ht="13.5"/>
    <row r="1004618" customFormat="1" ht="13.5"/>
    <row r="1004619" customFormat="1" ht="13.5"/>
    <row r="1004620" customFormat="1" ht="13.5"/>
    <row r="1004621" customFormat="1" ht="13.5"/>
    <row r="1004622" customFormat="1" ht="13.5"/>
    <row r="1004623" customFormat="1" ht="13.5"/>
    <row r="1004624" customFormat="1" ht="13.5"/>
    <row r="1004625" customFormat="1" ht="13.5"/>
    <row r="1004626" customFormat="1" ht="13.5"/>
    <row r="1004627" customFormat="1" ht="13.5"/>
    <row r="1004628" customFormat="1" ht="13.5"/>
    <row r="1004629" customFormat="1" ht="13.5"/>
    <row r="1004630" customFormat="1" ht="13.5"/>
    <row r="1004631" customFormat="1" ht="13.5"/>
    <row r="1004632" customFormat="1" ht="13.5"/>
    <row r="1004633" customFormat="1" ht="13.5"/>
    <row r="1004634" customFormat="1" ht="13.5"/>
    <row r="1004635" customFormat="1" ht="13.5"/>
    <row r="1004636" customFormat="1" ht="13.5"/>
    <row r="1004637" customFormat="1" ht="13.5"/>
    <row r="1004638" customFormat="1" ht="13.5"/>
    <row r="1004639" customFormat="1" ht="13.5"/>
    <row r="1004640" customFormat="1" ht="13.5"/>
    <row r="1004641" customFormat="1" ht="13.5"/>
    <row r="1004642" customFormat="1" ht="13.5"/>
    <row r="1004643" customFormat="1" ht="13.5"/>
    <row r="1004644" customFormat="1" ht="13.5"/>
    <row r="1004645" customFormat="1" ht="13.5"/>
    <row r="1004646" customFormat="1" ht="13.5"/>
    <row r="1004647" customFormat="1" ht="13.5"/>
    <row r="1004648" customFormat="1" ht="13.5"/>
    <row r="1004649" customFormat="1" ht="13.5"/>
    <row r="1004650" customFormat="1" ht="13.5"/>
    <row r="1004651" customFormat="1" ht="13.5"/>
    <row r="1004652" customFormat="1" ht="13.5"/>
    <row r="1004653" customFormat="1" ht="13.5"/>
    <row r="1004654" customFormat="1" ht="13.5"/>
    <row r="1004655" customFormat="1" ht="13.5"/>
    <row r="1004656" customFormat="1" ht="13.5"/>
    <row r="1004657" customFormat="1" ht="13.5"/>
    <row r="1004658" customFormat="1" ht="13.5"/>
    <row r="1004659" customFormat="1" ht="13.5"/>
    <row r="1004660" customFormat="1" ht="13.5"/>
    <row r="1004661" customFormat="1" ht="13.5"/>
    <row r="1004662" customFormat="1" ht="13.5"/>
    <row r="1004663" customFormat="1" ht="13.5"/>
    <row r="1004664" customFormat="1" ht="13.5"/>
    <row r="1004665" customFormat="1" ht="13.5"/>
    <row r="1004666" customFormat="1" ht="13.5"/>
    <row r="1004667" customFormat="1" ht="13.5"/>
    <row r="1004668" customFormat="1" ht="13.5"/>
    <row r="1004669" customFormat="1" ht="13.5"/>
    <row r="1004670" customFormat="1" ht="13.5"/>
    <row r="1004671" customFormat="1" ht="13.5"/>
    <row r="1004672" customFormat="1" ht="13.5"/>
    <row r="1004673" customFormat="1" ht="13.5"/>
    <row r="1004674" customFormat="1" ht="13.5"/>
    <row r="1004675" customFormat="1" ht="13.5"/>
    <row r="1004676" customFormat="1" ht="13.5"/>
    <row r="1004677" customFormat="1" ht="13.5"/>
    <row r="1004678" customFormat="1" ht="13.5"/>
    <row r="1004679" customFormat="1" ht="13.5"/>
    <row r="1004680" customFormat="1" ht="13.5"/>
    <row r="1004681" customFormat="1" ht="13.5"/>
    <row r="1004682" customFormat="1" ht="13.5"/>
    <row r="1004683" customFormat="1" ht="13.5"/>
    <row r="1004684" customFormat="1" ht="13.5"/>
    <row r="1004685" customFormat="1" ht="13.5"/>
    <row r="1004686" customFormat="1" ht="13.5"/>
    <row r="1004687" customFormat="1" ht="13.5"/>
    <row r="1004688" customFormat="1" ht="13.5"/>
    <row r="1004689" customFormat="1" ht="13.5"/>
    <row r="1004690" customFormat="1" ht="13.5"/>
    <row r="1004691" customFormat="1" ht="13.5"/>
    <row r="1004692" customFormat="1" ht="13.5"/>
    <row r="1004693" customFormat="1" ht="13.5"/>
    <row r="1004694" customFormat="1" ht="13.5"/>
    <row r="1004695" customFormat="1" ht="13.5"/>
    <row r="1004696" customFormat="1" ht="13.5"/>
    <row r="1004697" customFormat="1" ht="13.5"/>
    <row r="1004698" customFormat="1" ht="13.5"/>
    <row r="1004699" customFormat="1" ht="13.5"/>
    <row r="1004700" customFormat="1" ht="13.5"/>
    <row r="1004701" customFormat="1" ht="13.5"/>
    <row r="1004702" customFormat="1" ht="13.5"/>
    <row r="1004703" customFormat="1" ht="13.5"/>
    <row r="1004704" customFormat="1" ht="13.5"/>
    <row r="1004705" customFormat="1" ht="13.5"/>
    <row r="1004706" customFormat="1" ht="13.5"/>
    <row r="1004707" customFormat="1" ht="13.5"/>
    <row r="1004708" customFormat="1" ht="13.5"/>
    <row r="1004709" customFormat="1" ht="13.5"/>
    <row r="1004710" customFormat="1" ht="13.5"/>
    <row r="1004711" customFormat="1" ht="13.5"/>
    <row r="1004712" customFormat="1" ht="13.5"/>
    <row r="1004713" customFormat="1" ht="13.5"/>
    <row r="1004714" customFormat="1" ht="13.5"/>
    <row r="1004715" customFormat="1" ht="13.5"/>
    <row r="1004716" customFormat="1" ht="13.5"/>
    <row r="1004717" customFormat="1" ht="13.5"/>
    <row r="1004718" customFormat="1" ht="13.5"/>
    <row r="1004719" customFormat="1" ht="13.5"/>
    <row r="1004720" customFormat="1" ht="13.5"/>
    <row r="1004721" customFormat="1" ht="13.5"/>
    <row r="1004722" customFormat="1" ht="13.5"/>
    <row r="1004723" customFormat="1" ht="13.5"/>
    <row r="1004724" customFormat="1" ht="13.5"/>
    <row r="1004725" customFormat="1" ht="13.5"/>
    <row r="1004726" customFormat="1" ht="13.5"/>
    <row r="1004727" customFormat="1" ht="13.5"/>
    <row r="1004728" customFormat="1" ht="13.5"/>
    <row r="1004729" customFormat="1" ht="13.5"/>
    <row r="1004730" customFormat="1" ht="13.5"/>
    <row r="1004731" customFormat="1" ht="13.5"/>
    <row r="1004732" customFormat="1" ht="13.5"/>
    <row r="1004733" customFormat="1" ht="13.5"/>
    <row r="1004734" customFormat="1" ht="13.5"/>
    <row r="1004735" customFormat="1" ht="13.5"/>
    <row r="1004736" customFormat="1" ht="13.5"/>
    <row r="1004737" customFormat="1" ht="13.5"/>
    <row r="1004738" customFormat="1" ht="13.5"/>
    <row r="1004739" customFormat="1" ht="13.5"/>
    <row r="1004740" customFormat="1" ht="13.5"/>
    <row r="1004741" customFormat="1" ht="13.5"/>
    <row r="1004742" customFormat="1" ht="13.5"/>
    <row r="1004743" customFormat="1" ht="13.5"/>
    <row r="1004744" customFormat="1" ht="13.5"/>
    <row r="1004745" customFormat="1" ht="13.5"/>
    <row r="1004746" customFormat="1" ht="13.5"/>
    <row r="1004747" customFormat="1" ht="13.5"/>
    <row r="1004748" customFormat="1" ht="13.5"/>
    <row r="1004749" customFormat="1" ht="13.5"/>
    <row r="1004750" customFormat="1" ht="13.5"/>
    <row r="1004751" customFormat="1" ht="13.5"/>
    <row r="1004752" customFormat="1" ht="13.5"/>
    <row r="1004753" customFormat="1" ht="13.5"/>
    <row r="1004754" customFormat="1" ht="13.5"/>
    <row r="1004755" customFormat="1" ht="13.5"/>
    <row r="1004756" customFormat="1" ht="13.5"/>
    <row r="1004757" customFormat="1" ht="13.5"/>
    <row r="1004758" customFormat="1" ht="13.5"/>
    <row r="1004759" customFormat="1" ht="13.5"/>
    <row r="1004760" customFormat="1" ht="13.5"/>
    <row r="1004761" customFormat="1" ht="13.5"/>
    <row r="1004762" customFormat="1" ht="13.5"/>
    <row r="1004763" customFormat="1" ht="13.5"/>
    <row r="1004764" customFormat="1" ht="13.5"/>
    <row r="1004765" customFormat="1" ht="13.5"/>
    <row r="1004766" customFormat="1" ht="13.5"/>
    <row r="1004767" customFormat="1" ht="13.5"/>
    <row r="1004768" customFormat="1" ht="13.5"/>
    <row r="1004769" customFormat="1" ht="13.5"/>
    <row r="1004770" customFormat="1" ht="13.5"/>
    <row r="1004771" customFormat="1" ht="13.5"/>
    <row r="1004772" customFormat="1" ht="13.5"/>
    <row r="1004773" customFormat="1" ht="13.5"/>
    <row r="1004774" customFormat="1" ht="13.5"/>
    <row r="1004775" customFormat="1" ht="13.5"/>
    <row r="1004776" customFormat="1" ht="13.5"/>
    <row r="1004777" customFormat="1" ht="13.5"/>
    <row r="1004778" customFormat="1" ht="13.5"/>
    <row r="1004779" customFormat="1" ht="13.5"/>
    <row r="1004780" customFormat="1" ht="13.5"/>
    <row r="1004781" customFormat="1" ht="13.5"/>
    <row r="1004782" customFormat="1" ht="13.5"/>
    <row r="1004783" customFormat="1" ht="13.5"/>
    <row r="1004784" customFormat="1" ht="13.5"/>
    <row r="1004785" customFormat="1" ht="13.5"/>
    <row r="1004786" customFormat="1" ht="13.5"/>
    <row r="1004787" customFormat="1" ht="13.5"/>
    <row r="1004788" customFormat="1" ht="13.5"/>
    <row r="1004789" customFormat="1" ht="13.5"/>
    <row r="1004790" customFormat="1" ht="13.5"/>
    <row r="1004791" customFormat="1" ht="13.5"/>
    <row r="1004792" customFormat="1" ht="13.5"/>
    <row r="1004793" customFormat="1" ht="13.5"/>
    <row r="1004794" customFormat="1" ht="13.5"/>
    <row r="1004795" customFormat="1" ht="13.5"/>
    <row r="1004796" customFormat="1" ht="13.5"/>
    <row r="1004797" customFormat="1" ht="13.5"/>
    <row r="1004798" customFormat="1" ht="13.5"/>
    <row r="1004799" customFormat="1" ht="13.5"/>
    <row r="1004800" customFormat="1" ht="13.5"/>
    <row r="1004801" customFormat="1" ht="13.5"/>
    <row r="1004802" customFormat="1" ht="13.5"/>
    <row r="1004803" customFormat="1" ht="13.5"/>
    <row r="1004804" customFormat="1" ht="13.5"/>
    <row r="1004805" customFormat="1" ht="13.5"/>
    <row r="1004806" customFormat="1" ht="13.5"/>
    <row r="1004807" customFormat="1" ht="13.5"/>
    <row r="1004808" customFormat="1" ht="13.5"/>
    <row r="1004809" customFormat="1" ht="13.5"/>
    <row r="1004810" customFormat="1" ht="13.5"/>
    <row r="1004811" customFormat="1" ht="13.5"/>
    <row r="1004812" customFormat="1" ht="13.5"/>
    <row r="1004813" customFormat="1" ht="13.5"/>
    <row r="1004814" customFormat="1" ht="13.5"/>
    <row r="1004815" customFormat="1" ht="13.5"/>
    <row r="1004816" customFormat="1" ht="13.5"/>
    <row r="1004817" customFormat="1" ht="13.5"/>
    <row r="1004818" customFormat="1" ht="13.5"/>
    <row r="1004819" customFormat="1" ht="13.5"/>
    <row r="1004820" customFormat="1" ht="13.5"/>
    <row r="1004821" customFormat="1" ht="13.5"/>
    <row r="1004822" customFormat="1" ht="13.5"/>
    <row r="1004823" customFormat="1" ht="13.5"/>
    <row r="1004824" customFormat="1" ht="13.5"/>
    <row r="1004825" customFormat="1" ht="13.5"/>
    <row r="1004826" customFormat="1" ht="13.5"/>
    <row r="1004827" customFormat="1" ht="13.5"/>
    <row r="1004828" customFormat="1" ht="13.5"/>
    <row r="1004829" customFormat="1" ht="13.5"/>
    <row r="1004830" customFormat="1" ht="13.5"/>
    <row r="1004831" customFormat="1" ht="13.5"/>
    <row r="1004832" customFormat="1" ht="13.5"/>
    <row r="1004833" customFormat="1" ht="13.5"/>
    <row r="1004834" customFormat="1" ht="13.5"/>
    <row r="1004835" customFormat="1" ht="13.5"/>
    <row r="1004836" customFormat="1" ht="13.5"/>
    <row r="1004837" customFormat="1" ht="13.5"/>
    <row r="1004838" customFormat="1" ht="13.5"/>
    <row r="1004839" customFormat="1" ht="13.5"/>
    <row r="1004840" customFormat="1" ht="13.5"/>
    <row r="1004841" customFormat="1" ht="13.5"/>
    <row r="1004842" customFormat="1" ht="13.5"/>
    <row r="1004843" customFormat="1" ht="13.5"/>
    <row r="1004844" customFormat="1" ht="13.5"/>
    <row r="1004845" customFormat="1" ht="13.5"/>
    <row r="1004846" customFormat="1" ht="13.5"/>
    <row r="1004847" customFormat="1" ht="13.5"/>
    <row r="1004848" customFormat="1" ht="13.5"/>
    <row r="1004849" customFormat="1" ht="13.5"/>
    <row r="1004850" customFormat="1" ht="13.5"/>
    <row r="1004851" customFormat="1" ht="13.5"/>
    <row r="1004852" customFormat="1" ht="13.5"/>
    <row r="1004853" customFormat="1" ht="13.5"/>
    <row r="1004854" customFormat="1" ht="13.5"/>
    <row r="1004855" customFormat="1" ht="13.5"/>
    <row r="1004856" customFormat="1" ht="13.5"/>
    <row r="1004857" customFormat="1" ht="13.5"/>
    <row r="1004858" customFormat="1" ht="13.5"/>
    <row r="1004859" customFormat="1" ht="13.5"/>
    <row r="1004860" customFormat="1" ht="13.5"/>
    <row r="1004861" customFormat="1" ht="13.5"/>
    <row r="1004862" customFormat="1" ht="13.5"/>
    <row r="1004863" customFormat="1" ht="13.5"/>
    <row r="1004864" customFormat="1" ht="13.5"/>
    <row r="1004865" customFormat="1" ht="13.5"/>
    <row r="1004866" customFormat="1" ht="13.5"/>
    <row r="1004867" customFormat="1" ht="13.5"/>
    <row r="1004868" customFormat="1" ht="13.5"/>
    <row r="1004869" customFormat="1" ht="13.5"/>
    <row r="1004870" customFormat="1" ht="13.5"/>
    <row r="1004871" customFormat="1" ht="13.5"/>
    <row r="1004872" customFormat="1" ht="13.5"/>
    <row r="1004873" customFormat="1" ht="13.5"/>
    <row r="1004874" customFormat="1" ht="13.5"/>
    <row r="1004875" customFormat="1" ht="13.5"/>
    <row r="1004876" customFormat="1" ht="13.5"/>
    <row r="1004877" customFormat="1" ht="13.5"/>
    <row r="1004878" customFormat="1" ht="13.5"/>
    <row r="1004879" customFormat="1" ht="13.5"/>
    <row r="1004880" customFormat="1" ht="13.5"/>
    <row r="1004881" customFormat="1" ht="13.5"/>
    <row r="1004882" customFormat="1" ht="13.5"/>
    <row r="1004883" customFormat="1" ht="13.5"/>
    <row r="1004884" customFormat="1" ht="13.5"/>
    <row r="1004885" customFormat="1" ht="13.5"/>
    <row r="1004886" customFormat="1" ht="13.5"/>
    <row r="1004887" customFormat="1" ht="13.5"/>
    <row r="1004888" customFormat="1" ht="13.5"/>
    <row r="1004889" customFormat="1" ht="13.5"/>
    <row r="1004890" customFormat="1" ht="13.5"/>
    <row r="1004891" customFormat="1" ht="13.5"/>
    <row r="1004892" customFormat="1" ht="13.5"/>
    <row r="1004893" customFormat="1" ht="13.5"/>
    <row r="1004894" customFormat="1" ht="13.5"/>
    <row r="1004895" customFormat="1" ht="13.5"/>
    <row r="1004896" customFormat="1" ht="13.5"/>
    <row r="1004897" customFormat="1" ht="13.5"/>
    <row r="1004898" customFormat="1" ht="13.5"/>
    <row r="1004899" customFormat="1" ht="13.5"/>
    <row r="1004900" customFormat="1" ht="13.5"/>
    <row r="1004901" customFormat="1" ht="13.5"/>
    <row r="1004902" customFormat="1" ht="13.5"/>
    <row r="1004903" customFormat="1" ht="13.5"/>
    <row r="1004904" customFormat="1" ht="13.5"/>
    <row r="1004905" customFormat="1" ht="13.5"/>
    <row r="1004906" customFormat="1" ht="13.5"/>
    <row r="1004907" customFormat="1" ht="13.5"/>
    <row r="1004908" customFormat="1" ht="13.5"/>
    <row r="1004909" customFormat="1" ht="13.5"/>
    <row r="1004910" customFormat="1" ht="13.5"/>
    <row r="1004911" customFormat="1" ht="13.5"/>
    <row r="1004912" customFormat="1" ht="13.5"/>
    <row r="1004913" customFormat="1" ht="13.5"/>
    <row r="1004914" customFormat="1" ht="13.5"/>
    <row r="1004915" customFormat="1" ht="13.5"/>
    <row r="1004916" customFormat="1" ht="13.5"/>
    <row r="1004917" customFormat="1" ht="13.5"/>
    <row r="1004918" customFormat="1" ht="13.5"/>
    <row r="1004919" customFormat="1" ht="13.5"/>
    <row r="1004920" customFormat="1" ht="13.5"/>
    <row r="1004921" customFormat="1" ht="13.5"/>
    <row r="1004922" customFormat="1" ht="13.5"/>
    <row r="1004923" customFormat="1" ht="13.5"/>
    <row r="1004924" customFormat="1" ht="13.5"/>
    <row r="1004925" customFormat="1" ht="13.5"/>
    <row r="1004926" customFormat="1" ht="13.5"/>
    <row r="1004927" customFormat="1" ht="13.5"/>
    <row r="1004928" customFormat="1" ht="13.5"/>
    <row r="1004929" customFormat="1" ht="13.5"/>
    <row r="1004930" customFormat="1" ht="13.5"/>
    <row r="1004931" customFormat="1" ht="13.5"/>
    <row r="1004932" customFormat="1" ht="13.5"/>
    <row r="1004933" customFormat="1" ht="13.5"/>
    <row r="1004934" customFormat="1" ht="13.5"/>
    <row r="1004935" customFormat="1" ht="13.5"/>
    <row r="1004936" customFormat="1" ht="13.5"/>
    <row r="1004937" customFormat="1" ht="13.5"/>
    <row r="1004938" customFormat="1" ht="13.5"/>
    <row r="1004939" customFormat="1" ht="13.5"/>
    <row r="1004940" customFormat="1" ht="13.5"/>
    <row r="1004941" customFormat="1" ht="13.5"/>
    <row r="1004942" customFormat="1" ht="13.5"/>
    <row r="1004943" customFormat="1" ht="13.5"/>
    <row r="1004944" customFormat="1" ht="13.5"/>
    <row r="1004945" customFormat="1" ht="13.5"/>
    <row r="1004946" customFormat="1" ht="13.5"/>
    <row r="1004947" customFormat="1" ht="13.5"/>
    <row r="1004948" customFormat="1" ht="13.5"/>
    <row r="1004949" customFormat="1" ht="13.5"/>
    <row r="1004950" customFormat="1" ht="13.5"/>
    <row r="1004951" customFormat="1" ht="13.5"/>
    <row r="1004952" customFormat="1" ht="13.5"/>
    <row r="1004953" customFormat="1" ht="13.5"/>
    <row r="1004954" customFormat="1" ht="13.5"/>
    <row r="1004955" customFormat="1" ht="13.5"/>
    <row r="1004956" customFormat="1" ht="13.5"/>
    <row r="1004957" customFormat="1" ht="13.5"/>
    <row r="1004958" customFormat="1" ht="13.5"/>
    <row r="1004959" customFormat="1" ht="13.5"/>
    <row r="1004960" customFormat="1" ht="13.5"/>
    <row r="1004961" customFormat="1" ht="13.5"/>
    <row r="1004962" customFormat="1" ht="13.5"/>
    <row r="1004963" customFormat="1" ht="13.5"/>
    <row r="1004964" customFormat="1" ht="13.5"/>
    <row r="1004965" customFormat="1" ht="13.5"/>
    <row r="1004966" customFormat="1" ht="13.5"/>
    <row r="1004967" customFormat="1" ht="13.5"/>
    <row r="1004968" customFormat="1" ht="13.5"/>
    <row r="1004969" customFormat="1" ht="13.5"/>
    <row r="1004970" customFormat="1" ht="13.5"/>
    <row r="1004971" customFormat="1" ht="13.5"/>
    <row r="1004972" customFormat="1" ht="13.5"/>
    <row r="1004973" customFormat="1" ht="13.5"/>
    <row r="1004974" customFormat="1" ht="13.5"/>
    <row r="1004975" customFormat="1" ht="13.5"/>
    <row r="1004976" customFormat="1" ht="13.5"/>
    <row r="1004977" customFormat="1" ht="13.5"/>
    <row r="1004978" customFormat="1" ht="13.5"/>
    <row r="1004979" customFormat="1" ht="13.5"/>
    <row r="1004980" customFormat="1" ht="13.5"/>
    <row r="1004981" customFormat="1" ht="13.5"/>
    <row r="1004982" customFormat="1" ht="13.5"/>
    <row r="1004983" customFormat="1" ht="13.5"/>
    <row r="1004984" customFormat="1" ht="13.5"/>
    <row r="1004985" customFormat="1" ht="13.5"/>
    <row r="1004986" customFormat="1" ht="13.5"/>
    <row r="1004987" customFormat="1" ht="13.5"/>
    <row r="1004988" customFormat="1" ht="13.5"/>
    <row r="1004989" customFormat="1" ht="13.5"/>
    <row r="1004990" customFormat="1" ht="13.5"/>
    <row r="1004991" customFormat="1" ht="13.5"/>
    <row r="1004992" customFormat="1" ht="13.5"/>
    <row r="1004993" customFormat="1" ht="13.5"/>
    <row r="1004994" customFormat="1" ht="13.5"/>
    <row r="1004995" customFormat="1" ht="13.5"/>
    <row r="1004996" customFormat="1" ht="13.5"/>
    <row r="1004997" customFormat="1" ht="13.5"/>
    <row r="1004998" customFormat="1" ht="13.5"/>
    <row r="1004999" customFormat="1" ht="13.5"/>
    <row r="1005000" customFormat="1" ht="13.5"/>
    <row r="1005001" customFormat="1" ht="13.5"/>
    <row r="1005002" customFormat="1" ht="13.5"/>
    <row r="1005003" customFormat="1" ht="13.5"/>
    <row r="1005004" customFormat="1" ht="13.5"/>
    <row r="1005005" customFormat="1" ht="13.5"/>
    <row r="1005006" customFormat="1" ht="13.5"/>
    <row r="1005007" customFormat="1" ht="13.5"/>
    <row r="1005008" customFormat="1" ht="13.5"/>
    <row r="1005009" customFormat="1" ht="13.5"/>
    <row r="1005010" customFormat="1" ht="13.5"/>
    <row r="1005011" customFormat="1" ht="13.5"/>
    <row r="1005012" customFormat="1" ht="13.5"/>
    <row r="1005013" customFormat="1" ht="13.5"/>
    <row r="1005014" customFormat="1" ht="13.5"/>
    <row r="1005015" customFormat="1" ht="13.5"/>
    <row r="1005016" customFormat="1" ht="13.5"/>
    <row r="1005017" customFormat="1" ht="13.5"/>
    <row r="1005018" customFormat="1" ht="13.5"/>
    <row r="1005019" customFormat="1" ht="13.5"/>
    <row r="1005020" customFormat="1" ht="13.5"/>
    <row r="1005021" customFormat="1" ht="13.5"/>
    <row r="1005022" customFormat="1" ht="13.5"/>
    <row r="1005023" customFormat="1" ht="13.5"/>
    <row r="1005024" customFormat="1" ht="13.5"/>
    <row r="1005025" customFormat="1" ht="13.5"/>
    <row r="1005026" customFormat="1" ht="13.5"/>
    <row r="1005027" customFormat="1" ht="13.5"/>
    <row r="1005028" customFormat="1" ht="13.5"/>
    <row r="1005029" customFormat="1" ht="13.5"/>
    <row r="1005030" customFormat="1" ht="13.5"/>
    <row r="1005031" customFormat="1" ht="13.5"/>
    <row r="1005032" customFormat="1" ht="13.5"/>
    <row r="1005033" customFormat="1" ht="13.5"/>
    <row r="1005034" customFormat="1" ht="13.5"/>
    <row r="1005035" customFormat="1" ht="13.5"/>
    <row r="1005036" customFormat="1" ht="13.5"/>
    <row r="1005037" customFormat="1" ht="13.5"/>
    <row r="1005038" customFormat="1" ht="13.5"/>
    <row r="1005039" customFormat="1" ht="13.5"/>
    <row r="1005040" customFormat="1" ht="13.5"/>
    <row r="1005041" customFormat="1" ht="13.5"/>
    <row r="1005042" customFormat="1" ht="13.5"/>
    <row r="1005043" customFormat="1" ht="13.5"/>
    <row r="1005044" customFormat="1" ht="13.5"/>
    <row r="1005045" customFormat="1" ht="13.5"/>
    <row r="1005046" customFormat="1" ht="13.5"/>
    <row r="1005047" customFormat="1" ht="13.5"/>
    <row r="1005048" customFormat="1" ht="13.5"/>
    <row r="1005049" customFormat="1" ht="13.5"/>
    <row r="1005050" customFormat="1" ht="13.5"/>
    <row r="1005051" customFormat="1" ht="13.5"/>
    <row r="1005052" customFormat="1" ht="13.5"/>
    <row r="1005053" customFormat="1" ht="13.5"/>
    <row r="1005054" customFormat="1" ht="13.5"/>
    <row r="1005055" customFormat="1" ht="13.5"/>
    <row r="1005056" customFormat="1" ht="13.5"/>
    <row r="1005057" customFormat="1" ht="13.5"/>
    <row r="1005058" customFormat="1" ht="13.5"/>
    <row r="1005059" customFormat="1" ht="13.5"/>
    <row r="1005060" customFormat="1" ht="13.5"/>
    <row r="1005061" customFormat="1" ht="13.5"/>
    <row r="1005062" customFormat="1" ht="13.5"/>
    <row r="1005063" customFormat="1" ht="13.5"/>
    <row r="1005064" customFormat="1" ht="13.5"/>
    <row r="1005065" customFormat="1" ht="13.5"/>
    <row r="1005066" customFormat="1" ht="13.5"/>
    <row r="1005067" customFormat="1" ht="13.5"/>
    <row r="1005068" customFormat="1" ht="13.5"/>
    <row r="1005069" customFormat="1" ht="13.5"/>
    <row r="1005070" customFormat="1" ht="13.5"/>
    <row r="1005071" customFormat="1" ht="13.5"/>
    <row r="1005072" customFormat="1" ht="13.5"/>
    <row r="1005073" customFormat="1" ht="13.5"/>
    <row r="1005074" customFormat="1" ht="13.5"/>
    <row r="1005075" customFormat="1" ht="13.5"/>
    <row r="1005076" customFormat="1" ht="13.5"/>
    <row r="1005077" customFormat="1" ht="13.5"/>
    <row r="1005078" customFormat="1" ht="13.5"/>
    <row r="1005079" customFormat="1" ht="13.5"/>
    <row r="1005080" customFormat="1" ht="13.5"/>
    <row r="1005081" customFormat="1" ht="13.5"/>
    <row r="1005082" customFormat="1" ht="13.5"/>
    <row r="1005083" customFormat="1" ht="13.5"/>
    <row r="1005084" customFormat="1" ht="13.5"/>
    <row r="1005085" customFormat="1" ht="13.5"/>
    <row r="1005086" customFormat="1" ht="13.5"/>
    <row r="1005087" customFormat="1" ht="13.5"/>
    <row r="1005088" customFormat="1" ht="13.5"/>
    <row r="1005089" customFormat="1" ht="13.5"/>
    <row r="1005090" customFormat="1" ht="13.5"/>
    <row r="1005091" customFormat="1" ht="13.5"/>
    <row r="1005092" customFormat="1" ht="13.5"/>
    <row r="1005093" customFormat="1" ht="13.5"/>
    <row r="1005094" customFormat="1" ht="13.5"/>
    <row r="1005095" customFormat="1" ht="13.5"/>
    <row r="1005096" customFormat="1" ht="13.5"/>
    <row r="1005097" customFormat="1" ht="13.5"/>
    <row r="1005098" customFormat="1" ht="13.5"/>
    <row r="1005099" customFormat="1" ht="13.5"/>
    <row r="1005100" customFormat="1" ht="13.5"/>
    <row r="1005101" customFormat="1" ht="13.5"/>
    <row r="1005102" customFormat="1" ht="13.5"/>
    <row r="1005103" customFormat="1" ht="13.5"/>
    <row r="1005104" customFormat="1" ht="13.5"/>
    <row r="1005105" customFormat="1" ht="13.5"/>
    <row r="1005106" customFormat="1" ht="13.5"/>
    <row r="1005107" customFormat="1" ht="13.5"/>
    <row r="1005108" customFormat="1" ht="13.5"/>
    <row r="1005109" customFormat="1" ht="13.5"/>
    <row r="1005110" customFormat="1" ht="13.5"/>
    <row r="1005111" customFormat="1" ht="13.5"/>
    <row r="1005112" customFormat="1" ht="13.5"/>
    <row r="1005113" customFormat="1" ht="13.5"/>
    <row r="1005114" customFormat="1" ht="13.5"/>
    <row r="1005115" customFormat="1" ht="13.5"/>
    <row r="1005116" customFormat="1" ht="13.5"/>
    <row r="1005117" customFormat="1" ht="13.5"/>
    <row r="1005118" customFormat="1" ht="13.5"/>
    <row r="1005119" customFormat="1" ht="13.5"/>
    <row r="1005120" customFormat="1" ht="13.5"/>
    <row r="1005121" customFormat="1" ht="13.5"/>
    <row r="1005122" customFormat="1" ht="13.5"/>
    <row r="1005123" customFormat="1" ht="13.5"/>
    <row r="1005124" customFormat="1" ht="13.5"/>
    <row r="1005125" customFormat="1" ht="13.5"/>
    <row r="1005126" customFormat="1" ht="13.5"/>
    <row r="1005127" customFormat="1" ht="13.5"/>
    <row r="1005128" customFormat="1" ht="13.5"/>
    <row r="1005129" customFormat="1" ht="13.5"/>
    <row r="1005130" customFormat="1" ht="13.5"/>
    <row r="1005131" customFormat="1" ht="13.5"/>
    <row r="1005132" customFormat="1" ht="13.5"/>
    <row r="1005133" customFormat="1" ht="13.5"/>
    <row r="1005134" customFormat="1" ht="13.5"/>
    <row r="1005135" customFormat="1" ht="13.5"/>
    <row r="1005136" customFormat="1" ht="13.5"/>
    <row r="1005137" customFormat="1" ht="13.5"/>
    <row r="1005138" customFormat="1" ht="13.5"/>
    <row r="1005139" customFormat="1" ht="13.5"/>
    <row r="1005140" customFormat="1" ht="13.5"/>
    <row r="1005141" customFormat="1" ht="13.5"/>
    <row r="1005142" customFormat="1" ht="13.5"/>
    <row r="1005143" customFormat="1" ht="13.5"/>
    <row r="1005144" customFormat="1" ht="13.5"/>
    <row r="1005145" customFormat="1" ht="13.5"/>
    <row r="1005146" customFormat="1" ht="13.5"/>
    <row r="1005147" customFormat="1" ht="13.5"/>
    <row r="1005148" customFormat="1" ht="13.5"/>
    <row r="1005149" customFormat="1" ht="13.5"/>
    <row r="1005150" customFormat="1" ht="13.5"/>
    <row r="1005151" customFormat="1" ht="13.5"/>
    <row r="1005152" customFormat="1" ht="13.5"/>
    <row r="1005153" customFormat="1" ht="13.5"/>
    <row r="1005154" customFormat="1" ht="13.5"/>
    <row r="1005155" customFormat="1" ht="13.5"/>
    <row r="1005156" customFormat="1" ht="13.5"/>
    <row r="1005157" customFormat="1" ht="13.5"/>
    <row r="1005158" customFormat="1" ht="13.5"/>
    <row r="1005159" customFormat="1" ht="13.5"/>
    <row r="1005160" customFormat="1" ht="13.5"/>
    <row r="1005161" customFormat="1" ht="13.5"/>
    <row r="1005162" customFormat="1" ht="13.5"/>
    <row r="1005163" customFormat="1" ht="13.5"/>
    <row r="1005164" customFormat="1" ht="13.5"/>
    <row r="1005165" customFormat="1" ht="13.5"/>
    <row r="1005166" customFormat="1" ht="13.5"/>
    <row r="1005167" customFormat="1" ht="13.5"/>
    <row r="1005168" customFormat="1" ht="13.5"/>
    <row r="1005169" customFormat="1" ht="13.5"/>
    <row r="1005170" customFormat="1" ht="13.5"/>
    <row r="1005171" customFormat="1" ht="13.5"/>
    <row r="1005172" customFormat="1" ht="13.5"/>
    <row r="1005173" customFormat="1" ht="13.5"/>
    <row r="1005174" customFormat="1" ht="13.5"/>
    <row r="1005175" customFormat="1" ht="13.5"/>
    <row r="1005176" customFormat="1" ht="13.5"/>
    <row r="1005177" customFormat="1" ht="13.5"/>
    <row r="1005178" customFormat="1" ht="13.5"/>
    <row r="1005179" customFormat="1" ht="13.5"/>
    <row r="1005180" customFormat="1" ht="13.5"/>
    <row r="1005181" customFormat="1" ht="13.5"/>
    <row r="1005182" customFormat="1" ht="13.5"/>
    <row r="1005183" customFormat="1" ht="13.5"/>
    <row r="1005184" customFormat="1" ht="13.5"/>
    <row r="1005185" customFormat="1" ht="13.5"/>
    <row r="1005186" customFormat="1" ht="13.5"/>
    <row r="1005187" customFormat="1" ht="13.5"/>
    <row r="1005188" customFormat="1" ht="13.5"/>
    <row r="1005189" customFormat="1" ht="13.5"/>
    <row r="1005190" customFormat="1" ht="13.5"/>
    <row r="1005191" customFormat="1" ht="13.5"/>
    <row r="1005192" customFormat="1" ht="13.5"/>
    <row r="1005193" customFormat="1" ht="13.5"/>
    <row r="1005194" customFormat="1" ht="13.5"/>
    <row r="1005195" customFormat="1" ht="13.5"/>
    <row r="1005196" customFormat="1" ht="13.5"/>
    <row r="1005197" customFormat="1" ht="13.5"/>
    <row r="1005198" customFormat="1" ht="13.5"/>
    <row r="1005199" customFormat="1" ht="13.5"/>
    <row r="1005200" customFormat="1" ht="13.5"/>
    <row r="1005201" customFormat="1" ht="13.5"/>
    <row r="1005202" customFormat="1" ht="13.5"/>
    <row r="1005203" customFormat="1" ht="13.5"/>
    <row r="1005204" customFormat="1" ht="13.5"/>
    <row r="1005205" customFormat="1" ht="13.5"/>
    <row r="1005206" customFormat="1" ht="13.5"/>
    <row r="1005207" customFormat="1" ht="13.5"/>
    <row r="1005208" customFormat="1" ht="13.5"/>
    <row r="1005209" customFormat="1" ht="13.5"/>
    <row r="1005210" customFormat="1" ht="13.5"/>
    <row r="1005211" customFormat="1" ht="13.5"/>
    <row r="1005212" customFormat="1" ht="13.5"/>
    <row r="1005213" customFormat="1" ht="13.5"/>
    <row r="1005214" customFormat="1" ht="13.5"/>
    <row r="1005215" customFormat="1" ht="13.5"/>
    <row r="1005216" customFormat="1" ht="13.5"/>
    <row r="1005217" customFormat="1" ht="13.5"/>
    <row r="1005218" customFormat="1" ht="13.5"/>
    <row r="1005219" customFormat="1" ht="13.5"/>
    <row r="1005220" customFormat="1" ht="13.5"/>
    <row r="1005221" customFormat="1" ht="13.5"/>
    <row r="1005222" customFormat="1" ht="13.5"/>
    <row r="1005223" customFormat="1" ht="13.5"/>
    <row r="1005224" customFormat="1" ht="13.5"/>
    <row r="1005225" customFormat="1" ht="13.5"/>
    <row r="1005226" customFormat="1" ht="13.5"/>
    <row r="1005227" customFormat="1" ht="13.5"/>
    <row r="1005228" customFormat="1" ht="13.5"/>
    <row r="1005229" customFormat="1" ht="13.5"/>
    <row r="1005230" customFormat="1" ht="13.5"/>
    <row r="1005231" customFormat="1" ht="13.5"/>
    <row r="1005232" customFormat="1" ht="13.5"/>
    <row r="1005233" customFormat="1" ht="13.5"/>
    <row r="1005234" customFormat="1" ht="13.5"/>
    <row r="1005235" customFormat="1" ht="13.5"/>
    <row r="1005236" customFormat="1" ht="13.5"/>
    <row r="1005237" customFormat="1" ht="13.5"/>
    <row r="1005238" customFormat="1" ht="13.5"/>
    <row r="1005239" customFormat="1" ht="13.5"/>
    <row r="1005240" customFormat="1" ht="13.5"/>
    <row r="1005241" customFormat="1" ht="13.5"/>
    <row r="1005242" customFormat="1" ht="13.5"/>
    <row r="1005243" customFormat="1" ht="13.5"/>
    <row r="1005244" customFormat="1" ht="13.5"/>
    <row r="1005245" customFormat="1" ht="13.5"/>
    <row r="1005246" customFormat="1" ht="13.5"/>
    <row r="1005247" customFormat="1" ht="13.5"/>
    <row r="1005248" customFormat="1" ht="13.5"/>
    <row r="1005249" customFormat="1" ht="13.5"/>
    <row r="1005250" customFormat="1" ht="13.5"/>
    <row r="1005251" customFormat="1" ht="13.5"/>
    <row r="1005252" customFormat="1" ht="13.5"/>
    <row r="1005253" customFormat="1" ht="13.5"/>
    <row r="1005254" customFormat="1" ht="13.5"/>
    <row r="1005255" customFormat="1" ht="13.5"/>
    <row r="1005256" customFormat="1" ht="13.5"/>
    <row r="1005257" customFormat="1" ht="13.5"/>
    <row r="1005258" customFormat="1" ht="13.5"/>
    <row r="1005259" customFormat="1" ht="13.5"/>
    <row r="1005260" customFormat="1" ht="13.5"/>
    <row r="1005261" customFormat="1" ht="13.5"/>
    <row r="1005262" customFormat="1" ht="13.5"/>
    <row r="1005263" customFormat="1" ht="13.5"/>
    <row r="1005264" customFormat="1" ht="13.5"/>
    <row r="1005265" customFormat="1" ht="13.5"/>
    <row r="1005266" customFormat="1" ht="13.5"/>
    <row r="1005267" customFormat="1" ht="13.5"/>
    <row r="1005268" customFormat="1" ht="13.5"/>
    <row r="1005269" customFormat="1" ht="13.5"/>
    <row r="1005270" customFormat="1" ht="13.5"/>
    <row r="1005271" customFormat="1" ht="13.5"/>
    <row r="1005272" customFormat="1" ht="13.5"/>
    <row r="1005273" customFormat="1" ht="13.5"/>
    <row r="1005274" customFormat="1" ht="13.5"/>
    <row r="1005275" customFormat="1" ht="13.5"/>
    <row r="1005276" customFormat="1" ht="13.5"/>
    <row r="1005277" customFormat="1" ht="13.5"/>
    <row r="1005278" customFormat="1" ht="13.5"/>
    <row r="1005279" customFormat="1" ht="13.5"/>
    <row r="1005280" customFormat="1" ht="13.5"/>
    <row r="1005281" customFormat="1" ht="13.5"/>
    <row r="1005282" customFormat="1" ht="13.5"/>
    <row r="1005283" customFormat="1" ht="13.5"/>
    <row r="1005284" customFormat="1" ht="13.5"/>
    <row r="1005285" customFormat="1" ht="13.5"/>
    <row r="1005286" customFormat="1" ht="13.5"/>
    <row r="1005287" customFormat="1" ht="13.5"/>
    <row r="1005288" customFormat="1" ht="13.5"/>
    <row r="1005289" customFormat="1" ht="13.5"/>
    <row r="1005290" customFormat="1" ht="13.5"/>
    <row r="1005291" customFormat="1" ht="13.5"/>
    <row r="1005292" customFormat="1" ht="13.5"/>
    <row r="1005293" customFormat="1" ht="13.5"/>
    <row r="1005294" customFormat="1" ht="13.5"/>
    <row r="1005295" customFormat="1" ht="13.5"/>
    <row r="1005296" customFormat="1" ht="13.5"/>
    <row r="1005297" customFormat="1" ht="13.5"/>
    <row r="1005298" customFormat="1" ht="13.5"/>
    <row r="1005299" customFormat="1" ht="13.5"/>
    <row r="1005300" customFormat="1" ht="13.5"/>
    <row r="1005301" customFormat="1" ht="13.5"/>
    <row r="1005302" customFormat="1" ht="13.5"/>
    <row r="1005303" customFormat="1" ht="13.5"/>
    <row r="1005304" customFormat="1" ht="13.5"/>
    <row r="1005305" customFormat="1" ht="13.5"/>
    <row r="1005306" customFormat="1" ht="13.5"/>
    <row r="1005307" customFormat="1" ht="13.5"/>
    <row r="1005308" customFormat="1" ht="13.5"/>
    <row r="1005309" customFormat="1" ht="13.5"/>
    <row r="1005310" customFormat="1" ht="13.5"/>
    <row r="1005311" customFormat="1" ht="13.5"/>
    <row r="1005312" customFormat="1" ht="13.5"/>
    <row r="1005313" customFormat="1" ht="13.5"/>
    <row r="1005314" customFormat="1" ht="13.5"/>
    <row r="1005315" customFormat="1" ht="13.5"/>
    <row r="1005316" customFormat="1" ht="13.5"/>
    <row r="1005317" customFormat="1" ht="13.5"/>
    <row r="1005318" customFormat="1" ht="13.5"/>
    <row r="1005319" customFormat="1" ht="13.5"/>
    <row r="1005320" customFormat="1" ht="13.5"/>
    <row r="1005321" customFormat="1" ht="13.5"/>
    <row r="1005322" customFormat="1" ht="13.5"/>
    <row r="1005323" customFormat="1" ht="13.5"/>
    <row r="1005324" customFormat="1" ht="13.5"/>
    <row r="1005325" customFormat="1" ht="13.5"/>
    <row r="1005326" customFormat="1" ht="13.5"/>
    <row r="1005327" customFormat="1" ht="13.5"/>
    <row r="1005328" customFormat="1" ht="13.5"/>
    <row r="1005329" customFormat="1" ht="13.5"/>
    <row r="1005330" customFormat="1" ht="13.5"/>
    <row r="1005331" customFormat="1" ht="13.5"/>
    <row r="1005332" customFormat="1" ht="13.5"/>
    <row r="1005333" customFormat="1" ht="13.5"/>
    <row r="1005334" customFormat="1" ht="13.5"/>
    <row r="1005335" customFormat="1" ht="13.5"/>
    <row r="1005336" customFormat="1" ht="13.5"/>
    <row r="1005337" customFormat="1" ht="13.5"/>
    <row r="1005338" customFormat="1" ht="13.5"/>
    <row r="1005339" customFormat="1" ht="13.5"/>
    <row r="1005340" customFormat="1" ht="13.5"/>
    <row r="1005341" customFormat="1" ht="13.5"/>
    <row r="1005342" customFormat="1" ht="13.5"/>
    <row r="1005343" customFormat="1" ht="13.5"/>
    <row r="1005344" customFormat="1" ht="13.5"/>
    <row r="1005345" customFormat="1" ht="13.5"/>
    <row r="1005346" customFormat="1" ht="13.5"/>
    <row r="1005347" customFormat="1" ht="13.5"/>
    <row r="1005348" customFormat="1" ht="13.5"/>
    <row r="1005349" customFormat="1" ht="13.5"/>
    <row r="1005350" customFormat="1" ht="13.5"/>
    <row r="1005351" customFormat="1" ht="13.5"/>
    <row r="1005352" customFormat="1" ht="13.5"/>
    <row r="1005353" customFormat="1" ht="13.5"/>
    <row r="1005354" customFormat="1" ht="13.5"/>
    <row r="1005355" customFormat="1" ht="13.5"/>
    <row r="1005356" customFormat="1" ht="13.5"/>
    <row r="1005357" customFormat="1" ht="13.5"/>
    <row r="1005358" customFormat="1" ht="13.5"/>
    <row r="1005359" customFormat="1" ht="13.5"/>
    <row r="1005360" customFormat="1" ht="13.5"/>
    <row r="1005361" customFormat="1" ht="13.5"/>
    <row r="1005362" customFormat="1" ht="13.5"/>
    <row r="1005363" customFormat="1" ht="13.5"/>
    <row r="1005364" customFormat="1" ht="13.5"/>
    <row r="1005365" customFormat="1" ht="13.5"/>
    <row r="1005366" customFormat="1" ht="13.5"/>
    <row r="1005367" customFormat="1" ht="13.5"/>
    <row r="1005368" customFormat="1" ht="13.5"/>
    <row r="1005369" customFormat="1" ht="13.5"/>
    <row r="1005370" customFormat="1" ht="13.5"/>
    <row r="1005371" customFormat="1" ht="13.5"/>
    <row r="1005372" customFormat="1" ht="13.5"/>
    <row r="1005373" customFormat="1" ht="13.5"/>
    <row r="1005374" customFormat="1" ht="13.5"/>
    <row r="1005375" customFormat="1" ht="13.5"/>
    <row r="1005376" customFormat="1" ht="13.5"/>
    <row r="1005377" customFormat="1" ht="13.5"/>
    <row r="1005378" customFormat="1" ht="13.5"/>
    <row r="1005379" customFormat="1" ht="13.5"/>
    <row r="1005380" customFormat="1" ht="13.5"/>
    <row r="1005381" customFormat="1" ht="13.5"/>
    <row r="1005382" customFormat="1" ht="13.5"/>
    <row r="1005383" customFormat="1" ht="13.5"/>
    <row r="1005384" customFormat="1" ht="13.5"/>
    <row r="1005385" customFormat="1" ht="13.5"/>
    <row r="1005386" customFormat="1" ht="13.5"/>
    <row r="1005387" customFormat="1" ht="13.5"/>
    <row r="1005388" customFormat="1" ht="13.5"/>
    <row r="1005389" customFormat="1" ht="13.5"/>
    <row r="1005390" customFormat="1" ht="13.5"/>
    <row r="1005391" customFormat="1" ht="13.5"/>
    <row r="1005392" customFormat="1" ht="13.5"/>
    <row r="1005393" customFormat="1" ht="13.5"/>
    <row r="1005394" customFormat="1" ht="13.5"/>
    <row r="1005395" customFormat="1" ht="13.5"/>
    <row r="1005396" customFormat="1" ht="13.5"/>
    <row r="1005397" customFormat="1" ht="13.5"/>
    <row r="1005398" customFormat="1" ht="13.5"/>
    <row r="1005399" customFormat="1" ht="13.5"/>
    <row r="1005400" customFormat="1" ht="13.5"/>
    <row r="1005401" customFormat="1" ht="13.5"/>
    <row r="1005402" customFormat="1" ht="13.5"/>
    <row r="1005403" customFormat="1" ht="13.5"/>
    <row r="1005404" customFormat="1" ht="13.5"/>
    <row r="1005405" customFormat="1" ht="13.5"/>
    <row r="1005406" customFormat="1" ht="13.5"/>
    <row r="1005407" customFormat="1" ht="13.5"/>
    <row r="1005408" customFormat="1" ht="13.5"/>
    <row r="1005409" customFormat="1" ht="13.5"/>
    <row r="1005410" customFormat="1" ht="13.5"/>
    <row r="1005411" customFormat="1" ht="13.5"/>
    <row r="1005412" customFormat="1" ht="13.5"/>
    <row r="1005413" customFormat="1" ht="13.5"/>
    <row r="1005414" customFormat="1" ht="13.5"/>
    <row r="1005415" customFormat="1" ht="13.5"/>
    <row r="1005416" customFormat="1" ht="13.5"/>
    <row r="1005417" customFormat="1" ht="13.5"/>
    <row r="1005418" customFormat="1" ht="13.5"/>
    <row r="1005419" customFormat="1" ht="13.5"/>
    <row r="1005420" customFormat="1" ht="13.5"/>
    <row r="1005421" customFormat="1" ht="13.5"/>
    <row r="1005422" customFormat="1" ht="13.5"/>
    <row r="1005423" customFormat="1" ht="13.5"/>
    <row r="1005424" customFormat="1" ht="13.5"/>
    <row r="1005425" customFormat="1" ht="13.5"/>
    <row r="1005426" customFormat="1" ht="13.5"/>
    <row r="1005427" customFormat="1" ht="13.5"/>
    <row r="1005428" customFormat="1" ht="13.5"/>
    <row r="1005429" customFormat="1" ht="13.5"/>
    <row r="1005430" customFormat="1" ht="13.5"/>
    <row r="1005431" customFormat="1" ht="13.5"/>
    <row r="1005432" customFormat="1" ht="13.5"/>
    <row r="1005433" customFormat="1" ht="13.5"/>
    <row r="1005434" customFormat="1" ht="13.5"/>
    <row r="1005435" customFormat="1" ht="13.5"/>
    <row r="1005436" customFormat="1" ht="13.5"/>
    <row r="1005437" customFormat="1" ht="13.5"/>
    <row r="1005438" customFormat="1" ht="13.5"/>
    <row r="1005439" customFormat="1" ht="13.5"/>
    <row r="1005440" customFormat="1" ht="13.5"/>
    <row r="1005441" customFormat="1" ht="13.5"/>
    <row r="1005442" customFormat="1" ht="13.5"/>
    <row r="1005443" customFormat="1" ht="13.5"/>
    <row r="1005444" customFormat="1" ht="13.5"/>
    <row r="1005445" customFormat="1" ht="13.5"/>
    <row r="1005446" customFormat="1" ht="13.5"/>
    <row r="1005447" customFormat="1" ht="13.5"/>
    <row r="1005448" customFormat="1" ht="13.5"/>
    <row r="1005449" customFormat="1" ht="13.5"/>
    <row r="1005450" customFormat="1" ht="13.5"/>
    <row r="1005451" customFormat="1" ht="13.5"/>
    <row r="1005452" customFormat="1" ht="13.5"/>
    <row r="1005453" customFormat="1" ht="13.5"/>
    <row r="1005454" customFormat="1" ht="13.5"/>
    <row r="1005455" customFormat="1" ht="13.5"/>
    <row r="1005456" customFormat="1" ht="13.5"/>
    <row r="1005457" customFormat="1" ht="13.5"/>
    <row r="1005458" customFormat="1" ht="13.5"/>
    <row r="1005459" customFormat="1" ht="13.5"/>
    <row r="1005460" customFormat="1" ht="13.5"/>
    <row r="1005461" customFormat="1" ht="13.5"/>
    <row r="1005462" customFormat="1" ht="13.5"/>
    <row r="1005463" customFormat="1" ht="13.5"/>
    <row r="1005464" customFormat="1" ht="13.5"/>
    <row r="1005465" customFormat="1" ht="13.5"/>
    <row r="1005466" customFormat="1" ht="13.5"/>
    <row r="1005467" customFormat="1" ht="13.5"/>
    <row r="1005468" customFormat="1" ht="13.5"/>
    <row r="1005469" customFormat="1" ht="13.5"/>
    <row r="1005470" customFormat="1" ht="13.5"/>
    <row r="1005471" customFormat="1" ht="13.5"/>
    <row r="1005472" customFormat="1" ht="13.5"/>
    <row r="1005473" customFormat="1" ht="13.5"/>
    <row r="1005474" customFormat="1" ht="13.5"/>
    <row r="1005475" customFormat="1" ht="13.5"/>
    <row r="1005476" customFormat="1" ht="13.5"/>
    <row r="1005477" customFormat="1" ht="13.5"/>
    <row r="1005478" customFormat="1" ht="13.5"/>
    <row r="1005479" customFormat="1" ht="13.5"/>
    <row r="1005480" customFormat="1" ht="13.5"/>
    <row r="1005481" customFormat="1" ht="13.5"/>
    <row r="1005482" customFormat="1" ht="13.5"/>
    <row r="1005483" customFormat="1" ht="13.5"/>
    <row r="1005484" customFormat="1" ht="13.5"/>
    <row r="1005485" customFormat="1" ht="13.5"/>
    <row r="1005486" customFormat="1" ht="13.5"/>
    <row r="1005487" customFormat="1" ht="13.5"/>
    <row r="1005488" customFormat="1" ht="13.5"/>
    <row r="1005489" customFormat="1" ht="13.5"/>
    <row r="1005490" customFormat="1" ht="13.5"/>
    <row r="1005491" customFormat="1" ht="13.5"/>
    <row r="1005492" customFormat="1" ht="13.5"/>
    <row r="1005493" customFormat="1" ht="13.5"/>
    <row r="1005494" customFormat="1" ht="13.5"/>
    <row r="1005495" customFormat="1" ht="13.5"/>
    <row r="1005496" customFormat="1" ht="13.5"/>
    <row r="1005497" customFormat="1" ht="13.5"/>
    <row r="1005498" customFormat="1" ht="13.5"/>
    <row r="1005499" customFormat="1" ht="13.5"/>
    <row r="1005500" customFormat="1" ht="13.5"/>
    <row r="1005501" customFormat="1" ht="13.5"/>
    <row r="1005502" customFormat="1" ht="13.5"/>
    <row r="1005503" customFormat="1" ht="13.5"/>
    <row r="1005504" customFormat="1" ht="13.5"/>
    <row r="1005505" customFormat="1" ht="13.5"/>
    <row r="1005506" customFormat="1" ht="13.5"/>
    <row r="1005507" customFormat="1" ht="13.5"/>
    <row r="1005508" customFormat="1" ht="13.5"/>
    <row r="1005509" customFormat="1" ht="13.5"/>
    <row r="1005510" customFormat="1" ht="13.5"/>
    <row r="1005511" customFormat="1" ht="13.5"/>
    <row r="1005512" customFormat="1" ht="13.5"/>
    <row r="1005513" customFormat="1" ht="13.5"/>
    <row r="1005514" customFormat="1" ht="13.5"/>
    <row r="1005515" customFormat="1" ht="13.5"/>
    <row r="1005516" customFormat="1" ht="13.5"/>
    <row r="1005517" customFormat="1" ht="13.5"/>
    <row r="1005518" customFormat="1" ht="13.5"/>
    <row r="1005519" customFormat="1" ht="13.5"/>
    <row r="1005520" customFormat="1" ht="13.5"/>
    <row r="1005521" customFormat="1" ht="13.5"/>
    <row r="1005522" customFormat="1" ht="13.5"/>
    <row r="1005523" customFormat="1" ht="13.5"/>
    <row r="1005524" customFormat="1" ht="13.5"/>
    <row r="1005525" customFormat="1" ht="13.5"/>
    <row r="1005526" customFormat="1" ht="13.5"/>
    <row r="1005527" customFormat="1" ht="13.5"/>
    <row r="1005528" customFormat="1" ht="13.5"/>
    <row r="1005529" customFormat="1" ht="13.5"/>
    <row r="1005530" customFormat="1" ht="13.5"/>
    <row r="1005531" customFormat="1" ht="13.5"/>
    <row r="1005532" customFormat="1" ht="13.5"/>
    <row r="1005533" customFormat="1" ht="13.5"/>
    <row r="1005534" customFormat="1" ht="13.5"/>
    <row r="1005535" customFormat="1" ht="13.5"/>
    <row r="1005536" customFormat="1" ht="13.5"/>
    <row r="1005537" customFormat="1" ht="13.5"/>
    <row r="1005538" customFormat="1" ht="13.5"/>
    <row r="1005539" customFormat="1" ht="13.5"/>
    <row r="1005540" customFormat="1" ht="13.5"/>
    <row r="1005541" customFormat="1" ht="13.5"/>
    <row r="1005542" customFormat="1" ht="13.5"/>
    <row r="1005543" customFormat="1" ht="13.5"/>
    <row r="1005544" customFormat="1" ht="13.5"/>
    <row r="1005545" customFormat="1" ht="13.5"/>
    <row r="1005546" customFormat="1" ht="13.5"/>
    <row r="1005547" customFormat="1" ht="13.5"/>
    <row r="1005548" customFormat="1" ht="13.5"/>
    <row r="1005549" customFormat="1" ht="13.5"/>
    <row r="1005550" customFormat="1" ht="13.5"/>
    <row r="1005551" customFormat="1" ht="13.5"/>
    <row r="1005552" customFormat="1" ht="13.5"/>
    <row r="1005553" customFormat="1" ht="13.5"/>
    <row r="1005554" customFormat="1" ht="13.5"/>
    <row r="1005555" customFormat="1" ht="13.5"/>
    <row r="1005556" customFormat="1" ht="13.5"/>
    <row r="1005557" customFormat="1" ht="13.5"/>
    <row r="1005558" customFormat="1" ht="13.5"/>
    <row r="1005559" customFormat="1" ht="13.5"/>
    <row r="1005560" customFormat="1" ht="13.5"/>
    <row r="1005561" customFormat="1" ht="13.5"/>
    <row r="1005562" customFormat="1" ht="13.5"/>
    <row r="1005563" customFormat="1" ht="13.5"/>
    <row r="1005564" customFormat="1" ht="13.5"/>
    <row r="1005565" customFormat="1" ht="13.5"/>
    <row r="1005566" customFormat="1" ht="13.5"/>
    <row r="1005567" customFormat="1" ht="13.5"/>
    <row r="1005568" customFormat="1" ht="13.5"/>
    <row r="1005569" customFormat="1" ht="13.5"/>
    <row r="1005570" customFormat="1" ht="13.5"/>
    <row r="1005571" customFormat="1" ht="13.5"/>
    <row r="1005572" customFormat="1" ht="13.5"/>
    <row r="1005573" customFormat="1" ht="13.5"/>
    <row r="1005574" customFormat="1" ht="13.5"/>
    <row r="1005575" customFormat="1" ht="13.5"/>
    <row r="1005576" customFormat="1" ht="13.5"/>
    <row r="1005577" customFormat="1" ht="13.5"/>
    <row r="1005578" customFormat="1" ht="13.5"/>
    <row r="1005579" customFormat="1" ht="13.5"/>
    <row r="1005580" customFormat="1" ht="13.5"/>
    <row r="1005581" customFormat="1" ht="13.5"/>
    <row r="1005582" customFormat="1" ht="13.5"/>
    <row r="1005583" customFormat="1" ht="13.5"/>
    <row r="1005584" customFormat="1" ht="13.5"/>
    <row r="1005585" customFormat="1" ht="13.5"/>
    <row r="1005586" customFormat="1" ht="13.5"/>
    <row r="1005587" customFormat="1" ht="13.5"/>
    <row r="1005588" customFormat="1" ht="13.5"/>
    <row r="1005589" customFormat="1" ht="13.5"/>
    <row r="1005590" customFormat="1" ht="13.5"/>
    <row r="1005591" customFormat="1" ht="13.5"/>
    <row r="1005592" customFormat="1" ht="13.5"/>
    <row r="1005593" customFormat="1" ht="13.5"/>
    <row r="1005594" customFormat="1" ht="13.5"/>
    <row r="1005595" customFormat="1" ht="13.5"/>
    <row r="1005596" customFormat="1" ht="13.5"/>
    <row r="1005597" customFormat="1" ht="13.5"/>
    <row r="1005598" customFormat="1" ht="13.5"/>
    <row r="1005599" customFormat="1" ht="13.5"/>
    <row r="1005600" customFormat="1" ht="13.5"/>
    <row r="1005601" customFormat="1" ht="13.5"/>
    <row r="1005602" customFormat="1" ht="13.5"/>
    <row r="1005603" customFormat="1" ht="13.5"/>
    <row r="1005604" customFormat="1" ht="13.5"/>
    <row r="1005605" customFormat="1" ht="13.5"/>
    <row r="1005606" customFormat="1" ht="13.5"/>
    <row r="1005607" customFormat="1" ht="13.5"/>
    <row r="1005608" customFormat="1" ht="13.5"/>
    <row r="1005609" customFormat="1" ht="13.5"/>
    <row r="1005610" customFormat="1" ht="13.5"/>
    <row r="1005611" customFormat="1" ht="13.5"/>
    <row r="1005612" customFormat="1" ht="13.5"/>
    <row r="1005613" customFormat="1" ht="13.5"/>
    <row r="1005614" customFormat="1" ht="13.5"/>
    <row r="1005615" customFormat="1" ht="13.5"/>
    <row r="1005616" customFormat="1" ht="13.5"/>
    <row r="1005617" customFormat="1" ht="13.5"/>
    <row r="1005618" customFormat="1" ht="13.5"/>
    <row r="1005619" customFormat="1" ht="13.5"/>
    <row r="1005620" customFormat="1" ht="13.5"/>
    <row r="1005621" customFormat="1" ht="13.5"/>
    <row r="1005622" customFormat="1" ht="13.5"/>
    <row r="1005623" customFormat="1" ht="13.5"/>
    <row r="1005624" customFormat="1" ht="13.5"/>
    <row r="1005625" customFormat="1" ht="13.5"/>
    <row r="1005626" customFormat="1" ht="13.5"/>
    <row r="1005627" customFormat="1" ht="13.5"/>
    <row r="1005628" customFormat="1" ht="13.5"/>
    <row r="1005629" customFormat="1" ht="13.5"/>
    <row r="1005630" customFormat="1" ht="13.5"/>
    <row r="1005631" customFormat="1" ht="13.5"/>
    <row r="1005632" customFormat="1" ht="13.5"/>
    <row r="1005633" customFormat="1" ht="13.5"/>
    <row r="1005634" customFormat="1" ht="13.5"/>
    <row r="1005635" customFormat="1" ht="13.5"/>
    <row r="1005636" customFormat="1" ht="13.5"/>
    <row r="1005637" customFormat="1" ht="13.5"/>
    <row r="1005638" customFormat="1" ht="13.5"/>
    <row r="1005639" customFormat="1" ht="13.5"/>
    <row r="1005640" customFormat="1" ht="13.5"/>
    <row r="1005641" customFormat="1" ht="13.5"/>
    <row r="1005642" customFormat="1" ht="13.5"/>
    <row r="1005643" customFormat="1" ht="13.5"/>
    <row r="1005644" customFormat="1" ht="13.5"/>
    <row r="1005645" customFormat="1" ht="13.5"/>
    <row r="1005646" customFormat="1" ht="13.5"/>
    <row r="1005647" customFormat="1" ht="13.5"/>
    <row r="1005648" customFormat="1" ht="13.5"/>
    <row r="1005649" customFormat="1" ht="13.5"/>
    <row r="1005650" customFormat="1" ht="13.5"/>
    <row r="1005651" customFormat="1" ht="13.5"/>
    <row r="1005652" customFormat="1" ht="13.5"/>
    <row r="1005653" customFormat="1" ht="13.5"/>
    <row r="1005654" customFormat="1" ht="13.5"/>
    <row r="1005655" customFormat="1" ht="13.5"/>
    <row r="1005656" customFormat="1" ht="13.5"/>
    <row r="1005657" customFormat="1" ht="13.5"/>
    <row r="1005658" customFormat="1" ht="13.5"/>
    <row r="1005659" customFormat="1" ht="13.5"/>
    <row r="1005660" customFormat="1" ht="13.5"/>
    <row r="1005661" customFormat="1" ht="13.5"/>
    <row r="1005662" customFormat="1" ht="13.5"/>
    <row r="1005663" customFormat="1" ht="13.5"/>
    <row r="1005664" customFormat="1" ht="13.5"/>
    <row r="1005665" customFormat="1" ht="13.5"/>
    <row r="1005666" customFormat="1" ht="13.5"/>
    <row r="1005667" customFormat="1" ht="13.5"/>
    <row r="1005668" customFormat="1" ht="13.5"/>
    <row r="1005669" customFormat="1" ht="13.5"/>
    <row r="1005670" customFormat="1" ht="13.5"/>
    <row r="1005671" customFormat="1" ht="13.5"/>
    <row r="1005672" customFormat="1" ht="13.5"/>
    <row r="1005673" customFormat="1" ht="13.5"/>
    <row r="1005674" customFormat="1" ht="13.5"/>
    <row r="1005675" customFormat="1" ht="13.5"/>
    <row r="1005676" customFormat="1" ht="13.5"/>
    <row r="1005677" customFormat="1" ht="13.5"/>
    <row r="1005678" customFormat="1" ht="13.5"/>
    <row r="1005679" customFormat="1" ht="13.5"/>
    <row r="1005680" customFormat="1" ht="13.5"/>
    <row r="1005681" customFormat="1" ht="13.5"/>
    <row r="1005682" customFormat="1" ht="13.5"/>
    <row r="1005683" customFormat="1" ht="13.5"/>
    <row r="1005684" customFormat="1" ht="13.5"/>
    <row r="1005685" customFormat="1" ht="13.5"/>
    <row r="1005686" customFormat="1" ht="13.5"/>
    <row r="1005687" customFormat="1" ht="13.5"/>
    <row r="1005688" customFormat="1" ht="13.5"/>
    <row r="1005689" customFormat="1" ht="13.5"/>
    <row r="1005690" customFormat="1" ht="13.5"/>
    <row r="1005691" customFormat="1" ht="13.5"/>
    <row r="1005692" customFormat="1" ht="13.5"/>
    <row r="1005693" customFormat="1" ht="13.5"/>
    <row r="1005694" customFormat="1" ht="13.5"/>
    <row r="1005695" customFormat="1" ht="13.5"/>
    <row r="1005696" customFormat="1" ht="13.5"/>
    <row r="1005697" customFormat="1" ht="13.5"/>
    <row r="1005698" customFormat="1" ht="13.5"/>
    <row r="1005699" customFormat="1" ht="13.5"/>
    <row r="1005700" customFormat="1" ht="13.5"/>
    <row r="1005701" customFormat="1" ht="13.5"/>
    <row r="1005702" customFormat="1" ht="13.5"/>
    <row r="1005703" customFormat="1" ht="13.5"/>
    <row r="1005704" customFormat="1" ht="13.5"/>
    <row r="1005705" customFormat="1" ht="13.5"/>
    <row r="1005706" customFormat="1" ht="13.5"/>
    <row r="1005707" customFormat="1" ht="13.5"/>
    <row r="1005708" customFormat="1" ht="13.5"/>
    <row r="1005709" customFormat="1" ht="13.5"/>
    <row r="1005710" customFormat="1" ht="13.5"/>
    <row r="1005711" customFormat="1" ht="13.5"/>
    <row r="1005712" customFormat="1" ht="13.5"/>
    <row r="1005713" customFormat="1" ht="13.5"/>
    <row r="1005714" customFormat="1" ht="13.5"/>
    <row r="1005715" customFormat="1" ht="13.5"/>
    <row r="1005716" customFormat="1" ht="13.5"/>
    <row r="1005717" customFormat="1" ht="13.5"/>
    <row r="1005718" customFormat="1" ht="13.5"/>
    <row r="1005719" customFormat="1" ht="13.5"/>
    <row r="1005720" customFormat="1" ht="13.5"/>
    <row r="1005721" customFormat="1" ht="13.5"/>
    <row r="1005722" customFormat="1" ht="13.5"/>
    <row r="1005723" customFormat="1" ht="13.5"/>
    <row r="1005724" customFormat="1" ht="13.5"/>
    <row r="1005725" customFormat="1" ht="13.5"/>
    <row r="1005726" customFormat="1" ht="13.5"/>
    <row r="1005727" customFormat="1" ht="13.5"/>
    <row r="1005728" customFormat="1" ht="13.5"/>
    <row r="1005729" customFormat="1" ht="13.5"/>
    <row r="1005730" customFormat="1" ht="13.5"/>
    <row r="1005731" customFormat="1" ht="13.5"/>
    <row r="1005732" customFormat="1" ht="13.5"/>
    <row r="1005733" customFormat="1" ht="13.5"/>
    <row r="1005734" customFormat="1" ht="13.5"/>
    <row r="1005735" customFormat="1" ht="13.5"/>
    <row r="1005736" customFormat="1" ht="13.5"/>
    <row r="1005737" customFormat="1" ht="13.5"/>
    <row r="1005738" customFormat="1" ht="13.5"/>
    <row r="1005739" customFormat="1" ht="13.5"/>
    <row r="1005740" customFormat="1" ht="13.5"/>
    <row r="1005741" customFormat="1" ht="13.5"/>
    <row r="1005742" customFormat="1" ht="13.5"/>
    <row r="1005743" customFormat="1" ht="13.5"/>
    <row r="1005744" customFormat="1" ht="13.5"/>
    <row r="1005745" customFormat="1" ht="13.5"/>
    <row r="1005746" customFormat="1" ht="13.5"/>
    <row r="1005747" customFormat="1" ht="13.5"/>
    <row r="1005748" customFormat="1" ht="13.5"/>
    <row r="1005749" customFormat="1" ht="13.5"/>
    <row r="1005750" customFormat="1" ht="13.5"/>
    <row r="1005751" customFormat="1" ht="13.5"/>
    <row r="1005752" customFormat="1" ht="13.5"/>
    <row r="1005753" customFormat="1" ht="13.5"/>
    <row r="1005754" customFormat="1" ht="13.5"/>
    <row r="1005755" customFormat="1" ht="13.5"/>
    <row r="1005756" customFormat="1" ht="13.5"/>
    <row r="1005757" customFormat="1" ht="13.5"/>
    <row r="1005758" customFormat="1" ht="13.5"/>
    <row r="1005759" customFormat="1" ht="13.5"/>
    <row r="1005760" customFormat="1" ht="13.5"/>
    <row r="1005761" customFormat="1" ht="13.5"/>
    <row r="1005762" customFormat="1" ht="13.5"/>
    <row r="1005763" customFormat="1" ht="13.5"/>
    <row r="1005764" customFormat="1" ht="13.5"/>
    <row r="1005765" customFormat="1" ht="13.5"/>
    <row r="1005766" customFormat="1" ht="13.5"/>
    <row r="1005767" customFormat="1" ht="13.5"/>
    <row r="1005768" customFormat="1" ht="13.5"/>
    <row r="1005769" customFormat="1" ht="13.5"/>
    <row r="1005770" customFormat="1" ht="13.5"/>
    <row r="1005771" customFormat="1" ht="13.5"/>
    <row r="1005772" customFormat="1" ht="13.5"/>
    <row r="1005773" customFormat="1" ht="13.5"/>
    <row r="1005774" customFormat="1" ht="13.5"/>
    <row r="1005775" customFormat="1" ht="13.5"/>
    <row r="1005776" customFormat="1" ht="13.5"/>
    <row r="1005777" customFormat="1" ht="13.5"/>
    <row r="1005778" customFormat="1" ht="13.5"/>
    <row r="1005779" customFormat="1" ht="13.5"/>
    <row r="1005780" customFormat="1" ht="13.5"/>
    <row r="1005781" customFormat="1" ht="13.5"/>
    <row r="1005782" customFormat="1" ht="13.5"/>
    <row r="1005783" customFormat="1" ht="13.5"/>
    <row r="1005784" customFormat="1" ht="13.5"/>
    <row r="1005785" customFormat="1" ht="13.5"/>
    <row r="1005786" customFormat="1" ht="13.5"/>
    <row r="1005787" customFormat="1" ht="13.5"/>
    <row r="1005788" customFormat="1" ht="13.5"/>
    <row r="1005789" customFormat="1" ht="13.5"/>
    <row r="1005790" customFormat="1" ht="13.5"/>
    <row r="1005791" customFormat="1" ht="13.5"/>
    <row r="1005792" customFormat="1" ht="13.5"/>
    <row r="1005793" customFormat="1" ht="13.5"/>
    <row r="1005794" customFormat="1" ht="13.5"/>
    <row r="1005795" customFormat="1" ht="13.5"/>
    <row r="1005796" customFormat="1" ht="13.5"/>
    <row r="1005797" customFormat="1" ht="13.5"/>
    <row r="1005798" customFormat="1" ht="13.5"/>
    <row r="1005799" customFormat="1" ht="13.5"/>
    <row r="1005800" customFormat="1" ht="13.5"/>
    <row r="1005801" customFormat="1" ht="13.5"/>
    <row r="1005802" customFormat="1" ht="13.5"/>
    <row r="1005803" customFormat="1" ht="13.5"/>
    <row r="1005804" customFormat="1" ht="13.5"/>
    <row r="1005805" customFormat="1" ht="13.5"/>
    <row r="1005806" customFormat="1" ht="13.5"/>
    <row r="1005807" customFormat="1" ht="13.5"/>
    <row r="1005808" customFormat="1" ht="13.5"/>
    <row r="1005809" customFormat="1" ht="13.5"/>
    <row r="1005810" customFormat="1" ht="13.5"/>
    <row r="1005811" customFormat="1" ht="13.5"/>
    <row r="1005812" customFormat="1" ht="13.5"/>
    <row r="1005813" customFormat="1" ht="13.5"/>
    <row r="1005814" customFormat="1" ht="13.5"/>
    <row r="1005815" customFormat="1" ht="13.5"/>
    <row r="1005816" customFormat="1" ht="13.5"/>
    <row r="1005817" customFormat="1" ht="13.5"/>
    <row r="1005818" customFormat="1" ht="13.5"/>
    <row r="1005819" customFormat="1" ht="13.5"/>
    <row r="1005820" customFormat="1" ht="13.5"/>
    <row r="1005821" customFormat="1" ht="13.5"/>
    <row r="1005822" customFormat="1" ht="13.5"/>
    <row r="1005823" customFormat="1" ht="13.5"/>
    <row r="1005824" customFormat="1" ht="13.5"/>
    <row r="1005825" customFormat="1" ht="13.5"/>
    <row r="1005826" customFormat="1" ht="13.5"/>
    <row r="1005827" customFormat="1" ht="13.5"/>
    <row r="1005828" customFormat="1" ht="13.5"/>
    <row r="1005829" customFormat="1" ht="13.5"/>
    <row r="1005830" customFormat="1" ht="13.5"/>
    <row r="1005831" customFormat="1" ht="13.5"/>
    <row r="1005832" customFormat="1" ht="13.5"/>
    <row r="1005833" customFormat="1" ht="13.5"/>
    <row r="1005834" customFormat="1" ht="13.5"/>
    <row r="1005835" customFormat="1" ht="13.5"/>
    <row r="1005836" customFormat="1" ht="13.5"/>
    <row r="1005837" customFormat="1" ht="13.5"/>
    <row r="1005838" customFormat="1" ht="13.5"/>
    <row r="1005839" customFormat="1" ht="13.5"/>
    <row r="1005840" customFormat="1" ht="13.5"/>
    <row r="1005841" customFormat="1" ht="13.5"/>
    <row r="1005842" customFormat="1" ht="13.5"/>
    <row r="1005843" customFormat="1" ht="13.5"/>
    <row r="1005844" customFormat="1" ht="13.5"/>
    <row r="1005845" customFormat="1" ht="13.5"/>
    <row r="1005846" customFormat="1" ht="13.5"/>
    <row r="1005847" customFormat="1" ht="13.5"/>
    <row r="1005848" customFormat="1" ht="13.5"/>
    <row r="1005849" customFormat="1" ht="13.5"/>
    <row r="1005850" customFormat="1" ht="13.5"/>
    <row r="1005851" customFormat="1" ht="13.5"/>
    <row r="1005852" customFormat="1" ht="13.5"/>
    <row r="1005853" customFormat="1" ht="13.5"/>
    <row r="1005854" customFormat="1" ht="13.5"/>
    <row r="1005855" customFormat="1" ht="13.5"/>
    <row r="1005856" customFormat="1" ht="13.5"/>
    <row r="1005857" customFormat="1" ht="13.5"/>
    <row r="1005858" customFormat="1" ht="13.5"/>
    <row r="1005859" customFormat="1" ht="13.5"/>
    <row r="1005860" customFormat="1" ht="13.5"/>
    <row r="1005861" customFormat="1" ht="13.5"/>
    <row r="1005862" customFormat="1" ht="13.5"/>
    <row r="1005863" customFormat="1" ht="13.5"/>
    <row r="1005864" customFormat="1" ht="13.5"/>
    <row r="1005865" customFormat="1" ht="13.5"/>
    <row r="1005866" customFormat="1" ht="13.5"/>
    <row r="1005867" customFormat="1" ht="13.5"/>
    <row r="1005868" customFormat="1" ht="13.5"/>
    <row r="1005869" customFormat="1" ht="13.5"/>
    <row r="1005870" customFormat="1" ht="13.5"/>
    <row r="1005871" customFormat="1" ht="13.5"/>
    <row r="1005872" customFormat="1" ht="13.5"/>
    <row r="1005873" customFormat="1" ht="13.5"/>
    <row r="1005874" customFormat="1" ht="13.5"/>
    <row r="1005875" customFormat="1" ht="13.5"/>
    <row r="1005876" customFormat="1" ht="13.5"/>
    <row r="1005877" customFormat="1" ht="13.5"/>
    <row r="1005878" customFormat="1" ht="13.5"/>
    <row r="1005879" customFormat="1" ht="13.5"/>
    <row r="1005880" customFormat="1" ht="13.5"/>
    <row r="1005881" customFormat="1" ht="13.5"/>
    <row r="1005882" customFormat="1" ht="13.5"/>
    <row r="1005883" customFormat="1" ht="13.5"/>
    <row r="1005884" customFormat="1" ht="13.5"/>
    <row r="1005885" customFormat="1" ht="13.5"/>
    <row r="1005886" customFormat="1" ht="13.5"/>
    <row r="1005887" customFormat="1" ht="13.5"/>
    <row r="1005888" customFormat="1" ht="13.5"/>
    <row r="1005889" customFormat="1" ht="13.5"/>
    <row r="1005890" customFormat="1" ht="13.5"/>
    <row r="1005891" customFormat="1" ht="13.5"/>
    <row r="1005892" customFormat="1" ht="13.5"/>
    <row r="1005893" customFormat="1" ht="13.5"/>
    <row r="1005894" customFormat="1" ht="13.5"/>
    <row r="1005895" customFormat="1" ht="13.5"/>
    <row r="1005896" customFormat="1" ht="13.5"/>
    <row r="1005897" customFormat="1" ht="13.5"/>
    <row r="1005898" customFormat="1" ht="13.5"/>
    <row r="1005899" customFormat="1" ht="13.5"/>
    <row r="1005900" customFormat="1" ht="13.5"/>
    <row r="1005901" customFormat="1" ht="13.5"/>
    <row r="1005902" customFormat="1" ht="13.5"/>
    <row r="1005903" customFormat="1" ht="13.5"/>
    <row r="1005904" customFormat="1" ht="13.5"/>
    <row r="1005905" customFormat="1" ht="13.5"/>
    <row r="1005906" customFormat="1" ht="13.5"/>
    <row r="1005907" customFormat="1" ht="13.5"/>
    <row r="1005908" customFormat="1" ht="13.5"/>
    <row r="1005909" customFormat="1" ht="13.5"/>
    <row r="1005910" customFormat="1" ht="13.5"/>
    <row r="1005911" customFormat="1" ht="13.5"/>
    <row r="1005912" customFormat="1" ht="13.5"/>
    <row r="1005913" customFormat="1" ht="13.5"/>
    <row r="1005914" customFormat="1" ht="13.5"/>
    <row r="1005915" customFormat="1" ht="13.5"/>
    <row r="1005916" customFormat="1" ht="13.5"/>
    <row r="1005917" customFormat="1" ht="13.5"/>
    <row r="1005918" customFormat="1" ht="13.5"/>
    <row r="1005919" customFormat="1" ht="13.5"/>
    <row r="1005920" customFormat="1" ht="13.5"/>
    <row r="1005921" customFormat="1" ht="13.5"/>
    <row r="1005922" customFormat="1" ht="13.5"/>
    <row r="1005923" customFormat="1" ht="13.5"/>
    <row r="1005924" customFormat="1" ht="13.5"/>
    <row r="1005925" customFormat="1" ht="13.5"/>
    <row r="1005926" customFormat="1" ht="13.5"/>
    <row r="1005927" customFormat="1" ht="13.5"/>
    <row r="1005928" customFormat="1" ht="13.5"/>
    <row r="1005929" customFormat="1" ht="13.5"/>
    <row r="1005930" customFormat="1" ht="13.5"/>
    <row r="1005931" customFormat="1" ht="13.5"/>
    <row r="1005932" customFormat="1" ht="13.5"/>
    <row r="1005933" customFormat="1" ht="13.5"/>
    <row r="1005934" customFormat="1" ht="13.5"/>
    <row r="1005935" customFormat="1" ht="13.5"/>
    <row r="1005936" customFormat="1" ht="13.5"/>
    <row r="1005937" customFormat="1" ht="13.5"/>
    <row r="1005938" customFormat="1" ht="13.5"/>
    <row r="1005939" customFormat="1" ht="13.5"/>
    <row r="1005940" customFormat="1" ht="13.5"/>
    <row r="1005941" customFormat="1" ht="13.5"/>
    <row r="1005942" customFormat="1" ht="13.5"/>
    <row r="1005943" customFormat="1" ht="13.5"/>
    <row r="1005944" customFormat="1" ht="13.5"/>
    <row r="1005945" customFormat="1" ht="13.5"/>
    <row r="1005946" customFormat="1" ht="13.5"/>
    <row r="1005947" customFormat="1" ht="13.5"/>
    <row r="1005948" customFormat="1" ht="13.5"/>
    <row r="1005949" customFormat="1" ht="13.5"/>
    <row r="1005950" customFormat="1" ht="13.5"/>
    <row r="1005951" customFormat="1" ht="13.5"/>
    <row r="1005952" customFormat="1" ht="13.5"/>
    <row r="1005953" customFormat="1" ht="13.5"/>
    <row r="1005954" customFormat="1" ht="13.5"/>
    <row r="1005955" customFormat="1" ht="13.5"/>
    <row r="1005956" customFormat="1" ht="13.5"/>
    <row r="1005957" customFormat="1" ht="13.5"/>
    <row r="1005958" customFormat="1" ht="13.5"/>
    <row r="1005959" customFormat="1" ht="13.5"/>
    <row r="1005960" customFormat="1" ht="13.5"/>
    <row r="1005961" customFormat="1" ht="13.5"/>
    <row r="1005962" customFormat="1" ht="13.5"/>
    <row r="1005963" customFormat="1" ht="13.5"/>
    <row r="1005964" customFormat="1" ht="13.5"/>
    <row r="1005965" customFormat="1" ht="13.5"/>
    <row r="1005966" customFormat="1" ht="13.5"/>
    <row r="1005967" customFormat="1" ht="13.5"/>
    <row r="1005968" customFormat="1" ht="13.5"/>
    <row r="1005969" customFormat="1" ht="13.5"/>
    <row r="1005970" customFormat="1" ht="13.5"/>
    <row r="1005971" customFormat="1" ht="13.5"/>
    <row r="1005972" customFormat="1" ht="13.5"/>
    <row r="1005973" customFormat="1" ht="13.5"/>
    <row r="1005974" customFormat="1" ht="13.5"/>
    <row r="1005975" customFormat="1" ht="13.5"/>
    <row r="1005976" customFormat="1" ht="13.5"/>
    <row r="1005977" customFormat="1" ht="13.5"/>
    <row r="1005978" customFormat="1" ht="13.5"/>
    <row r="1005979" customFormat="1" ht="13.5"/>
    <row r="1005980" customFormat="1" ht="13.5"/>
    <row r="1005981" customFormat="1" ht="13.5"/>
    <row r="1005982" customFormat="1" ht="13.5"/>
    <row r="1005983" customFormat="1" ht="13.5"/>
    <row r="1005984" customFormat="1" ht="13.5"/>
    <row r="1005985" customFormat="1" ht="13.5"/>
    <row r="1005986" customFormat="1" ht="13.5"/>
    <row r="1005987" customFormat="1" ht="13.5"/>
    <row r="1005988" customFormat="1" ht="13.5"/>
    <row r="1005989" customFormat="1" ht="13.5"/>
    <row r="1005990" customFormat="1" ht="13.5"/>
    <row r="1005991" customFormat="1" ht="13.5"/>
    <row r="1005992" customFormat="1" ht="13.5"/>
    <row r="1005993" customFormat="1" ht="13.5"/>
    <row r="1005994" customFormat="1" ht="13.5"/>
    <row r="1005995" customFormat="1" ht="13.5"/>
    <row r="1005996" customFormat="1" ht="13.5"/>
    <row r="1005997" customFormat="1" ht="13.5"/>
    <row r="1005998" customFormat="1" ht="13.5"/>
    <row r="1005999" customFormat="1" ht="13.5"/>
    <row r="1006000" customFormat="1" ht="13.5"/>
    <row r="1006001" customFormat="1" ht="13.5"/>
    <row r="1006002" customFormat="1" ht="13.5"/>
    <row r="1006003" customFormat="1" ht="13.5"/>
    <row r="1006004" customFormat="1" ht="13.5"/>
    <row r="1006005" customFormat="1" ht="13.5"/>
    <row r="1006006" customFormat="1" ht="13.5"/>
    <row r="1006007" customFormat="1" ht="13.5"/>
    <row r="1006008" customFormat="1" ht="13.5"/>
    <row r="1006009" customFormat="1" ht="13.5"/>
    <row r="1006010" customFormat="1" ht="13.5"/>
    <row r="1006011" customFormat="1" ht="13.5"/>
    <row r="1006012" customFormat="1" ht="13.5"/>
    <row r="1006013" customFormat="1" ht="13.5"/>
    <row r="1006014" customFormat="1" ht="13.5"/>
    <row r="1006015" customFormat="1" ht="13.5"/>
    <row r="1006016" customFormat="1" ht="13.5"/>
    <row r="1006017" customFormat="1" ht="13.5"/>
    <row r="1006018" customFormat="1" ht="13.5"/>
    <row r="1006019" customFormat="1" ht="13.5"/>
    <row r="1006020" customFormat="1" ht="13.5"/>
    <row r="1006021" customFormat="1" ht="13.5"/>
    <row r="1006022" customFormat="1" ht="13.5"/>
    <row r="1006023" customFormat="1" ht="13.5"/>
    <row r="1006024" customFormat="1" ht="13.5"/>
    <row r="1006025" customFormat="1" ht="13.5"/>
    <row r="1006026" customFormat="1" ht="13.5"/>
    <row r="1006027" customFormat="1" ht="13.5"/>
    <row r="1006028" customFormat="1" ht="13.5"/>
    <row r="1006029" customFormat="1" ht="13.5"/>
    <row r="1006030" customFormat="1" ht="13.5"/>
    <row r="1006031" customFormat="1" ht="13.5"/>
    <row r="1006032" customFormat="1" ht="13.5"/>
    <row r="1006033" customFormat="1" ht="13.5"/>
    <row r="1006034" customFormat="1" ht="13.5"/>
    <row r="1006035" customFormat="1" ht="13.5"/>
    <row r="1006036" customFormat="1" ht="13.5"/>
    <row r="1006037" customFormat="1" ht="13.5"/>
    <row r="1006038" customFormat="1" ht="13.5"/>
    <row r="1006039" customFormat="1" ht="13.5"/>
    <row r="1006040" customFormat="1" ht="13.5"/>
    <row r="1006041" customFormat="1" ht="13.5"/>
    <row r="1006042" customFormat="1" ht="13.5"/>
    <row r="1006043" customFormat="1" ht="13.5"/>
    <row r="1006044" customFormat="1" ht="13.5"/>
    <row r="1006045" customFormat="1" ht="13.5"/>
    <row r="1006046" customFormat="1" ht="13.5"/>
    <row r="1006047" customFormat="1" ht="13.5"/>
    <row r="1006048" customFormat="1" ht="13.5"/>
    <row r="1006049" customFormat="1" ht="13.5"/>
    <row r="1006050" customFormat="1" ht="13.5"/>
    <row r="1006051" customFormat="1" ht="13.5"/>
    <row r="1006052" customFormat="1" ht="13.5"/>
    <row r="1006053" customFormat="1" ht="13.5"/>
    <row r="1006054" customFormat="1" ht="13.5"/>
    <row r="1006055" customFormat="1" ht="13.5"/>
    <row r="1006056" customFormat="1" ht="13.5"/>
    <row r="1006057" customFormat="1" ht="13.5"/>
    <row r="1006058" customFormat="1" ht="13.5"/>
    <row r="1006059" customFormat="1" ht="13.5"/>
    <row r="1006060" customFormat="1" ht="13.5"/>
    <row r="1006061" customFormat="1" ht="13.5"/>
    <row r="1006062" customFormat="1" ht="13.5"/>
    <row r="1006063" customFormat="1" ht="13.5"/>
    <row r="1006064" customFormat="1" ht="13.5"/>
    <row r="1006065" customFormat="1" ht="13.5"/>
    <row r="1006066" customFormat="1" ht="13.5"/>
    <row r="1006067" customFormat="1" ht="13.5"/>
    <row r="1006068" customFormat="1" ht="13.5"/>
    <row r="1006069" customFormat="1" ht="13.5"/>
    <row r="1006070" customFormat="1" ht="13.5"/>
    <row r="1006071" customFormat="1" ht="13.5"/>
    <row r="1006072" customFormat="1" ht="13.5"/>
    <row r="1006073" customFormat="1" ht="13.5"/>
    <row r="1006074" customFormat="1" ht="13.5"/>
    <row r="1006075" customFormat="1" ht="13.5"/>
    <row r="1006076" customFormat="1" ht="13.5"/>
    <row r="1006077" customFormat="1" ht="13.5"/>
    <row r="1006078" customFormat="1" ht="13.5"/>
    <row r="1006079" customFormat="1" ht="13.5"/>
    <row r="1006080" customFormat="1" ht="13.5"/>
    <row r="1006081" customFormat="1" ht="13.5"/>
    <row r="1006082" customFormat="1" ht="13.5"/>
    <row r="1006083" customFormat="1" ht="13.5"/>
    <row r="1006084" customFormat="1" ht="13.5"/>
    <row r="1006085" customFormat="1" ht="13.5"/>
    <row r="1006086" customFormat="1" ht="13.5"/>
    <row r="1006087" customFormat="1" ht="13.5"/>
    <row r="1006088" customFormat="1" ht="13.5"/>
    <row r="1006089" customFormat="1" ht="13.5"/>
    <row r="1006090" customFormat="1" ht="13.5"/>
    <row r="1006091" customFormat="1" ht="13.5"/>
    <row r="1006092" customFormat="1" ht="13.5"/>
    <row r="1006093" customFormat="1" ht="13.5"/>
    <row r="1006094" customFormat="1" ht="13.5"/>
    <row r="1006095" customFormat="1" ht="13.5"/>
    <row r="1006096" customFormat="1" ht="13.5"/>
    <row r="1006097" customFormat="1" ht="13.5"/>
    <row r="1006098" customFormat="1" ht="13.5"/>
    <row r="1006099" customFormat="1" ht="13.5"/>
    <row r="1006100" customFormat="1" ht="13.5"/>
    <row r="1006101" customFormat="1" ht="13.5"/>
    <row r="1006102" customFormat="1" ht="13.5"/>
    <row r="1006103" customFormat="1" ht="13.5"/>
    <row r="1006104" customFormat="1" ht="13.5"/>
    <row r="1006105" customFormat="1" ht="13.5"/>
    <row r="1006106" customFormat="1" ht="13.5"/>
    <row r="1006107" customFormat="1" ht="13.5"/>
    <row r="1006108" customFormat="1" ht="13.5"/>
    <row r="1006109" customFormat="1" ht="13.5"/>
    <row r="1006110" customFormat="1" ht="13.5"/>
    <row r="1006111" customFormat="1" ht="13.5"/>
    <row r="1006112" customFormat="1" ht="13.5"/>
    <row r="1006113" customFormat="1" ht="13.5"/>
    <row r="1006114" customFormat="1" ht="13.5"/>
    <row r="1006115" customFormat="1" ht="13.5"/>
    <row r="1006116" customFormat="1" ht="13.5"/>
    <row r="1006117" customFormat="1" ht="13.5"/>
    <row r="1006118" customFormat="1" ht="13.5"/>
    <row r="1006119" customFormat="1" ht="13.5"/>
    <row r="1006120" customFormat="1" ht="13.5"/>
    <row r="1006121" customFormat="1" ht="13.5"/>
    <row r="1006122" customFormat="1" ht="13.5"/>
    <row r="1006123" customFormat="1" ht="13.5"/>
    <row r="1006124" customFormat="1" ht="13.5"/>
    <row r="1006125" customFormat="1" ht="13.5"/>
    <row r="1006126" customFormat="1" ht="13.5"/>
    <row r="1006127" customFormat="1" ht="13.5"/>
    <row r="1006128" customFormat="1" ht="13.5"/>
    <row r="1006129" customFormat="1" ht="13.5"/>
    <row r="1006130" customFormat="1" ht="13.5"/>
    <row r="1006131" customFormat="1" ht="13.5"/>
    <row r="1006132" customFormat="1" ht="13.5"/>
    <row r="1006133" customFormat="1" ht="13.5"/>
    <row r="1006134" customFormat="1" ht="13.5"/>
    <row r="1006135" customFormat="1" ht="13.5"/>
    <row r="1006136" customFormat="1" ht="13.5"/>
    <row r="1006137" customFormat="1" ht="13.5"/>
    <row r="1006138" customFormat="1" ht="13.5"/>
    <row r="1006139" customFormat="1" ht="13.5"/>
    <row r="1006140" customFormat="1" ht="13.5"/>
    <row r="1006141" customFormat="1" ht="13.5"/>
    <row r="1006142" customFormat="1" ht="13.5"/>
    <row r="1006143" customFormat="1" ht="13.5"/>
    <row r="1006144" customFormat="1" ht="13.5"/>
    <row r="1006145" customFormat="1" ht="13.5"/>
    <row r="1006146" customFormat="1" ht="13.5"/>
    <row r="1006147" customFormat="1" ht="13.5"/>
    <row r="1006148" customFormat="1" ht="13.5"/>
    <row r="1006149" customFormat="1" ht="13.5"/>
    <row r="1006150" customFormat="1" ht="13.5"/>
    <row r="1006151" customFormat="1" ht="13.5"/>
    <row r="1006152" customFormat="1" ht="13.5"/>
    <row r="1006153" customFormat="1" ht="13.5"/>
    <row r="1006154" customFormat="1" ht="13.5"/>
    <row r="1006155" customFormat="1" ht="13.5"/>
    <row r="1006156" customFormat="1" ht="13.5"/>
    <row r="1006157" customFormat="1" ht="13.5"/>
    <row r="1006158" customFormat="1" ht="13.5"/>
    <row r="1006159" customFormat="1" ht="13.5"/>
    <row r="1006160" customFormat="1" ht="13.5"/>
    <row r="1006161" customFormat="1" ht="13.5"/>
    <row r="1006162" customFormat="1" ht="13.5"/>
    <row r="1006163" customFormat="1" ht="13.5"/>
    <row r="1006164" customFormat="1" ht="13.5"/>
    <row r="1006165" customFormat="1" ht="13.5"/>
    <row r="1006166" customFormat="1" ht="13.5"/>
    <row r="1006167" customFormat="1" ht="13.5"/>
    <row r="1006168" customFormat="1" ht="13.5"/>
    <row r="1006169" customFormat="1" ht="13.5"/>
    <row r="1006170" customFormat="1" ht="13.5"/>
    <row r="1006171" customFormat="1" ht="13.5"/>
    <row r="1006172" customFormat="1" ht="13.5"/>
    <row r="1006173" customFormat="1" ht="13.5"/>
    <row r="1006174" customFormat="1" ht="13.5"/>
    <row r="1006175" customFormat="1" ht="13.5"/>
    <row r="1006176" customFormat="1" ht="13.5"/>
    <row r="1006177" customFormat="1" ht="13.5"/>
    <row r="1006178" customFormat="1" ht="13.5"/>
    <row r="1006179" customFormat="1" ht="13.5"/>
    <row r="1006180" customFormat="1" ht="13.5"/>
    <row r="1006181" customFormat="1" ht="13.5"/>
    <row r="1006182" customFormat="1" ht="13.5"/>
    <row r="1006183" customFormat="1" ht="13.5"/>
    <row r="1006184" customFormat="1" ht="13.5"/>
    <row r="1006185" customFormat="1" ht="13.5"/>
    <row r="1006186" customFormat="1" ht="13.5"/>
    <row r="1006187" customFormat="1" ht="13.5"/>
    <row r="1006188" customFormat="1" ht="13.5"/>
    <row r="1006189" customFormat="1" ht="13.5"/>
    <row r="1006190" customFormat="1" ht="13.5"/>
    <row r="1006191" customFormat="1" ht="13.5"/>
    <row r="1006192" customFormat="1" ht="13.5"/>
    <row r="1006193" customFormat="1" ht="13.5"/>
    <row r="1006194" customFormat="1" ht="13.5"/>
    <row r="1006195" customFormat="1" ht="13.5"/>
    <row r="1006196" customFormat="1" ht="13.5"/>
    <row r="1006197" customFormat="1" ht="13.5"/>
    <row r="1006198" customFormat="1" ht="13.5"/>
    <row r="1006199" customFormat="1" ht="13.5"/>
    <row r="1006200" customFormat="1" ht="13.5"/>
    <row r="1006201" customFormat="1" ht="13.5"/>
    <row r="1006202" customFormat="1" ht="13.5"/>
    <row r="1006203" customFormat="1" ht="13.5"/>
    <row r="1006204" customFormat="1" ht="13.5"/>
    <row r="1006205" customFormat="1" ht="13.5"/>
    <row r="1006206" customFormat="1" ht="13.5"/>
    <row r="1006207" customFormat="1" ht="13.5"/>
    <row r="1006208" customFormat="1" ht="13.5"/>
    <row r="1006209" customFormat="1" ht="13.5"/>
    <row r="1006210" customFormat="1" ht="13.5"/>
    <row r="1006211" customFormat="1" ht="13.5"/>
    <row r="1006212" customFormat="1" ht="13.5"/>
    <row r="1006213" customFormat="1" ht="13.5"/>
    <row r="1006214" customFormat="1" ht="13.5"/>
    <row r="1006215" customFormat="1" ht="13.5"/>
    <row r="1006216" customFormat="1" ht="13.5"/>
    <row r="1006217" customFormat="1" ht="13.5"/>
    <row r="1006218" customFormat="1" ht="13.5"/>
    <row r="1006219" customFormat="1" ht="13.5"/>
    <row r="1006220" customFormat="1" ht="13.5"/>
    <row r="1006221" customFormat="1" ht="13.5"/>
    <row r="1006222" customFormat="1" ht="13.5"/>
    <row r="1006223" customFormat="1" ht="13.5"/>
    <row r="1006224" customFormat="1" ht="13.5"/>
    <row r="1006225" customFormat="1" ht="13.5"/>
    <row r="1006226" customFormat="1" ht="13.5"/>
    <row r="1006227" customFormat="1" ht="13.5"/>
    <row r="1006228" customFormat="1" ht="13.5"/>
    <row r="1006229" customFormat="1" ht="13.5"/>
    <row r="1006230" customFormat="1" ht="13.5"/>
    <row r="1006231" customFormat="1" ht="13.5"/>
    <row r="1006232" customFormat="1" ht="13.5"/>
    <row r="1006233" customFormat="1" ht="13.5"/>
    <row r="1006234" customFormat="1" ht="13.5"/>
    <row r="1006235" customFormat="1" ht="13.5"/>
    <row r="1006236" customFormat="1" ht="13.5"/>
    <row r="1006237" customFormat="1" ht="13.5"/>
    <row r="1006238" customFormat="1" ht="13.5"/>
    <row r="1006239" customFormat="1" ht="13.5"/>
    <row r="1006240" customFormat="1" ht="13.5"/>
    <row r="1006241" customFormat="1" ht="13.5"/>
    <row r="1006242" customFormat="1" ht="13.5"/>
    <row r="1006243" customFormat="1" ht="13.5"/>
    <row r="1006244" customFormat="1" ht="13.5"/>
    <row r="1006245" customFormat="1" ht="13.5"/>
    <row r="1006246" customFormat="1" ht="13.5"/>
    <row r="1006247" customFormat="1" ht="13.5"/>
    <row r="1006248" customFormat="1" ht="13.5"/>
    <row r="1006249" customFormat="1" ht="13.5"/>
    <row r="1006250" customFormat="1" ht="13.5"/>
    <row r="1006251" customFormat="1" ht="13.5"/>
    <row r="1006252" customFormat="1" ht="13.5"/>
    <row r="1006253" customFormat="1" ht="13.5"/>
    <row r="1006254" customFormat="1" ht="13.5"/>
    <row r="1006255" customFormat="1" ht="13.5"/>
    <row r="1006256" customFormat="1" ht="13.5"/>
    <row r="1006257" customFormat="1" ht="13.5"/>
    <row r="1006258" customFormat="1" ht="13.5"/>
    <row r="1006259" customFormat="1" ht="13.5"/>
    <row r="1006260" customFormat="1" ht="13.5"/>
    <row r="1006261" customFormat="1" ht="13.5"/>
    <row r="1006262" customFormat="1" ht="13.5"/>
    <row r="1006263" customFormat="1" ht="13.5"/>
    <row r="1006264" customFormat="1" ht="13.5"/>
    <row r="1006265" customFormat="1" ht="13.5"/>
    <row r="1006266" customFormat="1" ht="13.5"/>
    <row r="1006267" customFormat="1" ht="13.5"/>
    <row r="1006268" customFormat="1" ht="13.5"/>
    <row r="1006269" customFormat="1" ht="13.5"/>
    <row r="1006270" customFormat="1" ht="13.5"/>
    <row r="1006271" customFormat="1" ht="13.5"/>
    <row r="1006272" customFormat="1" ht="13.5"/>
    <row r="1006273" customFormat="1" ht="13.5"/>
    <row r="1006274" customFormat="1" ht="13.5"/>
    <row r="1006275" customFormat="1" ht="13.5"/>
    <row r="1006276" customFormat="1" ht="13.5"/>
    <row r="1006277" customFormat="1" ht="13.5"/>
    <row r="1006278" customFormat="1" ht="13.5"/>
    <row r="1006279" customFormat="1" ht="13.5"/>
    <row r="1006280" customFormat="1" ht="13.5"/>
    <row r="1006281" customFormat="1" ht="13.5"/>
    <row r="1006282" customFormat="1" ht="13.5"/>
    <row r="1006283" customFormat="1" ht="13.5"/>
    <row r="1006284" customFormat="1" ht="13.5"/>
    <row r="1006285" customFormat="1" ht="13.5"/>
    <row r="1006286" customFormat="1" ht="13.5"/>
    <row r="1006287" customFormat="1" ht="13.5"/>
    <row r="1006288" customFormat="1" ht="13.5"/>
    <row r="1006289" customFormat="1" ht="13.5"/>
    <row r="1006290" customFormat="1" ht="13.5"/>
    <row r="1006291" customFormat="1" ht="13.5"/>
    <row r="1006292" customFormat="1" ht="13.5"/>
    <row r="1006293" customFormat="1" ht="13.5"/>
    <row r="1006294" customFormat="1" ht="13.5"/>
    <row r="1006295" customFormat="1" ht="13.5"/>
    <row r="1006296" customFormat="1" ht="13.5"/>
    <row r="1006297" customFormat="1" ht="13.5"/>
    <row r="1006298" customFormat="1" ht="13.5"/>
    <row r="1006299" customFormat="1" ht="13.5"/>
    <row r="1006300" customFormat="1" ht="13.5"/>
    <row r="1006301" customFormat="1" ht="13.5"/>
    <row r="1006302" customFormat="1" ht="13.5"/>
    <row r="1006303" customFormat="1" ht="13.5"/>
    <row r="1006304" customFormat="1" ht="13.5"/>
    <row r="1006305" customFormat="1" ht="13.5"/>
    <row r="1006306" customFormat="1" ht="13.5"/>
    <row r="1006307" customFormat="1" ht="13.5"/>
    <row r="1006308" customFormat="1" ht="13.5"/>
    <row r="1006309" customFormat="1" ht="13.5"/>
    <row r="1006310" customFormat="1" ht="13.5"/>
    <row r="1006311" customFormat="1" ht="13.5"/>
    <row r="1006312" customFormat="1" ht="13.5"/>
    <row r="1006313" customFormat="1" ht="13.5"/>
    <row r="1006314" customFormat="1" ht="13.5"/>
    <row r="1006315" customFormat="1" ht="13.5"/>
    <row r="1006316" customFormat="1" ht="13.5"/>
    <row r="1006317" customFormat="1" ht="13.5"/>
    <row r="1006318" customFormat="1" ht="13.5"/>
    <row r="1006319" customFormat="1" ht="13.5"/>
    <row r="1006320" customFormat="1" ht="13.5"/>
    <row r="1006321" customFormat="1" ht="13.5"/>
    <row r="1006322" customFormat="1" ht="13.5"/>
    <row r="1006323" customFormat="1" ht="13.5"/>
    <row r="1006324" customFormat="1" ht="13.5"/>
    <row r="1006325" customFormat="1" ht="13.5"/>
    <row r="1006326" customFormat="1" ht="13.5"/>
    <row r="1006327" customFormat="1" ht="13.5"/>
    <row r="1006328" customFormat="1" ht="13.5"/>
    <row r="1006329" customFormat="1" ht="13.5"/>
    <row r="1006330" customFormat="1" ht="13.5"/>
    <row r="1006331" customFormat="1" ht="13.5"/>
    <row r="1006332" customFormat="1" ht="13.5"/>
    <row r="1006333" customFormat="1" ht="13.5"/>
    <row r="1006334" customFormat="1" ht="13.5"/>
    <row r="1006335" customFormat="1" ht="13.5"/>
    <row r="1006336" customFormat="1" ht="13.5"/>
    <row r="1006337" customFormat="1" ht="13.5"/>
    <row r="1006338" customFormat="1" ht="13.5"/>
    <row r="1006339" customFormat="1" ht="13.5"/>
    <row r="1006340" customFormat="1" ht="13.5"/>
    <row r="1006341" customFormat="1" ht="13.5"/>
    <row r="1006342" customFormat="1" ht="13.5"/>
    <row r="1006343" customFormat="1" ht="13.5"/>
    <row r="1006344" customFormat="1" ht="13.5"/>
    <row r="1006345" customFormat="1" ht="13.5"/>
    <row r="1006346" customFormat="1" ht="13.5"/>
    <row r="1006347" customFormat="1" ht="13.5"/>
    <row r="1006348" customFormat="1" ht="13.5"/>
    <row r="1006349" customFormat="1" ht="13.5"/>
    <row r="1006350" customFormat="1" ht="13.5"/>
    <row r="1006351" customFormat="1" ht="13.5"/>
    <row r="1006352" customFormat="1" ht="13.5"/>
    <row r="1006353" customFormat="1" ht="13.5"/>
    <row r="1006354" customFormat="1" ht="13.5"/>
    <row r="1006355" customFormat="1" ht="13.5"/>
    <row r="1006356" customFormat="1" ht="13.5"/>
    <row r="1006357" customFormat="1" ht="13.5"/>
    <row r="1006358" customFormat="1" ht="13.5"/>
    <row r="1006359" customFormat="1" ht="13.5"/>
    <row r="1006360" customFormat="1" ht="13.5"/>
    <row r="1006361" customFormat="1" ht="13.5"/>
    <row r="1006362" customFormat="1" ht="13.5"/>
    <row r="1006363" customFormat="1" ht="13.5"/>
    <row r="1006364" customFormat="1" ht="13.5"/>
    <row r="1006365" customFormat="1" ht="13.5"/>
    <row r="1006366" customFormat="1" ht="13.5"/>
    <row r="1006367" customFormat="1" ht="13.5"/>
    <row r="1006368" customFormat="1" ht="13.5"/>
    <row r="1006369" customFormat="1" ht="13.5"/>
    <row r="1006370" customFormat="1" ht="13.5"/>
    <row r="1006371" customFormat="1" ht="13.5"/>
    <row r="1006372" customFormat="1" ht="13.5"/>
    <row r="1006373" customFormat="1" ht="13.5"/>
    <row r="1006374" customFormat="1" ht="13.5"/>
    <row r="1006375" customFormat="1" ht="13.5"/>
    <row r="1006376" customFormat="1" ht="13.5"/>
    <row r="1006377" customFormat="1" ht="13.5"/>
    <row r="1006378" customFormat="1" ht="13.5"/>
    <row r="1006379" customFormat="1" ht="13.5"/>
    <row r="1006380" customFormat="1" ht="13.5"/>
    <row r="1006381" customFormat="1" ht="13.5"/>
    <row r="1006382" customFormat="1" ht="13.5"/>
    <row r="1006383" customFormat="1" ht="13.5"/>
    <row r="1006384" customFormat="1" ht="13.5"/>
    <row r="1006385" customFormat="1" ht="13.5"/>
    <row r="1006386" customFormat="1" ht="13.5"/>
    <row r="1006387" customFormat="1" ht="13.5"/>
    <row r="1006388" customFormat="1" ht="13.5"/>
    <row r="1006389" customFormat="1" ht="13.5"/>
    <row r="1006390" customFormat="1" ht="13.5"/>
    <row r="1006391" customFormat="1" ht="13.5"/>
    <row r="1006392" customFormat="1" ht="13.5"/>
    <row r="1006393" customFormat="1" ht="13.5"/>
    <row r="1006394" customFormat="1" ht="13.5"/>
    <row r="1006395" customFormat="1" ht="13.5"/>
    <row r="1006396" customFormat="1" ht="13.5"/>
    <row r="1006397" customFormat="1" ht="13.5"/>
    <row r="1006398" customFormat="1" ht="13.5"/>
    <row r="1006399" customFormat="1" ht="13.5"/>
    <row r="1006400" customFormat="1" ht="13.5"/>
    <row r="1006401" customFormat="1" ht="13.5"/>
    <row r="1006402" customFormat="1" ht="13.5"/>
    <row r="1006403" customFormat="1" ht="13.5"/>
    <row r="1006404" customFormat="1" ht="13.5"/>
    <row r="1006405" customFormat="1" ht="13.5"/>
    <row r="1006406" customFormat="1" ht="13.5"/>
    <row r="1006407" customFormat="1" ht="13.5"/>
    <row r="1006408" customFormat="1" ht="13.5"/>
    <row r="1006409" customFormat="1" ht="13.5"/>
    <row r="1006410" customFormat="1" ht="13.5"/>
    <row r="1006411" customFormat="1" ht="13.5"/>
    <row r="1006412" customFormat="1" ht="13.5"/>
    <row r="1006413" customFormat="1" ht="13.5"/>
    <row r="1006414" customFormat="1" ht="13.5"/>
    <row r="1006415" customFormat="1" ht="13.5"/>
    <row r="1006416" customFormat="1" ht="13.5"/>
    <row r="1006417" customFormat="1" ht="13.5"/>
    <row r="1006418" customFormat="1" ht="13.5"/>
    <row r="1006419" customFormat="1" ht="13.5"/>
    <row r="1006420" customFormat="1" ht="13.5"/>
    <row r="1006421" customFormat="1" ht="13.5"/>
    <row r="1006422" customFormat="1" ht="13.5"/>
    <row r="1006423" customFormat="1" ht="13.5"/>
    <row r="1006424" customFormat="1" ht="13.5"/>
    <row r="1006425" customFormat="1" ht="13.5"/>
    <row r="1006426" customFormat="1" ht="13.5"/>
    <row r="1006427" customFormat="1" ht="13.5"/>
    <row r="1006428" customFormat="1" ht="13.5"/>
    <row r="1006429" customFormat="1" ht="13.5"/>
    <row r="1006430" customFormat="1" ht="13.5"/>
    <row r="1006431" customFormat="1" ht="13.5"/>
    <row r="1006432" customFormat="1" ht="13.5"/>
    <row r="1006433" customFormat="1" ht="13.5"/>
    <row r="1006434" customFormat="1" ht="13.5"/>
    <row r="1006435" customFormat="1" ht="13.5"/>
    <row r="1006436" customFormat="1" ht="13.5"/>
    <row r="1006437" customFormat="1" ht="13.5"/>
    <row r="1006438" customFormat="1" ht="13.5"/>
    <row r="1006439" customFormat="1" ht="13.5"/>
    <row r="1006440" customFormat="1" ht="13.5"/>
    <row r="1006441" customFormat="1" ht="13.5"/>
    <row r="1006442" customFormat="1" ht="13.5"/>
    <row r="1006443" customFormat="1" ht="13.5"/>
    <row r="1006444" customFormat="1" ht="13.5"/>
    <row r="1006445" customFormat="1" ht="13.5"/>
    <row r="1006446" customFormat="1" ht="13.5"/>
    <row r="1006447" customFormat="1" ht="13.5"/>
    <row r="1006448" customFormat="1" ht="13.5"/>
    <row r="1006449" customFormat="1" ht="13.5"/>
    <row r="1006450" customFormat="1" ht="13.5"/>
    <row r="1006451" customFormat="1" ht="13.5"/>
    <row r="1006452" customFormat="1" ht="13.5"/>
    <row r="1006453" customFormat="1" ht="13.5"/>
    <row r="1006454" customFormat="1" ht="13.5"/>
    <row r="1006455" customFormat="1" ht="13.5"/>
    <row r="1006456" customFormat="1" ht="13.5"/>
    <row r="1006457" customFormat="1" ht="13.5"/>
    <row r="1006458" customFormat="1" ht="13.5"/>
    <row r="1006459" customFormat="1" ht="13.5"/>
    <row r="1006460" customFormat="1" ht="13.5"/>
    <row r="1006461" customFormat="1" ht="13.5"/>
    <row r="1006462" customFormat="1" ht="13.5"/>
    <row r="1006463" customFormat="1" ht="13.5"/>
    <row r="1006464" customFormat="1" ht="13.5"/>
    <row r="1006465" customFormat="1" ht="13.5"/>
    <row r="1006466" customFormat="1" ht="13.5"/>
    <row r="1006467" customFormat="1" ht="13.5"/>
    <row r="1006468" customFormat="1" ht="13.5"/>
    <row r="1006469" customFormat="1" ht="13.5"/>
    <row r="1006470" customFormat="1" ht="13.5"/>
    <row r="1006471" customFormat="1" ht="13.5"/>
    <row r="1006472" customFormat="1" ht="13.5"/>
    <row r="1006473" customFormat="1" ht="13.5"/>
    <row r="1006474" customFormat="1" ht="13.5"/>
    <row r="1006475" customFormat="1" ht="13.5"/>
    <row r="1006476" customFormat="1" ht="13.5"/>
    <row r="1006477" customFormat="1" ht="13.5"/>
    <row r="1006478" customFormat="1" ht="13.5"/>
    <row r="1006479" customFormat="1" ht="13.5"/>
    <row r="1006480" customFormat="1" ht="13.5"/>
    <row r="1006481" customFormat="1" ht="13.5"/>
    <row r="1006482" customFormat="1" ht="13.5"/>
    <row r="1006483" customFormat="1" ht="13.5"/>
    <row r="1006484" customFormat="1" ht="13.5"/>
    <row r="1006485" customFormat="1" ht="13.5"/>
    <row r="1006486" customFormat="1" ht="13.5"/>
    <row r="1006487" customFormat="1" ht="13.5"/>
    <row r="1006488" customFormat="1" ht="13.5"/>
    <row r="1006489" customFormat="1" ht="13.5"/>
    <row r="1006490" customFormat="1" ht="13.5"/>
    <row r="1006491" customFormat="1" ht="13.5"/>
    <row r="1006492" customFormat="1" ht="13.5"/>
    <row r="1006493" customFormat="1" ht="13.5"/>
    <row r="1006494" customFormat="1" ht="13.5"/>
    <row r="1006495" customFormat="1" ht="13.5"/>
    <row r="1006496" customFormat="1" ht="13.5"/>
    <row r="1006497" customFormat="1" ht="13.5"/>
    <row r="1006498" customFormat="1" ht="13.5"/>
    <row r="1006499" customFormat="1" ht="13.5"/>
    <row r="1006500" customFormat="1" ht="13.5"/>
    <row r="1006501" customFormat="1" ht="13.5"/>
    <row r="1006502" customFormat="1" ht="13.5"/>
    <row r="1006503" customFormat="1" ht="13.5"/>
    <row r="1006504" customFormat="1" ht="13.5"/>
    <row r="1006505" customFormat="1" ht="13.5"/>
    <row r="1006506" customFormat="1" ht="13.5"/>
    <row r="1006507" customFormat="1" ht="13.5"/>
    <row r="1006508" customFormat="1" ht="13.5"/>
    <row r="1006509" customFormat="1" ht="13.5"/>
    <row r="1006510" customFormat="1" ht="13.5"/>
    <row r="1006511" customFormat="1" ht="13.5"/>
    <row r="1006512" customFormat="1" ht="13.5"/>
    <row r="1006513" customFormat="1" ht="13.5"/>
    <row r="1006514" customFormat="1" ht="13.5"/>
    <row r="1006515" customFormat="1" ht="13.5"/>
    <row r="1006516" customFormat="1" ht="13.5"/>
    <row r="1006517" customFormat="1" ht="13.5"/>
    <row r="1006518" customFormat="1" ht="13.5"/>
    <row r="1006519" customFormat="1" ht="13.5"/>
    <row r="1006520" customFormat="1" ht="13.5"/>
    <row r="1006521" customFormat="1" ht="13.5"/>
    <row r="1006522" customFormat="1" ht="13.5"/>
    <row r="1006523" customFormat="1" ht="13.5"/>
    <row r="1006524" customFormat="1" ht="13.5"/>
    <row r="1006525" customFormat="1" ht="13.5"/>
    <row r="1006526" customFormat="1" ht="13.5"/>
    <row r="1006527" customFormat="1" ht="13.5"/>
    <row r="1006528" customFormat="1" ht="13.5"/>
    <row r="1006529" customFormat="1" ht="13.5"/>
    <row r="1006530" customFormat="1" ht="13.5"/>
    <row r="1006531" customFormat="1" ht="13.5"/>
    <row r="1006532" customFormat="1" ht="13.5"/>
    <row r="1006533" customFormat="1" ht="13.5"/>
    <row r="1006534" customFormat="1" ht="13.5"/>
    <row r="1006535" customFormat="1" ht="13.5"/>
    <row r="1006536" customFormat="1" ht="13.5"/>
    <row r="1006537" customFormat="1" ht="13.5"/>
    <row r="1006538" customFormat="1" ht="13.5"/>
    <row r="1006539" customFormat="1" ht="13.5"/>
    <row r="1006540" customFormat="1" ht="13.5"/>
    <row r="1006541" customFormat="1" ht="13.5"/>
    <row r="1006542" customFormat="1" ht="13.5"/>
    <row r="1006543" customFormat="1" ht="13.5"/>
    <row r="1006544" customFormat="1" ht="13.5"/>
    <row r="1006545" customFormat="1" ht="13.5"/>
    <row r="1006546" customFormat="1" ht="13.5"/>
    <row r="1006547" customFormat="1" ht="13.5"/>
    <row r="1006548" customFormat="1" ht="13.5"/>
    <row r="1006549" customFormat="1" ht="13.5"/>
    <row r="1006550" customFormat="1" ht="13.5"/>
    <row r="1006551" customFormat="1" ht="13.5"/>
    <row r="1006552" customFormat="1" ht="13.5"/>
    <row r="1006553" customFormat="1" ht="13.5"/>
    <row r="1006554" customFormat="1" ht="13.5"/>
    <row r="1006555" customFormat="1" ht="13.5"/>
    <row r="1006556" customFormat="1" ht="13.5"/>
    <row r="1006557" customFormat="1" ht="13.5"/>
    <row r="1006558" customFormat="1" ht="13.5"/>
    <row r="1006559" customFormat="1" ht="13.5"/>
    <row r="1006560" customFormat="1" ht="13.5"/>
    <row r="1006561" customFormat="1" ht="13.5"/>
    <row r="1006562" customFormat="1" ht="13.5"/>
    <row r="1006563" customFormat="1" ht="13.5"/>
    <row r="1006564" customFormat="1" ht="13.5"/>
    <row r="1006565" customFormat="1" ht="13.5"/>
    <row r="1006566" customFormat="1" ht="13.5"/>
    <row r="1006567" customFormat="1" ht="13.5"/>
    <row r="1006568" customFormat="1" ht="13.5"/>
    <row r="1006569" customFormat="1" ht="13.5"/>
    <row r="1006570" customFormat="1" ht="13.5"/>
    <row r="1006571" customFormat="1" ht="13.5"/>
    <row r="1006572" customFormat="1" ht="13.5"/>
    <row r="1006573" customFormat="1" ht="13.5"/>
    <row r="1006574" customFormat="1" ht="13.5"/>
    <row r="1006575" customFormat="1" ht="13.5"/>
    <row r="1006576" customFormat="1" ht="13.5"/>
    <row r="1006577" customFormat="1" ht="13.5"/>
    <row r="1006578" customFormat="1" ht="13.5"/>
    <row r="1006579" customFormat="1" ht="13.5"/>
    <row r="1006580" customFormat="1" ht="13.5"/>
    <row r="1006581" customFormat="1" ht="13.5"/>
    <row r="1006582" customFormat="1" ht="13.5"/>
    <row r="1006583" customFormat="1" ht="13.5"/>
    <row r="1006584" customFormat="1" ht="13.5"/>
    <row r="1006585" customFormat="1" ht="13.5"/>
    <row r="1006586" customFormat="1" ht="13.5"/>
    <row r="1006587" customFormat="1" ht="13.5"/>
    <row r="1006588" customFormat="1" ht="13.5"/>
    <row r="1006589" customFormat="1" ht="13.5"/>
    <row r="1006590" customFormat="1" ht="13.5"/>
    <row r="1006591" customFormat="1" ht="13.5"/>
    <row r="1006592" customFormat="1" ht="13.5"/>
    <row r="1006593" customFormat="1" ht="13.5"/>
    <row r="1006594" customFormat="1" ht="13.5"/>
    <row r="1006595" customFormat="1" ht="13.5"/>
    <row r="1006596" customFormat="1" ht="13.5"/>
    <row r="1006597" customFormat="1" ht="13.5"/>
    <row r="1006598" customFormat="1" ht="13.5"/>
    <row r="1006599" customFormat="1" ht="13.5"/>
    <row r="1006600" customFormat="1" ht="13.5"/>
    <row r="1006601" customFormat="1" ht="13.5"/>
    <row r="1006602" customFormat="1" ht="13.5"/>
    <row r="1006603" customFormat="1" ht="13.5"/>
    <row r="1006604" customFormat="1" ht="13.5"/>
    <row r="1006605" customFormat="1" ht="13.5"/>
    <row r="1006606" customFormat="1" ht="13.5"/>
    <row r="1006607" customFormat="1" ht="13.5"/>
    <row r="1006608" customFormat="1" ht="13.5"/>
    <row r="1006609" customFormat="1" ht="13.5"/>
    <row r="1006610" customFormat="1" ht="13.5"/>
    <row r="1006611" customFormat="1" ht="13.5"/>
    <row r="1006612" customFormat="1" ht="13.5"/>
    <row r="1006613" customFormat="1" ht="13.5"/>
    <row r="1006614" customFormat="1" ht="13.5"/>
    <row r="1006615" customFormat="1" ht="13.5"/>
    <row r="1006616" customFormat="1" ht="13.5"/>
    <row r="1006617" customFormat="1" ht="13.5"/>
    <row r="1006618" customFormat="1" ht="13.5"/>
    <row r="1006619" customFormat="1" ht="13.5"/>
    <row r="1006620" customFormat="1" ht="13.5"/>
    <row r="1006621" customFormat="1" ht="13.5"/>
    <row r="1006622" customFormat="1" ht="13.5"/>
    <row r="1006623" customFormat="1" ht="13.5"/>
    <row r="1006624" customFormat="1" ht="13.5"/>
    <row r="1006625" customFormat="1" ht="13.5"/>
    <row r="1006626" customFormat="1" ht="13.5"/>
    <row r="1006627" customFormat="1" ht="13.5"/>
    <row r="1006628" customFormat="1" ht="13.5"/>
    <row r="1006629" customFormat="1" ht="13.5"/>
    <row r="1006630" customFormat="1" ht="13.5"/>
    <row r="1006631" customFormat="1" ht="13.5"/>
    <row r="1006632" customFormat="1" ht="13.5"/>
    <row r="1006633" customFormat="1" ht="13.5"/>
    <row r="1006634" customFormat="1" ht="13.5"/>
    <row r="1006635" customFormat="1" ht="13.5"/>
    <row r="1006636" customFormat="1" ht="13.5"/>
    <row r="1006637" customFormat="1" ht="13.5"/>
    <row r="1006638" customFormat="1" ht="13.5"/>
    <row r="1006639" customFormat="1" ht="13.5"/>
    <row r="1006640" customFormat="1" ht="13.5"/>
    <row r="1006641" customFormat="1" ht="13.5"/>
    <row r="1006642" customFormat="1" ht="13.5"/>
    <row r="1006643" customFormat="1" ht="13.5"/>
    <row r="1006644" customFormat="1" ht="13.5"/>
    <row r="1006645" customFormat="1" ht="13.5"/>
    <row r="1006646" customFormat="1" ht="13.5"/>
    <row r="1006647" customFormat="1" ht="13.5"/>
    <row r="1006648" customFormat="1" ht="13.5"/>
    <row r="1006649" customFormat="1" ht="13.5"/>
    <row r="1006650" customFormat="1" ht="13.5"/>
    <row r="1006651" customFormat="1" ht="13.5"/>
    <row r="1006652" customFormat="1" ht="13.5"/>
    <row r="1006653" customFormat="1" ht="13.5"/>
    <row r="1006654" customFormat="1" ht="13.5"/>
    <row r="1006655" customFormat="1" ht="13.5"/>
    <row r="1006656" customFormat="1" ht="13.5"/>
    <row r="1006657" customFormat="1" ht="13.5"/>
    <row r="1006658" customFormat="1" ht="13.5"/>
    <row r="1006659" customFormat="1" ht="13.5"/>
    <row r="1006660" customFormat="1" ht="13.5"/>
    <row r="1006661" customFormat="1" ht="13.5"/>
    <row r="1006662" customFormat="1" ht="13.5"/>
    <row r="1006663" customFormat="1" ht="13.5"/>
    <row r="1006664" customFormat="1" ht="13.5"/>
    <row r="1006665" customFormat="1" ht="13.5"/>
    <row r="1006666" customFormat="1" ht="13.5"/>
    <row r="1006667" customFormat="1" ht="13.5"/>
    <row r="1006668" customFormat="1" ht="13.5"/>
    <row r="1006669" customFormat="1" ht="13.5"/>
    <row r="1006670" customFormat="1" ht="13.5"/>
    <row r="1006671" customFormat="1" ht="13.5"/>
    <row r="1006672" customFormat="1" ht="13.5"/>
    <row r="1006673" customFormat="1" ht="13.5"/>
    <row r="1006674" customFormat="1" ht="13.5"/>
    <row r="1006675" customFormat="1" ht="13.5"/>
    <row r="1006676" customFormat="1" ht="13.5"/>
    <row r="1006677" customFormat="1" ht="13.5"/>
    <row r="1006678" customFormat="1" ht="13.5"/>
    <row r="1006679" customFormat="1" ht="13.5"/>
    <row r="1006680" customFormat="1" ht="13.5"/>
    <row r="1006681" customFormat="1" ht="13.5"/>
    <row r="1006682" customFormat="1" ht="13.5"/>
    <row r="1006683" customFormat="1" ht="13.5"/>
    <row r="1006684" customFormat="1" ht="13.5"/>
    <row r="1006685" customFormat="1" ht="13.5"/>
    <row r="1006686" customFormat="1" ht="13.5"/>
    <row r="1006687" customFormat="1" ht="13.5"/>
    <row r="1006688" customFormat="1" ht="13.5"/>
    <row r="1006689" customFormat="1" ht="13.5"/>
    <row r="1006690" customFormat="1" ht="13.5"/>
    <row r="1006691" customFormat="1" ht="13.5"/>
    <row r="1006692" customFormat="1" ht="13.5"/>
    <row r="1006693" customFormat="1" ht="13.5"/>
    <row r="1006694" customFormat="1" ht="13.5"/>
    <row r="1006695" customFormat="1" ht="13.5"/>
    <row r="1006696" customFormat="1" ht="13.5"/>
    <row r="1006697" customFormat="1" ht="13.5"/>
    <row r="1006698" customFormat="1" ht="13.5"/>
    <row r="1006699" customFormat="1" ht="13.5"/>
    <row r="1006700" customFormat="1" ht="13.5"/>
    <row r="1006701" customFormat="1" ht="13.5"/>
    <row r="1006702" customFormat="1" ht="13.5"/>
    <row r="1006703" customFormat="1" ht="13.5"/>
    <row r="1006704" customFormat="1" ht="13.5"/>
    <row r="1006705" customFormat="1" ht="13.5"/>
    <row r="1006706" customFormat="1" ht="13.5"/>
    <row r="1006707" customFormat="1" ht="13.5"/>
    <row r="1006708" customFormat="1" ht="13.5"/>
    <row r="1006709" customFormat="1" ht="13.5"/>
    <row r="1006710" customFormat="1" ht="13.5"/>
    <row r="1006711" customFormat="1" ht="13.5"/>
    <row r="1006712" customFormat="1" ht="13.5"/>
    <row r="1006713" customFormat="1" ht="13.5"/>
    <row r="1006714" customFormat="1" ht="13.5"/>
    <row r="1006715" customFormat="1" ht="13.5"/>
    <row r="1006716" customFormat="1" ht="13.5"/>
    <row r="1006717" customFormat="1" ht="13.5"/>
    <row r="1006718" customFormat="1" ht="13.5"/>
    <row r="1006719" customFormat="1" ht="13.5"/>
    <row r="1006720" customFormat="1" ht="13.5"/>
    <row r="1006721" customFormat="1" ht="13.5"/>
    <row r="1006722" customFormat="1" ht="13.5"/>
    <row r="1006723" customFormat="1" ht="13.5"/>
    <row r="1006724" customFormat="1" ht="13.5"/>
    <row r="1006725" customFormat="1" ht="13.5"/>
    <row r="1006726" customFormat="1" ht="13.5"/>
    <row r="1006727" customFormat="1" ht="13.5"/>
    <row r="1006728" customFormat="1" ht="13.5"/>
    <row r="1006729" customFormat="1" ht="13.5"/>
    <row r="1006730" customFormat="1" ht="13.5"/>
    <row r="1006731" customFormat="1" ht="13.5"/>
    <row r="1006732" customFormat="1" ht="13.5"/>
    <row r="1006733" customFormat="1" ht="13.5"/>
    <row r="1006734" customFormat="1" ht="13.5"/>
    <row r="1006735" customFormat="1" ht="13.5"/>
    <row r="1006736" customFormat="1" ht="13.5"/>
    <row r="1006737" customFormat="1" ht="13.5"/>
    <row r="1006738" customFormat="1" ht="13.5"/>
    <row r="1006739" customFormat="1" ht="13.5"/>
    <row r="1006740" customFormat="1" ht="13.5"/>
    <row r="1006741" customFormat="1" ht="13.5"/>
    <row r="1006742" customFormat="1" ht="13.5"/>
    <row r="1006743" customFormat="1" ht="13.5"/>
    <row r="1006744" customFormat="1" ht="13.5"/>
    <row r="1006745" customFormat="1" ht="13.5"/>
    <row r="1006746" customFormat="1" ht="13.5"/>
    <row r="1006747" customFormat="1" ht="13.5"/>
    <row r="1006748" customFormat="1" ht="13.5"/>
    <row r="1006749" customFormat="1" ht="13.5"/>
    <row r="1006750" customFormat="1" ht="13.5"/>
    <row r="1006751" customFormat="1" ht="13.5"/>
    <row r="1006752" customFormat="1" ht="13.5"/>
    <row r="1006753" customFormat="1" ht="13.5"/>
    <row r="1006754" customFormat="1" ht="13.5"/>
    <row r="1006755" customFormat="1" ht="13.5"/>
    <row r="1006756" customFormat="1" ht="13.5"/>
    <row r="1006757" customFormat="1" ht="13.5"/>
    <row r="1006758" customFormat="1" ht="13.5"/>
    <row r="1006759" customFormat="1" ht="13.5"/>
    <row r="1006760" customFormat="1" ht="13.5"/>
    <row r="1006761" customFormat="1" ht="13.5"/>
    <row r="1006762" customFormat="1" ht="13.5"/>
    <row r="1006763" customFormat="1" ht="13.5"/>
    <row r="1006764" customFormat="1" ht="13.5"/>
    <row r="1006765" customFormat="1" ht="13.5"/>
    <row r="1006766" customFormat="1" ht="13.5"/>
    <row r="1006767" customFormat="1" ht="13.5"/>
    <row r="1006768" customFormat="1" ht="13.5"/>
    <row r="1006769" customFormat="1" ht="13.5"/>
    <row r="1006770" customFormat="1" ht="13.5"/>
    <row r="1006771" customFormat="1" ht="13.5"/>
    <row r="1006772" customFormat="1" ht="13.5"/>
    <row r="1006773" customFormat="1" ht="13.5"/>
    <row r="1006774" customFormat="1" ht="13.5"/>
    <row r="1006775" customFormat="1" ht="13.5"/>
    <row r="1006776" customFormat="1" ht="13.5"/>
    <row r="1006777" customFormat="1" ht="13.5"/>
    <row r="1006778" customFormat="1" ht="13.5"/>
    <row r="1006779" customFormat="1" ht="13.5"/>
    <row r="1006780" customFormat="1" ht="13.5"/>
    <row r="1006781" customFormat="1" ht="13.5"/>
    <row r="1006782" customFormat="1" ht="13.5"/>
    <row r="1006783" customFormat="1" ht="13.5"/>
    <row r="1006784" customFormat="1" ht="13.5"/>
    <row r="1006785" customFormat="1" ht="13.5"/>
    <row r="1006786" customFormat="1" ht="13.5"/>
    <row r="1006787" customFormat="1" ht="13.5"/>
    <row r="1006788" customFormat="1" ht="13.5"/>
    <row r="1006789" customFormat="1" ht="13.5"/>
    <row r="1006790" customFormat="1" ht="13.5"/>
    <row r="1006791" customFormat="1" ht="13.5"/>
    <row r="1006792" customFormat="1" ht="13.5"/>
    <row r="1006793" customFormat="1" ht="13.5"/>
    <row r="1006794" customFormat="1" ht="13.5"/>
    <row r="1006795" customFormat="1" ht="13.5"/>
    <row r="1006796" customFormat="1" ht="13.5"/>
    <row r="1006797" customFormat="1" ht="13.5"/>
    <row r="1006798" customFormat="1" ht="13.5"/>
    <row r="1006799" customFormat="1" ht="13.5"/>
    <row r="1006800" customFormat="1" ht="13.5"/>
    <row r="1006801" customFormat="1" ht="13.5"/>
    <row r="1006802" customFormat="1" ht="13.5"/>
    <row r="1006803" customFormat="1" ht="13.5"/>
    <row r="1006804" customFormat="1" ht="13.5"/>
    <row r="1006805" customFormat="1" ht="13.5"/>
    <row r="1006806" customFormat="1" ht="13.5"/>
    <row r="1006807" customFormat="1" ht="13.5"/>
    <row r="1006808" customFormat="1" ht="13.5"/>
    <row r="1006809" customFormat="1" ht="13.5"/>
    <row r="1006810" customFormat="1" ht="13.5"/>
    <row r="1006811" customFormat="1" ht="13.5"/>
    <row r="1006812" customFormat="1" ht="13.5"/>
    <row r="1006813" customFormat="1" ht="13.5"/>
    <row r="1006814" customFormat="1" ht="13.5"/>
    <row r="1006815" customFormat="1" ht="13.5"/>
    <row r="1006816" customFormat="1" ht="13.5"/>
    <row r="1006817" customFormat="1" ht="13.5"/>
    <row r="1006818" customFormat="1" ht="13.5"/>
    <row r="1006819" customFormat="1" ht="13.5"/>
    <row r="1006820" customFormat="1" ht="13.5"/>
    <row r="1006821" customFormat="1" ht="13.5"/>
    <row r="1006822" customFormat="1" ht="13.5"/>
    <row r="1006823" customFormat="1" ht="13.5"/>
    <row r="1006824" customFormat="1" ht="13.5"/>
    <row r="1006825" customFormat="1" ht="13.5"/>
    <row r="1006826" customFormat="1" ht="13.5"/>
    <row r="1006827" customFormat="1" ht="13.5"/>
    <row r="1006828" customFormat="1" ht="13.5"/>
    <row r="1006829" customFormat="1" ht="13.5"/>
    <row r="1006830" customFormat="1" ht="13.5"/>
    <row r="1006831" customFormat="1" ht="13.5"/>
    <row r="1006832" customFormat="1" ht="13.5"/>
    <row r="1006833" customFormat="1" ht="13.5"/>
    <row r="1006834" customFormat="1" ht="13.5"/>
    <row r="1006835" customFormat="1" ht="13.5"/>
    <row r="1006836" customFormat="1" ht="13.5"/>
    <row r="1006837" customFormat="1" ht="13.5"/>
    <row r="1006838" customFormat="1" ht="13.5"/>
    <row r="1006839" customFormat="1" ht="13.5"/>
    <row r="1006840" customFormat="1" ht="13.5"/>
    <row r="1006841" customFormat="1" ht="13.5"/>
    <row r="1006842" customFormat="1" ht="13.5"/>
    <row r="1006843" customFormat="1" ht="13.5"/>
    <row r="1006844" customFormat="1" ht="13.5"/>
    <row r="1006845" customFormat="1" ht="13.5"/>
    <row r="1006846" customFormat="1" ht="13.5"/>
    <row r="1006847" customFormat="1" ht="13.5"/>
    <row r="1006848" customFormat="1" ht="13.5"/>
    <row r="1006849" customFormat="1" ht="13.5"/>
    <row r="1006850" customFormat="1" ht="13.5"/>
    <row r="1006851" customFormat="1" ht="13.5"/>
    <row r="1006852" customFormat="1" ht="13.5"/>
    <row r="1006853" customFormat="1" ht="13.5"/>
    <row r="1006854" customFormat="1" ht="13.5"/>
    <row r="1006855" customFormat="1" ht="13.5"/>
    <row r="1006856" customFormat="1" ht="13.5"/>
    <row r="1006857" customFormat="1" ht="13.5"/>
    <row r="1006858" customFormat="1" ht="13.5"/>
    <row r="1006859" customFormat="1" ht="13.5"/>
    <row r="1006860" customFormat="1" ht="13.5"/>
    <row r="1006861" customFormat="1" ht="13.5"/>
    <row r="1006862" customFormat="1" ht="13.5"/>
    <row r="1006863" customFormat="1" ht="13.5"/>
    <row r="1006864" customFormat="1" ht="13.5"/>
    <row r="1006865" customFormat="1" ht="13.5"/>
    <row r="1006866" customFormat="1" ht="13.5"/>
    <row r="1006867" customFormat="1" ht="13.5"/>
    <row r="1006868" customFormat="1" ht="13.5"/>
    <row r="1006869" customFormat="1" ht="13.5"/>
    <row r="1006870" customFormat="1" ht="13.5"/>
    <row r="1006871" customFormat="1" ht="13.5"/>
    <row r="1006872" customFormat="1" ht="13.5"/>
    <row r="1006873" customFormat="1" ht="13.5"/>
    <row r="1006874" customFormat="1" ht="13.5"/>
    <row r="1006875" customFormat="1" ht="13.5"/>
    <row r="1006876" customFormat="1" ht="13.5"/>
    <row r="1006877" customFormat="1" ht="13.5"/>
    <row r="1006878" customFormat="1" ht="13.5"/>
    <row r="1006879" customFormat="1" ht="13.5"/>
    <row r="1006880" customFormat="1" ht="13.5"/>
    <row r="1006881" customFormat="1" ht="13.5"/>
    <row r="1006882" customFormat="1" ht="13.5"/>
    <row r="1006883" customFormat="1" ht="13.5"/>
    <row r="1006884" customFormat="1" ht="13.5"/>
    <row r="1006885" customFormat="1" ht="13.5"/>
    <row r="1006886" customFormat="1" ht="13.5"/>
    <row r="1006887" customFormat="1" ht="13.5"/>
    <row r="1006888" customFormat="1" ht="13.5"/>
    <row r="1006889" customFormat="1" ht="13.5"/>
    <row r="1006890" customFormat="1" ht="13.5"/>
    <row r="1006891" customFormat="1" ht="13.5"/>
    <row r="1006892" customFormat="1" ht="13.5"/>
    <row r="1006893" customFormat="1" ht="13.5"/>
    <row r="1006894" customFormat="1" ht="13.5"/>
    <row r="1006895" customFormat="1" ht="13.5"/>
    <row r="1006896" customFormat="1" ht="13.5"/>
    <row r="1006897" customFormat="1" ht="13.5"/>
    <row r="1006898" customFormat="1" ht="13.5"/>
    <row r="1006899" customFormat="1" ht="13.5"/>
    <row r="1006900" customFormat="1" ht="13.5"/>
    <row r="1006901" customFormat="1" ht="13.5"/>
    <row r="1006902" customFormat="1" ht="13.5"/>
    <row r="1006903" customFormat="1" ht="13.5"/>
    <row r="1006904" customFormat="1" ht="13.5"/>
    <row r="1006905" customFormat="1" ht="13.5"/>
    <row r="1006906" customFormat="1" ht="13.5"/>
    <row r="1006907" customFormat="1" ht="13.5"/>
    <row r="1006908" customFormat="1" ht="13.5"/>
    <row r="1006909" customFormat="1" ht="13.5"/>
    <row r="1006910" customFormat="1" ht="13.5"/>
    <row r="1006911" customFormat="1" ht="13.5"/>
    <row r="1006912" customFormat="1" ht="13.5"/>
    <row r="1006913" customFormat="1" ht="13.5"/>
    <row r="1006914" customFormat="1" ht="13.5"/>
    <row r="1006915" customFormat="1" ht="13.5"/>
    <row r="1006916" customFormat="1" ht="13.5"/>
    <row r="1006917" customFormat="1" ht="13.5"/>
    <row r="1006918" customFormat="1" ht="13.5"/>
    <row r="1006919" customFormat="1" ht="13.5"/>
    <row r="1006920" customFormat="1" ht="13.5"/>
    <row r="1006921" customFormat="1" ht="13.5"/>
    <row r="1006922" customFormat="1" ht="13.5"/>
    <row r="1006923" customFormat="1" ht="13.5"/>
    <row r="1006924" customFormat="1" ht="13.5"/>
    <row r="1006925" customFormat="1" ht="13.5"/>
    <row r="1006926" customFormat="1" ht="13.5"/>
    <row r="1006927" customFormat="1" ht="13.5"/>
    <row r="1006928" customFormat="1" ht="13.5"/>
    <row r="1006929" customFormat="1" ht="13.5"/>
    <row r="1006930" customFormat="1" ht="13.5"/>
    <row r="1006931" customFormat="1" ht="13.5"/>
    <row r="1006932" customFormat="1" ht="13.5"/>
    <row r="1006933" customFormat="1" ht="13.5"/>
    <row r="1006934" customFormat="1" ht="13.5"/>
    <row r="1006935" customFormat="1" ht="13.5"/>
    <row r="1006936" customFormat="1" ht="13.5"/>
    <row r="1006937" customFormat="1" ht="13.5"/>
    <row r="1006938" customFormat="1" ht="13.5"/>
    <row r="1006939" customFormat="1" ht="13.5"/>
    <row r="1006940" customFormat="1" ht="13.5"/>
    <row r="1006941" customFormat="1" ht="13.5"/>
    <row r="1006942" customFormat="1" ht="13.5"/>
    <row r="1006943" customFormat="1" ht="13.5"/>
    <row r="1006944" customFormat="1" ht="13.5"/>
    <row r="1006945" customFormat="1" ht="13.5"/>
    <row r="1006946" customFormat="1" ht="13.5"/>
    <row r="1006947" customFormat="1" ht="13.5"/>
    <row r="1006948" customFormat="1" ht="13.5"/>
    <row r="1006949" customFormat="1" ht="13.5"/>
    <row r="1006950" customFormat="1" ht="13.5"/>
    <row r="1006951" customFormat="1" ht="13.5"/>
    <row r="1006952" customFormat="1" ht="13.5"/>
    <row r="1006953" customFormat="1" ht="13.5"/>
    <row r="1006954" customFormat="1" ht="13.5"/>
    <row r="1006955" customFormat="1" ht="13.5"/>
    <row r="1006956" customFormat="1" ht="13.5"/>
    <row r="1006957" customFormat="1" ht="13.5"/>
    <row r="1006958" customFormat="1" ht="13.5"/>
    <row r="1006959" customFormat="1" ht="13.5"/>
    <row r="1006960" customFormat="1" ht="13.5"/>
    <row r="1006961" customFormat="1" ht="13.5"/>
    <row r="1006962" customFormat="1" ht="13.5"/>
    <row r="1006963" customFormat="1" ht="13.5"/>
    <row r="1006964" customFormat="1" ht="13.5"/>
    <row r="1006965" customFormat="1" ht="13.5"/>
    <row r="1006966" customFormat="1" ht="13.5"/>
    <row r="1006967" customFormat="1" ht="13.5"/>
    <row r="1006968" customFormat="1" ht="13.5"/>
    <row r="1006969" customFormat="1" ht="13.5"/>
    <row r="1006970" customFormat="1" ht="13.5"/>
    <row r="1006971" customFormat="1" ht="13.5"/>
    <row r="1006972" customFormat="1" ht="13.5"/>
    <row r="1006973" customFormat="1" ht="13.5"/>
    <row r="1006974" customFormat="1" ht="13.5"/>
    <row r="1006975" customFormat="1" ht="13.5"/>
    <row r="1006976" customFormat="1" ht="13.5"/>
    <row r="1006977" customFormat="1" ht="13.5"/>
    <row r="1006978" customFormat="1" ht="13.5"/>
    <row r="1006979" customFormat="1" ht="13.5"/>
    <row r="1006980" customFormat="1" ht="13.5"/>
    <row r="1006981" customFormat="1" ht="13.5"/>
    <row r="1006982" customFormat="1" ht="13.5"/>
    <row r="1006983" customFormat="1" ht="13.5"/>
    <row r="1006984" customFormat="1" ht="13.5"/>
    <row r="1006985" customFormat="1" ht="13.5"/>
    <row r="1006986" customFormat="1" ht="13.5"/>
    <row r="1006987" customFormat="1" ht="13.5"/>
    <row r="1006988" customFormat="1" ht="13.5"/>
    <row r="1006989" customFormat="1" ht="13.5"/>
    <row r="1006990" customFormat="1" ht="13.5"/>
    <row r="1006991" customFormat="1" ht="13.5"/>
    <row r="1006992" customFormat="1" ht="13.5"/>
    <row r="1006993" customFormat="1" ht="13.5"/>
    <row r="1006994" customFormat="1" ht="13.5"/>
    <row r="1006995" customFormat="1" ht="13.5"/>
    <row r="1006996" customFormat="1" ht="13.5"/>
    <row r="1006997" customFormat="1" ht="13.5"/>
    <row r="1006998" customFormat="1" ht="13.5"/>
    <row r="1006999" customFormat="1" ht="13.5"/>
    <row r="1007000" customFormat="1" ht="13.5"/>
    <row r="1007001" customFormat="1" ht="13.5"/>
    <row r="1007002" customFormat="1" ht="13.5"/>
    <row r="1007003" customFormat="1" ht="13.5"/>
    <row r="1007004" customFormat="1" ht="13.5"/>
    <row r="1007005" customFormat="1" ht="13.5"/>
    <row r="1007006" customFormat="1" ht="13.5"/>
    <row r="1007007" customFormat="1" ht="13.5"/>
    <row r="1007008" customFormat="1" ht="13.5"/>
    <row r="1007009" customFormat="1" ht="13.5"/>
    <row r="1007010" customFormat="1" ht="13.5"/>
    <row r="1007011" customFormat="1" ht="13.5"/>
    <row r="1007012" customFormat="1" ht="13.5"/>
    <row r="1007013" customFormat="1" ht="13.5"/>
    <row r="1007014" customFormat="1" ht="13.5"/>
    <row r="1007015" customFormat="1" ht="13.5"/>
    <row r="1007016" customFormat="1" ht="13.5"/>
    <row r="1007017" customFormat="1" ht="13.5"/>
    <row r="1007018" customFormat="1" ht="13.5"/>
    <row r="1007019" customFormat="1" ht="13.5"/>
    <row r="1007020" customFormat="1" ht="13.5"/>
    <row r="1007021" customFormat="1" ht="13.5"/>
    <row r="1007022" customFormat="1" ht="13.5"/>
    <row r="1007023" customFormat="1" ht="13.5"/>
    <row r="1007024" customFormat="1" ht="13.5"/>
    <row r="1007025" customFormat="1" ht="13.5"/>
    <row r="1007026" customFormat="1" ht="13.5"/>
    <row r="1007027" customFormat="1" ht="13.5"/>
    <row r="1007028" customFormat="1" ht="13.5"/>
    <row r="1007029" customFormat="1" ht="13.5"/>
    <row r="1007030" customFormat="1" ht="13.5"/>
    <row r="1007031" customFormat="1" ht="13.5"/>
    <row r="1007032" customFormat="1" ht="13.5"/>
    <row r="1007033" customFormat="1" ht="13.5"/>
    <row r="1007034" customFormat="1" ht="13.5"/>
    <row r="1007035" customFormat="1" ht="13.5"/>
    <row r="1007036" customFormat="1" ht="13.5"/>
    <row r="1007037" customFormat="1" ht="13.5"/>
    <row r="1007038" customFormat="1" ht="13.5"/>
    <row r="1007039" customFormat="1" ht="13.5"/>
    <row r="1007040" customFormat="1" ht="13.5"/>
    <row r="1007041" customFormat="1" ht="13.5"/>
    <row r="1007042" customFormat="1" ht="13.5"/>
    <row r="1007043" customFormat="1" ht="13.5"/>
    <row r="1007044" customFormat="1" ht="13.5"/>
    <row r="1007045" customFormat="1" ht="13.5"/>
    <row r="1007046" customFormat="1" ht="13.5"/>
    <row r="1007047" customFormat="1" ht="13.5"/>
    <row r="1007048" customFormat="1" ht="13.5"/>
    <row r="1007049" customFormat="1" ht="13.5"/>
    <row r="1007050" customFormat="1" ht="13.5"/>
    <row r="1007051" customFormat="1" ht="13.5"/>
    <row r="1007052" customFormat="1" ht="13.5"/>
    <row r="1007053" customFormat="1" ht="13.5"/>
    <row r="1007054" customFormat="1" ht="13.5"/>
    <row r="1007055" customFormat="1" ht="13.5"/>
    <row r="1007056" customFormat="1" ht="13.5"/>
    <row r="1007057" customFormat="1" ht="13.5"/>
    <row r="1007058" customFormat="1" ht="13.5"/>
    <row r="1007059" customFormat="1" ht="13.5"/>
    <row r="1007060" customFormat="1" ht="13.5"/>
    <row r="1007061" customFormat="1" ht="13.5"/>
    <row r="1007062" customFormat="1" ht="13.5"/>
    <row r="1007063" customFormat="1" ht="13.5"/>
    <row r="1007064" customFormat="1" ht="13.5"/>
    <row r="1007065" customFormat="1" ht="13.5"/>
    <row r="1007066" customFormat="1" ht="13.5"/>
    <row r="1007067" customFormat="1" ht="13.5"/>
    <row r="1007068" customFormat="1" ht="13.5"/>
    <row r="1007069" customFormat="1" ht="13.5"/>
    <row r="1007070" customFormat="1" ht="13.5"/>
    <row r="1007071" customFormat="1" ht="13.5"/>
    <row r="1007072" customFormat="1" ht="13.5"/>
    <row r="1007073" customFormat="1" ht="13.5"/>
    <row r="1007074" customFormat="1" ht="13.5"/>
    <row r="1007075" customFormat="1" ht="13.5"/>
    <row r="1007076" customFormat="1" ht="13.5"/>
    <row r="1007077" customFormat="1" ht="13.5"/>
    <row r="1007078" customFormat="1" ht="13.5"/>
    <row r="1007079" customFormat="1" ht="13.5"/>
    <row r="1007080" customFormat="1" ht="13.5"/>
    <row r="1007081" customFormat="1" ht="13.5"/>
    <row r="1007082" customFormat="1" ht="13.5"/>
    <row r="1007083" customFormat="1" ht="13.5"/>
    <row r="1007084" customFormat="1" ht="13.5"/>
    <row r="1007085" customFormat="1" ht="13.5"/>
    <row r="1007086" customFormat="1" ht="13.5"/>
    <row r="1007087" customFormat="1" ht="13.5"/>
    <row r="1007088" customFormat="1" ht="13.5"/>
    <row r="1007089" customFormat="1" ht="13.5"/>
    <row r="1007090" customFormat="1" ht="13.5"/>
    <row r="1007091" customFormat="1" ht="13.5"/>
    <row r="1007092" customFormat="1" ht="13.5"/>
    <row r="1007093" customFormat="1" ht="13.5"/>
    <row r="1007094" customFormat="1" ht="13.5"/>
    <row r="1007095" customFormat="1" ht="13.5"/>
    <row r="1007096" customFormat="1" ht="13.5"/>
    <row r="1007097" customFormat="1" ht="13.5"/>
    <row r="1007098" customFormat="1" ht="13.5"/>
    <row r="1007099" customFormat="1" ht="13.5"/>
    <row r="1007100" customFormat="1" ht="13.5"/>
    <row r="1007101" customFormat="1" ht="13.5"/>
    <row r="1007102" customFormat="1" ht="13.5"/>
    <row r="1007103" customFormat="1" ht="13.5"/>
    <row r="1007104" customFormat="1" ht="13.5"/>
    <row r="1007105" customFormat="1" ht="13.5"/>
    <row r="1007106" customFormat="1" ht="13.5"/>
    <row r="1007107" customFormat="1" ht="13.5"/>
    <row r="1007108" customFormat="1" ht="13.5"/>
    <row r="1007109" customFormat="1" ht="13.5"/>
    <row r="1007110" customFormat="1" ht="13.5"/>
    <row r="1007111" customFormat="1" ht="13.5"/>
    <row r="1007112" customFormat="1" ht="13.5"/>
    <row r="1007113" customFormat="1" ht="13.5"/>
    <row r="1007114" customFormat="1" ht="13.5"/>
    <row r="1007115" customFormat="1" ht="13.5"/>
    <row r="1007116" customFormat="1" ht="13.5"/>
    <row r="1007117" customFormat="1" ht="13.5"/>
    <row r="1007118" customFormat="1" ht="13.5"/>
    <row r="1007119" customFormat="1" ht="13.5"/>
    <row r="1007120" customFormat="1" ht="13.5"/>
    <row r="1007121" customFormat="1" ht="13.5"/>
    <row r="1007122" customFormat="1" ht="13.5"/>
    <row r="1007123" customFormat="1" ht="13.5"/>
    <row r="1007124" customFormat="1" ht="13.5"/>
    <row r="1007125" customFormat="1" ht="13.5"/>
    <row r="1007126" customFormat="1" ht="13.5"/>
    <row r="1007127" customFormat="1" ht="13.5"/>
    <row r="1007128" customFormat="1" ht="13.5"/>
    <row r="1007129" customFormat="1" ht="13.5"/>
    <row r="1007130" customFormat="1" ht="13.5"/>
    <row r="1007131" customFormat="1" ht="13.5"/>
    <row r="1007132" customFormat="1" ht="13.5"/>
    <row r="1007133" customFormat="1" ht="13.5"/>
    <row r="1007134" customFormat="1" ht="13.5"/>
    <row r="1007135" customFormat="1" ht="13.5"/>
    <row r="1007136" customFormat="1" ht="13.5"/>
    <row r="1007137" customFormat="1" ht="13.5"/>
    <row r="1007138" customFormat="1" ht="13.5"/>
    <row r="1007139" customFormat="1" ht="13.5"/>
    <row r="1007140" customFormat="1" ht="13.5"/>
    <row r="1007141" customFormat="1" ht="13.5"/>
    <row r="1007142" customFormat="1" ht="13.5"/>
    <row r="1007143" customFormat="1" ht="13.5"/>
    <row r="1007144" customFormat="1" ht="13.5"/>
    <row r="1007145" customFormat="1" ht="13.5"/>
    <row r="1007146" customFormat="1" ht="13.5"/>
    <row r="1007147" customFormat="1" ht="13.5"/>
    <row r="1007148" customFormat="1" ht="13.5"/>
    <row r="1007149" customFormat="1" ht="13.5"/>
    <row r="1007150" customFormat="1" ht="13.5"/>
    <row r="1007151" customFormat="1" ht="13.5"/>
    <row r="1007152" customFormat="1" ht="13.5"/>
    <row r="1007153" customFormat="1" ht="13.5"/>
    <row r="1007154" customFormat="1" ht="13.5"/>
    <row r="1007155" customFormat="1" ht="13.5"/>
    <row r="1007156" customFormat="1" ht="13.5"/>
    <row r="1007157" customFormat="1" ht="13.5"/>
    <row r="1007158" customFormat="1" ht="13.5"/>
    <row r="1007159" customFormat="1" ht="13.5"/>
    <row r="1007160" customFormat="1" ht="13.5"/>
    <row r="1007161" customFormat="1" ht="13.5"/>
    <row r="1007162" customFormat="1" ht="13.5"/>
    <row r="1007163" customFormat="1" ht="13.5"/>
    <row r="1007164" customFormat="1" ht="13.5"/>
    <row r="1007165" customFormat="1" ht="13.5"/>
    <row r="1007166" customFormat="1" ht="13.5"/>
    <row r="1007167" customFormat="1" ht="13.5"/>
    <row r="1007168" customFormat="1" ht="13.5"/>
    <row r="1007169" customFormat="1" ht="13.5"/>
    <row r="1007170" customFormat="1" ht="13.5"/>
    <row r="1007171" customFormat="1" ht="13.5"/>
    <row r="1007172" customFormat="1" ht="13.5"/>
    <row r="1007173" customFormat="1" ht="13.5"/>
    <row r="1007174" customFormat="1" ht="13.5"/>
    <row r="1007175" customFormat="1" ht="13.5"/>
    <row r="1007176" customFormat="1" ht="13.5"/>
    <row r="1007177" customFormat="1" ht="13.5"/>
    <row r="1007178" customFormat="1" ht="13.5"/>
    <row r="1007179" customFormat="1" ht="13.5"/>
    <row r="1007180" customFormat="1" ht="13.5"/>
    <row r="1007181" customFormat="1" ht="13.5"/>
    <row r="1007182" customFormat="1" ht="13.5"/>
    <row r="1007183" customFormat="1" ht="13.5"/>
    <row r="1007184" customFormat="1" ht="13.5"/>
    <row r="1007185" customFormat="1" ht="13.5"/>
    <row r="1007186" customFormat="1" ht="13.5"/>
    <row r="1007187" customFormat="1" ht="13.5"/>
    <row r="1007188" customFormat="1" ht="13.5"/>
    <row r="1007189" customFormat="1" ht="13.5"/>
    <row r="1007190" customFormat="1" ht="13.5"/>
    <row r="1007191" customFormat="1" ht="13.5"/>
    <row r="1007192" customFormat="1" ht="13.5"/>
    <row r="1007193" customFormat="1" ht="13.5"/>
    <row r="1007194" customFormat="1" ht="13.5"/>
    <row r="1007195" customFormat="1" ht="13.5"/>
    <row r="1007196" customFormat="1" ht="13.5"/>
    <row r="1007197" customFormat="1" ht="13.5"/>
    <row r="1007198" customFormat="1" ht="13.5"/>
    <row r="1007199" customFormat="1" ht="13.5"/>
    <row r="1007200" customFormat="1" ht="13.5"/>
    <row r="1007201" customFormat="1" ht="13.5"/>
    <row r="1007202" customFormat="1" ht="13.5"/>
    <row r="1007203" customFormat="1" ht="13.5"/>
    <row r="1007204" customFormat="1" ht="13.5"/>
    <row r="1007205" customFormat="1" ht="13.5"/>
    <row r="1007206" customFormat="1" ht="13.5"/>
    <row r="1007207" customFormat="1" ht="13.5"/>
    <row r="1007208" customFormat="1" ht="13.5"/>
    <row r="1007209" customFormat="1" ht="13.5"/>
    <row r="1007210" customFormat="1" ht="13.5"/>
    <row r="1007211" customFormat="1" ht="13.5"/>
    <row r="1007212" customFormat="1" ht="13.5"/>
    <row r="1007213" customFormat="1" ht="13.5"/>
    <row r="1007214" customFormat="1" ht="13.5"/>
    <row r="1007215" customFormat="1" ht="13.5"/>
    <row r="1007216" customFormat="1" ht="13.5"/>
    <row r="1007217" customFormat="1" ht="13.5"/>
    <row r="1007218" customFormat="1" ht="13.5"/>
    <row r="1007219" customFormat="1" ht="13.5"/>
    <row r="1007220" customFormat="1" ht="13.5"/>
    <row r="1007221" customFormat="1" ht="13.5"/>
    <row r="1007222" customFormat="1" ht="13.5"/>
    <row r="1007223" customFormat="1" ht="13.5"/>
    <row r="1007224" customFormat="1" ht="13.5"/>
    <row r="1007225" customFormat="1" ht="13.5"/>
    <row r="1007226" customFormat="1" ht="13.5"/>
    <row r="1007227" customFormat="1" ht="13.5"/>
    <row r="1007228" customFormat="1" ht="13.5"/>
    <row r="1007229" customFormat="1" ht="13.5"/>
    <row r="1007230" customFormat="1" ht="13.5"/>
    <row r="1007231" customFormat="1" ht="13.5"/>
    <row r="1007232" customFormat="1" ht="13.5"/>
    <row r="1007233" customFormat="1" ht="13.5"/>
    <row r="1007234" customFormat="1" ht="13.5"/>
    <row r="1007235" customFormat="1" ht="13.5"/>
    <row r="1007236" customFormat="1" ht="13.5"/>
    <row r="1007237" customFormat="1" ht="13.5"/>
    <row r="1007238" customFormat="1" ht="13.5"/>
    <row r="1007239" customFormat="1" ht="13.5"/>
    <row r="1007240" customFormat="1" ht="13.5"/>
    <row r="1007241" customFormat="1" ht="13.5"/>
    <row r="1007242" customFormat="1" ht="13.5"/>
    <row r="1007243" customFormat="1" ht="13.5"/>
    <row r="1007244" customFormat="1" ht="13.5"/>
    <row r="1007245" customFormat="1" ht="13.5"/>
    <row r="1007246" customFormat="1" ht="13.5"/>
    <row r="1007247" customFormat="1" ht="13.5"/>
    <row r="1007248" customFormat="1" ht="13.5"/>
    <row r="1007249" customFormat="1" ht="13.5"/>
    <row r="1007250" customFormat="1" ht="13.5"/>
    <row r="1007251" customFormat="1" ht="13.5"/>
    <row r="1007252" customFormat="1" ht="13.5"/>
    <row r="1007253" customFormat="1" ht="13.5"/>
    <row r="1007254" customFormat="1" ht="13.5"/>
    <row r="1007255" customFormat="1" ht="13.5"/>
    <row r="1007256" customFormat="1" ht="13.5"/>
    <row r="1007257" customFormat="1" ht="13.5"/>
    <row r="1007258" customFormat="1" ht="13.5"/>
    <row r="1007259" customFormat="1" ht="13.5"/>
    <row r="1007260" customFormat="1" ht="13.5"/>
    <row r="1007261" customFormat="1" ht="13.5"/>
    <row r="1007262" customFormat="1" ht="13.5"/>
    <row r="1007263" customFormat="1" ht="13.5"/>
    <row r="1007264" customFormat="1" ht="13.5"/>
    <row r="1007265" customFormat="1" ht="13.5"/>
    <row r="1007266" customFormat="1" ht="13.5"/>
    <row r="1007267" customFormat="1" ht="13.5"/>
    <row r="1007268" customFormat="1" ht="13.5"/>
    <row r="1007269" customFormat="1" ht="13.5"/>
    <row r="1007270" customFormat="1" ht="13.5"/>
    <row r="1007271" customFormat="1" ht="13.5"/>
    <row r="1007272" customFormat="1" ht="13.5"/>
    <row r="1007273" customFormat="1" ht="13.5"/>
    <row r="1007274" customFormat="1" ht="13.5"/>
    <row r="1007275" customFormat="1" ht="13.5"/>
    <row r="1007276" customFormat="1" ht="13.5"/>
    <row r="1007277" customFormat="1" ht="13.5"/>
    <row r="1007278" customFormat="1" ht="13.5"/>
    <row r="1007279" customFormat="1" ht="13.5"/>
    <row r="1007280" customFormat="1" ht="13.5"/>
    <row r="1007281" customFormat="1" ht="13.5"/>
    <row r="1007282" customFormat="1" ht="13.5"/>
    <row r="1007283" customFormat="1" ht="13.5"/>
    <row r="1007284" customFormat="1" ht="13.5"/>
    <row r="1007285" customFormat="1" ht="13.5"/>
    <row r="1007286" customFormat="1" ht="13.5"/>
    <row r="1007287" customFormat="1" ht="13.5"/>
    <row r="1007288" customFormat="1" ht="13.5"/>
    <row r="1007289" customFormat="1" ht="13.5"/>
    <row r="1007290" customFormat="1" ht="13.5"/>
    <row r="1007291" customFormat="1" ht="13.5"/>
    <row r="1007292" customFormat="1" ht="13.5"/>
    <row r="1007293" customFormat="1" ht="13.5"/>
    <row r="1007294" customFormat="1" ht="13.5"/>
    <row r="1007295" customFormat="1" ht="13.5"/>
    <row r="1007296" customFormat="1" ht="13.5"/>
    <row r="1007297" customFormat="1" ht="13.5"/>
    <row r="1007298" customFormat="1" ht="13.5"/>
    <row r="1007299" customFormat="1" ht="13.5"/>
    <row r="1007300" customFormat="1" ht="13.5"/>
    <row r="1007301" customFormat="1" ht="13.5"/>
    <row r="1007302" customFormat="1" ht="13.5"/>
    <row r="1007303" customFormat="1" ht="13.5"/>
    <row r="1007304" customFormat="1" ht="13.5"/>
    <row r="1007305" customFormat="1" ht="13.5"/>
    <row r="1007306" customFormat="1" ht="13.5"/>
    <row r="1007307" customFormat="1" ht="13.5"/>
    <row r="1007308" customFormat="1" ht="13.5"/>
    <row r="1007309" customFormat="1" ht="13.5"/>
    <row r="1007310" customFormat="1" ht="13.5"/>
    <row r="1007311" customFormat="1" ht="13.5"/>
    <row r="1007312" customFormat="1" ht="13.5"/>
    <row r="1007313" customFormat="1" ht="13.5"/>
    <row r="1007314" customFormat="1" ht="13.5"/>
    <row r="1007315" customFormat="1" ht="13.5"/>
    <row r="1007316" customFormat="1" ht="13.5"/>
    <row r="1007317" customFormat="1" ht="13.5"/>
    <row r="1007318" customFormat="1" ht="13.5"/>
    <row r="1007319" customFormat="1" ht="13.5"/>
    <row r="1007320" customFormat="1" ht="13.5"/>
    <row r="1007321" customFormat="1" ht="13.5"/>
    <row r="1007322" customFormat="1" ht="13.5"/>
    <row r="1007323" customFormat="1" ht="13.5"/>
    <row r="1007324" customFormat="1" ht="13.5"/>
    <row r="1007325" customFormat="1" ht="13.5"/>
    <row r="1007326" customFormat="1" ht="13.5"/>
    <row r="1007327" customFormat="1" ht="13.5"/>
    <row r="1007328" customFormat="1" ht="13.5"/>
    <row r="1007329" customFormat="1" ht="13.5"/>
    <row r="1007330" customFormat="1" ht="13.5"/>
    <row r="1007331" customFormat="1" ht="13.5"/>
    <row r="1007332" customFormat="1" ht="13.5"/>
    <row r="1007333" customFormat="1" ht="13.5"/>
    <row r="1007334" customFormat="1" ht="13.5"/>
    <row r="1007335" customFormat="1" ht="13.5"/>
    <row r="1007336" customFormat="1" ht="13.5"/>
    <row r="1007337" customFormat="1" ht="13.5"/>
    <row r="1007338" customFormat="1" ht="13.5"/>
    <row r="1007339" customFormat="1" ht="13.5"/>
    <row r="1007340" customFormat="1" ht="13.5"/>
    <row r="1007341" customFormat="1" ht="13.5"/>
    <row r="1007342" customFormat="1" ht="13.5"/>
    <row r="1007343" customFormat="1" ht="13.5"/>
    <row r="1007344" customFormat="1" ht="13.5"/>
    <row r="1007345" customFormat="1" ht="13.5"/>
    <row r="1007346" customFormat="1" ht="13.5"/>
    <row r="1007347" customFormat="1" ht="13.5"/>
    <row r="1007348" customFormat="1" ht="13.5"/>
    <row r="1007349" customFormat="1" ht="13.5"/>
    <row r="1007350" customFormat="1" ht="13.5"/>
    <row r="1007351" customFormat="1" ht="13.5"/>
    <row r="1007352" customFormat="1" ht="13.5"/>
    <row r="1007353" customFormat="1" ht="13.5"/>
    <row r="1007354" customFormat="1" ht="13.5"/>
    <row r="1007355" customFormat="1" ht="13.5"/>
    <row r="1007356" customFormat="1" ht="13.5"/>
    <row r="1007357" customFormat="1" ht="13.5"/>
    <row r="1007358" customFormat="1" ht="13.5"/>
    <row r="1007359" customFormat="1" ht="13.5"/>
    <row r="1007360" customFormat="1" ht="13.5"/>
    <row r="1007361" customFormat="1" ht="13.5"/>
    <row r="1007362" customFormat="1" ht="13.5"/>
    <row r="1007363" customFormat="1" ht="13.5"/>
    <row r="1007364" customFormat="1" ht="13.5"/>
    <row r="1007365" customFormat="1" ht="13.5"/>
    <row r="1007366" customFormat="1" ht="13.5"/>
    <row r="1007367" customFormat="1" ht="13.5"/>
    <row r="1007368" customFormat="1" ht="13.5"/>
    <row r="1007369" customFormat="1" ht="13.5"/>
    <row r="1007370" customFormat="1" ht="13.5"/>
    <row r="1007371" customFormat="1" ht="13.5"/>
    <row r="1007372" customFormat="1" ht="13.5"/>
    <row r="1007373" customFormat="1" ht="13.5"/>
    <row r="1007374" customFormat="1" ht="13.5"/>
    <row r="1007375" customFormat="1" ht="13.5"/>
    <row r="1007376" customFormat="1" ht="13.5"/>
    <row r="1007377" customFormat="1" ht="13.5"/>
    <row r="1007378" customFormat="1" ht="13.5"/>
    <row r="1007379" customFormat="1" ht="13.5"/>
    <row r="1007380" customFormat="1" ht="13.5"/>
    <row r="1007381" customFormat="1" ht="13.5"/>
    <row r="1007382" customFormat="1" ht="13.5"/>
    <row r="1007383" customFormat="1" ht="13.5"/>
    <row r="1007384" customFormat="1" ht="13.5"/>
    <row r="1007385" customFormat="1" ht="13.5"/>
    <row r="1007386" customFormat="1" ht="13.5"/>
    <row r="1007387" customFormat="1" ht="13.5"/>
    <row r="1007388" customFormat="1" ht="13.5"/>
    <row r="1007389" customFormat="1" ht="13.5"/>
    <row r="1007390" customFormat="1" ht="13.5"/>
    <row r="1007391" customFormat="1" ht="13.5"/>
    <row r="1007392" customFormat="1" ht="13.5"/>
    <row r="1007393" customFormat="1" ht="13.5"/>
    <row r="1007394" customFormat="1" ht="13.5"/>
    <row r="1007395" customFormat="1" ht="13.5"/>
    <row r="1007396" customFormat="1" ht="13.5"/>
    <row r="1007397" customFormat="1" ht="13.5"/>
    <row r="1007398" customFormat="1" ht="13.5"/>
    <row r="1007399" customFormat="1" ht="13.5"/>
    <row r="1007400" customFormat="1" ht="13.5"/>
    <row r="1007401" customFormat="1" ht="13.5"/>
    <row r="1007402" customFormat="1" ht="13.5"/>
    <row r="1007403" customFormat="1" ht="13.5"/>
    <row r="1007404" customFormat="1" ht="13.5"/>
    <row r="1007405" customFormat="1" ht="13.5"/>
    <row r="1007406" customFormat="1" ht="13.5"/>
    <row r="1007407" customFormat="1" ht="13.5"/>
    <row r="1007408" customFormat="1" ht="13.5"/>
    <row r="1007409" customFormat="1" ht="13.5"/>
    <row r="1007410" customFormat="1" ht="13.5"/>
    <row r="1007411" customFormat="1" ht="13.5"/>
    <row r="1007412" customFormat="1" ht="13.5"/>
    <row r="1007413" customFormat="1" ht="13.5"/>
    <row r="1007414" customFormat="1" ht="13.5"/>
    <row r="1007415" customFormat="1" ht="13.5"/>
    <row r="1007416" customFormat="1" ht="13.5"/>
    <row r="1007417" customFormat="1" ht="13.5"/>
    <row r="1007418" customFormat="1" ht="13.5"/>
    <row r="1007419" customFormat="1" ht="13.5"/>
    <row r="1007420" customFormat="1" ht="13.5"/>
    <row r="1007421" customFormat="1" ht="13.5"/>
    <row r="1007422" customFormat="1" ht="13.5"/>
    <row r="1007423" customFormat="1" ht="13.5"/>
    <row r="1007424" customFormat="1" ht="13.5"/>
    <row r="1007425" customFormat="1" ht="13.5"/>
    <row r="1007426" customFormat="1" ht="13.5"/>
    <row r="1007427" customFormat="1" ht="13.5"/>
    <row r="1007428" customFormat="1" ht="13.5"/>
    <row r="1007429" customFormat="1" ht="13.5"/>
    <row r="1007430" customFormat="1" ht="13.5"/>
    <row r="1007431" customFormat="1" ht="13.5"/>
    <row r="1007432" customFormat="1" ht="13.5"/>
    <row r="1007433" customFormat="1" ht="13.5"/>
    <row r="1007434" customFormat="1" ht="13.5"/>
    <row r="1007435" customFormat="1" ht="13.5"/>
    <row r="1007436" customFormat="1" ht="13.5"/>
    <row r="1007437" customFormat="1" ht="13.5"/>
    <row r="1007438" customFormat="1" ht="13.5"/>
    <row r="1007439" customFormat="1" ht="13.5"/>
    <row r="1007440" customFormat="1" ht="13.5"/>
    <row r="1007441" customFormat="1" ht="13.5"/>
    <row r="1007442" customFormat="1" ht="13.5"/>
    <row r="1007443" customFormat="1" ht="13.5"/>
    <row r="1007444" customFormat="1" ht="13.5"/>
    <row r="1007445" customFormat="1" ht="13.5"/>
    <row r="1007446" customFormat="1" ht="13.5"/>
    <row r="1007447" customFormat="1" ht="13.5"/>
    <row r="1007448" customFormat="1" ht="13.5"/>
    <row r="1007449" customFormat="1" ht="13.5"/>
    <row r="1007450" customFormat="1" ht="13.5"/>
    <row r="1007451" customFormat="1" ht="13.5"/>
    <row r="1007452" customFormat="1" ht="13.5"/>
    <row r="1007453" customFormat="1" ht="13.5"/>
    <row r="1007454" customFormat="1" ht="13.5"/>
    <row r="1007455" customFormat="1" ht="13.5"/>
    <row r="1007456" customFormat="1" ht="13.5"/>
    <row r="1007457" customFormat="1" ht="13.5"/>
    <row r="1007458" customFormat="1" ht="13.5"/>
    <row r="1007459" customFormat="1" ht="13.5"/>
    <row r="1007460" customFormat="1" ht="13.5"/>
    <row r="1007461" customFormat="1" ht="13.5"/>
    <row r="1007462" customFormat="1" ht="13.5"/>
    <row r="1007463" customFormat="1" ht="13.5"/>
    <row r="1007464" customFormat="1" ht="13.5"/>
    <row r="1007465" customFormat="1" ht="13.5"/>
    <row r="1007466" customFormat="1" ht="13.5"/>
    <row r="1007467" customFormat="1" ht="13.5"/>
    <row r="1007468" customFormat="1" ht="13.5"/>
    <row r="1007469" customFormat="1" ht="13.5"/>
    <row r="1007470" customFormat="1" ht="13.5"/>
    <row r="1007471" customFormat="1" ht="13.5"/>
    <row r="1007472" customFormat="1" ht="13.5"/>
    <row r="1007473" customFormat="1" ht="13.5"/>
    <row r="1007474" customFormat="1" ht="13.5"/>
    <row r="1007475" customFormat="1" ht="13.5"/>
    <row r="1007476" customFormat="1" ht="13.5"/>
    <row r="1007477" customFormat="1" ht="13.5"/>
    <row r="1007478" customFormat="1" ht="13.5"/>
    <row r="1007479" customFormat="1" ht="13.5"/>
    <row r="1007480" customFormat="1" ht="13.5"/>
    <row r="1007481" customFormat="1" ht="13.5"/>
    <row r="1007482" customFormat="1" ht="13.5"/>
    <row r="1007483" customFormat="1" ht="13.5"/>
    <row r="1007484" customFormat="1" ht="13.5"/>
    <row r="1007485" customFormat="1" ht="13.5"/>
    <row r="1007486" customFormat="1" ht="13.5"/>
    <row r="1007487" customFormat="1" ht="13.5"/>
    <row r="1007488" customFormat="1" ht="13.5"/>
    <row r="1007489" customFormat="1" ht="13.5"/>
    <row r="1007490" customFormat="1" ht="13.5"/>
    <row r="1007491" customFormat="1" ht="13.5"/>
    <row r="1007492" customFormat="1" ht="13.5"/>
    <row r="1007493" customFormat="1" ht="13.5"/>
    <row r="1007494" customFormat="1" ht="13.5"/>
    <row r="1007495" customFormat="1" ht="13.5"/>
    <row r="1007496" customFormat="1" ht="13.5"/>
    <row r="1007497" customFormat="1" ht="13.5"/>
    <row r="1007498" customFormat="1" ht="13.5"/>
    <row r="1007499" customFormat="1" ht="13.5"/>
    <row r="1007500" customFormat="1" ht="13.5"/>
    <row r="1007501" customFormat="1" ht="13.5"/>
    <row r="1007502" customFormat="1" ht="13.5"/>
    <row r="1007503" customFormat="1" ht="13.5"/>
    <row r="1007504" customFormat="1" ht="13.5"/>
    <row r="1007505" customFormat="1" ht="13.5"/>
    <row r="1007506" customFormat="1" ht="13.5"/>
    <row r="1007507" customFormat="1" ht="13.5"/>
    <row r="1007508" customFormat="1" ht="13.5"/>
    <row r="1007509" customFormat="1" ht="13.5"/>
    <row r="1007510" customFormat="1" ht="13.5"/>
    <row r="1007511" customFormat="1" ht="13.5"/>
    <row r="1007512" customFormat="1" ht="13.5"/>
    <row r="1007513" customFormat="1" ht="13.5"/>
    <row r="1007514" customFormat="1" ht="13.5"/>
    <row r="1007515" customFormat="1" ht="13.5"/>
    <row r="1007516" customFormat="1" ht="13.5"/>
    <row r="1007517" customFormat="1" ht="13.5"/>
    <row r="1007518" customFormat="1" ht="13.5"/>
    <row r="1007519" customFormat="1" ht="13.5"/>
    <row r="1007520" customFormat="1" ht="13.5"/>
    <row r="1007521" customFormat="1" ht="13.5"/>
    <row r="1007522" customFormat="1" ht="13.5"/>
    <row r="1007523" customFormat="1" ht="13.5"/>
    <row r="1007524" customFormat="1" ht="13.5"/>
    <row r="1007525" customFormat="1" ht="13.5"/>
    <row r="1007526" customFormat="1" ht="13.5"/>
    <row r="1007527" customFormat="1" ht="13.5"/>
    <row r="1007528" customFormat="1" ht="13.5"/>
    <row r="1007529" customFormat="1" ht="13.5"/>
    <row r="1007530" customFormat="1" ht="13.5"/>
    <row r="1007531" customFormat="1" ht="13.5"/>
    <row r="1007532" customFormat="1" ht="13.5"/>
    <row r="1007533" customFormat="1" ht="13.5"/>
    <row r="1007534" customFormat="1" ht="13.5"/>
    <row r="1007535" customFormat="1" ht="13.5"/>
    <row r="1007536" customFormat="1" ht="13.5"/>
    <row r="1007537" customFormat="1" ht="13.5"/>
    <row r="1007538" customFormat="1" ht="13.5"/>
    <row r="1007539" customFormat="1" ht="13.5"/>
    <row r="1007540" customFormat="1" ht="13.5"/>
    <row r="1007541" customFormat="1" ht="13.5"/>
    <row r="1007542" customFormat="1" ht="13.5"/>
    <row r="1007543" customFormat="1" ht="13.5"/>
    <row r="1007544" customFormat="1" ht="13.5"/>
    <row r="1007545" customFormat="1" ht="13.5"/>
    <row r="1007546" customFormat="1" ht="13.5"/>
    <row r="1007547" customFormat="1" ht="13.5"/>
    <row r="1007548" customFormat="1" ht="13.5"/>
    <row r="1007549" customFormat="1" ht="13.5"/>
    <row r="1007550" customFormat="1" ht="13.5"/>
    <row r="1007551" customFormat="1" ht="13.5"/>
    <row r="1007552" customFormat="1" ht="13.5"/>
    <row r="1007553" customFormat="1" ht="13.5"/>
    <row r="1007554" customFormat="1" ht="13.5"/>
    <row r="1007555" customFormat="1" ht="13.5"/>
    <row r="1007556" customFormat="1" ht="13.5"/>
    <row r="1007557" customFormat="1" ht="13.5"/>
    <row r="1007558" customFormat="1" ht="13.5"/>
    <row r="1007559" customFormat="1" ht="13.5"/>
    <row r="1007560" customFormat="1" ht="13.5"/>
    <row r="1007561" customFormat="1" ht="13.5"/>
    <row r="1007562" customFormat="1" ht="13.5"/>
    <row r="1007563" customFormat="1" ht="13.5"/>
    <row r="1007564" customFormat="1" ht="13.5"/>
    <row r="1007565" customFormat="1" ht="13.5"/>
    <row r="1007566" customFormat="1" ht="13.5"/>
    <row r="1007567" customFormat="1" ht="13.5"/>
    <row r="1007568" customFormat="1" ht="13.5"/>
    <row r="1007569" customFormat="1" ht="13.5"/>
    <row r="1007570" customFormat="1" ht="13.5"/>
    <row r="1007571" customFormat="1" ht="13.5"/>
    <row r="1007572" customFormat="1" ht="13.5"/>
    <row r="1007573" customFormat="1" ht="13.5"/>
    <row r="1007574" customFormat="1" ht="13.5"/>
    <row r="1007575" customFormat="1" ht="13.5"/>
    <row r="1007576" customFormat="1" ht="13.5"/>
    <row r="1007577" customFormat="1" ht="13.5"/>
    <row r="1007578" customFormat="1" ht="13.5"/>
    <row r="1007579" customFormat="1" ht="13.5"/>
    <row r="1007580" customFormat="1" ht="13.5"/>
    <row r="1007581" customFormat="1" ht="13.5"/>
    <row r="1007582" customFormat="1" ht="13.5"/>
    <row r="1007583" customFormat="1" ht="13.5"/>
    <row r="1007584" customFormat="1" ht="13.5"/>
    <row r="1007585" customFormat="1" ht="13.5"/>
    <row r="1007586" customFormat="1" ht="13.5"/>
    <row r="1007587" customFormat="1" ht="13.5"/>
    <row r="1007588" customFormat="1" ht="13.5"/>
    <row r="1007589" customFormat="1" ht="13.5"/>
    <row r="1007590" customFormat="1" ht="13.5"/>
    <row r="1007591" customFormat="1" ht="13.5"/>
    <row r="1007592" customFormat="1" ht="13.5"/>
    <row r="1007593" customFormat="1" ht="13.5"/>
    <row r="1007594" customFormat="1" ht="13.5"/>
    <row r="1007595" customFormat="1" ht="13.5"/>
    <row r="1007596" customFormat="1" ht="13.5"/>
    <row r="1007597" customFormat="1" ht="13.5"/>
    <row r="1007598" customFormat="1" ht="13.5"/>
    <row r="1007599" customFormat="1" ht="13.5"/>
    <row r="1007600" customFormat="1" ht="13.5"/>
    <row r="1007601" customFormat="1" ht="13.5"/>
    <row r="1007602" customFormat="1" ht="13.5"/>
    <row r="1007603" customFormat="1" ht="13.5"/>
    <row r="1007604" customFormat="1" ht="13.5"/>
    <row r="1007605" customFormat="1" ht="13.5"/>
    <row r="1007606" customFormat="1" ht="13.5"/>
    <row r="1007607" customFormat="1" ht="13.5"/>
    <row r="1007608" customFormat="1" ht="13.5"/>
    <row r="1007609" customFormat="1" ht="13.5"/>
    <row r="1007610" customFormat="1" ht="13.5"/>
    <row r="1007611" customFormat="1" ht="13.5"/>
    <row r="1007612" customFormat="1" ht="13.5"/>
    <row r="1007613" customFormat="1" ht="13.5"/>
    <row r="1007614" customFormat="1" ht="13.5"/>
    <row r="1007615" customFormat="1" ht="13.5"/>
    <row r="1007616" customFormat="1" ht="13.5"/>
    <row r="1007617" customFormat="1" ht="13.5"/>
    <row r="1007618" customFormat="1" ht="13.5"/>
    <row r="1007619" customFormat="1" ht="13.5"/>
    <row r="1007620" customFormat="1" ht="13.5"/>
    <row r="1007621" customFormat="1" ht="13.5"/>
    <row r="1007622" customFormat="1" ht="13.5"/>
    <row r="1007623" customFormat="1" ht="13.5"/>
    <row r="1007624" customFormat="1" ht="13.5"/>
    <row r="1007625" customFormat="1" ht="13.5"/>
    <row r="1007626" customFormat="1" ht="13.5"/>
    <row r="1007627" customFormat="1" ht="13.5"/>
    <row r="1007628" customFormat="1" ht="13.5"/>
    <row r="1007629" customFormat="1" ht="13.5"/>
    <row r="1007630" customFormat="1" ht="13.5"/>
    <row r="1007631" customFormat="1" ht="13.5"/>
    <row r="1007632" customFormat="1" ht="13.5"/>
    <row r="1007633" customFormat="1" ht="13.5"/>
    <row r="1007634" customFormat="1" ht="13.5"/>
    <row r="1007635" customFormat="1" ht="13.5"/>
    <row r="1007636" customFormat="1" ht="13.5"/>
    <row r="1007637" customFormat="1" ht="13.5"/>
    <row r="1007638" customFormat="1" ht="13.5"/>
    <row r="1007639" customFormat="1" ht="13.5"/>
    <row r="1007640" customFormat="1" ht="13.5"/>
    <row r="1007641" customFormat="1" ht="13.5"/>
    <row r="1007642" customFormat="1" ht="13.5"/>
    <row r="1007643" customFormat="1" ht="13.5"/>
    <row r="1007644" customFormat="1" ht="13.5"/>
    <row r="1007645" customFormat="1" ht="13.5"/>
    <row r="1007646" customFormat="1" ht="13.5"/>
    <row r="1007647" customFormat="1" ht="13.5"/>
    <row r="1007648" customFormat="1" ht="13.5"/>
    <row r="1007649" customFormat="1" ht="13.5"/>
    <row r="1007650" customFormat="1" ht="13.5"/>
    <row r="1007651" customFormat="1" ht="13.5"/>
    <row r="1007652" customFormat="1" ht="13.5"/>
    <row r="1007653" customFormat="1" ht="13.5"/>
    <row r="1007654" customFormat="1" ht="13.5"/>
    <row r="1007655" customFormat="1" ht="13.5"/>
    <row r="1007656" customFormat="1" ht="13.5"/>
    <row r="1007657" customFormat="1" ht="13.5"/>
    <row r="1007658" customFormat="1" ht="13.5"/>
    <row r="1007659" customFormat="1" ht="13.5"/>
    <row r="1007660" customFormat="1" ht="13.5"/>
    <row r="1007661" customFormat="1" ht="13.5"/>
    <row r="1007662" customFormat="1" ht="13.5"/>
    <row r="1007663" customFormat="1" ht="13.5"/>
    <row r="1007664" customFormat="1" ht="13.5"/>
    <row r="1007665" customFormat="1" ht="13.5"/>
    <row r="1007666" customFormat="1" ht="13.5"/>
    <row r="1007667" customFormat="1" ht="13.5"/>
    <row r="1007668" customFormat="1" ht="13.5"/>
    <row r="1007669" customFormat="1" ht="13.5"/>
    <row r="1007670" customFormat="1" ht="13.5"/>
    <row r="1007671" customFormat="1" ht="13.5"/>
    <row r="1007672" customFormat="1" ht="13.5"/>
    <row r="1007673" customFormat="1" ht="13.5"/>
    <row r="1007674" customFormat="1" ht="13.5"/>
    <row r="1007675" customFormat="1" ht="13.5"/>
    <row r="1007676" customFormat="1" ht="13.5"/>
    <row r="1007677" customFormat="1" ht="13.5"/>
    <row r="1007678" customFormat="1" ht="13.5"/>
    <row r="1007679" customFormat="1" ht="13.5"/>
    <row r="1007680" customFormat="1" ht="13.5"/>
    <row r="1007681" customFormat="1" ht="13.5"/>
    <row r="1007682" customFormat="1" ht="13.5"/>
    <row r="1007683" customFormat="1" ht="13.5"/>
    <row r="1007684" customFormat="1" ht="13.5"/>
    <row r="1007685" customFormat="1" ht="13.5"/>
    <row r="1007686" customFormat="1" ht="13.5"/>
    <row r="1007687" customFormat="1" ht="13.5"/>
    <row r="1007688" customFormat="1" ht="13.5"/>
    <row r="1007689" customFormat="1" ht="13.5"/>
    <row r="1007690" customFormat="1" ht="13.5"/>
    <row r="1007691" customFormat="1" ht="13.5"/>
    <row r="1007692" customFormat="1" ht="13.5"/>
    <row r="1007693" customFormat="1" ht="13.5"/>
    <row r="1007694" customFormat="1" ht="13.5"/>
    <row r="1007695" customFormat="1" ht="13.5"/>
    <row r="1007696" customFormat="1" ht="13.5"/>
    <row r="1007697" customFormat="1" ht="13.5"/>
    <row r="1007698" customFormat="1" ht="13.5"/>
    <row r="1007699" customFormat="1" ht="13.5"/>
    <row r="1007700" customFormat="1" ht="13.5"/>
    <row r="1007701" customFormat="1" ht="13.5"/>
    <row r="1007702" customFormat="1" ht="13.5"/>
    <row r="1007703" customFormat="1" ht="13.5"/>
    <row r="1007704" customFormat="1" ht="13.5"/>
    <row r="1007705" customFormat="1" ht="13.5"/>
    <row r="1007706" customFormat="1" ht="13.5"/>
    <row r="1007707" customFormat="1" ht="13.5"/>
    <row r="1007708" customFormat="1" ht="13.5"/>
    <row r="1007709" customFormat="1" ht="13.5"/>
    <row r="1007710" customFormat="1" ht="13.5"/>
    <row r="1007711" customFormat="1" ht="13.5"/>
    <row r="1007712" customFormat="1" ht="13.5"/>
    <row r="1007713" customFormat="1" ht="13.5"/>
    <row r="1007714" customFormat="1" ht="13.5"/>
    <row r="1007715" customFormat="1" ht="13.5"/>
    <row r="1007716" customFormat="1" ht="13.5"/>
    <row r="1007717" customFormat="1" ht="13.5"/>
    <row r="1007718" customFormat="1" ht="13.5"/>
    <row r="1007719" customFormat="1" ht="13.5"/>
    <row r="1007720" customFormat="1" ht="13.5"/>
    <row r="1007721" customFormat="1" ht="13.5"/>
    <row r="1007722" customFormat="1" ht="13.5"/>
    <row r="1007723" customFormat="1" ht="13.5"/>
    <row r="1007724" customFormat="1" ht="13.5"/>
    <row r="1007725" customFormat="1" ht="13.5"/>
    <row r="1007726" customFormat="1" ht="13.5"/>
    <row r="1007727" customFormat="1" ht="13.5"/>
    <row r="1007728" customFormat="1" ht="13.5"/>
    <row r="1007729" customFormat="1" ht="13.5"/>
    <row r="1007730" customFormat="1" ht="13.5"/>
    <row r="1007731" customFormat="1" ht="13.5"/>
    <row r="1007732" customFormat="1" ht="13.5"/>
    <row r="1007733" customFormat="1" ht="13.5"/>
    <row r="1007734" customFormat="1" ht="13.5"/>
    <row r="1007735" customFormat="1" ht="13.5"/>
    <row r="1007736" customFormat="1" ht="13.5"/>
    <row r="1007737" customFormat="1" ht="13.5"/>
    <row r="1007738" customFormat="1" ht="13.5"/>
    <row r="1007739" customFormat="1" ht="13.5"/>
    <row r="1007740" customFormat="1" ht="13.5"/>
    <row r="1007741" customFormat="1" ht="13.5"/>
    <row r="1007742" customFormat="1" ht="13.5"/>
    <row r="1007743" customFormat="1" ht="13.5"/>
    <row r="1007744" customFormat="1" ht="13.5"/>
    <row r="1007745" customFormat="1" ht="13.5"/>
    <row r="1007746" customFormat="1" ht="13.5"/>
    <row r="1007747" customFormat="1" ht="13.5"/>
    <row r="1007748" customFormat="1" ht="13.5"/>
    <row r="1007749" customFormat="1" ht="13.5"/>
    <row r="1007750" customFormat="1" ht="13.5"/>
    <row r="1007751" customFormat="1" ht="13.5"/>
    <row r="1007752" customFormat="1" ht="13.5"/>
    <row r="1007753" customFormat="1" ht="13.5"/>
    <row r="1007754" customFormat="1" ht="13.5"/>
    <row r="1007755" customFormat="1" ht="13.5"/>
    <row r="1007756" customFormat="1" ht="13.5"/>
    <row r="1007757" customFormat="1" ht="13.5"/>
    <row r="1007758" customFormat="1" ht="13.5"/>
    <row r="1007759" customFormat="1" ht="13.5"/>
    <row r="1007760" customFormat="1" ht="13.5"/>
    <row r="1007761" customFormat="1" ht="13.5"/>
    <row r="1007762" customFormat="1" ht="13.5"/>
    <row r="1007763" customFormat="1" ht="13.5"/>
    <row r="1007764" customFormat="1" ht="13.5"/>
    <row r="1007765" customFormat="1" ht="13.5"/>
    <row r="1007766" customFormat="1" ht="13.5"/>
    <row r="1007767" customFormat="1" ht="13.5"/>
    <row r="1007768" customFormat="1" ht="13.5"/>
    <row r="1007769" customFormat="1" ht="13.5"/>
    <row r="1007770" customFormat="1" ht="13.5"/>
    <row r="1007771" customFormat="1" ht="13.5"/>
    <row r="1007772" customFormat="1" ht="13.5"/>
    <row r="1007773" customFormat="1" ht="13.5"/>
    <row r="1007774" customFormat="1" ht="13.5"/>
    <row r="1007775" customFormat="1" ht="13.5"/>
    <row r="1007776" customFormat="1" ht="13.5"/>
    <row r="1007777" customFormat="1" ht="13.5"/>
    <row r="1007778" customFormat="1" ht="13.5"/>
    <row r="1007779" customFormat="1" ht="13.5"/>
    <row r="1007780" customFormat="1" ht="13.5"/>
    <row r="1007781" customFormat="1" ht="13.5"/>
    <row r="1007782" customFormat="1" ht="13.5"/>
    <row r="1007783" customFormat="1" ht="13.5"/>
    <row r="1007784" customFormat="1" ht="13.5"/>
    <row r="1007785" customFormat="1" ht="13.5"/>
    <row r="1007786" customFormat="1" ht="13.5"/>
    <row r="1007787" customFormat="1" ht="13.5"/>
    <row r="1007788" customFormat="1" ht="13.5"/>
    <row r="1007789" customFormat="1" ht="13.5"/>
    <row r="1007790" customFormat="1" ht="13.5"/>
    <row r="1007791" customFormat="1" ht="13.5"/>
    <row r="1007792" customFormat="1" ht="13.5"/>
    <row r="1007793" customFormat="1" ht="13.5"/>
    <row r="1007794" customFormat="1" ht="13.5"/>
    <row r="1007795" customFormat="1" ht="13.5"/>
    <row r="1007796" customFormat="1" ht="13.5"/>
    <row r="1007797" customFormat="1" ht="13.5"/>
    <row r="1007798" customFormat="1" ht="13.5"/>
    <row r="1007799" customFormat="1" ht="13.5"/>
    <row r="1007800" customFormat="1" ht="13.5"/>
    <row r="1007801" customFormat="1" ht="13.5"/>
    <row r="1007802" customFormat="1" ht="13.5"/>
    <row r="1007803" customFormat="1" ht="13.5"/>
    <row r="1007804" customFormat="1" ht="13.5"/>
    <row r="1007805" customFormat="1" ht="13.5"/>
    <row r="1007806" customFormat="1" ht="13.5"/>
    <row r="1007807" customFormat="1" ht="13.5"/>
    <row r="1007808" customFormat="1" ht="13.5"/>
    <row r="1007809" customFormat="1" ht="13.5"/>
    <row r="1007810" customFormat="1" ht="13.5"/>
    <row r="1007811" customFormat="1" ht="13.5"/>
    <row r="1007812" customFormat="1" ht="13.5"/>
    <row r="1007813" customFormat="1" ht="13.5"/>
    <row r="1007814" customFormat="1" ht="13.5"/>
    <row r="1007815" customFormat="1" ht="13.5"/>
    <row r="1007816" customFormat="1" ht="13.5"/>
    <row r="1007817" customFormat="1" ht="13.5"/>
    <row r="1007818" customFormat="1" ht="13.5"/>
    <row r="1007819" customFormat="1" ht="13.5"/>
    <row r="1007820" customFormat="1" ht="13.5"/>
    <row r="1007821" customFormat="1" ht="13.5"/>
    <row r="1007822" customFormat="1" ht="13.5"/>
    <row r="1007823" customFormat="1" ht="13.5"/>
    <row r="1007824" customFormat="1" ht="13.5"/>
    <row r="1007825" customFormat="1" ht="13.5"/>
    <row r="1007826" customFormat="1" ht="13.5"/>
    <row r="1007827" customFormat="1" ht="13.5"/>
    <row r="1007828" customFormat="1" ht="13.5"/>
    <row r="1007829" customFormat="1" ht="13.5"/>
    <row r="1007830" customFormat="1" ht="13.5"/>
    <row r="1007831" customFormat="1" ht="13.5"/>
    <row r="1007832" customFormat="1" ht="13.5"/>
    <row r="1007833" customFormat="1" ht="13.5"/>
    <row r="1007834" customFormat="1" ht="13.5"/>
    <row r="1007835" customFormat="1" ht="13.5"/>
    <row r="1007836" customFormat="1" ht="13.5"/>
    <row r="1007837" customFormat="1" ht="13.5"/>
    <row r="1007838" customFormat="1" ht="13.5"/>
    <row r="1007839" customFormat="1" ht="13.5"/>
    <row r="1007840" customFormat="1" ht="13.5"/>
    <row r="1007841" customFormat="1" ht="13.5"/>
    <row r="1007842" customFormat="1" ht="13.5"/>
    <row r="1007843" customFormat="1" ht="13.5"/>
    <row r="1007844" customFormat="1" ht="13.5"/>
    <row r="1007845" customFormat="1" ht="13.5"/>
    <row r="1007846" customFormat="1" ht="13.5"/>
    <row r="1007847" customFormat="1" ht="13.5"/>
    <row r="1007848" customFormat="1" ht="13.5"/>
    <row r="1007849" customFormat="1" ht="13.5"/>
    <row r="1007850" customFormat="1" ht="13.5"/>
    <row r="1007851" customFormat="1" ht="13.5"/>
    <row r="1007852" customFormat="1" ht="13.5"/>
    <row r="1007853" customFormat="1" ht="13.5"/>
    <row r="1007854" customFormat="1" ht="13.5"/>
    <row r="1007855" customFormat="1" ht="13.5"/>
    <row r="1007856" customFormat="1" ht="13.5"/>
    <row r="1007857" customFormat="1" ht="13.5"/>
    <row r="1007858" customFormat="1" ht="13.5"/>
    <row r="1007859" customFormat="1" ht="13.5"/>
    <row r="1007860" customFormat="1" ht="13.5"/>
    <row r="1007861" customFormat="1" ht="13.5"/>
    <row r="1007862" customFormat="1" ht="13.5"/>
    <row r="1007863" customFormat="1" ht="13.5"/>
    <row r="1007864" customFormat="1" ht="13.5"/>
    <row r="1007865" customFormat="1" ht="13.5"/>
    <row r="1007866" customFormat="1" ht="13.5"/>
    <row r="1007867" customFormat="1" ht="13.5"/>
    <row r="1007868" customFormat="1" ht="13.5"/>
    <row r="1007869" customFormat="1" ht="13.5"/>
    <row r="1007870" customFormat="1" ht="13.5"/>
    <row r="1007871" customFormat="1" ht="13.5"/>
    <row r="1007872" customFormat="1" ht="13.5"/>
    <row r="1007873" customFormat="1" ht="13.5"/>
    <row r="1007874" customFormat="1" ht="13.5"/>
    <row r="1007875" customFormat="1" ht="13.5"/>
    <row r="1007876" customFormat="1" ht="13.5"/>
    <row r="1007877" customFormat="1" ht="13.5"/>
    <row r="1007878" customFormat="1" ht="13.5"/>
    <row r="1007879" customFormat="1" ht="13.5"/>
    <row r="1007880" customFormat="1" ht="13.5"/>
    <row r="1007881" customFormat="1" ht="13.5"/>
    <row r="1007882" customFormat="1" ht="13.5"/>
    <row r="1007883" customFormat="1" ht="13.5"/>
    <row r="1007884" customFormat="1" ht="13.5"/>
    <row r="1007885" customFormat="1" ht="13.5"/>
    <row r="1007886" customFormat="1" ht="13.5"/>
    <row r="1007887" customFormat="1" ht="13.5"/>
    <row r="1007888" customFormat="1" ht="13.5"/>
    <row r="1007889" customFormat="1" ht="13.5"/>
    <row r="1007890" customFormat="1" ht="13.5"/>
    <row r="1007891" customFormat="1" ht="13.5"/>
    <row r="1007892" customFormat="1" ht="13.5"/>
    <row r="1007893" customFormat="1" ht="13.5"/>
    <row r="1007894" customFormat="1" ht="13.5"/>
    <row r="1007895" customFormat="1" ht="13.5"/>
    <row r="1007896" customFormat="1" ht="13.5"/>
    <row r="1007897" customFormat="1" ht="13.5"/>
    <row r="1007898" customFormat="1" ht="13.5"/>
    <row r="1007899" customFormat="1" ht="13.5"/>
    <row r="1007900" customFormat="1" ht="13.5"/>
    <row r="1007901" customFormat="1" ht="13.5"/>
    <row r="1007902" customFormat="1" ht="13.5"/>
    <row r="1007903" customFormat="1" ht="13.5"/>
    <row r="1007904" customFormat="1" ht="13.5"/>
    <row r="1007905" customFormat="1" ht="13.5"/>
    <row r="1007906" customFormat="1" ht="13.5"/>
    <row r="1007907" customFormat="1" ht="13.5"/>
    <row r="1007908" customFormat="1" ht="13.5"/>
    <row r="1007909" customFormat="1" ht="13.5"/>
    <row r="1007910" customFormat="1" ht="13.5"/>
    <row r="1007911" customFormat="1" ht="13.5"/>
    <row r="1007912" customFormat="1" ht="13.5"/>
    <row r="1007913" customFormat="1" ht="13.5"/>
    <row r="1007914" customFormat="1" ht="13.5"/>
    <row r="1007915" customFormat="1" ht="13.5"/>
    <row r="1007916" customFormat="1" ht="13.5"/>
    <row r="1007917" customFormat="1" ht="13.5"/>
    <row r="1007918" customFormat="1" ht="13.5"/>
    <row r="1007919" customFormat="1" ht="13.5"/>
    <row r="1007920" customFormat="1" ht="13.5"/>
    <row r="1007921" customFormat="1" ht="13.5"/>
    <row r="1007922" customFormat="1" ht="13.5"/>
    <row r="1007923" customFormat="1" ht="13.5"/>
    <row r="1007924" customFormat="1" ht="13.5"/>
    <row r="1007925" customFormat="1" ht="13.5"/>
    <row r="1007926" customFormat="1" ht="13.5"/>
    <row r="1007927" customFormat="1" ht="13.5"/>
    <row r="1007928" customFormat="1" ht="13.5"/>
    <row r="1007929" customFormat="1" ht="13.5"/>
    <row r="1007930" customFormat="1" ht="13.5"/>
    <row r="1007931" customFormat="1" ht="13.5"/>
    <row r="1007932" customFormat="1" ht="13.5"/>
    <row r="1007933" customFormat="1" ht="13.5"/>
    <row r="1007934" customFormat="1" ht="13.5"/>
    <row r="1007935" customFormat="1" ht="13.5"/>
    <row r="1007936" customFormat="1" ht="13.5"/>
    <row r="1007937" customFormat="1" ht="13.5"/>
    <row r="1007938" customFormat="1" ht="13.5"/>
    <row r="1007939" customFormat="1" ht="13.5"/>
    <row r="1007940" customFormat="1" ht="13.5"/>
    <row r="1007941" customFormat="1" ht="13.5"/>
    <row r="1007942" customFormat="1" ht="13.5"/>
    <row r="1007943" customFormat="1" ht="13.5"/>
    <row r="1007944" customFormat="1" ht="13.5"/>
    <row r="1007945" customFormat="1" ht="13.5"/>
    <row r="1007946" customFormat="1" ht="13.5"/>
    <row r="1007947" customFormat="1" ht="13.5"/>
    <row r="1007948" customFormat="1" ht="13.5"/>
    <row r="1007949" customFormat="1" ht="13.5"/>
    <row r="1007950" customFormat="1" ht="13.5"/>
    <row r="1007951" customFormat="1" ht="13.5"/>
    <row r="1007952" customFormat="1" ht="13.5"/>
    <row r="1007953" customFormat="1" ht="13.5"/>
    <row r="1007954" customFormat="1" ht="13.5"/>
    <row r="1007955" customFormat="1" ht="13.5"/>
    <row r="1007956" customFormat="1" ht="13.5"/>
    <row r="1007957" customFormat="1" ht="13.5"/>
    <row r="1007958" customFormat="1" ht="13.5"/>
    <row r="1007959" customFormat="1" ht="13.5"/>
    <row r="1007960" customFormat="1" ht="13.5"/>
    <row r="1007961" customFormat="1" ht="13.5"/>
    <row r="1007962" customFormat="1" ht="13.5"/>
    <row r="1007963" customFormat="1" ht="13.5"/>
    <row r="1007964" customFormat="1" ht="13.5"/>
    <row r="1007965" customFormat="1" ht="13.5"/>
    <row r="1007966" customFormat="1" ht="13.5"/>
    <row r="1007967" customFormat="1" ht="13.5"/>
    <row r="1007968" customFormat="1" ht="13.5"/>
    <row r="1007969" customFormat="1" ht="13.5"/>
    <row r="1007970" customFormat="1" ht="13.5"/>
    <row r="1007971" customFormat="1" ht="13.5"/>
    <row r="1007972" customFormat="1" ht="13.5"/>
    <row r="1007973" customFormat="1" ht="13.5"/>
    <row r="1007974" customFormat="1" ht="13.5"/>
    <row r="1007975" customFormat="1" ht="13.5"/>
    <row r="1007976" customFormat="1" ht="13.5"/>
    <row r="1007977" customFormat="1" ht="13.5"/>
    <row r="1007978" customFormat="1" ht="13.5"/>
    <row r="1007979" customFormat="1" ht="13.5"/>
    <row r="1007980" customFormat="1" ht="13.5"/>
    <row r="1007981" customFormat="1" ht="13.5"/>
    <row r="1007982" customFormat="1" ht="13.5"/>
    <row r="1007983" customFormat="1" ht="13.5"/>
    <row r="1007984" customFormat="1" ht="13.5"/>
    <row r="1007985" customFormat="1" ht="13.5"/>
    <row r="1007986" customFormat="1" ht="13.5"/>
    <row r="1007987" customFormat="1" ht="13.5"/>
    <row r="1007988" customFormat="1" ht="13.5"/>
    <row r="1007989" customFormat="1" ht="13.5"/>
    <row r="1007990" customFormat="1" ht="13.5"/>
    <row r="1007991" customFormat="1" ht="13.5"/>
    <row r="1007992" customFormat="1" ht="13.5"/>
    <row r="1007993" customFormat="1" ht="13.5"/>
    <row r="1007994" customFormat="1" ht="13.5"/>
    <row r="1007995" customFormat="1" ht="13.5"/>
    <row r="1007996" customFormat="1" ht="13.5"/>
    <row r="1007997" customFormat="1" ht="13.5"/>
    <row r="1007998" customFormat="1" ht="13.5"/>
    <row r="1007999" customFormat="1" ht="13.5"/>
    <row r="1008000" customFormat="1" ht="13.5"/>
    <row r="1008001" customFormat="1" ht="13.5"/>
    <row r="1008002" customFormat="1" ht="13.5"/>
    <row r="1008003" customFormat="1" ht="13.5"/>
    <row r="1008004" customFormat="1" ht="13.5"/>
    <row r="1008005" customFormat="1" ht="13.5"/>
    <row r="1008006" customFormat="1" ht="13.5"/>
    <row r="1008007" customFormat="1" ht="13.5"/>
    <row r="1008008" customFormat="1" ht="13.5"/>
    <row r="1008009" customFormat="1" ht="13.5"/>
    <row r="1008010" customFormat="1" ht="13.5"/>
    <row r="1008011" customFormat="1" ht="13.5"/>
    <row r="1008012" customFormat="1" ht="13.5"/>
    <row r="1008013" customFormat="1" ht="13.5"/>
    <row r="1008014" customFormat="1" ht="13.5"/>
    <row r="1008015" customFormat="1" ht="13.5"/>
    <row r="1008016" customFormat="1" ht="13.5"/>
    <row r="1008017" customFormat="1" ht="13.5"/>
    <row r="1008018" customFormat="1" ht="13.5"/>
    <row r="1008019" customFormat="1" ht="13.5"/>
    <row r="1008020" customFormat="1" ht="13.5"/>
    <row r="1008021" customFormat="1" ht="13.5"/>
    <row r="1008022" customFormat="1" ht="13.5"/>
    <row r="1008023" customFormat="1" ht="13.5"/>
    <row r="1008024" customFormat="1" ht="13.5"/>
    <row r="1008025" customFormat="1" ht="13.5"/>
    <row r="1008026" customFormat="1" ht="13.5"/>
    <row r="1008027" customFormat="1" ht="13.5"/>
    <row r="1008028" customFormat="1" ht="13.5"/>
    <row r="1008029" customFormat="1" ht="13.5"/>
    <row r="1008030" customFormat="1" ht="13.5"/>
    <row r="1008031" customFormat="1" ht="13.5"/>
    <row r="1008032" customFormat="1" ht="13.5"/>
    <row r="1008033" customFormat="1" ht="13.5"/>
    <row r="1008034" customFormat="1" ht="13.5"/>
    <row r="1008035" customFormat="1" ht="13.5"/>
    <row r="1008036" customFormat="1" ht="13.5"/>
    <row r="1008037" customFormat="1" ht="13.5"/>
    <row r="1008038" customFormat="1" ht="13.5"/>
    <row r="1008039" customFormat="1" ht="13.5"/>
    <row r="1008040" customFormat="1" ht="13.5"/>
    <row r="1008041" customFormat="1" ht="13.5"/>
    <row r="1008042" customFormat="1" ht="13.5"/>
    <row r="1008043" customFormat="1" ht="13.5"/>
    <row r="1008044" customFormat="1" ht="13.5"/>
    <row r="1008045" customFormat="1" ht="13.5"/>
    <row r="1008046" customFormat="1" ht="13.5"/>
    <row r="1008047" customFormat="1" ht="13.5"/>
    <row r="1008048" customFormat="1" ht="13.5"/>
    <row r="1008049" customFormat="1" ht="13.5"/>
    <row r="1008050" customFormat="1" ht="13.5"/>
    <row r="1008051" customFormat="1" ht="13.5"/>
    <row r="1008052" customFormat="1" ht="13.5"/>
    <row r="1008053" customFormat="1" ht="13.5"/>
    <row r="1008054" customFormat="1" ht="13.5"/>
    <row r="1008055" customFormat="1" ht="13.5"/>
    <row r="1008056" customFormat="1" ht="13.5"/>
    <row r="1008057" customFormat="1" ht="13.5"/>
    <row r="1008058" customFormat="1" ht="13.5"/>
    <row r="1008059" customFormat="1" ht="13.5"/>
    <row r="1008060" customFormat="1" ht="13.5"/>
    <row r="1008061" customFormat="1" ht="13.5"/>
    <row r="1008062" customFormat="1" ht="13.5"/>
    <row r="1008063" customFormat="1" ht="13.5"/>
    <row r="1008064" customFormat="1" ht="13.5"/>
    <row r="1008065" customFormat="1" ht="13.5"/>
    <row r="1008066" customFormat="1" ht="13.5"/>
    <row r="1008067" customFormat="1" ht="13.5"/>
    <row r="1008068" customFormat="1" ht="13.5"/>
    <row r="1008069" customFormat="1" ht="13.5"/>
    <row r="1008070" customFormat="1" ht="13.5"/>
    <row r="1008071" customFormat="1" ht="13.5"/>
    <row r="1008072" customFormat="1" ht="13.5"/>
    <row r="1008073" customFormat="1" ht="13.5"/>
    <row r="1008074" customFormat="1" ht="13.5"/>
    <row r="1008075" customFormat="1" ht="13.5"/>
    <row r="1008076" customFormat="1" ht="13.5"/>
    <row r="1008077" customFormat="1" ht="13.5"/>
    <row r="1008078" customFormat="1" ht="13.5"/>
    <row r="1008079" customFormat="1" ht="13.5"/>
    <row r="1008080" customFormat="1" ht="13.5"/>
    <row r="1008081" customFormat="1" ht="13.5"/>
    <row r="1008082" customFormat="1" ht="13.5"/>
    <row r="1008083" customFormat="1" ht="13.5"/>
    <row r="1008084" customFormat="1" ht="13.5"/>
    <row r="1008085" customFormat="1" ht="13.5"/>
    <row r="1008086" customFormat="1" ht="13.5"/>
    <row r="1008087" customFormat="1" ht="13.5"/>
    <row r="1008088" customFormat="1" ht="13.5"/>
    <row r="1008089" customFormat="1" ht="13.5"/>
    <row r="1008090" customFormat="1" ht="13.5"/>
    <row r="1008091" customFormat="1" ht="13.5"/>
    <row r="1008092" customFormat="1" ht="13.5"/>
    <row r="1008093" customFormat="1" ht="13.5"/>
    <row r="1008094" customFormat="1" ht="13.5"/>
    <row r="1008095" customFormat="1" ht="13.5"/>
    <row r="1008096" customFormat="1" ht="13.5"/>
    <row r="1008097" customFormat="1" ht="13.5"/>
    <row r="1008098" customFormat="1" ht="13.5"/>
    <row r="1008099" customFormat="1" ht="13.5"/>
    <row r="1008100" customFormat="1" ht="13.5"/>
    <row r="1008101" customFormat="1" ht="13.5"/>
    <row r="1008102" customFormat="1" ht="13.5"/>
    <row r="1008103" customFormat="1" ht="13.5"/>
    <row r="1008104" customFormat="1" ht="13.5"/>
    <row r="1008105" customFormat="1" ht="13.5"/>
    <row r="1008106" customFormat="1" ht="13.5"/>
    <row r="1008107" customFormat="1" ht="13.5"/>
    <row r="1008108" customFormat="1" ht="13.5"/>
    <row r="1008109" customFormat="1" ht="13.5"/>
    <row r="1008110" customFormat="1" ht="13.5"/>
    <row r="1008111" customFormat="1" ht="13.5"/>
    <row r="1008112" customFormat="1" ht="13.5"/>
    <row r="1008113" customFormat="1" ht="13.5"/>
    <row r="1008114" customFormat="1" ht="13.5"/>
    <row r="1008115" customFormat="1" ht="13.5"/>
    <row r="1008116" customFormat="1" ht="13.5"/>
    <row r="1008117" customFormat="1" ht="13.5"/>
    <row r="1008118" customFormat="1" ht="13.5"/>
    <row r="1008119" customFormat="1" ht="13.5"/>
    <row r="1008120" customFormat="1" ht="13.5"/>
    <row r="1008121" customFormat="1" ht="13.5"/>
    <row r="1008122" customFormat="1" ht="13.5"/>
    <row r="1008123" customFormat="1" ht="13.5"/>
    <row r="1008124" customFormat="1" ht="13.5"/>
    <row r="1008125" customFormat="1" ht="13.5"/>
    <row r="1008126" customFormat="1" ht="13.5"/>
    <row r="1008127" customFormat="1" ht="13.5"/>
    <row r="1008128" customFormat="1" ht="13.5"/>
    <row r="1008129" customFormat="1" ht="13.5"/>
    <row r="1008130" customFormat="1" ht="13.5"/>
    <row r="1008131" customFormat="1" ht="13.5"/>
    <row r="1008132" customFormat="1" ht="13.5"/>
    <row r="1008133" customFormat="1" ht="13.5"/>
    <row r="1008134" customFormat="1" ht="13.5"/>
    <row r="1008135" customFormat="1" ht="13.5"/>
    <row r="1008136" customFormat="1" ht="13.5"/>
    <row r="1008137" customFormat="1" ht="13.5"/>
    <row r="1008138" customFormat="1" ht="13.5"/>
    <row r="1008139" customFormat="1" ht="13.5"/>
    <row r="1008140" customFormat="1" ht="13.5"/>
    <row r="1008141" customFormat="1" ht="13.5"/>
    <row r="1008142" customFormat="1" ht="13.5"/>
    <row r="1008143" customFormat="1" ht="13.5"/>
    <row r="1008144" customFormat="1" ht="13.5"/>
    <row r="1008145" customFormat="1" ht="13.5"/>
    <row r="1008146" customFormat="1" ht="13.5"/>
    <row r="1008147" customFormat="1" ht="13.5"/>
    <row r="1008148" customFormat="1" ht="13.5"/>
    <row r="1008149" customFormat="1" ht="13.5"/>
    <row r="1008150" customFormat="1" ht="13.5"/>
    <row r="1008151" customFormat="1" ht="13.5"/>
    <row r="1008152" customFormat="1" ht="13.5"/>
    <row r="1008153" customFormat="1" ht="13.5"/>
    <row r="1008154" customFormat="1" ht="13.5"/>
    <row r="1008155" customFormat="1" ht="13.5"/>
    <row r="1008156" customFormat="1" ht="13.5"/>
    <row r="1008157" customFormat="1" ht="13.5"/>
    <row r="1008158" customFormat="1" ht="13.5"/>
    <row r="1008159" customFormat="1" ht="13.5"/>
    <row r="1008160" customFormat="1" ht="13.5"/>
    <row r="1008161" customFormat="1" ht="13.5"/>
    <row r="1008162" customFormat="1" ht="13.5"/>
    <row r="1008163" customFormat="1" ht="13.5"/>
    <row r="1008164" customFormat="1" ht="13.5"/>
    <row r="1008165" customFormat="1" ht="13.5"/>
    <row r="1008166" customFormat="1" ht="13.5"/>
    <row r="1008167" customFormat="1" ht="13.5"/>
    <row r="1008168" customFormat="1" ht="13.5"/>
    <row r="1008169" customFormat="1" ht="13.5"/>
    <row r="1008170" customFormat="1" ht="13.5"/>
    <row r="1008171" customFormat="1" ht="13.5"/>
    <row r="1008172" customFormat="1" ht="13.5"/>
    <row r="1008173" customFormat="1" ht="13.5"/>
    <row r="1008174" customFormat="1" ht="13.5"/>
    <row r="1008175" customFormat="1" ht="13.5"/>
    <row r="1008176" customFormat="1" ht="13.5"/>
    <row r="1008177" customFormat="1" ht="13.5"/>
    <row r="1008178" customFormat="1" ht="13.5"/>
    <row r="1008179" customFormat="1" ht="13.5"/>
    <row r="1008180" customFormat="1" ht="13.5"/>
    <row r="1008181" customFormat="1" ht="13.5"/>
    <row r="1008182" customFormat="1" ht="13.5"/>
    <row r="1008183" customFormat="1" ht="13.5"/>
    <row r="1008184" customFormat="1" ht="13.5"/>
    <row r="1008185" customFormat="1" ht="13.5"/>
    <row r="1008186" customFormat="1" ht="13.5"/>
    <row r="1008187" customFormat="1" ht="13.5"/>
    <row r="1008188" customFormat="1" ht="13.5"/>
    <row r="1008189" customFormat="1" ht="13.5"/>
    <row r="1008190" customFormat="1" ht="13.5"/>
    <row r="1008191" customFormat="1" ht="13.5"/>
    <row r="1008192" customFormat="1" ht="13.5"/>
    <row r="1008193" customFormat="1" ht="13.5"/>
    <row r="1008194" customFormat="1" ht="13.5"/>
    <row r="1008195" customFormat="1" ht="13.5"/>
    <row r="1008196" customFormat="1" ht="13.5"/>
    <row r="1008197" customFormat="1" ht="13.5"/>
    <row r="1008198" customFormat="1" ht="13.5"/>
    <row r="1008199" customFormat="1" ht="13.5"/>
    <row r="1008200" customFormat="1" ht="13.5"/>
    <row r="1008201" customFormat="1" ht="13.5"/>
    <row r="1008202" customFormat="1" ht="13.5"/>
    <row r="1008203" customFormat="1" ht="13.5"/>
    <row r="1008204" customFormat="1" ht="13.5"/>
    <row r="1008205" customFormat="1" ht="13.5"/>
    <row r="1008206" customFormat="1" ht="13.5"/>
    <row r="1008207" customFormat="1" ht="13.5"/>
    <row r="1008208" customFormat="1" ht="13.5"/>
    <row r="1008209" customFormat="1" ht="13.5"/>
    <row r="1008210" customFormat="1" ht="13.5"/>
    <row r="1008211" customFormat="1" ht="13.5"/>
    <row r="1008212" customFormat="1" ht="13.5"/>
    <row r="1008213" customFormat="1" ht="13.5"/>
    <row r="1008214" customFormat="1" ht="13.5"/>
    <row r="1008215" customFormat="1" ht="13.5"/>
    <row r="1008216" customFormat="1" ht="13.5"/>
    <row r="1008217" customFormat="1" ht="13.5"/>
    <row r="1008218" customFormat="1" ht="13.5"/>
    <row r="1008219" customFormat="1" ht="13.5"/>
    <row r="1008220" customFormat="1" ht="13.5"/>
    <row r="1008221" customFormat="1" ht="13.5"/>
    <row r="1008222" customFormat="1" ht="13.5"/>
    <row r="1008223" customFormat="1" ht="13.5"/>
    <row r="1008224" customFormat="1" ht="13.5"/>
    <row r="1008225" customFormat="1" ht="13.5"/>
    <row r="1008226" customFormat="1" ht="13.5"/>
    <row r="1008227" customFormat="1" ht="13.5"/>
    <row r="1008228" customFormat="1" ht="13.5"/>
    <row r="1008229" customFormat="1" ht="13.5"/>
    <row r="1008230" customFormat="1" ht="13.5"/>
    <row r="1008231" customFormat="1" ht="13.5"/>
    <row r="1008232" customFormat="1" ht="13.5"/>
    <row r="1008233" customFormat="1" ht="13.5"/>
    <row r="1008234" customFormat="1" ht="13.5"/>
    <row r="1008235" customFormat="1" ht="13.5"/>
    <row r="1008236" customFormat="1" ht="13.5"/>
    <row r="1008237" customFormat="1" ht="13.5"/>
    <row r="1008238" customFormat="1" ht="13.5"/>
    <row r="1008239" customFormat="1" ht="13.5"/>
    <row r="1008240" customFormat="1" ht="13.5"/>
    <row r="1008241" customFormat="1" ht="13.5"/>
    <row r="1008242" customFormat="1" ht="13.5"/>
    <row r="1008243" customFormat="1" ht="13.5"/>
    <row r="1008244" customFormat="1" ht="13.5"/>
    <row r="1008245" customFormat="1" ht="13.5"/>
    <row r="1008246" customFormat="1" ht="13.5"/>
    <row r="1008247" customFormat="1" ht="13.5"/>
    <row r="1008248" customFormat="1" ht="13.5"/>
    <row r="1008249" customFormat="1" ht="13.5"/>
    <row r="1008250" customFormat="1" ht="13.5"/>
    <row r="1008251" customFormat="1" ht="13.5"/>
    <row r="1008252" customFormat="1" ht="13.5"/>
    <row r="1008253" customFormat="1" ht="13.5"/>
    <row r="1008254" customFormat="1" ht="13.5"/>
    <row r="1008255" customFormat="1" ht="13.5"/>
    <row r="1008256" customFormat="1" ht="13.5"/>
    <row r="1008257" customFormat="1" ht="13.5"/>
    <row r="1008258" customFormat="1" ht="13.5"/>
    <row r="1008259" customFormat="1" ht="13.5"/>
    <row r="1008260" customFormat="1" ht="13.5"/>
    <row r="1008261" customFormat="1" ht="13.5"/>
    <row r="1008262" customFormat="1" ht="13.5"/>
    <row r="1008263" customFormat="1" ht="13.5"/>
    <row r="1008264" customFormat="1" ht="13.5"/>
    <row r="1008265" customFormat="1" ht="13.5"/>
    <row r="1008266" customFormat="1" ht="13.5"/>
    <row r="1008267" customFormat="1" ht="13.5"/>
    <row r="1008268" customFormat="1" ht="13.5"/>
    <row r="1008269" customFormat="1" ht="13.5"/>
    <row r="1008270" customFormat="1" ht="13.5"/>
    <row r="1008271" customFormat="1" ht="13.5"/>
    <row r="1008272" customFormat="1" ht="13.5"/>
    <row r="1008273" customFormat="1" ht="13.5"/>
    <row r="1008274" customFormat="1" ht="13.5"/>
    <row r="1008275" customFormat="1" ht="13.5"/>
    <row r="1008276" customFormat="1" ht="13.5"/>
    <row r="1008277" customFormat="1" ht="13.5"/>
    <row r="1008278" customFormat="1" ht="13.5"/>
    <row r="1008279" customFormat="1" ht="13.5"/>
    <row r="1008280" customFormat="1" ht="13.5"/>
    <row r="1008281" customFormat="1" ht="13.5"/>
    <row r="1008282" customFormat="1" ht="13.5"/>
    <row r="1008283" customFormat="1" ht="13.5"/>
    <row r="1008284" customFormat="1" ht="13.5"/>
    <row r="1008285" customFormat="1" ht="13.5"/>
    <row r="1008286" customFormat="1" ht="13.5"/>
    <row r="1008287" customFormat="1" ht="13.5"/>
    <row r="1008288" customFormat="1" ht="13.5"/>
    <row r="1008289" customFormat="1" ht="13.5"/>
    <row r="1008290" customFormat="1" ht="13.5"/>
    <row r="1008291" customFormat="1" ht="13.5"/>
    <row r="1008292" customFormat="1" ht="13.5"/>
    <row r="1008293" customFormat="1" ht="13.5"/>
    <row r="1008294" customFormat="1" ht="13.5"/>
    <row r="1008295" customFormat="1" ht="13.5"/>
    <row r="1008296" customFormat="1" ht="13.5"/>
    <row r="1008297" customFormat="1" ht="13.5"/>
    <row r="1008298" customFormat="1" ht="13.5"/>
    <row r="1008299" customFormat="1" ht="13.5"/>
    <row r="1008300" customFormat="1" ht="13.5"/>
    <row r="1008301" customFormat="1" ht="13.5"/>
    <row r="1008302" customFormat="1" ht="13.5"/>
    <row r="1008303" customFormat="1" ht="13.5"/>
    <row r="1008304" customFormat="1" ht="13.5"/>
    <row r="1008305" customFormat="1" ht="13.5"/>
    <row r="1008306" customFormat="1" ht="13.5"/>
    <row r="1008307" customFormat="1" ht="13.5"/>
    <row r="1008308" customFormat="1" ht="13.5"/>
    <row r="1008309" customFormat="1" ht="13.5"/>
    <row r="1008310" customFormat="1" ht="13.5"/>
    <row r="1008311" customFormat="1" ht="13.5"/>
    <row r="1008312" customFormat="1" ht="13.5"/>
    <row r="1008313" customFormat="1" ht="13.5"/>
    <row r="1008314" customFormat="1" ht="13.5"/>
    <row r="1008315" customFormat="1" ht="13.5"/>
    <row r="1008316" customFormat="1" ht="13.5"/>
    <row r="1008317" customFormat="1" ht="13.5"/>
    <row r="1008318" customFormat="1" ht="13.5"/>
    <row r="1008319" customFormat="1" ht="13.5"/>
    <row r="1008320" customFormat="1" ht="13.5"/>
    <row r="1008321" customFormat="1" ht="13.5"/>
    <row r="1008322" customFormat="1" ht="13.5"/>
    <row r="1008323" customFormat="1" ht="13.5"/>
    <row r="1008324" customFormat="1" ht="13.5"/>
    <row r="1008325" customFormat="1" ht="13.5"/>
    <row r="1008326" customFormat="1" ht="13.5"/>
    <row r="1008327" customFormat="1" ht="13.5"/>
    <row r="1008328" customFormat="1" ht="13.5"/>
    <row r="1008329" customFormat="1" ht="13.5"/>
    <row r="1008330" customFormat="1" ht="13.5"/>
    <row r="1008331" customFormat="1" ht="13.5"/>
    <row r="1008332" customFormat="1" ht="13.5"/>
    <row r="1008333" customFormat="1" ht="13.5"/>
    <row r="1008334" customFormat="1" ht="13.5"/>
    <row r="1008335" customFormat="1" ht="13.5"/>
    <row r="1008336" customFormat="1" ht="13.5"/>
    <row r="1008337" customFormat="1" ht="13.5"/>
    <row r="1008338" customFormat="1" ht="13.5"/>
    <row r="1008339" customFormat="1" ht="13.5"/>
    <row r="1008340" customFormat="1" ht="13.5"/>
    <row r="1008341" customFormat="1" ht="13.5"/>
    <row r="1008342" customFormat="1" ht="13.5"/>
    <row r="1008343" customFormat="1" ht="13.5"/>
    <row r="1008344" customFormat="1" ht="13.5"/>
    <row r="1008345" customFormat="1" ht="13.5"/>
    <row r="1008346" customFormat="1" ht="13.5"/>
    <row r="1008347" customFormat="1" ht="13.5"/>
    <row r="1008348" customFormat="1" ht="13.5"/>
    <row r="1008349" customFormat="1" ht="13.5"/>
    <row r="1008350" customFormat="1" ht="13.5"/>
    <row r="1008351" customFormat="1" ht="13.5"/>
    <row r="1008352" customFormat="1" ht="13.5"/>
    <row r="1008353" customFormat="1" ht="13.5"/>
    <row r="1008354" customFormat="1" ht="13.5"/>
    <row r="1008355" customFormat="1" ht="13.5"/>
    <row r="1008356" customFormat="1" ht="13.5"/>
    <row r="1008357" customFormat="1" ht="13.5"/>
    <row r="1008358" customFormat="1" ht="13.5"/>
    <row r="1008359" customFormat="1" ht="13.5"/>
    <row r="1008360" customFormat="1" ht="13.5"/>
    <row r="1008361" customFormat="1" ht="13.5"/>
    <row r="1008362" customFormat="1" ht="13.5"/>
    <row r="1008363" customFormat="1" ht="13.5"/>
    <row r="1008364" customFormat="1" ht="13.5"/>
    <row r="1008365" customFormat="1" ht="13.5"/>
    <row r="1008366" customFormat="1" ht="13.5"/>
    <row r="1008367" customFormat="1" ht="13.5"/>
    <row r="1008368" customFormat="1" ht="13.5"/>
    <row r="1008369" customFormat="1" ht="13.5"/>
    <row r="1008370" customFormat="1" ht="13.5"/>
    <row r="1008371" customFormat="1" ht="13.5"/>
    <row r="1008372" customFormat="1" ht="13.5"/>
    <row r="1008373" customFormat="1" ht="13.5"/>
    <row r="1008374" customFormat="1" ht="13.5"/>
    <row r="1008375" customFormat="1" ht="13.5"/>
    <row r="1008376" customFormat="1" ht="13.5"/>
    <row r="1008377" customFormat="1" ht="13.5"/>
    <row r="1008378" customFormat="1" ht="13.5"/>
    <row r="1008379" customFormat="1" ht="13.5"/>
    <row r="1008380" customFormat="1" ht="13.5"/>
    <row r="1008381" customFormat="1" ht="13.5"/>
    <row r="1008382" customFormat="1" ht="13.5"/>
    <row r="1008383" customFormat="1" ht="13.5"/>
    <row r="1008384" customFormat="1" ht="13.5"/>
    <row r="1008385" customFormat="1" ht="13.5"/>
    <row r="1008386" customFormat="1" ht="13.5"/>
    <row r="1008387" customFormat="1" ht="13.5"/>
    <row r="1008388" customFormat="1" ht="13.5"/>
    <row r="1008389" customFormat="1" ht="13.5"/>
    <row r="1008390" customFormat="1" ht="13.5"/>
    <row r="1008391" customFormat="1" ht="13.5"/>
    <row r="1008392" customFormat="1" ht="13.5"/>
    <row r="1008393" customFormat="1" ht="13.5"/>
    <row r="1008394" customFormat="1" ht="13.5"/>
    <row r="1008395" customFormat="1" ht="13.5"/>
    <row r="1008396" customFormat="1" ht="13.5"/>
    <row r="1008397" customFormat="1" ht="13.5"/>
    <row r="1008398" customFormat="1" ht="13.5"/>
    <row r="1008399" customFormat="1" ht="13.5"/>
    <row r="1008400" customFormat="1" ht="13.5"/>
    <row r="1008401" customFormat="1" ht="13.5"/>
    <row r="1008402" customFormat="1" ht="13.5"/>
    <row r="1008403" customFormat="1" ht="13.5"/>
    <row r="1008404" customFormat="1" ht="13.5"/>
    <row r="1008405" customFormat="1" ht="13.5"/>
    <row r="1008406" customFormat="1" ht="13.5"/>
    <row r="1008407" customFormat="1" ht="13.5"/>
    <row r="1008408" customFormat="1" ht="13.5"/>
    <row r="1008409" customFormat="1" ht="13.5"/>
    <row r="1008410" customFormat="1" ht="13.5"/>
    <row r="1008411" customFormat="1" ht="13.5"/>
    <row r="1008412" customFormat="1" ht="13.5"/>
    <row r="1008413" customFormat="1" ht="13.5"/>
    <row r="1008414" customFormat="1" ht="13.5"/>
    <row r="1008415" customFormat="1" ht="13.5"/>
    <row r="1008416" customFormat="1" ht="13.5"/>
    <row r="1008417" customFormat="1" ht="13.5"/>
    <row r="1008418" customFormat="1" ht="13.5"/>
    <row r="1008419" customFormat="1" ht="13.5"/>
    <row r="1008420" customFormat="1" ht="13.5"/>
    <row r="1008421" customFormat="1" ht="13.5"/>
    <row r="1008422" customFormat="1" ht="13.5"/>
    <row r="1008423" customFormat="1" ht="13.5"/>
    <row r="1008424" customFormat="1" ht="13.5"/>
    <row r="1008425" customFormat="1" ht="13.5"/>
    <row r="1008426" customFormat="1" ht="13.5"/>
    <row r="1008427" customFormat="1" ht="13.5"/>
    <row r="1008428" customFormat="1" ht="13.5"/>
    <row r="1008429" customFormat="1" ht="13.5"/>
    <row r="1008430" customFormat="1" ht="13.5"/>
    <row r="1008431" customFormat="1" ht="13.5"/>
    <row r="1008432" customFormat="1" ht="13.5"/>
    <row r="1008433" customFormat="1" ht="13.5"/>
    <row r="1008434" customFormat="1" ht="13.5"/>
    <row r="1008435" customFormat="1" ht="13.5"/>
    <row r="1008436" customFormat="1" ht="13.5"/>
    <row r="1008437" customFormat="1" ht="13.5"/>
    <row r="1008438" customFormat="1" ht="13.5"/>
    <row r="1008439" customFormat="1" ht="13.5"/>
    <row r="1008440" customFormat="1" ht="13.5"/>
    <row r="1008441" customFormat="1" ht="13.5"/>
    <row r="1008442" customFormat="1" ht="13.5"/>
    <row r="1008443" customFormat="1" ht="13.5"/>
    <row r="1008444" customFormat="1" ht="13.5"/>
    <row r="1008445" customFormat="1" ht="13.5"/>
    <row r="1008446" customFormat="1" ht="13.5"/>
    <row r="1008447" customFormat="1" ht="13.5"/>
    <row r="1008448" customFormat="1" ht="13.5"/>
    <row r="1008449" customFormat="1" ht="13.5"/>
    <row r="1008450" customFormat="1" ht="13.5"/>
    <row r="1008451" customFormat="1" ht="13.5"/>
    <row r="1008452" customFormat="1" ht="13.5"/>
    <row r="1008453" customFormat="1" ht="13.5"/>
    <row r="1008454" customFormat="1" ht="13.5"/>
    <row r="1008455" customFormat="1" ht="13.5"/>
    <row r="1008456" customFormat="1" ht="13.5"/>
    <row r="1008457" customFormat="1" ht="13.5"/>
    <row r="1008458" customFormat="1" ht="13.5"/>
    <row r="1008459" customFormat="1" ht="13.5"/>
    <row r="1008460" customFormat="1" ht="13.5"/>
    <row r="1008461" customFormat="1" ht="13.5"/>
    <row r="1008462" customFormat="1" ht="13.5"/>
    <row r="1008463" customFormat="1" ht="13.5"/>
    <row r="1008464" customFormat="1" ht="13.5"/>
    <row r="1008465" customFormat="1" ht="13.5"/>
    <row r="1008466" customFormat="1" ht="13.5"/>
    <row r="1008467" customFormat="1" ht="13.5"/>
    <row r="1008468" customFormat="1" ht="13.5"/>
    <row r="1008469" customFormat="1" ht="13.5"/>
    <row r="1008470" customFormat="1" ht="13.5"/>
    <row r="1008471" customFormat="1" ht="13.5"/>
    <row r="1008472" customFormat="1" ht="13.5"/>
    <row r="1008473" customFormat="1" ht="13.5"/>
    <row r="1008474" customFormat="1" ht="13.5"/>
    <row r="1008475" customFormat="1" ht="13.5"/>
    <row r="1008476" customFormat="1" ht="13.5"/>
    <row r="1008477" customFormat="1" ht="13.5"/>
    <row r="1008478" customFormat="1" ht="13.5"/>
    <row r="1008479" customFormat="1" ht="13.5"/>
    <row r="1008480" customFormat="1" ht="13.5"/>
    <row r="1008481" customFormat="1" ht="13.5"/>
    <row r="1008482" customFormat="1" ht="13.5"/>
    <row r="1008483" customFormat="1" ht="13.5"/>
    <row r="1008484" customFormat="1" ht="13.5"/>
    <row r="1008485" customFormat="1" ht="13.5"/>
    <row r="1008486" customFormat="1" ht="13.5"/>
    <row r="1008487" customFormat="1" ht="13.5"/>
    <row r="1008488" customFormat="1" ht="13.5"/>
    <row r="1008489" customFormat="1" ht="13.5"/>
    <row r="1008490" customFormat="1" ht="13.5"/>
    <row r="1008491" customFormat="1" ht="13.5"/>
    <row r="1008492" customFormat="1" ht="13.5"/>
    <row r="1008493" customFormat="1" ht="13.5"/>
    <row r="1008494" customFormat="1" ht="13.5"/>
    <row r="1008495" customFormat="1" ht="13.5"/>
    <row r="1008496" customFormat="1" ht="13.5"/>
    <row r="1008497" customFormat="1" ht="13.5"/>
    <row r="1008498" customFormat="1" ht="13.5"/>
    <row r="1008499" customFormat="1" ht="13.5"/>
    <row r="1008500" customFormat="1" ht="13.5"/>
    <row r="1008501" customFormat="1" ht="13.5"/>
    <row r="1008502" customFormat="1" ht="13.5"/>
    <row r="1008503" customFormat="1" ht="13.5"/>
    <row r="1008504" customFormat="1" ht="13.5"/>
    <row r="1008505" customFormat="1" ht="13.5"/>
    <row r="1008506" customFormat="1" ht="13.5"/>
    <row r="1008507" customFormat="1" ht="13.5"/>
    <row r="1008508" customFormat="1" ht="13.5"/>
    <row r="1008509" customFormat="1" ht="13.5"/>
    <row r="1008510" customFormat="1" ht="13.5"/>
    <row r="1008511" customFormat="1" ht="13.5"/>
    <row r="1008512" customFormat="1" ht="13.5"/>
    <row r="1008513" customFormat="1" ht="13.5"/>
    <row r="1008514" customFormat="1" ht="13.5"/>
    <row r="1008515" customFormat="1" ht="13.5"/>
    <row r="1008516" customFormat="1" ht="13.5"/>
    <row r="1008517" customFormat="1" ht="13.5"/>
    <row r="1008518" customFormat="1" ht="13.5"/>
    <row r="1008519" customFormat="1" ht="13.5"/>
    <row r="1008520" customFormat="1" ht="13.5"/>
    <row r="1008521" customFormat="1" ht="13.5"/>
    <row r="1008522" customFormat="1" ht="13.5"/>
    <row r="1008523" customFormat="1" ht="13.5"/>
    <row r="1008524" customFormat="1" ht="13.5"/>
    <row r="1008525" customFormat="1" ht="13.5"/>
    <row r="1008526" customFormat="1" ht="13.5"/>
    <row r="1008527" customFormat="1" ht="13.5"/>
    <row r="1008528" customFormat="1" ht="13.5"/>
    <row r="1008529" customFormat="1" ht="13.5"/>
    <row r="1008530" customFormat="1" ht="13.5"/>
    <row r="1008531" customFormat="1" ht="13.5"/>
    <row r="1008532" customFormat="1" ht="13.5"/>
    <row r="1008533" customFormat="1" ht="13.5"/>
    <row r="1008534" customFormat="1" ht="13.5"/>
    <row r="1008535" customFormat="1" ht="13.5"/>
    <row r="1008536" customFormat="1" ht="13.5"/>
    <row r="1008537" customFormat="1" ht="13.5"/>
    <row r="1008538" customFormat="1" ht="13.5"/>
    <row r="1008539" customFormat="1" ht="13.5"/>
    <row r="1008540" customFormat="1" ht="13.5"/>
    <row r="1008541" customFormat="1" ht="13.5"/>
    <row r="1008542" customFormat="1" ht="13.5"/>
    <row r="1008543" customFormat="1" ht="13.5"/>
    <row r="1008544" customFormat="1" ht="13.5"/>
    <row r="1008545" customFormat="1" ht="13.5"/>
    <row r="1008546" customFormat="1" ht="13.5"/>
    <row r="1008547" customFormat="1" ht="13.5"/>
    <row r="1008548" customFormat="1" ht="13.5"/>
    <row r="1008549" customFormat="1" ht="13.5"/>
    <row r="1008550" customFormat="1" ht="13.5"/>
    <row r="1008551" customFormat="1" ht="13.5"/>
    <row r="1008552" customFormat="1" ht="13.5"/>
    <row r="1008553" customFormat="1" ht="13.5"/>
    <row r="1008554" customFormat="1" ht="13.5"/>
    <row r="1008555" customFormat="1" ht="13.5"/>
    <row r="1008556" customFormat="1" ht="13.5"/>
    <row r="1008557" customFormat="1" ht="13.5"/>
    <row r="1008558" customFormat="1" ht="13.5"/>
    <row r="1008559" customFormat="1" ht="13.5"/>
    <row r="1008560" customFormat="1" ht="13.5"/>
    <row r="1008561" customFormat="1" ht="13.5"/>
    <row r="1008562" customFormat="1" ht="13.5"/>
    <row r="1008563" customFormat="1" ht="13.5"/>
    <row r="1008564" customFormat="1" ht="13.5"/>
    <row r="1008565" customFormat="1" ht="13.5"/>
    <row r="1008566" customFormat="1" ht="13.5"/>
    <row r="1008567" customFormat="1" ht="13.5"/>
    <row r="1008568" customFormat="1" ht="13.5"/>
    <row r="1008569" customFormat="1" ht="13.5"/>
    <row r="1008570" customFormat="1" ht="13.5"/>
    <row r="1008571" customFormat="1" ht="13.5"/>
    <row r="1008572" customFormat="1" ht="13.5"/>
    <row r="1008573" customFormat="1" ht="13.5"/>
    <row r="1008574" customFormat="1" ht="13.5"/>
    <row r="1008575" customFormat="1" ht="13.5"/>
    <row r="1008576" customFormat="1" ht="13.5"/>
    <row r="1008577" customFormat="1" ht="13.5"/>
    <row r="1008578" customFormat="1" ht="13.5"/>
    <row r="1008579" customFormat="1" ht="13.5"/>
    <row r="1008580" customFormat="1" ht="13.5"/>
    <row r="1008581" customFormat="1" ht="13.5"/>
    <row r="1008582" customFormat="1" ht="13.5"/>
    <row r="1008583" customFormat="1" ht="13.5"/>
    <row r="1008584" customFormat="1" ht="13.5"/>
    <row r="1008585" customFormat="1" ht="13.5"/>
    <row r="1008586" customFormat="1" ht="13.5"/>
    <row r="1008587" customFormat="1" ht="13.5"/>
    <row r="1008588" customFormat="1" ht="13.5"/>
    <row r="1008589" customFormat="1" ht="13.5"/>
    <row r="1008590" customFormat="1" ht="13.5"/>
    <row r="1008591" customFormat="1" ht="13.5"/>
    <row r="1008592" customFormat="1" ht="13.5"/>
    <row r="1008593" customFormat="1" ht="13.5"/>
    <row r="1008594" customFormat="1" ht="13.5"/>
    <row r="1008595" customFormat="1" ht="13.5"/>
    <row r="1008596" customFormat="1" ht="13.5"/>
    <row r="1008597" customFormat="1" ht="13.5"/>
    <row r="1008598" customFormat="1" ht="13.5"/>
    <row r="1008599" customFormat="1" ht="13.5"/>
    <row r="1008600" customFormat="1" ht="13.5"/>
    <row r="1008601" customFormat="1" ht="13.5"/>
    <row r="1008602" customFormat="1" ht="13.5"/>
    <row r="1008603" customFormat="1" ht="13.5"/>
    <row r="1008604" customFormat="1" ht="13.5"/>
    <row r="1008605" customFormat="1" ht="13.5"/>
    <row r="1008606" customFormat="1" ht="13.5"/>
    <row r="1008607" customFormat="1" ht="13.5"/>
    <row r="1008608" customFormat="1" ht="13.5"/>
    <row r="1008609" customFormat="1" ht="13.5"/>
    <row r="1008610" customFormat="1" ht="13.5"/>
    <row r="1008611" customFormat="1" ht="13.5"/>
    <row r="1008612" customFormat="1" ht="13.5"/>
    <row r="1008613" customFormat="1" ht="13.5"/>
    <row r="1008614" customFormat="1" ht="13.5"/>
    <row r="1008615" customFormat="1" ht="13.5"/>
    <row r="1008616" customFormat="1" ht="13.5"/>
    <row r="1008617" customFormat="1" ht="13.5"/>
    <row r="1008618" customFormat="1" ht="13.5"/>
    <row r="1008619" customFormat="1" ht="13.5"/>
    <row r="1008620" customFormat="1" ht="13.5"/>
    <row r="1008621" customFormat="1" ht="13.5"/>
    <row r="1008622" customFormat="1" ht="13.5"/>
    <row r="1008623" customFormat="1" ht="13.5"/>
    <row r="1008624" customFormat="1" ht="13.5"/>
    <row r="1008625" customFormat="1" ht="13.5"/>
    <row r="1008626" customFormat="1" ht="13.5"/>
    <row r="1008627" customFormat="1" ht="13.5"/>
    <row r="1008628" customFormat="1" ht="13.5"/>
    <row r="1008629" customFormat="1" ht="13.5"/>
    <row r="1008630" customFormat="1" ht="13.5"/>
    <row r="1008631" customFormat="1" ht="13.5"/>
    <row r="1008632" customFormat="1" ht="13.5"/>
    <row r="1008633" customFormat="1" ht="13.5"/>
    <row r="1008634" customFormat="1" ht="13.5"/>
    <row r="1008635" customFormat="1" ht="13.5"/>
    <row r="1008636" customFormat="1" ht="13.5"/>
    <row r="1008637" customFormat="1" ht="13.5"/>
    <row r="1008638" customFormat="1" ht="13.5"/>
    <row r="1008639" customFormat="1" ht="13.5"/>
    <row r="1008640" customFormat="1" ht="13.5"/>
    <row r="1008641" customFormat="1" ht="13.5"/>
    <row r="1008642" customFormat="1" ht="13.5"/>
    <row r="1008643" customFormat="1" ht="13.5"/>
    <row r="1008644" customFormat="1" ht="13.5"/>
    <row r="1008645" customFormat="1" ht="13.5"/>
    <row r="1008646" customFormat="1" ht="13.5"/>
    <row r="1008647" customFormat="1" ht="13.5"/>
    <row r="1008648" customFormat="1" ht="13.5"/>
    <row r="1008649" customFormat="1" ht="13.5"/>
    <row r="1008650" customFormat="1" ht="13.5"/>
    <row r="1008651" customFormat="1" ht="13.5"/>
    <row r="1008652" customFormat="1" ht="13.5"/>
    <row r="1008653" customFormat="1" ht="13.5"/>
    <row r="1008654" customFormat="1" ht="13.5"/>
    <row r="1008655" customFormat="1" ht="13.5"/>
    <row r="1008656" customFormat="1" ht="13.5"/>
    <row r="1008657" customFormat="1" ht="13.5"/>
    <row r="1008658" customFormat="1" ht="13.5"/>
    <row r="1008659" customFormat="1" ht="13.5"/>
    <row r="1008660" customFormat="1" ht="13.5"/>
    <row r="1008661" customFormat="1" ht="13.5"/>
    <row r="1008662" customFormat="1" ht="13.5"/>
    <row r="1008663" customFormat="1" ht="13.5"/>
    <row r="1008664" customFormat="1" ht="13.5"/>
    <row r="1008665" customFormat="1" ht="13.5"/>
    <row r="1008666" customFormat="1" ht="13.5"/>
    <row r="1008667" customFormat="1" ht="13.5"/>
    <row r="1008668" customFormat="1" ht="13.5"/>
    <row r="1008669" customFormat="1" ht="13.5"/>
    <row r="1008670" customFormat="1" ht="13.5"/>
    <row r="1008671" customFormat="1" ht="13.5"/>
    <row r="1008672" customFormat="1" ht="13.5"/>
    <row r="1008673" customFormat="1" ht="13.5"/>
    <row r="1008674" customFormat="1" ht="13.5"/>
    <row r="1008675" customFormat="1" ht="13.5"/>
    <row r="1008676" customFormat="1" ht="13.5"/>
    <row r="1008677" customFormat="1" ht="13.5"/>
    <row r="1008678" customFormat="1" ht="13.5"/>
    <row r="1008679" customFormat="1" ht="13.5"/>
    <row r="1008680" customFormat="1" ht="13.5"/>
    <row r="1008681" customFormat="1" ht="13.5"/>
    <row r="1008682" customFormat="1" ht="13.5"/>
    <row r="1008683" customFormat="1" ht="13.5"/>
    <row r="1008684" customFormat="1" ht="13.5"/>
    <row r="1008685" customFormat="1" ht="13.5"/>
    <row r="1008686" customFormat="1" ht="13.5"/>
    <row r="1008687" customFormat="1" ht="13.5"/>
    <row r="1008688" customFormat="1" ht="13.5"/>
    <row r="1008689" customFormat="1" ht="13.5"/>
    <row r="1008690" customFormat="1" ht="13.5"/>
    <row r="1008691" customFormat="1" ht="13.5"/>
    <row r="1008692" customFormat="1" ht="13.5"/>
    <row r="1008693" customFormat="1" ht="13.5"/>
    <row r="1008694" customFormat="1" ht="13.5"/>
    <row r="1008695" customFormat="1" ht="13.5"/>
    <row r="1008696" customFormat="1" ht="13.5"/>
    <row r="1008697" customFormat="1" ht="13.5"/>
    <row r="1008698" customFormat="1" ht="13.5"/>
    <row r="1008699" customFormat="1" ht="13.5"/>
    <row r="1008700" customFormat="1" ht="13.5"/>
    <row r="1008701" customFormat="1" ht="13.5"/>
    <row r="1008702" customFormat="1" ht="13.5"/>
    <row r="1008703" customFormat="1" ht="13.5"/>
    <row r="1008704" customFormat="1" ht="13.5"/>
    <row r="1008705" customFormat="1" ht="13.5"/>
    <row r="1008706" customFormat="1" ht="13.5"/>
    <row r="1008707" customFormat="1" ht="13.5"/>
    <row r="1008708" customFormat="1" ht="13.5"/>
    <row r="1008709" customFormat="1" ht="13.5"/>
    <row r="1008710" customFormat="1" ht="13.5"/>
    <row r="1008711" customFormat="1" ht="13.5"/>
    <row r="1008712" customFormat="1" ht="13.5"/>
    <row r="1008713" customFormat="1" ht="13.5"/>
    <row r="1008714" customFormat="1" ht="13.5"/>
    <row r="1008715" customFormat="1" ht="13.5"/>
    <row r="1008716" customFormat="1" ht="13.5"/>
    <row r="1008717" customFormat="1" ht="13.5"/>
    <row r="1008718" customFormat="1" ht="13.5"/>
    <row r="1008719" customFormat="1" ht="13.5"/>
    <row r="1008720" customFormat="1" ht="13.5"/>
    <row r="1008721" customFormat="1" ht="13.5"/>
    <row r="1008722" customFormat="1" ht="13.5"/>
    <row r="1008723" customFormat="1" ht="13.5"/>
    <row r="1008724" customFormat="1" ht="13.5"/>
    <row r="1008725" customFormat="1" ht="13.5"/>
    <row r="1008726" customFormat="1" ht="13.5"/>
    <row r="1008727" customFormat="1" ht="13.5"/>
    <row r="1008728" customFormat="1" ht="13.5"/>
    <row r="1008729" customFormat="1" ht="13.5"/>
    <row r="1008730" customFormat="1" ht="13.5"/>
    <row r="1008731" customFormat="1" ht="13.5"/>
    <row r="1008732" customFormat="1" ht="13.5"/>
    <row r="1008733" customFormat="1" ht="13.5"/>
    <row r="1008734" customFormat="1" ht="13.5"/>
    <row r="1008735" customFormat="1" ht="13.5"/>
    <row r="1008736" customFormat="1" ht="13.5"/>
    <row r="1008737" customFormat="1" ht="13.5"/>
    <row r="1008738" customFormat="1" ht="13.5"/>
    <row r="1008739" customFormat="1" ht="13.5"/>
    <row r="1008740" customFormat="1" ht="13.5"/>
    <row r="1008741" customFormat="1" ht="13.5"/>
    <row r="1008742" customFormat="1" ht="13.5"/>
    <row r="1008743" customFormat="1" ht="13.5"/>
    <row r="1008744" customFormat="1" ht="13.5"/>
    <row r="1008745" customFormat="1" ht="13.5"/>
    <row r="1008746" customFormat="1" ht="13.5"/>
    <row r="1008747" customFormat="1" ht="13.5"/>
    <row r="1008748" customFormat="1" ht="13.5"/>
    <row r="1008749" customFormat="1" ht="13.5"/>
    <row r="1008750" customFormat="1" ht="13.5"/>
    <row r="1008751" customFormat="1" ht="13.5"/>
    <row r="1008752" customFormat="1" ht="13.5"/>
    <row r="1008753" customFormat="1" ht="13.5"/>
    <row r="1008754" customFormat="1" ht="13.5"/>
    <row r="1008755" customFormat="1" ht="13.5"/>
    <row r="1008756" customFormat="1" ht="13.5"/>
    <row r="1008757" customFormat="1" ht="13.5"/>
    <row r="1008758" customFormat="1" ht="13.5"/>
    <row r="1008759" customFormat="1" ht="13.5"/>
    <row r="1008760" customFormat="1" ht="13.5"/>
    <row r="1008761" customFormat="1" ht="13.5"/>
    <row r="1008762" customFormat="1" ht="13.5"/>
    <row r="1008763" customFormat="1" ht="13.5"/>
    <row r="1008764" customFormat="1" ht="13.5"/>
    <row r="1008765" customFormat="1" ht="13.5"/>
    <row r="1008766" customFormat="1" ht="13.5"/>
    <row r="1008767" customFormat="1" ht="13.5"/>
    <row r="1008768" customFormat="1" ht="13.5"/>
    <row r="1008769" customFormat="1" ht="13.5"/>
    <row r="1008770" customFormat="1" ht="13.5"/>
    <row r="1008771" customFormat="1" ht="13.5"/>
    <row r="1008772" customFormat="1" ht="13.5"/>
    <row r="1008773" customFormat="1" ht="13.5"/>
    <row r="1008774" customFormat="1" ht="13.5"/>
    <row r="1008775" customFormat="1" ht="13.5"/>
    <row r="1008776" customFormat="1" ht="13.5"/>
    <row r="1008777" customFormat="1" ht="13.5"/>
    <row r="1008778" customFormat="1" ht="13.5"/>
    <row r="1008779" customFormat="1" ht="13.5"/>
    <row r="1008780" customFormat="1" ht="13.5"/>
    <row r="1008781" customFormat="1" ht="13.5"/>
    <row r="1008782" customFormat="1" ht="13.5"/>
    <row r="1008783" customFormat="1" ht="13.5"/>
    <row r="1008784" customFormat="1" ht="13.5"/>
    <row r="1008785" customFormat="1" ht="13.5"/>
    <row r="1008786" customFormat="1" ht="13.5"/>
    <row r="1008787" customFormat="1" ht="13.5"/>
    <row r="1008788" customFormat="1" ht="13.5"/>
    <row r="1008789" customFormat="1" ht="13.5"/>
    <row r="1008790" customFormat="1" ht="13.5"/>
    <row r="1008791" customFormat="1" ht="13.5"/>
    <row r="1008792" customFormat="1" ht="13.5"/>
    <row r="1008793" customFormat="1" ht="13.5"/>
    <row r="1008794" customFormat="1" ht="13.5"/>
    <row r="1008795" customFormat="1" ht="13.5"/>
    <row r="1008796" customFormat="1" ht="13.5"/>
    <row r="1008797" customFormat="1" ht="13.5"/>
    <row r="1008798" customFormat="1" ht="13.5"/>
    <row r="1008799" customFormat="1" ht="13.5"/>
    <row r="1008800" customFormat="1" ht="13.5"/>
    <row r="1008801" customFormat="1" ht="13.5"/>
    <row r="1008802" customFormat="1" ht="13.5"/>
    <row r="1008803" customFormat="1" ht="13.5"/>
    <row r="1008804" customFormat="1" ht="13.5"/>
    <row r="1008805" customFormat="1" ht="13.5"/>
    <row r="1008806" customFormat="1" ht="13.5"/>
    <row r="1008807" customFormat="1" ht="13.5"/>
    <row r="1008808" customFormat="1" ht="13.5"/>
    <row r="1008809" customFormat="1" ht="13.5"/>
    <row r="1008810" customFormat="1" ht="13.5"/>
    <row r="1008811" customFormat="1" ht="13.5"/>
    <row r="1008812" customFormat="1" ht="13.5"/>
    <row r="1008813" customFormat="1" ht="13.5"/>
    <row r="1008814" customFormat="1" ht="13.5"/>
    <row r="1008815" customFormat="1" ht="13.5"/>
    <row r="1008816" customFormat="1" ht="13.5"/>
    <row r="1008817" customFormat="1" ht="13.5"/>
    <row r="1008818" customFormat="1" ht="13.5"/>
    <row r="1008819" customFormat="1" ht="13.5"/>
    <row r="1008820" customFormat="1" ht="13.5"/>
    <row r="1008821" customFormat="1" ht="13.5"/>
    <row r="1008822" customFormat="1" ht="13.5"/>
    <row r="1008823" customFormat="1" ht="13.5"/>
    <row r="1008824" customFormat="1" ht="13.5"/>
    <row r="1008825" customFormat="1" ht="13.5"/>
    <row r="1008826" customFormat="1" ht="13.5"/>
    <row r="1008827" customFormat="1" ht="13.5"/>
    <row r="1008828" customFormat="1" ht="13.5"/>
    <row r="1008829" customFormat="1" ht="13.5"/>
    <row r="1008830" customFormat="1" ht="13.5"/>
    <row r="1008831" customFormat="1" ht="13.5"/>
    <row r="1008832" customFormat="1" ht="13.5"/>
    <row r="1008833" customFormat="1" ht="13.5"/>
    <row r="1008834" customFormat="1" ht="13.5"/>
    <row r="1008835" customFormat="1" ht="13.5"/>
    <row r="1008836" customFormat="1" ht="13.5"/>
    <row r="1008837" customFormat="1" ht="13.5"/>
    <row r="1008838" customFormat="1" ht="13.5"/>
    <row r="1008839" customFormat="1" ht="13.5"/>
    <row r="1008840" customFormat="1" ht="13.5"/>
    <row r="1008841" customFormat="1" ht="13.5"/>
    <row r="1008842" customFormat="1" ht="13.5"/>
    <row r="1008843" customFormat="1" ht="13.5"/>
    <row r="1008844" customFormat="1" ht="13.5"/>
    <row r="1008845" customFormat="1" ht="13.5"/>
    <row r="1008846" customFormat="1" ht="13.5"/>
    <row r="1008847" customFormat="1" ht="13.5"/>
    <row r="1008848" customFormat="1" ht="13.5"/>
    <row r="1008849" customFormat="1" ht="13.5"/>
    <row r="1008850" customFormat="1" ht="13.5"/>
    <row r="1008851" customFormat="1" ht="13.5"/>
    <row r="1008852" customFormat="1" ht="13.5"/>
    <row r="1008853" customFormat="1" ht="13.5"/>
    <row r="1008854" customFormat="1" ht="13.5"/>
    <row r="1008855" customFormat="1" ht="13.5"/>
    <row r="1008856" customFormat="1" ht="13.5"/>
    <row r="1008857" customFormat="1" ht="13.5"/>
    <row r="1008858" customFormat="1" ht="13.5"/>
    <row r="1008859" customFormat="1" ht="13.5"/>
    <row r="1008860" customFormat="1" ht="13.5"/>
    <row r="1008861" customFormat="1" ht="13.5"/>
    <row r="1008862" customFormat="1" ht="13.5"/>
    <row r="1008863" customFormat="1" ht="13.5"/>
    <row r="1008864" customFormat="1" ht="13.5"/>
    <row r="1008865" customFormat="1" ht="13.5"/>
    <row r="1008866" customFormat="1" ht="13.5"/>
    <row r="1008867" customFormat="1" ht="13.5"/>
    <row r="1008868" customFormat="1" ht="13.5"/>
    <row r="1008869" customFormat="1" ht="13.5"/>
    <row r="1008870" customFormat="1" ht="13.5"/>
    <row r="1008871" customFormat="1" ht="13.5"/>
    <row r="1008872" customFormat="1" ht="13.5"/>
    <row r="1008873" customFormat="1" ht="13.5"/>
    <row r="1008874" customFormat="1" ht="13.5"/>
    <row r="1008875" customFormat="1" ht="13.5"/>
    <row r="1008876" customFormat="1" ht="13.5"/>
    <row r="1008877" customFormat="1" ht="13.5"/>
    <row r="1008878" customFormat="1" ht="13.5"/>
    <row r="1008879" customFormat="1" ht="13.5"/>
    <row r="1008880" customFormat="1" ht="13.5"/>
    <row r="1008881" customFormat="1" ht="13.5"/>
    <row r="1008882" customFormat="1" ht="13.5"/>
    <row r="1008883" customFormat="1" ht="13.5"/>
    <row r="1008884" customFormat="1" ht="13.5"/>
    <row r="1008885" customFormat="1" ht="13.5"/>
    <row r="1008886" customFormat="1" ht="13.5"/>
    <row r="1008887" customFormat="1" ht="13.5"/>
    <row r="1008888" customFormat="1" ht="13.5"/>
    <row r="1008889" customFormat="1" ht="13.5"/>
    <row r="1008890" customFormat="1" ht="13.5"/>
    <row r="1008891" customFormat="1" ht="13.5"/>
    <row r="1008892" customFormat="1" ht="13.5"/>
    <row r="1008893" customFormat="1" ht="13.5"/>
    <row r="1008894" customFormat="1" ht="13.5"/>
    <row r="1008895" customFormat="1" ht="13.5"/>
    <row r="1008896" customFormat="1" ht="13.5"/>
    <row r="1008897" customFormat="1" ht="13.5"/>
    <row r="1008898" customFormat="1" ht="13.5"/>
    <row r="1008899" customFormat="1" ht="13.5"/>
    <row r="1008900" customFormat="1" ht="13.5"/>
    <row r="1008901" customFormat="1" ht="13.5"/>
    <row r="1008902" customFormat="1" ht="13.5"/>
    <row r="1008903" customFormat="1" ht="13.5"/>
    <row r="1008904" customFormat="1" ht="13.5"/>
    <row r="1008905" customFormat="1" ht="13.5"/>
    <row r="1008906" customFormat="1" ht="13.5"/>
    <row r="1008907" customFormat="1" ht="13.5"/>
    <row r="1008908" customFormat="1" ht="13.5"/>
    <row r="1008909" customFormat="1" ht="13.5"/>
    <row r="1008910" customFormat="1" ht="13.5"/>
    <row r="1008911" customFormat="1" ht="13.5"/>
    <row r="1008912" customFormat="1" ht="13.5"/>
    <row r="1008913" customFormat="1" ht="13.5"/>
    <row r="1008914" customFormat="1" ht="13.5"/>
    <row r="1008915" customFormat="1" ht="13.5"/>
    <row r="1008916" customFormat="1" ht="13.5"/>
    <row r="1008917" customFormat="1" ht="13.5"/>
    <row r="1008918" customFormat="1" ht="13.5"/>
    <row r="1008919" customFormat="1" ht="13.5"/>
    <row r="1008920" customFormat="1" ht="13.5"/>
    <row r="1008921" customFormat="1" ht="13.5"/>
    <row r="1008922" customFormat="1" ht="13.5"/>
    <row r="1008923" customFormat="1" ht="13.5"/>
    <row r="1008924" customFormat="1" ht="13.5"/>
    <row r="1008925" customFormat="1" ht="13.5"/>
    <row r="1008926" customFormat="1" ht="13.5"/>
    <row r="1008927" customFormat="1" ht="13.5"/>
    <row r="1008928" customFormat="1" ht="13.5"/>
    <row r="1008929" customFormat="1" ht="13.5"/>
    <row r="1008930" customFormat="1" ht="13.5"/>
    <row r="1008931" customFormat="1" ht="13.5"/>
    <row r="1008932" customFormat="1" ht="13.5"/>
    <row r="1008933" customFormat="1" ht="13.5"/>
    <row r="1008934" customFormat="1" ht="13.5"/>
    <row r="1008935" customFormat="1" ht="13.5"/>
    <row r="1008936" customFormat="1" ht="13.5"/>
    <row r="1008937" customFormat="1" ht="13.5"/>
    <row r="1008938" customFormat="1" ht="13.5"/>
    <row r="1008939" customFormat="1" ht="13.5"/>
    <row r="1008940" customFormat="1" ht="13.5"/>
    <row r="1008941" customFormat="1" ht="13.5"/>
    <row r="1008942" customFormat="1" ht="13.5"/>
    <row r="1008943" customFormat="1" ht="13.5"/>
    <row r="1008944" customFormat="1" ht="13.5"/>
    <row r="1008945" customFormat="1" ht="13.5"/>
    <row r="1008946" customFormat="1" ht="13.5"/>
    <row r="1008947" customFormat="1" ht="13.5"/>
    <row r="1008948" customFormat="1" ht="13.5"/>
    <row r="1008949" customFormat="1" ht="13.5"/>
    <row r="1008950" customFormat="1" ht="13.5"/>
    <row r="1008951" customFormat="1" ht="13.5"/>
    <row r="1008952" customFormat="1" ht="13.5"/>
    <row r="1008953" customFormat="1" ht="13.5"/>
    <row r="1008954" customFormat="1" ht="13.5"/>
    <row r="1008955" customFormat="1" ht="13.5"/>
    <row r="1008956" customFormat="1" ht="13.5"/>
    <row r="1008957" customFormat="1" ht="13.5"/>
    <row r="1008958" customFormat="1" ht="13.5"/>
    <row r="1008959" customFormat="1" ht="13.5"/>
    <row r="1008960" customFormat="1" ht="13.5"/>
    <row r="1008961" customFormat="1" ht="13.5"/>
    <row r="1008962" customFormat="1" ht="13.5"/>
    <row r="1008963" customFormat="1" ht="13.5"/>
    <row r="1008964" customFormat="1" ht="13.5"/>
    <row r="1008965" customFormat="1" ht="13.5"/>
    <row r="1008966" customFormat="1" ht="13.5"/>
    <row r="1008967" customFormat="1" ht="13.5"/>
    <row r="1008968" customFormat="1" ht="13.5"/>
    <row r="1008969" customFormat="1" ht="13.5"/>
    <row r="1008970" customFormat="1" ht="13.5"/>
    <row r="1008971" customFormat="1" ht="13.5"/>
    <row r="1008972" customFormat="1" ht="13.5"/>
    <row r="1008973" customFormat="1" ht="13.5"/>
    <row r="1008974" customFormat="1" ht="13.5"/>
    <row r="1008975" customFormat="1" ht="13.5"/>
    <row r="1008976" customFormat="1" ht="13.5"/>
    <row r="1008977" customFormat="1" ht="13.5"/>
    <row r="1008978" customFormat="1" ht="13.5"/>
    <row r="1008979" customFormat="1" ht="13.5"/>
    <row r="1008980" customFormat="1" ht="13.5"/>
    <row r="1008981" customFormat="1" ht="13.5"/>
    <row r="1008982" customFormat="1" ht="13.5"/>
    <row r="1008983" customFormat="1" ht="13.5"/>
    <row r="1008984" customFormat="1" ht="13.5"/>
    <row r="1008985" customFormat="1" ht="13.5"/>
    <row r="1008986" customFormat="1" ht="13.5"/>
    <row r="1008987" customFormat="1" ht="13.5"/>
    <row r="1008988" customFormat="1" ht="13.5"/>
    <row r="1008989" customFormat="1" ht="13.5"/>
    <row r="1008990" customFormat="1" ht="13.5"/>
    <row r="1008991" customFormat="1" ht="13.5"/>
    <row r="1008992" customFormat="1" ht="13.5"/>
    <row r="1008993" customFormat="1" ht="13.5"/>
    <row r="1008994" customFormat="1" ht="13.5"/>
    <row r="1008995" customFormat="1" ht="13.5"/>
    <row r="1008996" customFormat="1" ht="13.5"/>
    <row r="1008997" customFormat="1" ht="13.5"/>
    <row r="1008998" customFormat="1" ht="13.5"/>
    <row r="1008999" customFormat="1" ht="13.5"/>
    <row r="1009000" customFormat="1" ht="13.5"/>
    <row r="1009001" customFormat="1" ht="13.5"/>
    <row r="1009002" customFormat="1" ht="13.5"/>
    <row r="1009003" customFormat="1" ht="13.5"/>
    <row r="1009004" customFormat="1" ht="13.5"/>
    <row r="1009005" customFormat="1" ht="13.5"/>
    <row r="1009006" customFormat="1" ht="13.5"/>
    <row r="1009007" customFormat="1" ht="13.5"/>
    <row r="1009008" customFormat="1" ht="13.5"/>
    <row r="1009009" customFormat="1" ht="13.5"/>
    <row r="1009010" customFormat="1" ht="13.5"/>
    <row r="1009011" customFormat="1" ht="13.5"/>
    <row r="1009012" customFormat="1" ht="13.5"/>
    <row r="1009013" customFormat="1" ht="13.5"/>
    <row r="1009014" customFormat="1" ht="13.5"/>
    <row r="1009015" customFormat="1" ht="13.5"/>
    <row r="1009016" customFormat="1" ht="13.5"/>
    <row r="1009017" customFormat="1" ht="13.5"/>
    <row r="1009018" customFormat="1" ht="13.5"/>
    <row r="1009019" customFormat="1" ht="13.5"/>
    <row r="1009020" customFormat="1" ht="13.5"/>
    <row r="1009021" customFormat="1" ht="13.5"/>
    <row r="1009022" customFormat="1" ht="13.5"/>
    <row r="1009023" customFormat="1" ht="13.5"/>
    <row r="1009024" customFormat="1" ht="13.5"/>
    <row r="1009025" customFormat="1" ht="13.5"/>
    <row r="1009026" customFormat="1" ht="13.5"/>
    <row r="1009027" customFormat="1" ht="13.5"/>
    <row r="1009028" customFormat="1" ht="13.5"/>
    <row r="1009029" customFormat="1" ht="13.5"/>
    <row r="1009030" customFormat="1" ht="13.5"/>
    <row r="1009031" customFormat="1" ht="13.5"/>
    <row r="1009032" customFormat="1" ht="13.5"/>
    <row r="1009033" customFormat="1" ht="13.5"/>
    <row r="1009034" customFormat="1" ht="13.5"/>
    <row r="1009035" customFormat="1" ht="13.5"/>
    <row r="1009036" customFormat="1" ht="13.5"/>
    <row r="1009037" customFormat="1" ht="13.5"/>
    <row r="1009038" customFormat="1" ht="13.5"/>
    <row r="1009039" customFormat="1" ht="13.5"/>
    <row r="1009040" customFormat="1" ht="13.5"/>
    <row r="1009041" customFormat="1" ht="13.5"/>
    <row r="1009042" customFormat="1" ht="13.5"/>
    <row r="1009043" customFormat="1" ht="13.5"/>
    <row r="1009044" customFormat="1" ht="13.5"/>
    <row r="1009045" customFormat="1" ht="13.5"/>
    <row r="1009046" customFormat="1" ht="13.5"/>
    <row r="1009047" customFormat="1" ht="13.5"/>
    <row r="1009048" customFormat="1" ht="13.5"/>
    <row r="1009049" customFormat="1" ht="13.5"/>
    <row r="1009050" customFormat="1" ht="13.5"/>
    <row r="1009051" customFormat="1" ht="13.5"/>
    <row r="1009052" customFormat="1" ht="13.5"/>
    <row r="1009053" customFormat="1" ht="13.5"/>
    <row r="1009054" customFormat="1" ht="13.5"/>
    <row r="1009055" customFormat="1" ht="13.5"/>
    <row r="1009056" customFormat="1" ht="13.5"/>
    <row r="1009057" customFormat="1" ht="13.5"/>
    <row r="1009058" customFormat="1" ht="13.5"/>
    <row r="1009059" customFormat="1" ht="13.5"/>
    <row r="1009060" customFormat="1" ht="13.5"/>
    <row r="1009061" customFormat="1" ht="13.5"/>
    <row r="1009062" customFormat="1" ht="13.5"/>
    <row r="1009063" customFormat="1" ht="13.5"/>
    <row r="1009064" customFormat="1" ht="13.5"/>
    <row r="1009065" customFormat="1" ht="13.5"/>
    <row r="1009066" customFormat="1" ht="13.5"/>
    <row r="1009067" customFormat="1" ht="13.5"/>
    <row r="1009068" customFormat="1" ht="13.5"/>
    <row r="1009069" customFormat="1" ht="13.5"/>
    <row r="1009070" customFormat="1" ht="13.5"/>
    <row r="1009071" customFormat="1" ht="13.5"/>
    <row r="1009072" customFormat="1" ht="13.5"/>
    <row r="1009073" customFormat="1" ht="13.5"/>
    <row r="1009074" customFormat="1" ht="13.5"/>
    <row r="1009075" customFormat="1" ht="13.5"/>
    <row r="1009076" customFormat="1" ht="13.5"/>
    <row r="1009077" customFormat="1" ht="13.5"/>
    <row r="1009078" customFormat="1" ht="13.5"/>
    <row r="1009079" customFormat="1" ht="13.5"/>
    <row r="1009080" customFormat="1" ht="13.5"/>
    <row r="1009081" customFormat="1" ht="13.5"/>
    <row r="1009082" customFormat="1" ht="13.5"/>
    <row r="1009083" customFormat="1" ht="13.5"/>
    <row r="1009084" customFormat="1" ht="13.5"/>
    <row r="1009085" customFormat="1" ht="13.5"/>
    <row r="1009086" customFormat="1" ht="13.5"/>
    <row r="1009087" customFormat="1" ht="13.5"/>
    <row r="1009088" customFormat="1" ht="13.5"/>
    <row r="1009089" customFormat="1" ht="13.5"/>
    <row r="1009090" customFormat="1" ht="13.5"/>
    <row r="1009091" customFormat="1" ht="13.5"/>
    <row r="1009092" customFormat="1" ht="13.5"/>
    <row r="1009093" customFormat="1" ht="13.5"/>
    <row r="1009094" customFormat="1" ht="13.5"/>
    <row r="1009095" customFormat="1" ht="13.5"/>
    <row r="1009096" customFormat="1" ht="13.5"/>
    <row r="1009097" customFormat="1" ht="13.5"/>
    <row r="1009098" customFormat="1" ht="13.5"/>
    <row r="1009099" customFormat="1" ht="13.5"/>
    <row r="1009100" customFormat="1" ht="13.5"/>
    <row r="1009101" customFormat="1" ht="13.5"/>
    <row r="1009102" customFormat="1" ht="13.5"/>
    <row r="1009103" customFormat="1" ht="13.5"/>
    <row r="1009104" customFormat="1" ht="13.5"/>
    <row r="1009105" customFormat="1" ht="13.5"/>
    <row r="1009106" customFormat="1" ht="13.5"/>
    <row r="1009107" customFormat="1" ht="13.5"/>
    <row r="1009108" customFormat="1" ht="13.5"/>
    <row r="1009109" customFormat="1" ht="13.5"/>
    <row r="1009110" customFormat="1" ht="13.5"/>
    <row r="1009111" customFormat="1" ht="13.5"/>
    <row r="1009112" customFormat="1" ht="13.5"/>
    <row r="1009113" customFormat="1" ht="13.5"/>
    <row r="1009114" customFormat="1" ht="13.5"/>
    <row r="1009115" customFormat="1" ht="13.5"/>
    <row r="1009116" customFormat="1" ht="13.5"/>
    <row r="1009117" customFormat="1" ht="13.5"/>
    <row r="1009118" customFormat="1" ht="13.5"/>
    <row r="1009119" customFormat="1" ht="13.5"/>
    <row r="1009120" customFormat="1" ht="13.5"/>
    <row r="1009121" customFormat="1" ht="13.5"/>
    <row r="1009122" customFormat="1" ht="13.5"/>
    <row r="1009123" customFormat="1" ht="13.5"/>
    <row r="1009124" customFormat="1" ht="13.5"/>
    <row r="1009125" customFormat="1" ht="13.5"/>
    <row r="1009126" customFormat="1" ht="13.5"/>
    <row r="1009127" customFormat="1" ht="13.5"/>
    <row r="1009128" customFormat="1" ht="13.5"/>
    <row r="1009129" customFormat="1" ht="13.5"/>
    <row r="1009130" customFormat="1" ht="13.5"/>
    <row r="1009131" customFormat="1" ht="13.5"/>
    <row r="1009132" customFormat="1" ht="13.5"/>
    <row r="1009133" customFormat="1" ht="13.5"/>
    <row r="1009134" customFormat="1" ht="13.5"/>
    <row r="1009135" customFormat="1" ht="13.5"/>
    <row r="1009136" customFormat="1" ht="13.5"/>
    <row r="1009137" customFormat="1" ht="13.5"/>
    <row r="1009138" customFormat="1" ht="13.5"/>
    <row r="1009139" customFormat="1" ht="13.5"/>
    <row r="1009140" customFormat="1" ht="13.5"/>
    <row r="1009141" customFormat="1" ht="13.5"/>
    <row r="1009142" customFormat="1" ht="13.5"/>
    <row r="1009143" customFormat="1" ht="13.5"/>
    <row r="1009144" customFormat="1" ht="13.5"/>
    <row r="1009145" customFormat="1" ht="13.5"/>
    <row r="1009146" customFormat="1" ht="13.5"/>
    <row r="1009147" customFormat="1" ht="13.5"/>
    <row r="1009148" customFormat="1" ht="13.5"/>
    <row r="1009149" customFormat="1" ht="13.5"/>
    <row r="1009150" customFormat="1" ht="13.5"/>
    <row r="1009151" customFormat="1" ht="13.5"/>
    <row r="1009152" customFormat="1" ht="13.5"/>
    <row r="1009153" customFormat="1" ht="13.5"/>
    <row r="1009154" customFormat="1" ht="13.5"/>
    <row r="1009155" customFormat="1" ht="13.5"/>
    <row r="1009156" customFormat="1" ht="13.5"/>
    <row r="1009157" customFormat="1" ht="13.5"/>
    <row r="1009158" customFormat="1" ht="13.5"/>
    <row r="1009159" customFormat="1" ht="13.5"/>
    <row r="1009160" customFormat="1" ht="13.5"/>
    <row r="1009161" customFormat="1" ht="13.5"/>
    <row r="1009162" customFormat="1" ht="13.5"/>
    <row r="1009163" customFormat="1" ht="13.5"/>
    <row r="1009164" customFormat="1" ht="13.5"/>
    <row r="1009165" customFormat="1" ht="13.5"/>
    <row r="1009166" customFormat="1" ht="13.5"/>
    <row r="1009167" customFormat="1" ht="13.5"/>
    <row r="1009168" customFormat="1" ht="13.5"/>
    <row r="1009169" customFormat="1" ht="13.5"/>
    <row r="1009170" customFormat="1" ht="13.5"/>
    <row r="1009171" customFormat="1" ht="13.5"/>
    <row r="1009172" customFormat="1" ht="13.5"/>
    <row r="1009173" customFormat="1" ht="13.5"/>
    <row r="1009174" customFormat="1" ht="13.5"/>
    <row r="1009175" customFormat="1" ht="13.5"/>
    <row r="1009176" customFormat="1" ht="13.5"/>
    <row r="1009177" customFormat="1" ht="13.5"/>
    <row r="1009178" customFormat="1" ht="13.5"/>
    <row r="1009179" customFormat="1" ht="13.5"/>
    <row r="1009180" customFormat="1" ht="13.5"/>
    <row r="1009181" customFormat="1" ht="13.5"/>
    <row r="1009182" customFormat="1" ht="13.5"/>
    <row r="1009183" customFormat="1" ht="13.5"/>
    <row r="1009184" customFormat="1" ht="13.5"/>
    <row r="1009185" customFormat="1" ht="13.5"/>
    <row r="1009186" customFormat="1" ht="13.5"/>
    <row r="1009187" customFormat="1" ht="13.5"/>
    <row r="1009188" customFormat="1" ht="13.5"/>
    <row r="1009189" customFormat="1" ht="13.5"/>
    <row r="1009190" customFormat="1" ht="13.5"/>
    <row r="1009191" customFormat="1" ht="13.5"/>
    <row r="1009192" customFormat="1" ht="13.5"/>
    <row r="1009193" customFormat="1" ht="13.5"/>
    <row r="1009194" customFormat="1" ht="13.5"/>
    <row r="1009195" customFormat="1" ht="13.5"/>
    <row r="1009196" customFormat="1" ht="13.5"/>
    <row r="1009197" customFormat="1" ht="13.5"/>
    <row r="1009198" customFormat="1" ht="13.5"/>
    <row r="1009199" customFormat="1" ht="13.5"/>
    <row r="1009200" customFormat="1" ht="13.5"/>
    <row r="1009201" customFormat="1" ht="13.5"/>
    <row r="1009202" customFormat="1" ht="13.5"/>
    <row r="1009203" customFormat="1" ht="13.5"/>
    <row r="1009204" customFormat="1" ht="13.5"/>
    <row r="1009205" customFormat="1" ht="13.5"/>
    <row r="1009206" customFormat="1" ht="13.5"/>
    <row r="1009207" customFormat="1" ht="13.5"/>
    <row r="1009208" customFormat="1" ht="13.5"/>
    <row r="1009209" customFormat="1" ht="13.5"/>
    <row r="1009210" customFormat="1" ht="13.5"/>
    <row r="1009211" customFormat="1" ht="13.5"/>
    <row r="1009212" customFormat="1" ht="13.5"/>
    <row r="1009213" customFormat="1" ht="13.5"/>
    <row r="1009214" customFormat="1" ht="13.5"/>
    <row r="1009215" customFormat="1" ht="13.5"/>
    <row r="1009216" customFormat="1" ht="13.5"/>
    <row r="1009217" customFormat="1" ht="13.5"/>
    <row r="1009218" customFormat="1" ht="13.5"/>
    <row r="1009219" customFormat="1" ht="13.5"/>
    <row r="1009220" customFormat="1" ht="13.5"/>
    <row r="1009221" customFormat="1" ht="13.5"/>
    <row r="1009222" customFormat="1" ht="13.5"/>
    <row r="1009223" customFormat="1" ht="13.5"/>
    <row r="1009224" customFormat="1" ht="13.5"/>
    <row r="1009225" customFormat="1" ht="13.5"/>
    <row r="1009226" customFormat="1" ht="13.5"/>
    <row r="1009227" customFormat="1" ht="13.5"/>
    <row r="1009228" customFormat="1" ht="13.5"/>
    <row r="1009229" customFormat="1" ht="13.5"/>
    <row r="1009230" customFormat="1" ht="13.5"/>
    <row r="1009231" customFormat="1" ht="13.5"/>
    <row r="1009232" customFormat="1" ht="13.5"/>
    <row r="1009233" customFormat="1" ht="13.5"/>
    <row r="1009234" customFormat="1" ht="13.5"/>
    <row r="1009235" customFormat="1" ht="13.5"/>
    <row r="1009236" customFormat="1" ht="13.5"/>
    <row r="1009237" customFormat="1" ht="13.5"/>
    <row r="1009238" customFormat="1" ht="13.5"/>
    <row r="1009239" customFormat="1" ht="13.5"/>
    <row r="1009240" customFormat="1" ht="13.5"/>
    <row r="1009241" customFormat="1" ht="13.5"/>
    <row r="1009242" customFormat="1" ht="13.5"/>
    <row r="1009243" customFormat="1" ht="13.5"/>
    <row r="1009244" customFormat="1" ht="13.5"/>
    <row r="1009245" customFormat="1" ht="13.5"/>
    <row r="1009246" customFormat="1" ht="13.5"/>
    <row r="1009247" customFormat="1" ht="13.5"/>
    <row r="1009248" customFormat="1" ht="13.5"/>
    <row r="1009249" customFormat="1" ht="13.5"/>
    <row r="1009250" customFormat="1" ht="13.5"/>
    <row r="1009251" customFormat="1" ht="13.5"/>
    <row r="1009252" customFormat="1" ht="13.5"/>
    <row r="1009253" customFormat="1" ht="13.5"/>
    <row r="1009254" customFormat="1" ht="13.5"/>
    <row r="1009255" customFormat="1" ht="13.5"/>
    <row r="1009256" customFormat="1" ht="13.5"/>
    <row r="1009257" customFormat="1" ht="13.5"/>
    <row r="1009258" customFormat="1" ht="13.5"/>
    <row r="1009259" customFormat="1" ht="13.5"/>
    <row r="1009260" customFormat="1" ht="13.5"/>
    <row r="1009261" customFormat="1" ht="13.5"/>
    <row r="1009262" customFormat="1" ht="13.5"/>
    <row r="1009263" customFormat="1" ht="13.5"/>
    <row r="1009264" customFormat="1" ht="13.5"/>
    <row r="1009265" customFormat="1" ht="13.5"/>
    <row r="1009266" customFormat="1" ht="13.5"/>
    <row r="1009267" customFormat="1" ht="13.5"/>
    <row r="1009268" customFormat="1" ht="13.5"/>
    <row r="1009269" customFormat="1" ht="13.5"/>
    <row r="1009270" customFormat="1" ht="13.5"/>
    <row r="1009271" customFormat="1" ht="13.5"/>
    <row r="1009272" customFormat="1" ht="13.5"/>
    <row r="1009273" customFormat="1" ht="13.5"/>
    <row r="1009274" customFormat="1" ht="13.5"/>
    <row r="1009275" customFormat="1" ht="13.5"/>
    <row r="1009276" customFormat="1" ht="13.5"/>
    <row r="1009277" customFormat="1" ht="13.5"/>
    <row r="1009278" customFormat="1" ht="13.5"/>
    <row r="1009279" customFormat="1" ht="13.5"/>
    <row r="1009280" customFormat="1" ht="13.5"/>
    <row r="1009281" customFormat="1" ht="13.5"/>
    <row r="1009282" customFormat="1" ht="13.5"/>
    <row r="1009283" customFormat="1" ht="13.5"/>
    <row r="1009284" customFormat="1" ht="13.5"/>
    <row r="1009285" customFormat="1" ht="13.5"/>
    <row r="1009286" customFormat="1" ht="13.5"/>
    <row r="1009287" customFormat="1" ht="13.5"/>
    <row r="1009288" customFormat="1" ht="13.5"/>
    <row r="1009289" customFormat="1" ht="13.5"/>
    <row r="1009290" customFormat="1" ht="13.5"/>
    <row r="1009291" customFormat="1" ht="13.5"/>
    <row r="1009292" customFormat="1" ht="13.5"/>
    <row r="1009293" customFormat="1" ht="13.5"/>
    <row r="1009294" customFormat="1" ht="13.5"/>
    <row r="1009295" customFormat="1" ht="13.5"/>
    <row r="1009296" customFormat="1" ht="13.5"/>
    <row r="1009297" customFormat="1" ht="13.5"/>
    <row r="1009298" customFormat="1" ht="13.5"/>
    <row r="1009299" customFormat="1" ht="13.5"/>
    <row r="1009300" customFormat="1" ht="13.5"/>
    <row r="1009301" customFormat="1" ht="13.5"/>
    <row r="1009302" customFormat="1" ht="13.5"/>
    <row r="1009303" customFormat="1" ht="13.5"/>
    <row r="1009304" customFormat="1" ht="13.5"/>
    <row r="1009305" customFormat="1" ht="13.5"/>
    <row r="1009306" customFormat="1" ht="13.5"/>
    <row r="1009307" customFormat="1" ht="13.5"/>
    <row r="1009308" customFormat="1" ht="13.5"/>
    <row r="1009309" customFormat="1" ht="13.5"/>
    <row r="1009310" customFormat="1" ht="13.5"/>
    <row r="1009311" customFormat="1" ht="13.5"/>
    <row r="1009312" customFormat="1" ht="13.5"/>
    <row r="1009313" customFormat="1" ht="13.5"/>
    <row r="1009314" customFormat="1" ht="13.5"/>
    <row r="1009315" customFormat="1" ht="13.5"/>
    <row r="1009316" customFormat="1" ht="13.5"/>
    <row r="1009317" customFormat="1" ht="13.5"/>
    <row r="1009318" customFormat="1" ht="13.5"/>
    <row r="1009319" customFormat="1" ht="13.5"/>
    <row r="1009320" customFormat="1" ht="13.5"/>
    <row r="1009321" customFormat="1" ht="13.5"/>
    <row r="1009322" customFormat="1" ht="13.5"/>
    <row r="1009323" customFormat="1" ht="13.5"/>
    <row r="1009324" customFormat="1" ht="13.5"/>
    <row r="1009325" customFormat="1" ht="13.5"/>
    <row r="1009326" customFormat="1" ht="13.5"/>
    <row r="1009327" customFormat="1" ht="13.5"/>
    <row r="1009328" customFormat="1" ht="13.5"/>
    <row r="1009329" customFormat="1" ht="13.5"/>
    <row r="1009330" customFormat="1" ht="13.5"/>
    <row r="1009331" customFormat="1" ht="13.5"/>
    <row r="1009332" customFormat="1" ht="13.5"/>
    <row r="1009333" customFormat="1" ht="13.5"/>
    <row r="1009334" customFormat="1" ht="13.5"/>
    <row r="1009335" customFormat="1" ht="13.5"/>
    <row r="1009336" customFormat="1" ht="13.5"/>
    <row r="1009337" customFormat="1" ht="13.5"/>
    <row r="1009338" customFormat="1" ht="13.5"/>
    <row r="1009339" customFormat="1" ht="13.5"/>
    <row r="1009340" customFormat="1" ht="13.5"/>
    <row r="1009341" customFormat="1" ht="13.5"/>
    <row r="1009342" customFormat="1" ht="13.5"/>
    <row r="1009343" customFormat="1" ht="13.5"/>
    <row r="1009344" customFormat="1" ht="13.5"/>
    <row r="1009345" customFormat="1" ht="13.5"/>
    <row r="1009346" customFormat="1" ht="13.5"/>
    <row r="1009347" customFormat="1" ht="13.5"/>
    <row r="1009348" customFormat="1" ht="13.5"/>
    <row r="1009349" customFormat="1" ht="13.5"/>
    <row r="1009350" customFormat="1" ht="13.5"/>
    <row r="1009351" customFormat="1" ht="13.5"/>
    <row r="1009352" customFormat="1" ht="13.5"/>
    <row r="1009353" customFormat="1" ht="13.5"/>
    <row r="1009354" customFormat="1" ht="13.5"/>
    <row r="1009355" customFormat="1" ht="13.5"/>
    <row r="1009356" customFormat="1" ht="13.5"/>
    <row r="1009357" customFormat="1" ht="13.5"/>
    <row r="1009358" customFormat="1" ht="13.5"/>
    <row r="1009359" customFormat="1" ht="13.5"/>
    <row r="1009360" customFormat="1" ht="13.5"/>
    <row r="1009361" customFormat="1" ht="13.5"/>
    <row r="1009362" customFormat="1" ht="13.5"/>
    <row r="1009363" customFormat="1" ht="13.5"/>
    <row r="1009364" customFormat="1" ht="13.5"/>
    <row r="1009365" customFormat="1" ht="13.5"/>
    <row r="1009366" customFormat="1" ht="13.5"/>
    <row r="1009367" customFormat="1" ht="13.5"/>
    <row r="1009368" customFormat="1" ht="13.5"/>
    <row r="1009369" customFormat="1" ht="13.5"/>
    <row r="1009370" customFormat="1" ht="13.5"/>
    <row r="1009371" customFormat="1" ht="13.5"/>
    <row r="1009372" customFormat="1" ht="13.5"/>
    <row r="1009373" customFormat="1" ht="13.5"/>
    <row r="1009374" customFormat="1" ht="13.5"/>
    <row r="1009375" customFormat="1" ht="13.5"/>
    <row r="1009376" customFormat="1" ht="13.5"/>
    <row r="1009377" customFormat="1" ht="13.5"/>
    <row r="1009378" customFormat="1" ht="13.5"/>
    <row r="1009379" customFormat="1" ht="13.5"/>
    <row r="1009380" customFormat="1" ht="13.5"/>
    <row r="1009381" customFormat="1" ht="13.5"/>
    <row r="1009382" customFormat="1" ht="13.5"/>
    <row r="1009383" customFormat="1" ht="13.5"/>
    <row r="1009384" customFormat="1" ht="13.5"/>
    <row r="1009385" customFormat="1" ht="13.5"/>
    <row r="1009386" customFormat="1" ht="13.5"/>
    <row r="1009387" customFormat="1" ht="13.5"/>
    <row r="1009388" customFormat="1" ht="13.5"/>
    <row r="1009389" customFormat="1" ht="13.5"/>
    <row r="1009390" customFormat="1" ht="13.5"/>
    <row r="1009391" customFormat="1" ht="13.5"/>
    <row r="1009392" customFormat="1" ht="13.5"/>
    <row r="1009393" customFormat="1" ht="13.5"/>
    <row r="1009394" customFormat="1" ht="13.5"/>
    <row r="1009395" customFormat="1" ht="13.5"/>
    <row r="1009396" customFormat="1" ht="13.5"/>
    <row r="1009397" customFormat="1" ht="13.5"/>
    <row r="1009398" customFormat="1" ht="13.5"/>
    <row r="1009399" customFormat="1" ht="13.5"/>
    <row r="1009400" customFormat="1" ht="13.5"/>
    <row r="1009401" customFormat="1" ht="13.5"/>
    <row r="1009402" customFormat="1" ht="13.5"/>
    <row r="1009403" customFormat="1" ht="13.5"/>
    <row r="1009404" customFormat="1" ht="13.5"/>
    <row r="1009405" customFormat="1" ht="13.5"/>
    <row r="1009406" customFormat="1" ht="13.5"/>
    <row r="1009407" customFormat="1" ht="13.5"/>
    <row r="1009408" customFormat="1" ht="13.5"/>
    <row r="1009409" customFormat="1" ht="13.5"/>
    <row r="1009410" customFormat="1" ht="13.5"/>
    <row r="1009411" customFormat="1" ht="13.5"/>
    <row r="1009412" customFormat="1" ht="13.5"/>
    <row r="1009413" customFormat="1" ht="13.5"/>
    <row r="1009414" customFormat="1" ht="13.5"/>
    <row r="1009415" customFormat="1" ht="13.5"/>
    <row r="1009416" customFormat="1" ht="13.5"/>
    <row r="1009417" customFormat="1" ht="13.5"/>
    <row r="1009418" customFormat="1" ht="13.5"/>
    <row r="1009419" customFormat="1" ht="13.5"/>
    <row r="1009420" customFormat="1" ht="13.5"/>
    <row r="1009421" customFormat="1" ht="13.5"/>
    <row r="1009422" customFormat="1" ht="13.5"/>
    <row r="1009423" customFormat="1" ht="13.5"/>
    <row r="1009424" customFormat="1" ht="13.5"/>
    <row r="1009425" customFormat="1" ht="13.5"/>
    <row r="1009426" customFormat="1" ht="13.5"/>
    <row r="1009427" customFormat="1" ht="13.5"/>
    <row r="1009428" customFormat="1" ht="13.5"/>
    <row r="1009429" customFormat="1" ht="13.5"/>
    <row r="1009430" customFormat="1" ht="13.5"/>
    <row r="1009431" customFormat="1" ht="13.5"/>
    <row r="1009432" customFormat="1" ht="13.5"/>
    <row r="1009433" customFormat="1" ht="13.5"/>
    <row r="1009434" customFormat="1" ht="13.5"/>
    <row r="1009435" customFormat="1" ht="13.5"/>
    <row r="1009436" customFormat="1" ht="13.5"/>
    <row r="1009437" customFormat="1" ht="13.5"/>
    <row r="1009438" customFormat="1" ht="13.5"/>
    <row r="1009439" customFormat="1" ht="13.5"/>
    <row r="1009440" customFormat="1" ht="13.5"/>
    <row r="1009441" customFormat="1" ht="13.5"/>
    <row r="1009442" customFormat="1" ht="13.5"/>
    <row r="1009443" customFormat="1" ht="13.5"/>
    <row r="1009444" customFormat="1" ht="13.5"/>
    <row r="1009445" customFormat="1" ht="13.5"/>
    <row r="1009446" customFormat="1" ht="13.5"/>
    <row r="1009447" customFormat="1" ht="13.5"/>
    <row r="1009448" customFormat="1" ht="13.5"/>
    <row r="1009449" customFormat="1" ht="13.5"/>
    <row r="1009450" customFormat="1" ht="13.5"/>
    <row r="1009451" customFormat="1" ht="13.5"/>
    <row r="1009452" customFormat="1" ht="13.5"/>
    <row r="1009453" customFormat="1" ht="13.5"/>
    <row r="1009454" customFormat="1" ht="13.5"/>
    <row r="1009455" customFormat="1" ht="13.5"/>
    <row r="1009456" customFormat="1" ht="13.5"/>
    <row r="1009457" customFormat="1" ht="13.5"/>
    <row r="1009458" customFormat="1" ht="13.5"/>
    <row r="1009459" customFormat="1" ht="13.5"/>
    <row r="1009460" customFormat="1" ht="13.5"/>
    <row r="1009461" customFormat="1" ht="13.5"/>
    <row r="1009462" customFormat="1" ht="13.5"/>
    <row r="1009463" customFormat="1" ht="13.5"/>
    <row r="1009464" customFormat="1" ht="13.5"/>
    <row r="1009465" customFormat="1" ht="13.5"/>
    <row r="1009466" customFormat="1" ht="13.5"/>
    <row r="1009467" customFormat="1" ht="13.5"/>
    <row r="1009468" customFormat="1" ht="13.5"/>
    <row r="1009469" customFormat="1" ht="13.5"/>
    <row r="1009470" customFormat="1" ht="13.5"/>
    <row r="1009471" customFormat="1" ht="13.5"/>
    <row r="1009472" customFormat="1" ht="13.5"/>
    <row r="1009473" customFormat="1" ht="13.5"/>
    <row r="1009474" customFormat="1" ht="13.5"/>
    <row r="1009475" customFormat="1" ht="13.5"/>
    <row r="1009476" customFormat="1" ht="13.5"/>
    <row r="1009477" customFormat="1" ht="13.5"/>
    <row r="1009478" customFormat="1" ht="13.5"/>
    <row r="1009479" customFormat="1" ht="13.5"/>
    <row r="1009480" customFormat="1" ht="13.5"/>
    <row r="1009481" customFormat="1" ht="13.5"/>
    <row r="1009482" customFormat="1" ht="13.5"/>
    <row r="1009483" customFormat="1" ht="13.5"/>
    <row r="1009484" customFormat="1" ht="13.5"/>
    <row r="1009485" customFormat="1" ht="13.5"/>
    <row r="1009486" customFormat="1" ht="13.5"/>
    <row r="1009487" customFormat="1" ht="13.5"/>
    <row r="1009488" customFormat="1" ht="13.5"/>
    <row r="1009489" customFormat="1" ht="13.5"/>
    <row r="1009490" customFormat="1" ht="13.5"/>
    <row r="1009491" customFormat="1" ht="13.5"/>
    <row r="1009492" customFormat="1" ht="13.5"/>
    <row r="1009493" customFormat="1" ht="13.5"/>
    <row r="1009494" customFormat="1" ht="13.5"/>
    <row r="1009495" customFormat="1" ht="13.5"/>
    <row r="1009496" customFormat="1" ht="13.5"/>
    <row r="1009497" customFormat="1" ht="13.5"/>
    <row r="1009498" customFormat="1" ht="13.5"/>
    <row r="1009499" customFormat="1" ht="13.5"/>
    <row r="1009500" customFormat="1" ht="13.5"/>
    <row r="1009501" customFormat="1" ht="13.5"/>
    <row r="1009502" customFormat="1" ht="13.5"/>
    <row r="1009503" customFormat="1" ht="13.5"/>
    <row r="1009504" customFormat="1" ht="13.5"/>
    <row r="1009505" customFormat="1" ht="13.5"/>
    <row r="1009506" customFormat="1" ht="13.5"/>
    <row r="1009507" customFormat="1" ht="13.5"/>
    <row r="1009508" customFormat="1" ht="13.5"/>
    <row r="1009509" customFormat="1" ht="13.5"/>
    <row r="1009510" customFormat="1" ht="13.5"/>
    <row r="1009511" customFormat="1" ht="13.5"/>
    <row r="1009512" customFormat="1" ht="13.5"/>
    <row r="1009513" customFormat="1" ht="13.5"/>
    <row r="1009514" customFormat="1" ht="13.5"/>
    <row r="1009515" customFormat="1" ht="13.5"/>
    <row r="1009516" customFormat="1" ht="13.5"/>
    <row r="1009517" customFormat="1" ht="13.5"/>
    <row r="1009518" customFormat="1" ht="13.5"/>
    <row r="1009519" customFormat="1" ht="13.5"/>
    <row r="1009520" customFormat="1" ht="13.5"/>
    <row r="1009521" customFormat="1" ht="13.5"/>
    <row r="1009522" customFormat="1" ht="13.5"/>
    <row r="1009523" customFormat="1" ht="13.5"/>
    <row r="1009524" customFormat="1" ht="13.5"/>
    <row r="1009525" customFormat="1" ht="13.5"/>
    <row r="1009526" customFormat="1" ht="13.5"/>
    <row r="1009527" customFormat="1" ht="13.5"/>
    <row r="1009528" customFormat="1" ht="13.5"/>
    <row r="1009529" customFormat="1" ht="13.5"/>
    <row r="1009530" customFormat="1" ht="13.5"/>
    <row r="1009531" customFormat="1" ht="13.5"/>
    <row r="1009532" customFormat="1" ht="13.5"/>
    <row r="1009533" customFormat="1" ht="13.5"/>
    <row r="1009534" customFormat="1" ht="13.5"/>
    <row r="1009535" customFormat="1" ht="13.5"/>
    <row r="1009536" customFormat="1" ht="13.5"/>
    <row r="1009537" customFormat="1" ht="13.5"/>
    <row r="1009538" customFormat="1" ht="13.5"/>
    <row r="1009539" customFormat="1" ht="13.5"/>
    <row r="1009540" customFormat="1" ht="13.5"/>
    <row r="1009541" customFormat="1" ht="13.5"/>
    <row r="1009542" customFormat="1" ht="13.5"/>
    <row r="1009543" customFormat="1" ht="13.5"/>
    <row r="1009544" customFormat="1" ht="13.5"/>
    <row r="1009545" customFormat="1" ht="13.5"/>
    <row r="1009546" customFormat="1" ht="13.5"/>
    <row r="1009547" customFormat="1" ht="13.5"/>
    <row r="1009548" customFormat="1" ht="13.5"/>
    <row r="1009549" customFormat="1" ht="13.5"/>
    <row r="1009550" customFormat="1" ht="13.5"/>
    <row r="1009551" customFormat="1" ht="13.5"/>
    <row r="1009552" customFormat="1" ht="13.5"/>
    <row r="1009553" customFormat="1" ht="13.5"/>
    <row r="1009554" customFormat="1" ht="13.5"/>
    <row r="1009555" customFormat="1" ht="13.5"/>
    <row r="1009556" customFormat="1" ht="13.5"/>
    <row r="1009557" customFormat="1" ht="13.5"/>
    <row r="1009558" customFormat="1" ht="13.5"/>
    <row r="1009559" customFormat="1" ht="13.5"/>
    <row r="1009560" customFormat="1" ht="13.5"/>
    <row r="1009561" customFormat="1" ht="13.5"/>
    <row r="1009562" customFormat="1" ht="13.5"/>
    <row r="1009563" customFormat="1" ht="13.5"/>
    <row r="1009564" customFormat="1" ht="13.5"/>
    <row r="1009565" customFormat="1" ht="13.5"/>
    <row r="1009566" customFormat="1" ht="13.5"/>
    <row r="1009567" customFormat="1" ht="13.5"/>
    <row r="1009568" customFormat="1" ht="13.5"/>
    <row r="1009569" customFormat="1" ht="13.5"/>
    <row r="1009570" customFormat="1" ht="13.5"/>
    <row r="1009571" customFormat="1" ht="13.5"/>
    <row r="1009572" customFormat="1" ht="13.5"/>
    <row r="1009573" customFormat="1" ht="13.5"/>
    <row r="1009574" customFormat="1" ht="13.5"/>
    <row r="1009575" customFormat="1" ht="13.5"/>
    <row r="1009576" customFormat="1" ht="13.5"/>
    <row r="1009577" customFormat="1" ht="13.5"/>
    <row r="1009578" customFormat="1" ht="13.5"/>
    <row r="1009579" customFormat="1" ht="13.5"/>
    <row r="1009580" customFormat="1" ht="13.5"/>
    <row r="1009581" customFormat="1" ht="13.5"/>
    <row r="1009582" customFormat="1" ht="13.5"/>
    <row r="1009583" customFormat="1" ht="13.5"/>
    <row r="1009584" customFormat="1" ht="13.5"/>
    <row r="1009585" customFormat="1" ht="13.5"/>
    <row r="1009586" customFormat="1" ht="13.5"/>
    <row r="1009587" customFormat="1" ht="13.5"/>
    <row r="1009588" customFormat="1" ht="13.5"/>
    <row r="1009589" customFormat="1" ht="13.5"/>
    <row r="1009590" customFormat="1" ht="13.5"/>
    <row r="1009591" customFormat="1" ht="13.5"/>
    <row r="1009592" customFormat="1" ht="13.5"/>
    <row r="1009593" customFormat="1" ht="13.5"/>
    <row r="1009594" customFormat="1" ht="13.5"/>
    <row r="1009595" customFormat="1" ht="13.5"/>
    <row r="1009596" customFormat="1" ht="13.5"/>
    <row r="1009597" customFormat="1" ht="13.5"/>
    <row r="1009598" customFormat="1" ht="13.5"/>
    <row r="1009599" customFormat="1" ht="13.5"/>
    <row r="1009600" customFormat="1" ht="13.5"/>
    <row r="1009601" customFormat="1" ht="13.5"/>
    <row r="1009602" customFormat="1" ht="13.5"/>
    <row r="1009603" customFormat="1" ht="13.5"/>
    <row r="1009604" customFormat="1" ht="13.5"/>
    <row r="1009605" customFormat="1" ht="13.5"/>
    <row r="1009606" customFormat="1" ht="13.5"/>
    <row r="1009607" customFormat="1" ht="13.5"/>
    <row r="1009608" customFormat="1" ht="13.5"/>
    <row r="1009609" customFormat="1" ht="13.5"/>
    <row r="1009610" customFormat="1" ht="13.5"/>
    <row r="1009611" customFormat="1" ht="13.5"/>
    <row r="1009612" customFormat="1" ht="13.5"/>
    <row r="1009613" customFormat="1" ht="13.5"/>
    <row r="1009614" customFormat="1" ht="13.5"/>
    <row r="1009615" customFormat="1" ht="13.5"/>
    <row r="1009616" customFormat="1" ht="13.5"/>
    <row r="1009617" customFormat="1" ht="13.5"/>
    <row r="1009618" customFormat="1" ht="13.5"/>
    <row r="1009619" customFormat="1" ht="13.5"/>
    <row r="1009620" customFormat="1" ht="13.5"/>
    <row r="1009621" customFormat="1" ht="13.5"/>
    <row r="1009622" customFormat="1" ht="13.5"/>
    <row r="1009623" customFormat="1" ht="13.5"/>
    <row r="1009624" customFormat="1" ht="13.5"/>
    <row r="1009625" customFormat="1" ht="13.5"/>
    <row r="1009626" customFormat="1" ht="13.5"/>
    <row r="1009627" customFormat="1" ht="13.5"/>
    <row r="1009628" customFormat="1" ht="13.5"/>
    <row r="1009629" customFormat="1" ht="13.5"/>
    <row r="1009630" customFormat="1" ht="13.5"/>
    <row r="1009631" customFormat="1" ht="13.5"/>
    <row r="1009632" customFormat="1" ht="13.5"/>
    <row r="1009633" customFormat="1" ht="13.5"/>
    <row r="1009634" customFormat="1" ht="13.5"/>
    <row r="1009635" customFormat="1" ht="13.5"/>
    <row r="1009636" customFormat="1" ht="13.5"/>
    <row r="1009637" customFormat="1" ht="13.5"/>
    <row r="1009638" customFormat="1" ht="13.5"/>
    <row r="1009639" customFormat="1" ht="13.5"/>
    <row r="1009640" customFormat="1" ht="13.5"/>
    <row r="1009641" customFormat="1" ht="13.5"/>
    <row r="1009642" customFormat="1" ht="13.5"/>
    <row r="1009643" customFormat="1" ht="13.5"/>
    <row r="1009644" customFormat="1" ht="13.5"/>
    <row r="1009645" customFormat="1" ht="13.5"/>
    <row r="1009646" customFormat="1" ht="13.5"/>
    <row r="1009647" customFormat="1" ht="13.5"/>
    <row r="1009648" customFormat="1" ht="13.5"/>
    <row r="1009649" customFormat="1" ht="13.5"/>
    <row r="1009650" customFormat="1" ht="13.5"/>
    <row r="1009651" customFormat="1" ht="13.5"/>
    <row r="1009652" customFormat="1" ht="13.5"/>
    <row r="1009653" customFormat="1" ht="13.5"/>
    <row r="1009654" customFormat="1" ht="13.5"/>
    <row r="1009655" customFormat="1" ht="13.5"/>
    <row r="1009656" customFormat="1" ht="13.5"/>
    <row r="1009657" customFormat="1" ht="13.5"/>
    <row r="1009658" customFormat="1" ht="13.5"/>
    <row r="1009659" customFormat="1" ht="13.5"/>
    <row r="1009660" customFormat="1" ht="13.5"/>
    <row r="1009661" customFormat="1" ht="13.5"/>
    <row r="1009662" customFormat="1" ht="13.5"/>
    <row r="1009663" customFormat="1" ht="13.5"/>
    <row r="1009664" customFormat="1" ht="13.5"/>
    <row r="1009665" customFormat="1" ht="13.5"/>
    <row r="1009666" customFormat="1" ht="13.5"/>
    <row r="1009667" customFormat="1" ht="13.5"/>
    <row r="1009668" customFormat="1" ht="13.5"/>
    <row r="1009669" customFormat="1" ht="13.5"/>
    <row r="1009670" customFormat="1" ht="13.5"/>
    <row r="1009671" customFormat="1" ht="13.5"/>
    <row r="1009672" customFormat="1" ht="13.5"/>
    <row r="1009673" customFormat="1" ht="13.5"/>
    <row r="1009674" customFormat="1" ht="13.5"/>
    <row r="1009675" customFormat="1" ht="13.5"/>
    <row r="1009676" customFormat="1" ht="13.5"/>
    <row r="1009677" customFormat="1" ht="13.5"/>
    <row r="1009678" customFormat="1" ht="13.5"/>
    <row r="1009679" customFormat="1" ht="13.5"/>
    <row r="1009680" customFormat="1" ht="13.5"/>
    <row r="1009681" customFormat="1" ht="13.5"/>
    <row r="1009682" customFormat="1" ht="13.5"/>
    <row r="1009683" customFormat="1" ht="13.5"/>
    <row r="1009684" customFormat="1" ht="13.5"/>
    <row r="1009685" customFormat="1" ht="13.5"/>
    <row r="1009686" customFormat="1" ht="13.5"/>
    <row r="1009687" customFormat="1" ht="13.5"/>
    <row r="1009688" customFormat="1" ht="13.5"/>
    <row r="1009689" customFormat="1" ht="13.5"/>
    <row r="1009690" customFormat="1" ht="13.5"/>
    <row r="1009691" customFormat="1" ht="13.5"/>
    <row r="1009692" customFormat="1" ht="13.5"/>
    <row r="1009693" customFormat="1" ht="13.5"/>
    <row r="1009694" customFormat="1" ht="13.5"/>
    <row r="1009695" customFormat="1" ht="13.5"/>
    <row r="1009696" customFormat="1" ht="13.5"/>
    <row r="1009697" customFormat="1" ht="13.5"/>
    <row r="1009698" customFormat="1" ht="13.5"/>
    <row r="1009699" customFormat="1" ht="13.5"/>
    <row r="1009700" customFormat="1" ht="13.5"/>
    <row r="1009701" customFormat="1" ht="13.5"/>
    <row r="1009702" customFormat="1" ht="13.5"/>
    <row r="1009703" customFormat="1" ht="13.5"/>
    <row r="1009704" customFormat="1" ht="13.5"/>
    <row r="1009705" customFormat="1" ht="13.5"/>
    <row r="1009706" customFormat="1" ht="13.5"/>
    <row r="1009707" customFormat="1" ht="13.5"/>
    <row r="1009708" customFormat="1" ht="13.5"/>
    <row r="1009709" customFormat="1" ht="13.5"/>
    <row r="1009710" customFormat="1" ht="13.5"/>
    <row r="1009711" customFormat="1" ht="13.5"/>
    <row r="1009712" customFormat="1" ht="13.5"/>
    <row r="1009713" customFormat="1" ht="13.5"/>
    <row r="1009714" customFormat="1" ht="13.5"/>
    <row r="1009715" customFormat="1" ht="13.5"/>
    <row r="1009716" customFormat="1" ht="13.5"/>
    <row r="1009717" customFormat="1" ht="13.5"/>
    <row r="1009718" customFormat="1" ht="13.5"/>
    <row r="1009719" customFormat="1" ht="13.5"/>
    <row r="1009720" customFormat="1" ht="13.5"/>
    <row r="1009721" customFormat="1" ht="13.5"/>
    <row r="1009722" customFormat="1" ht="13.5"/>
    <row r="1009723" customFormat="1" ht="13.5"/>
    <row r="1009724" customFormat="1" ht="13.5"/>
    <row r="1009725" customFormat="1" ht="13.5"/>
    <row r="1009726" customFormat="1" ht="13.5"/>
    <row r="1009727" customFormat="1" ht="13.5"/>
    <row r="1009728" customFormat="1" ht="13.5"/>
    <row r="1009729" customFormat="1" ht="13.5"/>
    <row r="1009730" customFormat="1" ht="13.5"/>
    <row r="1009731" customFormat="1" ht="13.5"/>
    <row r="1009732" customFormat="1" ht="13.5"/>
    <row r="1009733" customFormat="1" ht="13.5"/>
    <row r="1009734" customFormat="1" ht="13.5"/>
    <row r="1009735" customFormat="1" ht="13.5"/>
    <row r="1009736" customFormat="1" ht="13.5"/>
    <row r="1009737" customFormat="1" ht="13.5"/>
    <row r="1009738" customFormat="1" ht="13.5"/>
    <row r="1009739" customFormat="1" ht="13.5"/>
    <row r="1009740" customFormat="1" ht="13.5"/>
    <row r="1009741" customFormat="1" ht="13.5"/>
    <row r="1009742" customFormat="1" ht="13.5"/>
    <row r="1009743" customFormat="1" ht="13.5"/>
    <row r="1009744" customFormat="1" ht="13.5"/>
    <row r="1009745" customFormat="1" ht="13.5"/>
    <row r="1009746" customFormat="1" ht="13.5"/>
    <row r="1009747" customFormat="1" ht="13.5"/>
    <row r="1009748" customFormat="1" ht="13.5"/>
    <row r="1009749" customFormat="1" ht="13.5"/>
    <row r="1009750" customFormat="1" ht="13.5"/>
    <row r="1009751" customFormat="1" ht="13.5"/>
    <row r="1009752" customFormat="1" ht="13.5"/>
    <row r="1009753" customFormat="1" ht="13.5"/>
    <row r="1009754" customFormat="1" ht="13.5"/>
    <row r="1009755" customFormat="1" ht="13.5"/>
    <row r="1009756" customFormat="1" ht="13.5"/>
    <row r="1009757" customFormat="1" ht="13.5"/>
    <row r="1009758" customFormat="1" ht="13.5"/>
    <row r="1009759" customFormat="1" ht="13.5"/>
    <row r="1009760" customFormat="1" ht="13.5"/>
    <row r="1009761" customFormat="1" ht="13.5"/>
    <row r="1009762" customFormat="1" ht="13.5"/>
    <row r="1009763" customFormat="1" ht="13.5"/>
    <row r="1009764" customFormat="1" ht="13.5"/>
    <row r="1009765" customFormat="1" ht="13.5"/>
    <row r="1009766" customFormat="1" ht="13.5"/>
    <row r="1009767" customFormat="1" ht="13.5"/>
    <row r="1009768" customFormat="1" ht="13.5"/>
    <row r="1009769" customFormat="1" ht="13.5"/>
    <row r="1009770" customFormat="1" ht="13.5"/>
    <row r="1009771" customFormat="1" ht="13.5"/>
    <row r="1009772" customFormat="1" ht="13.5"/>
    <row r="1009773" customFormat="1" ht="13.5"/>
    <row r="1009774" customFormat="1" ht="13.5"/>
    <row r="1009775" customFormat="1" ht="13.5"/>
    <row r="1009776" customFormat="1" ht="13.5"/>
    <row r="1009777" customFormat="1" ht="13.5"/>
    <row r="1009778" customFormat="1" ht="13.5"/>
    <row r="1009779" customFormat="1" ht="13.5"/>
    <row r="1009780" customFormat="1" ht="13.5"/>
    <row r="1009781" customFormat="1" ht="13.5"/>
    <row r="1009782" customFormat="1" ht="13.5"/>
    <row r="1009783" customFormat="1" ht="13.5"/>
    <row r="1009784" customFormat="1" ht="13.5"/>
    <row r="1009785" customFormat="1" ht="13.5"/>
    <row r="1009786" customFormat="1" ht="13.5"/>
    <row r="1009787" customFormat="1" ht="13.5"/>
    <row r="1009788" customFormat="1" ht="13.5"/>
    <row r="1009789" customFormat="1" ht="13.5"/>
    <row r="1009790" customFormat="1" ht="13.5"/>
    <row r="1009791" customFormat="1" ht="13.5"/>
    <row r="1009792" customFormat="1" ht="13.5"/>
    <row r="1009793" customFormat="1" ht="13.5"/>
    <row r="1009794" customFormat="1" ht="13.5"/>
    <row r="1009795" customFormat="1" ht="13.5"/>
    <row r="1009796" customFormat="1" ht="13.5"/>
    <row r="1009797" customFormat="1" ht="13.5"/>
    <row r="1009798" customFormat="1" ht="13.5"/>
    <row r="1009799" customFormat="1" ht="13.5"/>
    <row r="1009800" customFormat="1" ht="13.5"/>
    <row r="1009801" customFormat="1" ht="13.5"/>
    <row r="1009802" customFormat="1" ht="13.5"/>
    <row r="1009803" customFormat="1" ht="13.5"/>
    <row r="1009804" customFormat="1" ht="13.5"/>
    <row r="1009805" customFormat="1" ht="13.5"/>
    <row r="1009806" customFormat="1" ht="13.5"/>
    <row r="1009807" customFormat="1" ht="13.5"/>
    <row r="1009808" customFormat="1" ht="13.5"/>
    <row r="1009809" customFormat="1" ht="13.5"/>
    <row r="1009810" customFormat="1" ht="13.5"/>
    <row r="1009811" customFormat="1" ht="13.5"/>
    <row r="1009812" customFormat="1" ht="13.5"/>
    <row r="1009813" customFormat="1" ht="13.5"/>
    <row r="1009814" customFormat="1" ht="13.5"/>
    <row r="1009815" customFormat="1" ht="13.5"/>
    <row r="1009816" customFormat="1" ht="13.5"/>
    <row r="1009817" customFormat="1" ht="13.5"/>
    <row r="1009818" customFormat="1" ht="13.5"/>
    <row r="1009819" customFormat="1" ht="13.5"/>
    <row r="1009820" customFormat="1" ht="13.5"/>
    <row r="1009821" customFormat="1" ht="13.5"/>
    <row r="1009822" customFormat="1" ht="13.5"/>
    <row r="1009823" customFormat="1" ht="13.5"/>
    <row r="1009824" customFormat="1" ht="13.5"/>
    <row r="1009825" customFormat="1" ht="13.5"/>
    <row r="1009826" customFormat="1" ht="13.5"/>
    <row r="1009827" customFormat="1" ht="13.5"/>
    <row r="1009828" customFormat="1" ht="13.5"/>
    <row r="1009829" customFormat="1" ht="13.5"/>
    <row r="1009830" customFormat="1" ht="13.5"/>
    <row r="1009831" customFormat="1" ht="13.5"/>
    <row r="1009832" customFormat="1" ht="13.5"/>
    <row r="1009833" customFormat="1" ht="13.5"/>
    <row r="1009834" customFormat="1" ht="13.5"/>
    <row r="1009835" customFormat="1" ht="13.5"/>
    <row r="1009836" customFormat="1" ht="13.5"/>
    <row r="1009837" customFormat="1" ht="13.5"/>
    <row r="1009838" customFormat="1" ht="13.5"/>
    <row r="1009839" customFormat="1" ht="13.5"/>
    <row r="1009840" customFormat="1" ht="13.5"/>
    <row r="1009841" customFormat="1" ht="13.5"/>
    <row r="1009842" customFormat="1" ht="13.5"/>
    <row r="1009843" customFormat="1" ht="13.5"/>
    <row r="1009844" customFormat="1" ht="13.5"/>
    <row r="1009845" customFormat="1" ht="13.5"/>
    <row r="1009846" customFormat="1" ht="13.5"/>
    <row r="1009847" customFormat="1" ht="13.5"/>
    <row r="1009848" customFormat="1" ht="13.5"/>
    <row r="1009849" customFormat="1" ht="13.5"/>
    <row r="1009850" customFormat="1" ht="13.5"/>
    <row r="1009851" customFormat="1" ht="13.5"/>
    <row r="1009852" customFormat="1" ht="13.5"/>
    <row r="1009853" customFormat="1" ht="13.5"/>
    <row r="1009854" customFormat="1" ht="13.5"/>
    <row r="1009855" customFormat="1" ht="13.5"/>
    <row r="1009856" customFormat="1" ht="13.5"/>
    <row r="1009857" customFormat="1" ht="13.5"/>
    <row r="1009858" customFormat="1" ht="13.5"/>
    <row r="1009859" customFormat="1" ht="13.5"/>
    <row r="1009860" customFormat="1" ht="13.5"/>
    <row r="1009861" customFormat="1" ht="13.5"/>
    <row r="1009862" customFormat="1" ht="13.5"/>
    <row r="1009863" customFormat="1" ht="13.5"/>
    <row r="1009864" customFormat="1" ht="13.5"/>
    <row r="1009865" customFormat="1" ht="13.5"/>
    <row r="1009866" customFormat="1" ht="13.5"/>
    <row r="1009867" customFormat="1" ht="13.5"/>
    <row r="1009868" customFormat="1" ht="13.5"/>
    <row r="1009869" customFormat="1" ht="13.5"/>
    <row r="1009870" customFormat="1" ht="13.5"/>
    <row r="1009871" customFormat="1" ht="13.5"/>
    <row r="1009872" customFormat="1" ht="13.5"/>
    <row r="1009873" customFormat="1" ht="13.5"/>
    <row r="1009874" customFormat="1" ht="13.5"/>
    <row r="1009875" customFormat="1" ht="13.5"/>
    <row r="1009876" customFormat="1" ht="13.5"/>
    <row r="1009877" customFormat="1" ht="13.5"/>
    <row r="1009878" customFormat="1" ht="13.5"/>
    <row r="1009879" customFormat="1" ht="13.5"/>
    <row r="1009880" customFormat="1" ht="13.5"/>
    <row r="1009881" customFormat="1" ht="13.5"/>
    <row r="1009882" customFormat="1" ht="13.5"/>
    <row r="1009883" customFormat="1" ht="13.5"/>
    <row r="1009884" customFormat="1" ht="13.5"/>
    <row r="1009885" customFormat="1" ht="13.5"/>
    <row r="1009886" customFormat="1" ht="13.5"/>
    <row r="1009887" customFormat="1" ht="13.5"/>
    <row r="1009888" customFormat="1" ht="13.5"/>
    <row r="1009889" customFormat="1" ht="13.5"/>
    <row r="1009890" customFormat="1" ht="13.5"/>
    <row r="1009891" customFormat="1" ht="13.5"/>
    <row r="1009892" customFormat="1" ht="13.5"/>
    <row r="1009893" customFormat="1" ht="13.5"/>
    <row r="1009894" customFormat="1" ht="13.5"/>
    <row r="1009895" customFormat="1" ht="13.5"/>
    <row r="1009896" customFormat="1" ht="13.5"/>
    <row r="1009897" customFormat="1" ht="13.5"/>
    <row r="1009898" customFormat="1" ht="13.5"/>
    <row r="1009899" customFormat="1" ht="13.5"/>
    <row r="1009900" customFormat="1" ht="13.5"/>
    <row r="1009901" customFormat="1" ht="13.5"/>
    <row r="1009902" customFormat="1" ht="13.5"/>
    <row r="1009903" customFormat="1" ht="13.5"/>
    <row r="1009904" customFormat="1" ht="13.5"/>
    <row r="1009905" customFormat="1" ht="13.5"/>
    <row r="1009906" customFormat="1" ht="13.5"/>
    <row r="1009907" customFormat="1" ht="13.5"/>
    <row r="1009908" customFormat="1" ht="13.5"/>
    <row r="1009909" customFormat="1" ht="13.5"/>
    <row r="1009910" customFormat="1" ht="13.5"/>
    <row r="1009911" customFormat="1" ht="13.5"/>
    <row r="1009912" customFormat="1" ht="13.5"/>
    <row r="1009913" customFormat="1" ht="13.5"/>
    <row r="1009914" customFormat="1" ht="13.5"/>
    <row r="1009915" customFormat="1" ht="13.5"/>
    <row r="1009916" customFormat="1" ht="13.5"/>
    <row r="1009917" customFormat="1" ht="13.5"/>
    <row r="1009918" customFormat="1" ht="13.5"/>
    <row r="1009919" customFormat="1" ht="13.5"/>
    <row r="1009920" customFormat="1" ht="13.5"/>
    <row r="1009921" customFormat="1" ht="13.5"/>
    <row r="1009922" customFormat="1" ht="13.5"/>
    <row r="1009923" customFormat="1" ht="13.5"/>
    <row r="1009924" customFormat="1" ht="13.5"/>
    <row r="1009925" customFormat="1" ht="13.5"/>
    <row r="1009926" customFormat="1" ht="13.5"/>
    <row r="1009927" customFormat="1" ht="13.5"/>
    <row r="1009928" customFormat="1" ht="13.5"/>
    <row r="1009929" customFormat="1" ht="13.5"/>
    <row r="1009930" customFormat="1" ht="13.5"/>
    <row r="1009931" customFormat="1" ht="13.5"/>
    <row r="1009932" customFormat="1" ht="13.5"/>
    <row r="1009933" customFormat="1" ht="13.5"/>
    <row r="1009934" customFormat="1" ht="13.5"/>
    <row r="1009935" customFormat="1" ht="13.5"/>
    <row r="1009936" customFormat="1" ht="13.5"/>
    <row r="1009937" customFormat="1" ht="13.5"/>
    <row r="1009938" customFormat="1" ht="13.5"/>
    <row r="1009939" customFormat="1" ht="13.5"/>
    <row r="1009940" customFormat="1" ht="13.5"/>
    <row r="1009941" customFormat="1" ht="13.5"/>
    <row r="1009942" customFormat="1" ht="13.5"/>
    <row r="1009943" customFormat="1" ht="13.5"/>
    <row r="1009944" customFormat="1" ht="13.5"/>
    <row r="1009945" customFormat="1" ht="13.5"/>
    <row r="1009946" customFormat="1" ht="13.5"/>
    <row r="1009947" customFormat="1" ht="13.5"/>
    <row r="1009948" customFormat="1" ht="13.5"/>
    <row r="1009949" customFormat="1" ht="13.5"/>
    <row r="1009950" customFormat="1" ht="13.5"/>
    <row r="1009951" customFormat="1" ht="13.5"/>
    <row r="1009952" customFormat="1" ht="13.5"/>
    <row r="1009953" customFormat="1" ht="13.5"/>
    <row r="1009954" customFormat="1" ht="13.5"/>
    <row r="1009955" customFormat="1" ht="13.5"/>
    <row r="1009956" customFormat="1" ht="13.5"/>
    <row r="1009957" customFormat="1" ht="13.5"/>
    <row r="1009958" customFormat="1" ht="13.5"/>
    <row r="1009959" customFormat="1" ht="13.5"/>
    <row r="1009960" customFormat="1" ht="13.5"/>
    <row r="1009961" customFormat="1" ht="13.5"/>
    <row r="1009962" customFormat="1" ht="13.5"/>
    <row r="1009963" customFormat="1" ht="13.5"/>
    <row r="1009964" customFormat="1" ht="13.5"/>
    <row r="1009965" customFormat="1" ht="13.5"/>
    <row r="1009966" customFormat="1" ht="13.5"/>
    <row r="1009967" customFormat="1" ht="13.5"/>
    <row r="1009968" customFormat="1" ht="13.5"/>
    <row r="1009969" customFormat="1" ht="13.5"/>
    <row r="1009970" customFormat="1" ht="13.5"/>
    <row r="1009971" customFormat="1" ht="13.5"/>
    <row r="1009972" customFormat="1" ht="13.5"/>
    <row r="1009973" customFormat="1" ht="13.5"/>
    <row r="1009974" customFormat="1" ht="13.5"/>
    <row r="1009975" customFormat="1" ht="13.5"/>
    <row r="1009976" customFormat="1" ht="13.5"/>
    <row r="1009977" customFormat="1" ht="13.5"/>
    <row r="1009978" customFormat="1" ht="13.5"/>
    <row r="1009979" customFormat="1" ht="13.5"/>
    <row r="1009980" customFormat="1" ht="13.5"/>
    <row r="1009981" customFormat="1" ht="13.5"/>
    <row r="1009982" customFormat="1" ht="13.5"/>
    <row r="1009983" customFormat="1" ht="13.5"/>
    <row r="1009984" customFormat="1" ht="13.5"/>
    <row r="1009985" customFormat="1" ht="13.5"/>
    <row r="1009986" customFormat="1" ht="13.5"/>
    <row r="1009987" customFormat="1" ht="13.5"/>
    <row r="1009988" customFormat="1" ht="13.5"/>
    <row r="1009989" customFormat="1" ht="13.5"/>
    <row r="1009990" customFormat="1" ht="13.5"/>
    <row r="1009991" customFormat="1" ht="13.5"/>
    <row r="1009992" customFormat="1" ht="13.5"/>
    <row r="1009993" customFormat="1" ht="13.5"/>
    <row r="1009994" customFormat="1" ht="13.5"/>
    <row r="1009995" customFormat="1" ht="13.5"/>
    <row r="1009996" customFormat="1" ht="13.5"/>
    <row r="1009997" customFormat="1" ht="13.5"/>
    <row r="1009998" customFormat="1" ht="13.5"/>
    <row r="1009999" customFormat="1" ht="13.5"/>
    <row r="1010000" customFormat="1" ht="13.5"/>
    <row r="1010001" customFormat="1" ht="13.5"/>
    <row r="1010002" customFormat="1" ht="13.5"/>
    <row r="1010003" customFormat="1" ht="13.5"/>
    <row r="1010004" customFormat="1" ht="13.5"/>
    <row r="1010005" customFormat="1" ht="13.5"/>
    <row r="1010006" customFormat="1" ht="13.5"/>
    <row r="1010007" customFormat="1" ht="13.5"/>
    <row r="1010008" customFormat="1" ht="13.5"/>
    <row r="1010009" customFormat="1" ht="13.5"/>
    <row r="1010010" customFormat="1" ht="13.5"/>
    <row r="1010011" customFormat="1" ht="13.5"/>
    <row r="1010012" customFormat="1" ht="13.5"/>
    <row r="1010013" customFormat="1" ht="13.5"/>
    <row r="1010014" customFormat="1" ht="13.5"/>
    <row r="1010015" customFormat="1" ht="13.5"/>
    <row r="1010016" customFormat="1" ht="13.5"/>
    <row r="1010017" customFormat="1" ht="13.5"/>
    <row r="1010018" customFormat="1" ht="13.5"/>
    <row r="1010019" customFormat="1" ht="13.5"/>
    <row r="1010020" customFormat="1" ht="13.5"/>
    <row r="1010021" customFormat="1" ht="13.5"/>
    <row r="1010022" customFormat="1" ht="13.5"/>
    <row r="1010023" customFormat="1" ht="13.5"/>
    <row r="1010024" customFormat="1" ht="13.5"/>
    <row r="1010025" customFormat="1" ht="13.5"/>
    <row r="1010026" customFormat="1" ht="13.5"/>
    <row r="1010027" customFormat="1" ht="13.5"/>
    <row r="1010028" customFormat="1" ht="13.5"/>
    <row r="1010029" customFormat="1" ht="13.5"/>
    <row r="1010030" customFormat="1" ht="13.5"/>
    <row r="1010031" customFormat="1" ht="13.5"/>
    <row r="1010032" customFormat="1" ht="13.5"/>
    <row r="1010033" customFormat="1" ht="13.5"/>
    <row r="1010034" customFormat="1" ht="13.5"/>
    <row r="1010035" customFormat="1" ht="13.5"/>
    <row r="1010036" customFormat="1" ht="13.5"/>
    <row r="1010037" customFormat="1" ht="13.5"/>
    <row r="1010038" customFormat="1" ht="13.5"/>
    <row r="1010039" customFormat="1" ht="13.5"/>
    <row r="1010040" customFormat="1" ht="13.5"/>
    <row r="1010041" customFormat="1" ht="13.5"/>
    <row r="1010042" customFormat="1" ht="13.5"/>
    <row r="1010043" customFormat="1" ht="13.5"/>
    <row r="1010044" customFormat="1" ht="13.5"/>
    <row r="1010045" customFormat="1" ht="13.5"/>
    <row r="1010046" customFormat="1" ht="13.5"/>
    <row r="1010047" customFormat="1" ht="13.5"/>
    <row r="1010048" customFormat="1" ht="13.5"/>
    <row r="1010049" customFormat="1" ht="13.5"/>
    <row r="1010050" customFormat="1" ht="13.5"/>
    <row r="1010051" customFormat="1" ht="13.5"/>
    <row r="1010052" customFormat="1" ht="13.5"/>
    <row r="1010053" customFormat="1" ht="13.5"/>
    <row r="1010054" customFormat="1" ht="13.5"/>
    <row r="1010055" customFormat="1" ht="13.5"/>
    <row r="1010056" customFormat="1" ht="13.5"/>
    <row r="1010057" customFormat="1" ht="13.5"/>
    <row r="1010058" customFormat="1" ht="13.5"/>
    <row r="1010059" customFormat="1" ht="13.5"/>
    <row r="1010060" customFormat="1" ht="13.5"/>
    <row r="1010061" customFormat="1" ht="13.5"/>
    <row r="1010062" customFormat="1" ht="13.5"/>
    <row r="1010063" customFormat="1" ht="13.5"/>
    <row r="1010064" customFormat="1" ht="13.5"/>
    <row r="1010065" customFormat="1" ht="13.5"/>
    <row r="1010066" customFormat="1" ht="13.5"/>
    <row r="1010067" customFormat="1" ht="13.5"/>
    <row r="1010068" customFormat="1" ht="13.5"/>
    <row r="1010069" customFormat="1" ht="13.5"/>
    <row r="1010070" customFormat="1" ht="13.5"/>
    <row r="1010071" customFormat="1" ht="13.5"/>
    <row r="1010072" customFormat="1" ht="13.5"/>
    <row r="1010073" customFormat="1" ht="13.5"/>
    <row r="1010074" customFormat="1" ht="13.5"/>
    <row r="1010075" customFormat="1" ht="13.5"/>
    <row r="1010076" customFormat="1" ht="13.5"/>
    <row r="1010077" customFormat="1" ht="13.5"/>
    <row r="1010078" customFormat="1" ht="13.5"/>
    <row r="1010079" customFormat="1" ht="13.5"/>
    <row r="1010080" customFormat="1" ht="13.5"/>
    <row r="1010081" customFormat="1" ht="13.5"/>
    <row r="1010082" customFormat="1" ht="13.5"/>
    <row r="1010083" customFormat="1" ht="13.5"/>
    <row r="1010084" customFormat="1" ht="13.5"/>
    <row r="1010085" customFormat="1" ht="13.5"/>
    <row r="1010086" customFormat="1" ht="13.5"/>
    <row r="1010087" customFormat="1" ht="13.5"/>
    <row r="1010088" customFormat="1" ht="13.5"/>
    <row r="1010089" customFormat="1" ht="13.5"/>
    <row r="1010090" customFormat="1" ht="13.5"/>
    <row r="1010091" customFormat="1" ht="13.5"/>
    <row r="1010092" customFormat="1" ht="13.5"/>
    <row r="1010093" customFormat="1" ht="13.5"/>
    <row r="1010094" customFormat="1" ht="13.5"/>
    <row r="1010095" customFormat="1" ht="13.5"/>
    <row r="1010096" customFormat="1" ht="13.5"/>
    <row r="1010097" customFormat="1" ht="13.5"/>
    <row r="1010098" customFormat="1" ht="13.5"/>
    <row r="1010099" customFormat="1" ht="13.5"/>
    <row r="1010100" customFormat="1" ht="13.5"/>
    <row r="1010101" customFormat="1" ht="13.5"/>
    <row r="1010102" customFormat="1" ht="13.5"/>
    <row r="1010103" customFormat="1" ht="13.5"/>
    <row r="1010104" customFormat="1" ht="13.5"/>
    <row r="1010105" customFormat="1" ht="13.5"/>
    <row r="1010106" customFormat="1" ht="13.5"/>
    <row r="1010107" customFormat="1" ht="13.5"/>
    <row r="1010108" customFormat="1" ht="13.5"/>
    <row r="1010109" customFormat="1" ht="13.5"/>
    <row r="1010110" customFormat="1" ht="13.5"/>
    <row r="1010111" customFormat="1" ht="13.5"/>
    <row r="1010112" customFormat="1" ht="13.5"/>
    <row r="1010113" customFormat="1" ht="13.5"/>
    <row r="1010114" customFormat="1" ht="13.5"/>
    <row r="1010115" customFormat="1" ht="13.5"/>
    <row r="1010116" customFormat="1" ht="13.5"/>
    <row r="1010117" customFormat="1" ht="13.5"/>
    <row r="1010118" customFormat="1" ht="13.5"/>
    <row r="1010119" customFormat="1" ht="13.5"/>
    <row r="1010120" customFormat="1" ht="13.5"/>
    <row r="1010121" customFormat="1" ht="13.5"/>
    <row r="1010122" customFormat="1" ht="13.5"/>
    <row r="1010123" customFormat="1" ht="13.5"/>
    <row r="1010124" customFormat="1" ht="13.5"/>
    <row r="1010125" customFormat="1" ht="13.5"/>
    <row r="1010126" customFormat="1" ht="13.5"/>
    <row r="1010127" customFormat="1" ht="13.5"/>
    <row r="1010128" customFormat="1" ht="13.5"/>
    <row r="1010129" customFormat="1" ht="13.5"/>
    <row r="1010130" customFormat="1" ht="13.5"/>
    <row r="1010131" customFormat="1" ht="13.5"/>
    <row r="1010132" customFormat="1" ht="13.5"/>
    <row r="1010133" customFormat="1" ht="13.5"/>
    <row r="1010134" customFormat="1" ht="13.5"/>
    <row r="1010135" customFormat="1" ht="13.5"/>
    <row r="1010136" customFormat="1" ht="13.5"/>
    <row r="1010137" customFormat="1" ht="13.5"/>
    <row r="1010138" customFormat="1" ht="13.5"/>
    <row r="1010139" customFormat="1" ht="13.5"/>
    <row r="1010140" customFormat="1" ht="13.5"/>
    <row r="1010141" customFormat="1" ht="13.5"/>
    <row r="1010142" customFormat="1" ht="13.5"/>
    <row r="1010143" customFormat="1" ht="13.5"/>
    <row r="1010144" customFormat="1" ht="13.5"/>
    <row r="1010145" customFormat="1" ht="13.5"/>
    <row r="1010146" customFormat="1" ht="13.5"/>
    <row r="1010147" customFormat="1" ht="13.5"/>
    <row r="1010148" customFormat="1" ht="13.5"/>
    <row r="1010149" customFormat="1" ht="13.5"/>
    <row r="1010150" customFormat="1" ht="13.5"/>
    <row r="1010151" customFormat="1" ht="13.5"/>
    <row r="1010152" customFormat="1" ht="13.5"/>
    <row r="1010153" customFormat="1" ht="13.5"/>
    <row r="1010154" customFormat="1" ht="13.5"/>
    <row r="1010155" customFormat="1" ht="13.5"/>
    <row r="1010156" customFormat="1" ht="13.5"/>
    <row r="1010157" customFormat="1" ht="13.5"/>
    <row r="1010158" customFormat="1" ht="13.5"/>
    <row r="1010159" customFormat="1" ht="13.5"/>
    <row r="1010160" customFormat="1" ht="13.5"/>
    <row r="1010161" customFormat="1" ht="13.5"/>
    <row r="1010162" customFormat="1" ht="13.5"/>
    <row r="1010163" customFormat="1" ht="13.5"/>
    <row r="1010164" customFormat="1" ht="13.5"/>
    <row r="1010165" customFormat="1" ht="13.5"/>
    <row r="1010166" customFormat="1" ht="13.5"/>
    <row r="1010167" customFormat="1" ht="13.5"/>
    <row r="1010168" customFormat="1" ht="13.5"/>
    <row r="1010169" customFormat="1" ht="13.5"/>
    <row r="1010170" customFormat="1" ht="13.5"/>
    <row r="1010171" customFormat="1" ht="13.5"/>
    <row r="1010172" customFormat="1" ht="13.5"/>
    <row r="1010173" customFormat="1" ht="13.5"/>
    <row r="1010174" customFormat="1" ht="13.5"/>
    <row r="1010175" customFormat="1" ht="13.5"/>
    <row r="1010176" customFormat="1" ht="13.5"/>
    <row r="1010177" customFormat="1" ht="13.5"/>
    <row r="1010178" customFormat="1" ht="13.5"/>
    <row r="1010179" customFormat="1" ht="13.5"/>
    <row r="1010180" customFormat="1" ht="13.5"/>
    <row r="1010181" customFormat="1" ht="13.5"/>
    <row r="1010182" customFormat="1" ht="13.5"/>
    <row r="1010183" customFormat="1" ht="13.5"/>
    <row r="1010184" customFormat="1" ht="13.5"/>
    <row r="1010185" customFormat="1" ht="13.5"/>
    <row r="1010186" customFormat="1" ht="13.5"/>
    <row r="1010187" customFormat="1" ht="13.5"/>
    <row r="1010188" customFormat="1" ht="13.5"/>
    <row r="1010189" customFormat="1" ht="13.5"/>
    <row r="1010190" customFormat="1" ht="13.5"/>
    <row r="1010191" customFormat="1" ht="13.5"/>
    <row r="1010192" customFormat="1" ht="13.5"/>
    <row r="1010193" customFormat="1" ht="13.5"/>
    <row r="1010194" customFormat="1" ht="13.5"/>
    <row r="1010195" customFormat="1" ht="13.5"/>
    <row r="1010196" customFormat="1" ht="13.5"/>
    <row r="1010197" customFormat="1" ht="13.5"/>
    <row r="1010198" customFormat="1" ht="13.5"/>
    <row r="1010199" customFormat="1" ht="13.5"/>
    <row r="1010200" customFormat="1" ht="13.5"/>
    <row r="1010201" customFormat="1" ht="13.5"/>
    <row r="1010202" customFormat="1" ht="13.5"/>
    <row r="1010203" customFormat="1" ht="13.5"/>
    <row r="1010204" customFormat="1" ht="13.5"/>
    <row r="1010205" customFormat="1" ht="13.5"/>
    <row r="1010206" customFormat="1" ht="13.5"/>
    <row r="1010207" customFormat="1" ht="13.5"/>
    <row r="1010208" customFormat="1" ht="13.5"/>
    <row r="1010209" customFormat="1" ht="13.5"/>
    <row r="1010210" customFormat="1" ht="13.5"/>
    <row r="1010211" customFormat="1" ht="13.5"/>
    <row r="1010212" customFormat="1" ht="13.5"/>
    <row r="1010213" customFormat="1" ht="13.5"/>
    <row r="1010214" customFormat="1" ht="13.5"/>
    <row r="1010215" customFormat="1" ht="13.5"/>
    <row r="1010216" customFormat="1" ht="13.5"/>
    <row r="1010217" customFormat="1" ht="13.5"/>
    <row r="1010218" customFormat="1" ht="13.5"/>
    <row r="1010219" customFormat="1" ht="13.5"/>
    <row r="1010220" customFormat="1" ht="13.5"/>
    <row r="1010221" customFormat="1" ht="13.5"/>
    <row r="1010222" customFormat="1" ht="13.5"/>
    <row r="1010223" customFormat="1" ht="13.5"/>
    <row r="1010224" customFormat="1" ht="13.5"/>
    <row r="1010225" customFormat="1" ht="13.5"/>
    <row r="1010226" customFormat="1" ht="13.5"/>
    <row r="1010227" customFormat="1" ht="13.5"/>
    <row r="1010228" customFormat="1" ht="13.5"/>
    <row r="1010229" customFormat="1" ht="13.5"/>
    <row r="1010230" customFormat="1" ht="13.5"/>
    <row r="1010231" customFormat="1" ht="13.5"/>
    <row r="1010232" customFormat="1" ht="13.5"/>
    <row r="1010233" customFormat="1" ht="13.5"/>
    <row r="1010234" customFormat="1" ht="13.5"/>
    <row r="1010235" customFormat="1" ht="13.5"/>
    <row r="1010236" customFormat="1" ht="13.5"/>
    <row r="1010237" customFormat="1" ht="13.5"/>
    <row r="1010238" customFormat="1" ht="13.5"/>
    <row r="1010239" customFormat="1" ht="13.5"/>
    <row r="1010240" customFormat="1" ht="13.5"/>
    <row r="1010241" customFormat="1" ht="13.5"/>
    <row r="1010242" customFormat="1" ht="13.5"/>
    <row r="1010243" customFormat="1" ht="13.5"/>
    <row r="1010244" customFormat="1" ht="13.5"/>
    <row r="1010245" customFormat="1" ht="13.5"/>
    <row r="1010246" customFormat="1" ht="13.5"/>
    <row r="1010247" customFormat="1" ht="13.5"/>
    <row r="1010248" customFormat="1" ht="13.5"/>
    <row r="1010249" customFormat="1" ht="13.5"/>
    <row r="1010250" customFormat="1" ht="13.5"/>
    <row r="1010251" customFormat="1" ht="13.5"/>
    <row r="1010252" customFormat="1" ht="13.5"/>
    <row r="1010253" customFormat="1" ht="13.5"/>
    <row r="1010254" customFormat="1" ht="13.5"/>
    <row r="1010255" customFormat="1" ht="13.5"/>
    <row r="1010256" customFormat="1" ht="13.5"/>
    <row r="1010257" customFormat="1" ht="13.5"/>
    <row r="1010258" customFormat="1" ht="13.5"/>
    <row r="1010259" customFormat="1" ht="13.5"/>
    <row r="1010260" customFormat="1" ht="13.5"/>
    <row r="1010261" customFormat="1" ht="13.5"/>
    <row r="1010262" customFormat="1" ht="13.5"/>
    <row r="1010263" customFormat="1" ht="13.5"/>
    <row r="1010264" customFormat="1" ht="13.5"/>
    <row r="1010265" customFormat="1" ht="13.5"/>
    <row r="1010266" customFormat="1" ht="13.5"/>
    <row r="1010267" customFormat="1" ht="13.5"/>
    <row r="1010268" customFormat="1" ht="13.5"/>
    <row r="1010269" customFormat="1" ht="13.5"/>
    <row r="1010270" customFormat="1" ht="13.5"/>
    <row r="1010271" customFormat="1" ht="13.5"/>
    <row r="1010272" customFormat="1" ht="13.5"/>
    <row r="1010273" customFormat="1" ht="13.5"/>
    <row r="1010274" customFormat="1" ht="13.5"/>
    <row r="1010275" customFormat="1" ht="13.5"/>
    <row r="1010276" customFormat="1" ht="13.5"/>
    <row r="1010277" customFormat="1" ht="13.5"/>
    <row r="1010278" customFormat="1" ht="13.5"/>
    <row r="1010279" customFormat="1" ht="13.5"/>
    <row r="1010280" customFormat="1" ht="13.5"/>
    <row r="1010281" customFormat="1" ht="13.5"/>
    <row r="1010282" customFormat="1" ht="13.5"/>
    <row r="1010283" customFormat="1" ht="13.5"/>
    <row r="1010284" customFormat="1" ht="13.5"/>
    <row r="1010285" customFormat="1" ht="13.5"/>
    <row r="1010286" customFormat="1" ht="13.5"/>
    <row r="1010287" customFormat="1" ht="13.5"/>
    <row r="1010288" customFormat="1" ht="13.5"/>
    <row r="1010289" customFormat="1" ht="13.5"/>
    <row r="1010290" customFormat="1" ht="13.5"/>
    <row r="1010291" customFormat="1" ht="13.5"/>
    <row r="1010292" customFormat="1" ht="13.5"/>
    <row r="1010293" customFormat="1" ht="13.5"/>
    <row r="1010294" customFormat="1" ht="13.5"/>
    <row r="1010295" customFormat="1" ht="13.5"/>
    <row r="1010296" customFormat="1" ht="13.5"/>
    <row r="1010297" customFormat="1" ht="13.5"/>
    <row r="1010298" customFormat="1" ht="13.5"/>
    <row r="1010299" customFormat="1" ht="13.5"/>
    <row r="1010300" customFormat="1" ht="13.5"/>
    <row r="1010301" customFormat="1" ht="13.5"/>
    <row r="1010302" customFormat="1" ht="13.5"/>
    <row r="1010303" customFormat="1" ht="13.5"/>
    <row r="1010304" customFormat="1" ht="13.5"/>
    <row r="1010305" customFormat="1" ht="13.5"/>
    <row r="1010306" customFormat="1" ht="13.5"/>
    <row r="1010307" customFormat="1" ht="13.5"/>
    <row r="1010308" customFormat="1" ht="13.5"/>
    <row r="1010309" customFormat="1" ht="13.5"/>
    <row r="1010310" customFormat="1" ht="13.5"/>
    <row r="1010311" customFormat="1" ht="13.5"/>
    <row r="1010312" customFormat="1" ht="13.5"/>
    <row r="1010313" customFormat="1" ht="13.5"/>
    <row r="1010314" customFormat="1" ht="13.5"/>
    <row r="1010315" customFormat="1" ht="13.5"/>
    <row r="1010316" customFormat="1" ht="13.5"/>
    <row r="1010317" customFormat="1" ht="13.5"/>
    <row r="1010318" customFormat="1" ht="13.5"/>
    <row r="1010319" customFormat="1" ht="13.5"/>
    <row r="1010320" customFormat="1" ht="13.5"/>
    <row r="1010321" customFormat="1" ht="13.5"/>
    <row r="1010322" customFormat="1" ht="13.5"/>
    <row r="1010323" customFormat="1" ht="13.5"/>
    <row r="1010324" customFormat="1" ht="13.5"/>
    <row r="1010325" customFormat="1" ht="13.5"/>
    <row r="1010326" customFormat="1" ht="13.5"/>
    <row r="1010327" customFormat="1" ht="13.5"/>
    <row r="1010328" customFormat="1" ht="13.5"/>
    <row r="1010329" customFormat="1" ht="13.5"/>
    <row r="1010330" customFormat="1" ht="13.5"/>
    <row r="1010331" customFormat="1" ht="13.5"/>
    <row r="1010332" customFormat="1" ht="13.5"/>
    <row r="1010333" customFormat="1" ht="13.5"/>
    <row r="1010334" customFormat="1" ht="13.5"/>
    <row r="1010335" customFormat="1" ht="13.5"/>
    <row r="1010336" customFormat="1" ht="13.5"/>
    <row r="1010337" customFormat="1" ht="13.5"/>
    <row r="1010338" customFormat="1" ht="13.5"/>
    <row r="1010339" customFormat="1" ht="13.5"/>
    <row r="1010340" customFormat="1" ht="13.5"/>
    <row r="1010341" customFormat="1" ht="13.5"/>
    <row r="1010342" customFormat="1" ht="13.5"/>
    <row r="1010343" customFormat="1" ht="13.5"/>
    <row r="1010344" customFormat="1" ht="13.5"/>
    <row r="1010345" customFormat="1" ht="13.5"/>
    <row r="1010346" customFormat="1" ht="13.5"/>
    <row r="1010347" customFormat="1" ht="13.5"/>
    <row r="1010348" customFormat="1" ht="13.5"/>
    <row r="1010349" customFormat="1" ht="13.5"/>
    <row r="1010350" customFormat="1" ht="13.5"/>
    <row r="1010351" customFormat="1" ht="13.5"/>
    <row r="1010352" customFormat="1" ht="13.5"/>
    <row r="1010353" customFormat="1" ht="13.5"/>
    <row r="1010354" customFormat="1" ht="13.5"/>
    <row r="1010355" customFormat="1" ht="13.5"/>
    <row r="1010356" customFormat="1" ht="13.5"/>
    <row r="1010357" customFormat="1" ht="13.5"/>
    <row r="1010358" customFormat="1" ht="13.5"/>
    <row r="1010359" customFormat="1" ht="13.5"/>
    <row r="1010360" customFormat="1" ht="13.5"/>
    <row r="1010361" customFormat="1" ht="13.5"/>
    <row r="1010362" customFormat="1" ht="13.5"/>
    <row r="1010363" customFormat="1" ht="13.5"/>
    <row r="1010364" customFormat="1" ht="13.5"/>
    <row r="1010365" customFormat="1" ht="13.5"/>
    <row r="1010366" customFormat="1" ht="13.5"/>
    <row r="1010367" customFormat="1" ht="13.5"/>
    <row r="1010368" customFormat="1" ht="13.5"/>
    <row r="1010369" customFormat="1" ht="13.5"/>
    <row r="1010370" customFormat="1" ht="13.5"/>
    <row r="1010371" customFormat="1" ht="13.5"/>
    <row r="1010372" customFormat="1" ht="13.5"/>
    <row r="1010373" customFormat="1" ht="13.5"/>
    <row r="1010374" customFormat="1" ht="13.5"/>
    <row r="1010375" customFormat="1" ht="13.5"/>
    <row r="1010376" customFormat="1" ht="13.5"/>
    <row r="1010377" customFormat="1" ht="13.5"/>
    <row r="1010378" customFormat="1" ht="13.5"/>
    <row r="1010379" customFormat="1" ht="13.5"/>
    <row r="1010380" customFormat="1" ht="13.5"/>
    <row r="1010381" customFormat="1" ht="13.5"/>
    <row r="1010382" customFormat="1" ht="13.5"/>
    <row r="1010383" customFormat="1" ht="13.5"/>
    <row r="1010384" customFormat="1" ht="13.5"/>
    <row r="1010385" customFormat="1" ht="13.5"/>
    <row r="1010386" customFormat="1" ht="13.5"/>
    <row r="1010387" customFormat="1" ht="13.5"/>
    <row r="1010388" customFormat="1" ht="13.5"/>
    <row r="1010389" customFormat="1" ht="13.5"/>
    <row r="1010390" customFormat="1" ht="13.5"/>
    <row r="1010391" customFormat="1" ht="13.5"/>
    <row r="1010392" customFormat="1" ht="13.5"/>
    <row r="1010393" customFormat="1" ht="13.5"/>
    <row r="1010394" customFormat="1" ht="13.5"/>
    <row r="1010395" customFormat="1" ht="13.5"/>
    <row r="1010396" customFormat="1" ht="13.5"/>
    <row r="1010397" customFormat="1" ht="13.5"/>
    <row r="1010398" customFormat="1" ht="13.5"/>
    <row r="1010399" customFormat="1" ht="13.5"/>
    <row r="1010400" customFormat="1" ht="13.5"/>
    <row r="1010401" customFormat="1" ht="13.5"/>
    <row r="1010402" customFormat="1" ht="13.5"/>
    <row r="1010403" customFormat="1" ht="13.5"/>
    <row r="1010404" customFormat="1" ht="13.5"/>
    <row r="1010405" customFormat="1" ht="13.5"/>
    <row r="1010406" customFormat="1" ht="13.5"/>
    <row r="1010407" customFormat="1" ht="13.5"/>
    <row r="1010408" customFormat="1" ht="13.5"/>
    <row r="1010409" customFormat="1" ht="13.5"/>
    <row r="1010410" customFormat="1" ht="13.5"/>
    <row r="1010411" customFormat="1" ht="13.5"/>
    <row r="1010412" customFormat="1" ht="13.5"/>
    <row r="1010413" customFormat="1" ht="13.5"/>
    <row r="1010414" customFormat="1" ht="13.5"/>
    <row r="1010415" customFormat="1" ht="13.5"/>
    <row r="1010416" customFormat="1" ht="13.5"/>
    <row r="1010417" customFormat="1" ht="13.5"/>
    <row r="1010418" customFormat="1" ht="13.5"/>
    <row r="1010419" customFormat="1" ht="13.5"/>
    <row r="1010420" customFormat="1" ht="13.5"/>
    <row r="1010421" customFormat="1" ht="13.5"/>
    <row r="1010422" customFormat="1" ht="13.5"/>
    <row r="1010423" customFormat="1" ht="13.5"/>
    <row r="1010424" customFormat="1" ht="13.5"/>
    <row r="1010425" customFormat="1" ht="13.5"/>
    <row r="1010426" customFormat="1" ht="13.5"/>
    <row r="1010427" customFormat="1" ht="13.5"/>
    <row r="1010428" customFormat="1" ht="13.5"/>
    <row r="1010429" customFormat="1" ht="13.5"/>
    <row r="1010430" customFormat="1" ht="13.5"/>
    <row r="1010431" customFormat="1" ht="13.5"/>
    <row r="1010432" customFormat="1" ht="13.5"/>
    <row r="1010433" customFormat="1" ht="13.5"/>
    <row r="1010434" customFormat="1" ht="13.5"/>
    <row r="1010435" customFormat="1" ht="13.5"/>
    <row r="1010436" customFormat="1" ht="13.5"/>
    <row r="1010437" customFormat="1" ht="13.5"/>
    <row r="1010438" customFormat="1" ht="13.5"/>
    <row r="1010439" customFormat="1" ht="13.5"/>
    <row r="1010440" customFormat="1" ht="13.5"/>
    <row r="1010441" customFormat="1" ht="13.5"/>
    <row r="1010442" customFormat="1" ht="13.5"/>
    <row r="1010443" customFormat="1" ht="13.5"/>
    <row r="1010444" customFormat="1" ht="13.5"/>
    <row r="1010445" customFormat="1" ht="13.5"/>
    <row r="1010446" customFormat="1" ht="13.5"/>
    <row r="1010447" customFormat="1" ht="13.5"/>
    <row r="1010448" customFormat="1" ht="13.5"/>
    <row r="1010449" customFormat="1" ht="13.5"/>
    <row r="1010450" customFormat="1" ht="13.5"/>
    <row r="1010451" customFormat="1" ht="13.5"/>
    <row r="1010452" customFormat="1" ht="13.5"/>
    <row r="1010453" customFormat="1" ht="13.5"/>
    <row r="1010454" customFormat="1" ht="13.5"/>
    <row r="1010455" customFormat="1" ht="13.5"/>
    <row r="1010456" customFormat="1" ht="13.5"/>
    <row r="1010457" customFormat="1" ht="13.5"/>
    <row r="1010458" customFormat="1" ht="13.5"/>
    <row r="1010459" customFormat="1" ht="13.5"/>
    <row r="1010460" customFormat="1" ht="13.5"/>
    <row r="1010461" customFormat="1" ht="13.5"/>
    <row r="1010462" customFormat="1" ht="13.5"/>
    <row r="1010463" customFormat="1" ht="13.5"/>
    <row r="1010464" customFormat="1" ht="13.5"/>
    <row r="1010465" customFormat="1" ht="13.5"/>
    <row r="1010466" customFormat="1" ht="13.5"/>
    <row r="1010467" customFormat="1" ht="13.5"/>
    <row r="1010468" customFormat="1" ht="13.5"/>
    <row r="1010469" customFormat="1" ht="13.5"/>
    <row r="1010470" customFormat="1" ht="13.5"/>
    <row r="1010471" customFormat="1" ht="13.5"/>
    <row r="1010472" customFormat="1" ht="13.5"/>
    <row r="1010473" customFormat="1" ht="13.5"/>
    <row r="1010474" customFormat="1" ht="13.5"/>
    <row r="1010475" customFormat="1" ht="13.5"/>
    <row r="1010476" customFormat="1" ht="13.5"/>
    <row r="1010477" customFormat="1" ht="13.5"/>
    <row r="1010478" customFormat="1" ht="13.5"/>
    <row r="1010479" customFormat="1" ht="13.5"/>
    <row r="1010480" customFormat="1" ht="13.5"/>
    <row r="1010481" customFormat="1" ht="13.5"/>
    <row r="1010482" customFormat="1" ht="13.5"/>
    <row r="1010483" customFormat="1" ht="13.5"/>
    <row r="1010484" customFormat="1" ht="13.5"/>
    <row r="1010485" customFormat="1" ht="13.5"/>
    <row r="1010486" customFormat="1" ht="13.5"/>
    <row r="1010487" customFormat="1" ht="13.5"/>
    <row r="1010488" customFormat="1" ht="13.5"/>
    <row r="1010489" customFormat="1" ht="13.5"/>
    <row r="1010490" customFormat="1" ht="13.5"/>
    <row r="1010491" customFormat="1" ht="13.5"/>
    <row r="1010492" customFormat="1" ht="13.5"/>
    <row r="1010493" customFormat="1" ht="13.5"/>
    <row r="1010494" customFormat="1" ht="13.5"/>
    <row r="1010495" customFormat="1" ht="13.5"/>
    <row r="1010496" customFormat="1" ht="13.5"/>
    <row r="1010497" customFormat="1" ht="13.5"/>
    <row r="1010498" customFormat="1" ht="13.5"/>
    <row r="1010499" customFormat="1" ht="13.5"/>
    <row r="1010500" customFormat="1" ht="13.5"/>
    <row r="1010501" customFormat="1" ht="13.5"/>
    <row r="1010502" customFormat="1" ht="13.5"/>
    <row r="1010503" customFormat="1" ht="13.5"/>
    <row r="1010504" customFormat="1" ht="13.5"/>
    <row r="1010505" customFormat="1" ht="13.5"/>
    <row r="1010506" customFormat="1" ht="13.5"/>
    <row r="1010507" customFormat="1" ht="13.5"/>
    <row r="1010508" customFormat="1" ht="13.5"/>
    <row r="1010509" customFormat="1" ht="13.5"/>
    <row r="1010510" customFormat="1" ht="13.5"/>
    <row r="1010511" customFormat="1" ht="13.5"/>
    <row r="1010512" customFormat="1" ht="13.5"/>
    <row r="1010513" customFormat="1" ht="13.5"/>
    <row r="1010514" customFormat="1" ht="13.5"/>
    <row r="1010515" customFormat="1" ht="13.5"/>
    <row r="1010516" customFormat="1" ht="13.5"/>
    <row r="1010517" customFormat="1" ht="13.5"/>
    <row r="1010518" customFormat="1" ht="13.5"/>
    <row r="1010519" customFormat="1" ht="13.5"/>
    <row r="1010520" customFormat="1" ht="13.5"/>
    <row r="1010521" customFormat="1" ht="13.5"/>
    <row r="1010522" customFormat="1" ht="13.5"/>
    <row r="1010523" customFormat="1" ht="13.5"/>
    <row r="1010524" customFormat="1" ht="13.5"/>
    <row r="1010525" customFormat="1" ht="13.5"/>
    <row r="1010526" customFormat="1" ht="13.5"/>
    <row r="1010527" customFormat="1" ht="13.5"/>
    <row r="1010528" customFormat="1" ht="13.5"/>
    <row r="1010529" customFormat="1" ht="13.5"/>
    <row r="1010530" customFormat="1" ht="13.5"/>
    <row r="1010531" customFormat="1" ht="13.5"/>
    <row r="1010532" customFormat="1" ht="13.5"/>
    <row r="1010533" customFormat="1" ht="13.5"/>
    <row r="1010534" customFormat="1" ht="13.5"/>
    <row r="1010535" customFormat="1" ht="13.5"/>
    <row r="1010536" customFormat="1" ht="13.5"/>
    <row r="1010537" customFormat="1" ht="13.5"/>
    <row r="1010538" customFormat="1" ht="13.5"/>
    <row r="1010539" customFormat="1" ht="13.5"/>
    <row r="1010540" customFormat="1" ht="13.5"/>
    <row r="1010541" customFormat="1" ht="13.5"/>
    <row r="1010542" customFormat="1" ht="13.5"/>
    <row r="1010543" customFormat="1" ht="13.5"/>
    <row r="1010544" customFormat="1" ht="13.5"/>
    <row r="1010545" customFormat="1" ht="13.5"/>
    <row r="1010546" customFormat="1" ht="13.5"/>
    <row r="1010547" customFormat="1" ht="13.5"/>
    <row r="1010548" customFormat="1" ht="13.5"/>
    <row r="1010549" customFormat="1" ht="13.5"/>
    <row r="1010550" customFormat="1" ht="13.5"/>
    <row r="1010551" customFormat="1" ht="13.5"/>
    <row r="1010552" customFormat="1" ht="13.5"/>
    <row r="1010553" customFormat="1" ht="13.5"/>
    <row r="1010554" customFormat="1" ht="13.5"/>
    <row r="1010555" customFormat="1" ht="13.5"/>
    <row r="1010556" customFormat="1" ht="13.5"/>
    <row r="1010557" customFormat="1" ht="13.5"/>
    <row r="1010558" customFormat="1" ht="13.5"/>
    <row r="1010559" customFormat="1" ht="13.5"/>
    <row r="1010560" customFormat="1" ht="13.5"/>
    <row r="1010561" customFormat="1" ht="13.5"/>
    <row r="1010562" customFormat="1" ht="13.5"/>
    <row r="1010563" customFormat="1" ht="13.5"/>
    <row r="1010564" customFormat="1" ht="13.5"/>
    <row r="1010565" customFormat="1" ht="13.5"/>
    <row r="1010566" customFormat="1" ht="13.5"/>
    <row r="1010567" customFormat="1" ht="13.5"/>
    <row r="1010568" customFormat="1" ht="13.5"/>
    <row r="1010569" customFormat="1" ht="13.5"/>
    <row r="1010570" customFormat="1" ht="13.5"/>
    <row r="1010571" customFormat="1" ht="13.5"/>
    <row r="1010572" customFormat="1" ht="13.5"/>
    <row r="1010573" customFormat="1" ht="13.5"/>
    <row r="1010574" customFormat="1" ht="13.5"/>
    <row r="1010575" customFormat="1" ht="13.5"/>
    <row r="1010576" customFormat="1" ht="13.5"/>
    <row r="1010577" customFormat="1" ht="13.5"/>
    <row r="1010578" customFormat="1" ht="13.5"/>
    <row r="1010579" customFormat="1" ht="13.5"/>
    <row r="1010580" customFormat="1" ht="13.5"/>
    <row r="1010581" customFormat="1" ht="13.5"/>
    <row r="1010582" customFormat="1" ht="13.5"/>
    <row r="1010583" customFormat="1" ht="13.5"/>
    <row r="1010584" customFormat="1" ht="13.5"/>
    <row r="1010585" customFormat="1" ht="13.5"/>
    <row r="1010586" customFormat="1" ht="13.5"/>
    <row r="1010587" customFormat="1" ht="13.5"/>
    <row r="1010588" customFormat="1" ht="13.5"/>
    <row r="1010589" customFormat="1" ht="13.5"/>
    <row r="1010590" customFormat="1" ht="13.5"/>
    <row r="1010591" customFormat="1" ht="13.5"/>
    <row r="1010592" customFormat="1" ht="13.5"/>
    <row r="1010593" customFormat="1" ht="13.5"/>
    <row r="1010594" customFormat="1" ht="13.5"/>
    <row r="1010595" customFormat="1" ht="13.5"/>
    <row r="1010596" customFormat="1" ht="13.5"/>
    <row r="1010597" customFormat="1" ht="13.5"/>
    <row r="1010598" customFormat="1" ht="13.5"/>
    <row r="1010599" customFormat="1" ht="13.5"/>
    <row r="1010600" customFormat="1" ht="13.5"/>
    <row r="1010601" customFormat="1" ht="13.5"/>
    <row r="1010602" customFormat="1" ht="13.5"/>
    <row r="1010603" customFormat="1" ht="13.5"/>
    <row r="1010604" customFormat="1" ht="13.5"/>
    <row r="1010605" customFormat="1" ht="13.5"/>
    <row r="1010606" customFormat="1" ht="13.5"/>
    <row r="1010607" customFormat="1" ht="13.5"/>
    <row r="1010608" customFormat="1" ht="13.5"/>
    <row r="1010609" customFormat="1" ht="13.5"/>
    <row r="1010610" customFormat="1" ht="13.5"/>
    <row r="1010611" customFormat="1" ht="13.5"/>
    <row r="1010612" customFormat="1" ht="13.5"/>
    <row r="1010613" customFormat="1" ht="13.5"/>
    <row r="1010614" customFormat="1" ht="13.5"/>
    <row r="1010615" customFormat="1" ht="13.5"/>
    <row r="1010616" customFormat="1" ht="13.5"/>
    <row r="1010617" customFormat="1" ht="13.5"/>
    <row r="1010618" customFormat="1" ht="13.5"/>
    <row r="1010619" customFormat="1" ht="13.5"/>
    <row r="1010620" customFormat="1" ht="13.5"/>
    <row r="1010621" customFormat="1" ht="13.5"/>
    <row r="1010622" customFormat="1" ht="13.5"/>
    <row r="1010623" customFormat="1" ht="13.5"/>
    <row r="1010624" customFormat="1" ht="13.5"/>
    <row r="1010625" customFormat="1" ht="13.5"/>
    <row r="1010626" customFormat="1" ht="13.5"/>
    <row r="1010627" customFormat="1" ht="13.5"/>
    <row r="1010628" customFormat="1" ht="13.5"/>
    <row r="1010629" customFormat="1" ht="13.5"/>
    <row r="1010630" customFormat="1" ht="13.5"/>
    <row r="1010631" customFormat="1" ht="13.5"/>
    <row r="1010632" customFormat="1" ht="13.5"/>
    <row r="1010633" customFormat="1" ht="13.5"/>
    <row r="1010634" customFormat="1" ht="13.5"/>
    <row r="1010635" customFormat="1" ht="13.5"/>
    <row r="1010636" customFormat="1" ht="13.5"/>
    <row r="1010637" customFormat="1" ht="13.5"/>
    <row r="1010638" customFormat="1" ht="13.5"/>
    <row r="1010639" customFormat="1" ht="13.5"/>
    <row r="1010640" customFormat="1" ht="13.5"/>
    <row r="1010641" customFormat="1" ht="13.5"/>
    <row r="1010642" customFormat="1" ht="13.5"/>
    <row r="1010643" customFormat="1" ht="13.5"/>
    <row r="1010644" customFormat="1" ht="13.5"/>
    <row r="1010645" customFormat="1" ht="13.5"/>
    <row r="1010646" customFormat="1" ht="13.5"/>
    <row r="1010647" customFormat="1" ht="13.5"/>
    <row r="1010648" customFormat="1" ht="13.5"/>
    <row r="1010649" customFormat="1" ht="13.5"/>
    <row r="1010650" customFormat="1" ht="13.5"/>
    <row r="1010651" customFormat="1" ht="13.5"/>
    <row r="1010652" customFormat="1" ht="13.5"/>
    <row r="1010653" customFormat="1" ht="13.5"/>
    <row r="1010654" customFormat="1" ht="13.5"/>
    <row r="1010655" customFormat="1" ht="13.5"/>
    <row r="1010656" customFormat="1" ht="13.5"/>
    <row r="1010657" customFormat="1" ht="13.5"/>
    <row r="1010658" customFormat="1" ht="13.5"/>
    <row r="1010659" customFormat="1" ht="13.5"/>
    <row r="1010660" customFormat="1" ht="13.5"/>
    <row r="1010661" customFormat="1" ht="13.5"/>
    <row r="1010662" customFormat="1" ht="13.5"/>
    <row r="1010663" customFormat="1" ht="13.5"/>
    <row r="1010664" customFormat="1" ht="13.5"/>
    <row r="1010665" customFormat="1" ht="13.5"/>
    <row r="1010666" customFormat="1" ht="13.5"/>
    <row r="1010667" customFormat="1" ht="13.5"/>
    <row r="1010668" customFormat="1" ht="13.5"/>
    <row r="1010669" customFormat="1" ht="13.5"/>
    <row r="1010670" customFormat="1" ht="13.5"/>
    <row r="1010671" customFormat="1" ht="13.5"/>
    <row r="1010672" customFormat="1" ht="13.5"/>
    <row r="1010673" customFormat="1" ht="13.5"/>
    <row r="1010674" customFormat="1" ht="13.5"/>
    <row r="1010675" customFormat="1" ht="13.5"/>
    <row r="1010676" customFormat="1" ht="13.5"/>
    <row r="1010677" customFormat="1" ht="13.5"/>
    <row r="1010678" customFormat="1" ht="13.5"/>
    <row r="1010679" customFormat="1" ht="13.5"/>
    <row r="1010680" customFormat="1" ht="13.5"/>
    <row r="1010681" customFormat="1" ht="13.5"/>
    <row r="1010682" customFormat="1" ht="13.5"/>
    <row r="1010683" customFormat="1" ht="13.5"/>
    <row r="1010684" customFormat="1" ht="13.5"/>
    <row r="1010685" customFormat="1" ht="13.5"/>
    <row r="1010686" customFormat="1" ht="13.5"/>
    <row r="1010687" customFormat="1" ht="13.5"/>
    <row r="1010688" customFormat="1" ht="13.5"/>
    <row r="1010689" customFormat="1" ht="13.5"/>
    <row r="1010690" customFormat="1" ht="13.5"/>
    <row r="1010691" customFormat="1" ht="13.5"/>
    <row r="1010692" customFormat="1" ht="13.5"/>
    <row r="1010693" customFormat="1" ht="13.5"/>
    <row r="1010694" customFormat="1" ht="13.5"/>
    <row r="1010695" customFormat="1" ht="13.5"/>
    <row r="1010696" customFormat="1" ht="13.5"/>
    <row r="1010697" customFormat="1" ht="13.5"/>
    <row r="1010698" customFormat="1" ht="13.5"/>
    <row r="1010699" customFormat="1" ht="13.5"/>
    <row r="1010700" customFormat="1" ht="13.5"/>
    <row r="1010701" customFormat="1" ht="13.5"/>
    <row r="1010702" customFormat="1" ht="13.5"/>
    <row r="1010703" customFormat="1" ht="13.5"/>
    <row r="1010704" customFormat="1" ht="13.5"/>
    <row r="1010705" customFormat="1" ht="13.5"/>
    <row r="1010706" customFormat="1" ht="13.5"/>
    <row r="1010707" customFormat="1" ht="13.5"/>
    <row r="1010708" customFormat="1" ht="13.5"/>
    <row r="1010709" customFormat="1" ht="13.5"/>
    <row r="1010710" customFormat="1" ht="13.5"/>
    <row r="1010711" customFormat="1" ht="13.5"/>
    <row r="1010712" customFormat="1" ht="13.5"/>
    <row r="1010713" customFormat="1" ht="13.5"/>
    <row r="1010714" customFormat="1" ht="13.5"/>
    <row r="1010715" customFormat="1" ht="13.5"/>
    <row r="1010716" customFormat="1" ht="13.5"/>
    <row r="1010717" customFormat="1" ht="13.5"/>
    <row r="1010718" customFormat="1" ht="13.5"/>
    <row r="1010719" customFormat="1" ht="13.5"/>
    <row r="1010720" customFormat="1" ht="13.5"/>
    <row r="1010721" customFormat="1" ht="13.5"/>
    <row r="1010722" customFormat="1" ht="13.5"/>
    <row r="1010723" customFormat="1" ht="13.5"/>
    <row r="1010724" customFormat="1" ht="13.5"/>
    <row r="1010725" customFormat="1" ht="13.5"/>
    <row r="1010726" customFormat="1" ht="13.5"/>
    <row r="1010727" customFormat="1" ht="13.5"/>
    <row r="1010728" customFormat="1" ht="13.5"/>
    <row r="1010729" customFormat="1" ht="13.5"/>
    <row r="1010730" customFormat="1" ht="13.5"/>
    <row r="1010731" customFormat="1" ht="13.5"/>
    <row r="1010732" customFormat="1" ht="13.5"/>
    <row r="1010733" customFormat="1" ht="13.5"/>
    <row r="1010734" customFormat="1" ht="13.5"/>
    <row r="1010735" customFormat="1" ht="13.5"/>
    <row r="1010736" customFormat="1" ht="13.5"/>
    <row r="1010737" customFormat="1" ht="13.5"/>
    <row r="1010738" customFormat="1" ht="13.5"/>
    <row r="1010739" customFormat="1" ht="13.5"/>
    <row r="1010740" customFormat="1" ht="13.5"/>
    <row r="1010741" customFormat="1" ht="13.5"/>
    <row r="1010742" customFormat="1" ht="13.5"/>
    <row r="1010743" customFormat="1" ht="13.5"/>
    <row r="1010744" customFormat="1" ht="13.5"/>
    <row r="1010745" customFormat="1" ht="13.5"/>
    <row r="1010746" customFormat="1" ht="13.5"/>
    <row r="1010747" customFormat="1" ht="13.5"/>
    <row r="1010748" customFormat="1" ht="13.5"/>
    <row r="1010749" customFormat="1" ht="13.5"/>
    <row r="1010750" customFormat="1" ht="13.5"/>
    <row r="1010751" customFormat="1" ht="13.5"/>
    <row r="1010752" customFormat="1" ht="13.5"/>
    <row r="1010753" customFormat="1" ht="13.5"/>
    <row r="1010754" customFormat="1" ht="13.5"/>
    <row r="1010755" customFormat="1" ht="13.5"/>
    <row r="1010756" customFormat="1" ht="13.5"/>
    <row r="1010757" customFormat="1" ht="13.5"/>
    <row r="1010758" customFormat="1" ht="13.5"/>
    <row r="1010759" customFormat="1" ht="13.5"/>
    <row r="1010760" customFormat="1" ht="13.5"/>
    <row r="1010761" customFormat="1" ht="13.5"/>
    <row r="1010762" customFormat="1" ht="13.5"/>
    <row r="1010763" customFormat="1" ht="13.5"/>
    <row r="1010764" customFormat="1" ht="13.5"/>
    <row r="1010765" customFormat="1" ht="13.5"/>
    <row r="1010766" customFormat="1" ht="13.5"/>
    <row r="1010767" customFormat="1" ht="13.5"/>
    <row r="1010768" customFormat="1" ht="13.5"/>
    <row r="1010769" customFormat="1" ht="13.5"/>
    <row r="1010770" customFormat="1" ht="13.5"/>
    <row r="1010771" customFormat="1" ht="13.5"/>
    <row r="1010772" customFormat="1" ht="13.5"/>
    <row r="1010773" customFormat="1" ht="13.5"/>
    <row r="1010774" customFormat="1" ht="13.5"/>
    <row r="1010775" customFormat="1" ht="13.5"/>
    <row r="1010776" customFormat="1" ht="13.5"/>
    <row r="1010777" customFormat="1" ht="13.5"/>
    <row r="1010778" customFormat="1" ht="13.5"/>
    <row r="1010779" customFormat="1" ht="13.5"/>
    <row r="1010780" customFormat="1" ht="13.5"/>
    <row r="1010781" customFormat="1" ht="13.5"/>
    <row r="1010782" customFormat="1" ht="13.5"/>
    <row r="1010783" customFormat="1" ht="13.5"/>
    <row r="1010784" customFormat="1" ht="13.5"/>
    <row r="1010785" customFormat="1" ht="13.5"/>
    <row r="1010786" customFormat="1" ht="13.5"/>
    <row r="1010787" customFormat="1" ht="13.5"/>
    <row r="1010788" customFormat="1" ht="13.5"/>
    <row r="1010789" customFormat="1" ht="13.5"/>
    <row r="1010790" customFormat="1" ht="13.5"/>
    <row r="1010791" customFormat="1" ht="13.5"/>
    <row r="1010792" customFormat="1" ht="13.5"/>
    <row r="1010793" customFormat="1" ht="13.5"/>
    <row r="1010794" customFormat="1" ht="13.5"/>
    <row r="1010795" customFormat="1" ht="13.5"/>
    <row r="1010796" customFormat="1" ht="13.5"/>
    <row r="1010797" customFormat="1" ht="13.5"/>
    <row r="1010798" customFormat="1" ht="13.5"/>
    <row r="1010799" customFormat="1" ht="13.5"/>
    <row r="1010800" customFormat="1" ht="13.5"/>
    <row r="1010801" customFormat="1" ht="13.5"/>
    <row r="1010802" customFormat="1" ht="13.5"/>
    <row r="1010803" customFormat="1" ht="13.5"/>
    <row r="1010804" customFormat="1" ht="13.5"/>
    <row r="1010805" customFormat="1" ht="13.5"/>
    <row r="1010806" customFormat="1" ht="13.5"/>
    <row r="1010807" customFormat="1" ht="13.5"/>
    <row r="1010808" customFormat="1" ht="13.5"/>
    <row r="1010809" customFormat="1" ht="13.5"/>
    <row r="1010810" customFormat="1" ht="13.5"/>
    <row r="1010811" customFormat="1" ht="13.5"/>
    <row r="1010812" customFormat="1" ht="13.5"/>
    <row r="1010813" customFormat="1" ht="13.5"/>
    <row r="1010814" customFormat="1" ht="13.5"/>
    <row r="1010815" customFormat="1" ht="13.5"/>
    <row r="1010816" customFormat="1" ht="13.5"/>
    <row r="1010817" customFormat="1" ht="13.5"/>
    <row r="1010818" customFormat="1" ht="13.5"/>
    <row r="1010819" customFormat="1" ht="13.5"/>
    <row r="1010820" customFormat="1" ht="13.5"/>
    <row r="1010821" customFormat="1" ht="13.5"/>
    <row r="1010822" customFormat="1" ht="13.5"/>
    <row r="1010823" customFormat="1" ht="13.5"/>
    <row r="1010824" customFormat="1" ht="13.5"/>
    <row r="1010825" customFormat="1" ht="13.5"/>
    <row r="1010826" customFormat="1" ht="13.5"/>
    <row r="1010827" customFormat="1" ht="13.5"/>
    <row r="1010828" customFormat="1" ht="13.5"/>
    <row r="1010829" customFormat="1" ht="13.5"/>
    <row r="1010830" customFormat="1" ht="13.5"/>
    <row r="1010831" customFormat="1" ht="13.5"/>
    <row r="1010832" customFormat="1" ht="13.5"/>
    <row r="1010833" customFormat="1" ht="13.5"/>
    <row r="1010834" customFormat="1" ht="13.5"/>
    <row r="1010835" customFormat="1" ht="13.5"/>
    <row r="1010836" customFormat="1" ht="13.5"/>
    <row r="1010837" customFormat="1" ht="13.5"/>
    <row r="1010838" customFormat="1" ht="13.5"/>
    <row r="1010839" customFormat="1" ht="13.5"/>
    <row r="1010840" customFormat="1" ht="13.5"/>
    <row r="1010841" customFormat="1" ht="13.5"/>
    <row r="1010842" customFormat="1" ht="13.5"/>
    <row r="1010843" customFormat="1" ht="13.5"/>
    <row r="1010844" customFormat="1" ht="13.5"/>
    <row r="1010845" customFormat="1" ht="13.5"/>
    <row r="1010846" customFormat="1" ht="13.5"/>
    <row r="1010847" customFormat="1" ht="13.5"/>
    <row r="1010848" customFormat="1" ht="13.5"/>
    <row r="1010849" customFormat="1" ht="13.5"/>
    <row r="1010850" customFormat="1" ht="13.5"/>
    <row r="1010851" customFormat="1" ht="13.5"/>
    <row r="1010852" customFormat="1" ht="13.5"/>
    <row r="1010853" customFormat="1" ht="13.5"/>
    <row r="1010854" customFormat="1" ht="13.5"/>
    <row r="1010855" customFormat="1" ht="13.5"/>
    <row r="1010856" customFormat="1" ht="13.5"/>
    <row r="1010857" customFormat="1" ht="13.5"/>
    <row r="1010858" customFormat="1" ht="13.5"/>
    <row r="1010859" customFormat="1" ht="13.5"/>
    <row r="1010860" customFormat="1" ht="13.5"/>
    <row r="1010861" customFormat="1" ht="13.5"/>
    <row r="1010862" customFormat="1" ht="13.5"/>
    <row r="1010863" customFormat="1" ht="13.5"/>
    <row r="1010864" customFormat="1" ht="13.5"/>
    <row r="1010865" customFormat="1" ht="13.5"/>
    <row r="1010866" customFormat="1" ht="13.5"/>
    <row r="1010867" customFormat="1" ht="13.5"/>
    <row r="1010868" customFormat="1" ht="13.5"/>
    <row r="1010869" customFormat="1" ht="13.5"/>
    <row r="1010870" customFormat="1" ht="13.5"/>
    <row r="1010871" customFormat="1" ht="13.5"/>
    <row r="1010872" customFormat="1" ht="13.5"/>
    <row r="1010873" customFormat="1" ht="13.5"/>
    <row r="1010874" customFormat="1" ht="13.5"/>
    <row r="1010875" customFormat="1" ht="13.5"/>
    <row r="1010876" customFormat="1" ht="13.5"/>
    <row r="1010877" customFormat="1" ht="13.5"/>
    <row r="1010878" customFormat="1" ht="13.5"/>
    <row r="1010879" customFormat="1" ht="13.5"/>
    <row r="1010880" customFormat="1" ht="13.5"/>
    <row r="1010881" customFormat="1" ht="13.5"/>
    <row r="1010882" customFormat="1" ht="13.5"/>
    <row r="1010883" customFormat="1" ht="13.5"/>
    <row r="1010884" customFormat="1" ht="13.5"/>
    <row r="1010885" customFormat="1" ht="13.5"/>
    <row r="1010886" customFormat="1" ht="13.5"/>
    <row r="1010887" customFormat="1" ht="13.5"/>
    <row r="1010888" customFormat="1" ht="13.5"/>
    <row r="1010889" customFormat="1" ht="13.5"/>
    <row r="1010890" customFormat="1" ht="13.5"/>
    <row r="1010891" customFormat="1" ht="13.5"/>
    <row r="1010892" customFormat="1" ht="13.5"/>
    <row r="1010893" customFormat="1" ht="13.5"/>
    <row r="1010894" customFormat="1" ht="13.5"/>
    <row r="1010895" customFormat="1" ht="13.5"/>
    <row r="1010896" customFormat="1" ht="13.5"/>
    <row r="1010897" customFormat="1" ht="13.5"/>
    <row r="1010898" customFormat="1" ht="13.5"/>
    <row r="1010899" customFormat="1" ht="13.5"/>
    <row r="1010900" customFormat="1" ht="13.5"/>
    <row r="1010901" customFormat="1" ht="13.5"/>
    <row r="1010902" customFormat="1" ht="13.5"/>
    <row r="1010903" customFormat="1" ht="13.5"/>
    <row r="1010904" customFormat="1" ht="13.5"/>
    <row r="1010905" customFormat="1" ht="13.5"/>
    <row r="1010906" customFormat="1" ht="13.5"/>
    <row r="1010907" customFormat="1" ht="13.5"/>
    <row r="1010908" customFormat="1" ht="13.5"/>
    <row r="1010909" customFormat="1" ht="13.5"/>
    <row r="1010910" customFormat="1" ht="13.5"/>
    <row r="1010911" customFormat="1" ht="13.5"/>
    <row r="1010912" customFormat="1" ht="13.5"/>
    <row r="1010913" customFormat="1" ht="13.5"/>
    <row r="1010914" customFormat="1" ht="13.5"/>
    <row r="1010915" customFormat="1" ht="13.5"/>
    <row r="1010916" customFormat="1" ht="13.5"/>
    <row r="1010917" customFormat="1" ht="13.5"/>
    <row r="1010918" customFormat="1" ht="13.5"/>
    <row r="1010919" customFormat="1" ht="13.5"/>
    <row r="1010920" customFormat="1" ht="13.5"/>
    <row r="1010921" customFormat="1" ht="13.5"/>
    <row r="1010922" customFormat="1" ht="13.5"/>
    <row r="1010923" customFormat="1" ht="13.5"/>
    <row r="1010924" customFormat="1" ht="13.5"/>
    <row r="1010925" customFormat="1" ht="13.5"/>
    <row r="1010926" customFormat="1" ht="13.5"/>
    <row r="1010927" customFormat="1" ht="13.5"/>
    <row r="1010928" customFormat="1" ht="13.5"/>
    <row r="1010929" customFormat="1" ht="13.5"/>
    <row r="1010930" customFormat="1" ht="13.5"/>
    <row r="1010931" customFormat="1" ht="13.5"/>
    <row r="1010932" customFormat="1" ht="13.5"/>
    <row r="1010933" customFormat="1" ht="13.5"/>
    <row r="1010934" customFormat="1" ht="13.5"/>
    <row r="1010935" customFormat="1" ht="13.5"/>
    <row r="1010936" customFormat="1" ht="13.5"/>
    <row r="1010937" customFormat="1" ht="13.5"/>
    <row r="1010938" customFormat="1" ht="13.5"/>
    <row r="1010939" customFormat="1" ht="13.5"/>
    <row r="1010940" customFormat="1" ht="13.5"/>
    <row r="1010941" customFormat="1" ht="13.5"/>
    <row r="1010942" customFormat="1" ht="13.5"/>
    <row r="1010943" customFormat="1" ht="13.5"/>
    <row r="1010944" customFormat="1" ht="13.5"/>
    <row r="1010945" customFormat="1" ht="13.5"/>
    <row r="1010946" customFormat="1" ht="13.5"/>
    <row r="1010947" customFormat="1" ht="13.5"/>
    <row r="1010948" customFormat="1" ht="13.5"/>
    <row r="1010949" customFormat="1" ht="13.5"/>
    <row r="1010950" customFormat="1" ht="13.5"/>
    <row r="1010951" customFormat="1" ht="13.5"/>
    <row r="1010952" customFormat="1" ht="13.5"/>
    <row r="1010953" customFormat="1" ht="13.5"/>
    <row r="1010954" customFormat="1" ht="13.5"/>
    <row r="1010955" customFormat="1" ht="13.5"/>
    <row r="1010956" customFormat="1" ht="13.5"/>
    <row r="1010957" customFormat="1" ht="13.5"/>
    <row r="1010958" customFormat="1" ht="13.5"/>
    <row r="1010959" customFormat="1" ht="13.5"/>
    <row r="1010960" customFormat="1" ht="13.5"/>
    <row r="1010961" customFormat="1" ht="13.5"/>
    <row r="1010962" customFormat="1" ht="13.5"/>
    <row r="1010963" customFormat="1" ht="13.5"/>
    <row r="1010964" customFormat="1" ht="13.5"/>
    <row r="1010965" customFormat="1" ht="13.5"/>
    <row r="1010966" customFormat="1" ht="13.5"/>
    <row r="1010967" customFormat="1" ht="13.5"/>
    <row r="1010968" customFormat="1" ht="13.5"/>
    <row r="1010969" customFormat="1" ht="13.5"/>
    <row r="1010970" customFormat="1" ht="13.5"/>
    <row r="1010971" customFormat="1" ht="13.5"/>
    <row r="1010972" customFormat="1" ht="13.5"/>
    <row r="1010973" customFormat="1" ht="13.5"/>
    <row r="1010974" customFormat="1" ht="13.5"/>
    <row r="1010975" customFormat="1" ht="13.5"/>
    <row r="1010976" customFormat="1" ht="13.5"/>
    <row r="1010977" customFormat="1" ht="13.5"/>
    <row r="1010978" customFormat="1" ht="13.5"/>
    <row r="1010979" customFormat="1" ht="13.5"/>
    <row r="1010980" customFormat="1" ht="13.5"/>
    <row r="1010981" customFormat="1" ht="13.5"/>
    <row r="1010982" customFormat="1" ht="13.5"/>
    <row r="1010983" customFormat="1" ht="13.5"/>
    <row r="1010984" customFormat="1" ht="13.5"/>
    <row r="1010985" customFormat="1" ht="13.5"/>
    <row r="1010986" customFormat="1" ht="13.5"/>
    <row r="1010987" customFormat="1" ht="13.5"/>
    <row r="1010988" customFormat="1" ht="13.5"/>
    <row r="1010989" customFormat="1" ht="13.5"/>
    <row r="1010990" customFormat="1" ht="13.5"/>
    <row r="1010991" customFormat="1" ht="13.5"/>
    <row r="1010992" customFormat="1" ht="13.5"/>
    <row r="1010993" customFormat="1" ht="13.5"/>
    <row r="1010994" customFormat="1" ht="13.5"/>
    <row r="1010995" customFormat="1" ht="13.5"/>
    <row r="1010996" customFormat="1" ht="13.5"/>
    <row r="1010997" customFormat="1" ht="13.5"/>
    <row r="1010998" customFormat="1" ht="13.5"/>
    <row r="1010999" customFormat="1" ht="13.5"/>
    <row r="1011000" customFormat="1" ht="13.5"/>
    <row r="1011001" customFormat="1" ht="13.5"/>
    <row r="1011002" customFormat="1" ht="13.5"/>
    <row r="1011003" customFormat="1" ht="13.5"/>
    <row r="1011004" customFormat="1" ht="13.5"/>
    <row r="1011005" customFormat="1" ht="13.5"/>
    <row r="1011006" customFormat="1" ht="13.5"/>
    <row r="1011007" customFormat="1" ht="13.5"/>
    <row r="1011008" customFormat="1" ht="13.5"/>
    <row r="1011009" customFormat="1" ht="13.5"/>
    <row r="1011010" customFormat="1" ht="13.5"/>
    <row r="1011011" customFormat="1" ht="13.5"/>
    <row r="1011012" customFormat="1" ht="13.5"/>
    <row r="1011013" customFormat="1" ht="13.5"/>
    <row r="1011014" customFormat="1" ht="13.5"/>
    <row r="1011015" customFormat="1" ht="13.5"/>
    <row r="1011016" customFormat="1" ht="13.5"/>
    <row r="1011017" customFormat="1" ht="13.5"/>
    <row r="1011018" customFormat="1" ht="13.5"/>
    <row r="1011019" customFormat="1" ht="13.5"/>
    <row r="1011020" customFormat="1" ht="13.5"/>
    <row r="1011021" customFormat="1" ht="13.5"/>
    <row r="1011022" customFormat="1" ht="13.5"/>
    <row r="1011023" customFormat="1" ht="13.5"/>
    <row r="1011024" customFormat="1" ht="13.5"/>
    <row r="1011025" customFormat="1" ht="13.5"/>
    <row r="1011026" customFormat="1" ht="13.5"/>
    <row r="1011027" customFormat="1" ht="13.5"/>
    <row r="1011028" customFormat="1" ht="13.5"/>
    <row r="1011029" customFormat="1" ht="13.5"/>
    <row r="1011030" customFormat="1" ht="13.5"/>
    <row r="1011031" customFormat="1" ht="13.5"/>
    <row r="1011032" customFormat="1" ht="13.5"/>
    <row r="1011033" customFormat="1" ht="13.5"/>
    <row r="1011034" customFormat="1" ht="13.5"/>
    <row r="1011035" customFormat="1" ht="13.5"/>
    <row r="1011036" customFormat="1" ht="13.5"/>
    <row r="1011037" customFormat="1" ht="13.5"/>
    <row r="1011038" customFormat="1" ht="13.5"/>
    <row r="1011039" customFormat="1" ht="13.5"/>
    <row r="1011040" customFormat="1" ht="13.5"/>
    <row r="1011041" customFormat="1" ht="13.5"/>
    <row r="1011042" customFormat="1" ht="13.5"/>
    <row r="1011043" customFormat="1" ht="13.5"/>
    <row r="1011044" customFormat="1" ht="13.5"/>
    <row r="1011045" customFormat="1" ht="13.5"/>
    <row r="1011046" customFormat="1" ht="13.5"/>
    <row r="1011047" customFormat="1" ht="13.5"/>
    <row r="1011048" customFormat="1" ht="13.5"/>
    <row r="1011049" customFormat="1" ht="13.5"/>
    <row r="1011050" customFormat="1" ht="13.5"/>
    <row r="1011051" customFormat="1" ht="13.5"/>
    <row r="1011052" customFormat="1" ht="13.5"/>
    <row r="1011053" customFormat="1" ht="13.5"/>
    <row r="1011054" customFormat="1" ht="13.5"/>
    <row r="1011055" customFormat="1" ht="13.5"/>
    <row r="1011056" customFormat="1" ht="13.5"/>
    <row r="1011057" customFormat="1" ht="13.5"/>
    <row r="1011058" customFormat="1" ht="13.5"/>
    <row r="1011059" customFormat="1" ht="13.5"/>
    <row r="1011060" customFormat="1" ht="13.5"/>
    <row r="1011061" customFormat="1" ht="13.5"/>
    <row r="1011062" customFormat="1" ht="13.5"/>
    <row r="1011063" customFormat="1" ht="13.5"/>
    <row r="1011064" customFormat="1" ht="13.5"/>
    <row r="1011065" customFormat="1" ht="13.5"/>
    <row r="1011066" customFormat="1" ht="13.5"/>
    <row r="1011067" customFormat="1" ht="13.5"/>
    <row r="1011068" customFormat="1" ht="13.5"/>
    <row r="1011069" customFormat="1" ht="13.5"/>
    <row r="1011070" customFormat="1" ht="13.5"/>
    <row r="1011071" customFormat="1" ht="13.5"/>
    <row r="1011072" customFormat="1" ht="13.5"/>
    <row r="1011073" customFormat="1" ht="13.5"/>
    <row r="1011074" customFormat="1" ht="13.5"/>
    <row r="1011075" customFormat="1" ht="13.5"/>
    <row r="1011076" customFormat="1" ht="13.5"/>
    <row r="1011077" customFormat="1" ht="13.5"/>
    <row r="1011078" customFormat="1" ht="13.5"/>
    <row r="1011079" customFormat="1" ht="13.5"/>
    <row r="1011080" customFormat="1" ht="13.5"/>
    <row r="1011081" customFormat="1" ht="13.5"/>
    <row r="1011082" customFormat="1" ht="13.5"/>
    <row r="1011083" customFormat="1" ht="13.5"/>
    <row r="1011084" customFormat="1" ht="13.5"/>
    <row r="1011085" customFormat="1" ht="13.5"/>
    <row r="1011086" customFormat="1" ht="13.5"/>
    <row r="1011087" customFormat="1" ht="13.5"/>
    <row r="1011088" customFormat="1" ht="13.5"/>
    <row r="1011089" customFormat="1" ht="13.5"/>
    <row r="1011090" customFormat="1" ht="13.5"/>
    <row r="1011091" customFormat="1" ht="13.5"/>
    <row r="1011092" customFormat="1" ht="13.5"/>
    <row r="1011093" customFormat="1" ht="13.5"/>
    <row r="1011094" customFormat="1" ht="13.5"/>
    <row r="1011095" customFormat="1" ht="13.5"/>
    <row r="1011096" customFormat="1" ht="13.5"/>
    <row r="1011097" customFormat="1" ht="13.5"/>
    <row r="1011098" customFormat="1" ht="13.5"/>
    <row r="1011099" customFormat="1" ht="13.5"/>
    <row r="1011100" customFormat="1" ht="13.5"/>
    <row r="1011101" customFormat="1" ht="13.5"/>
    <row r="1011102" customFormat="1" ht="13.5"/>
    <row r="1011103" customFormat="1" ht="13.5"/>
    <row r="1011104" customFormat="1" ht="13.5"/>
    <row r="1011105" customFormat="1" ht="13.5"/>
    <row r="1011106" customFormat="1" ht="13.5"/>
    <row r="1011107" customFormat="1" ht="13.5"/>
    <row r="1011108" customFormat="1" ht="13.5"/>
    <row r="1011109" customFormat="1" ht="13.5"/>
    <row r="1011110" customFormat="1" ht="13.5"/>
    <row r="1011111" customFormat="1" ht="13.5"/>
    <row r="1011112" customFormat="1" ht="13.5"/>
    <row r="1011113" customFormat="1" ht="13.5"/>
    <row r="1011114" customFormat="1" ht="13.5"/>
    <row r="1011115" customFormat="1" ht="13.5"/>
    <row r="1011116" customFormat="1" ht="13.5"/>
    <row r="1011117" customFormat="1" ht="13.5"/>
    <row r="1011118" customFormat="1" ht="13.5"/>
    <row r="1011119" customFormat="1" ht="13.5"/>
    <row r="1011120" customFormat="1" ht="13.5"/>
    <row r="1011121" customFormat="1" ht="13.5"/>
    <row r="1011122" customFormat="1" ht="13.5"/>
    <row r="1011123" customFormat="1" ht="13.5"/>
    <row r="1011124" customFormat="1" ht="13.5"/>
    <row r="1011125" customFormat="1" ht="13.5"/>
    <row r="1011126" customFormat="1" ht="13.5"/>
    <row r="1011127" customFormat="1" ht="13.5"/>
    <row r="1011128" customFormat="1" ht="13.5"/>
    <row r="1011129" customFormat="1" ht="13.5"/>
    <row r="1011130" customFormat="1" ht="13.5"/>
    <row r="1011131" customFormat="1" ht="13.5"/>
    <row r="1011132" customFormat="1" ht="13.5"/>
    <row r="1011133" customFormat="1" ht="13.5"/>
    <row r="1011134" customFormat="1" ht="13.5"/>
    <row r="1011135" customFormat="1" ht="13.5"/>
    <row r="1011136" customFormat="1" ht="13.5"/>
    <row r="1011137" customFormat="1" ht="13.5"/>
    <row r="1011138" customFormat="1" ht="13.5"/>
    <row r="1011139" customFormat="1" ht="13.5"/>
    <row r="1011140" customFormat="1" ht="13.5"/>
    <row r="1011141" customFormat="1" ht="13.5"/>
    <row r="1011142" customFormat="1" ht="13.5"/>
    <row r="1011143" customFormat="1" ht="13.5"/>
    <row r="1011144" customFormat="1" ht="13.5"/>
    <row r="1011145" customFormat="1" ht="13.5"/>
    <row r="1011146" customFormat="1" ht="13.5"/>
    <row r="1011147" customFormat="1" ht="13.5"/>
    <row r="1011148" customFormat="1" ht="13.5"/>
    <row r="1011149" customFormat="1" ht="13.5"/>
    <row r="1011150" customFormat="1" ht="13.5"/>
    <row r="1011151" customFormat="1" ht="13.5"/>
    <row r="1011152" customFormat="1" ht="13.5"/>
    <row r="1011153" customFormat="1" ht="13.5"/>
    <row r="1011154" customFormat="1" ht="13.5"/>
    <row r="1011155" customFormat="1" ht="13.5"/>
    <row r="1011156" customFormat="1" ht="13.5"/>
    <row r="1011157" customFormat="1" ht="13.5"/>
    <row r="1011158" customFormat="1" ht="13.5"/>
    <row r="1011159" customFormat="1" ht="13.5"/>
    <row r="1011160" customFormat="1" ht="13.5"/>
    <row r="1011161" customFormat="1" ht="13.5"/>
    <row r="1011162" customFormat="1" ht="13.5"/>
    <row r="1011163" customFormat="1" ht="13.5"/>
    <row r="1011164" customFormat="1" ht="13.5"/>
    <row r="1011165" customFormat="1" ht="13.5"/>
    <row r="1011166" customFormat="1" ht="13.5"/>
    <row r="1011167" customFormat="1" ht="13.5"/>
    <row r="1011168" customFormat="1" ht="13.5"/>
    <row r="1011169" customFormat="1" ht="13.5"/>
    <row r="1011170" customFormat="1" ht="13.5"/>
    <row r="1011171" customFormat="1" ht="13.5"/>
    <row r="1011172" customFormat="1" ht="13.5"/>
    <row r="1011173" customFormat="1" ht="13.5"/>
    <row r="1011174" customFormat="1" ht="13.5"/>
    <row r="1011175" customFormat="1" ht="13.5"/>
    <row r="1011176" customFormat="1" ht="13.5"/>
    <row r="1011177" customFormat="1" ht="13.5"/>
    <row r="1011178" customFormat="1" ht="13.5"/>
    <row r="1011179" customFormat="1" ht="13.5"/>
    <row r="1011180" customFormat="1" ht="13.5"/>
    <row r="1011181" customFormat="1" ht="13.5"/>
    <row r="1011182" customFormat="1" ht="13.5"/>
    <row r="1011183" customFormat="1" ht="13.5"/>
    <row r="1011184" customFormat="1" ht="13.5"/>
    <row r="1011185" customFormat="1" ht="13.5"/>
    <row r="1011186" customFormat="1" ht="13.5"/>
    <row r="1011187" customFormat="1" ht="13.5"/>
    <row r="1011188" customFormat="1" ht="13.5"/>
    <row r="1011189" customFormat="1" ht="13.5"/>
    <row r="1011190" customFormat="1" ht="13.5"/>
    <row r="1011191" customFormat="1" ht="13.5"/>
    <row r="1011192" customFormat="1" ht="13.5"/>
    <row r="1011193" customFormat="1" ht="13.5"/>
    <row r="1011194" customFormat="1" ht="13.5"/>
    <row r="1011195" customFormat="1" ht="13.5"/>
    <row r="1011196" customFormat="1" ht="13.5"/>
    <row r="1011197" customFormat="1" ht="13.5"/>
    <row r="1011198" customFormat="1" ht="13.5"/>
    <row r="1011199" customFormat="1" ht="13.5"/>
    <row r="1011200" customFormat="1" ht="13.5"/>
    <row r="1011201" customFormat="1" ht="13.5"/>
    <row r="1011202" customFormat="1" ht="13.5"/>
    <row r="1011203" customFormat="1" ht="13.5"/>
    <row r="1011204" customFormat="1" ht="13.5"/>
    <row r="1011205" customFormat="1" ht="13.5"/>
    <row r="1011206" customFormat="1" ht="13.5"/>
    <row r="1011207" customFormat="1" ht="13.5"/>
    <row r="1011208" customFormat="1" ht="13.5"/>
    <row r="1011209" customFormat="1" ht="13.5"/>
    <row r="1011210" customFormat="1" ht="13.5"/>
    <row r="1011211" customFormat="1" ht="13.5"/>
    <row r="1011212" customFormat="1" ht="13.5"/>
    <row r="1011213" customFormat="1" ht="13.5"/>
    <row r="1011214" customFormat="1" ht="13.5"/>
    <row r="1011215" customFormat="1" ht="13.5"/>
    <row r="1011216" customFormat="1" ht="13.5"/>
    <row r="1011217" customFormat="1" ht="13.5"/>
    <row r="1011218" customFormat="1" ht="13.5"/>
    <row r="1011219" customFormat="1" ht="13.5"/>
    <row r="1011220" customFormat="1" ht="13.5"/>
    <row r="1011221" customFormat="1" ht="13.5"/>
    <row r="1011222" customFormat="1" ht="13.5"/>
    <row r="1011223" customFormat="1" ht="13.5"/>
    <row r="1011224" customFormat="1" ht="13.5"/>
    <row r="1011225" customFormat="1" ht="13.5"/>
    <row r="1011226" customFormat="1" ht="13.5"/>
    <row r="1011227" customFormat="1" ht="13.5"/>
    <row r="1011228" customFormat="1" ht="13.5"/>
    <row r="1011229" customFormat="1" ht="13.5"/>
    <row r="1011230" customFormat="1" ht="13.5"/>
    <row r="1011231" customFormat="1" ht="13.5"/>
    <row r="1011232" customFormat="1" ht="13.5"/>
    <row r="1011233" customFormat="1" ht="13.5"/>
    <row r="1011234" customFormat="1" ht="13.5"/>
    <row r="1011235" customFormat="1" ht="13.5"/>
    <row r="1011236" customFormat="1" ht="13.5"/>
    <row r="1011237" customFormat="1" ht="13.5"/>
    <row r="1011238" customFormat="1" ht="13.5"/>
    <row r="1011239" customFormat="1" ht="13.5"/>
    <row r="1011240" customFormat="1" ht="13.5"/>
    <row r="1011241" customFormat="1" ht="13.5"/>
    <row r="1011242" customFormat="1" ht="13.5"/>
    <row r="1011243" customFormat="1" ht="13.5"/>
    <row r="1011244" customFormat="1" ht="13.5"/>
    <row r="1011245" customFormat="1" ht="13.5"/>
    <row r="1011246" customFormat="1" ht="13.5"/>
    <row r="1011247" customFormat="1" ht="13.5"/>
    <row r="1011248" customFormat="1" ht="13.5"/>
    <row r="1011249" customFormat="1" ht="13.5"/>
    <row r="1011250" customFormat="1" ht="13.5"/>
    <row r="1011251" customFormat="1" ht="13.5"/>
    <row r="1011252" customFormat="1" ht="13.5"/>
    <row r="1011253" customFormat="1" ht="13.5"/>
    <row r="1011254" customFormat="1" ht="13.5"/>
    <row r="1011255" customFormat="1" ht="13.5"/>
    <row r="1011256" customFormat="1" ht="13.5"/>
    <row r="1011257" customFormat="1" ht="13.5"/>
    <row r="1011258" customFormat="1" ht="13.5"/>
    <row r="1011259" customFormat="1" ht="13.5"/>
    <row r="1011260" customFormat="1" ht="13.5"/>
    <row r="1011261" customFormat="1" ht="13.5"/>
    <row r="1011262" customFormat="1" ht="13.5"/>
    <row r="1011263" customFormat="1" ht="13.5"/>
    <row r="1011264" customFormat="1" ht="13.5"/>
    <row r="1011265" customFormat="1" ht="13.5"/>
    <row r="1011266" customFormat="1" ht="13.5"/>
    <row r="1011267" customFormat="1" ht="13.5"/>
    <row r="1011268" customFormat="1" ht="13.5"/>
    <row r="1011269" customFormat="1" ht="13.5"/>
    <row r="1011270" customFormat="1" ht="13.5"/>
    <row r="1011271" customFormat="1" ht="13.5"/>
    <row r="1011272" customFormat="1" ht="13.5"/>
    <row r="1011273" customFormat="1" ht="13.5"/>
    <row r="1011274" customFormat="1" ht="13.5"/>
    <row r="1011275" customFormat="1" ht="13.5"/>
    <row r="1011276" customFormat="1" ht="13.5"/>
    <row r="1011277" customFormat="1" ht="13.5"/>
    <row r="1011278" customFormat="1" ht="13.5"/>
    <row r="1011279" customFormat="1" ht="13.5"/>
    <row r="1011280" customFormat="1" ht="13.5"/>
    <row r="1011281" customFormat="1" ht="13.5"/>
    <row r="1011282" customFormat="1" ht="13.5"/>
    <row r="1011283" customFormat="1" ht="13.5"/>
    <row r="1011284" customFormat="1" ht="13.5"/>
    <row r="1011285" customFormat="1" ht="13.5"/>
    <row r="1011286" customFormat="1" ht="13.5"/>
    <row r="1011287" customFormat="1" ht="13.5"/>
    <row r="1011288" customFormat="1" ht="13.5"/>
    <row r="1011289" customFormat="1" ht="13.5"/>
    <row r="1011290" customFormat="1" ht="13.5"/>
    <row r="1011291" customFormat="1" ht="13.5"/>
    <row r="1011292" customFormat="1" ht="13.5"/>
    <row r="1011293" customFormat="1" ht="13.5"/>
    <row r="1011294" customFormat="1" ht="13.5"/>
    <row r="1011295" customFormat="1" ht="13.5"/>
    <row r="1011296" customFormat="1" ht="13.5"/>
    <row r="1011297" customFormat="1" ht="13.5"/>
    <row r="1011298" customFormat="1" ht="13.5"/>
    <row r="1011299" customFormat="1" ht="13.5"/>
    <row r="1011300" customFormat="1" ht="13.5"/>
    <row r="1011301" customFormat="1" ht="13.5"/>
    <row r="1011302" customFormat="1" ht="13.5"/>
    <row r="1011303" customFormat="1" ht="13.5"/>
    <row r="1011304" customFormat="1" ht="13.5"/>
    <row r="1011305" customFormat="1" ht="13.5"/>
    <row r="1011306" customFormat="1" ht="13.5"/>
    <row r="1011307" customFormat="1" ht="13.5"/>
    <row r="1011308" customFormat="1" ht="13.5"/>
    <row r="1011309" customFormat="1" ht="13.5"/>
    <row r="1011310" customFormat="1" ht="13.5"/>
    <row r="1011311" customFormat="1" ht="13.5"/>
    <row r="1011312" customFormat="1" ht="13.5"/>
    <row r="1011313" customFormat="1" ht="13.5"/>
    <row r="1011314" customFormat="1" ht="13.5"/>
    <row r="1011315" customFormat="1" ht="13.5"/>
    <row r="1011316" customFormat="1" ht="13.5"/>
    <row r="1011317" customFormat="1" ht="13.5"/>
    <row r="1011318" customFormat="1" ht="13.5"/>
    <row r="1011319" customFormat="1" ht="13.5"/>
    <row r="1011320" customFormat="1" ht="13.5"/>
    <row r="1011321" customFormat="1" ht="13.5"/>
    <row r="1011322" customFormat="1" ht="13.5"/>
    <row r="1011323" customFormat="1" ht="13.5"/>
    <row r="1011324" customFormat="1" ht="13.5"/>
    <row r="1011325" customFormat="1" ht="13.5"/>
    <row r="1011326" customFormat="1" ht="13.5"/>
    <row r="1011327" customFormat="1" ht="13.5"/>
    <row r="1011328" customFormat="1" ht="13.5"/>
    <row r="1011329" customFormat="1" ht="13.5"/>
    <row r="1011330" customFormat="1" ht="13.5"/>
    <row r="1011331" customFormat="1" ht="13.5"/>
    <row r="1011332" customFormat="1" ht="13.5"/>
    <row r="1011333" customFormat="1" ht="13.5"/>
    <row r="1011334" customFormat="1" ht="13.5"/>
    <row r="1011335" customFormat="1" ht="13.5"/>
    <row r="1011336" customFormat="1" ht="13.5"/>
    <row r="1011337" customFormat="1" ht="13.5"/>
    <row r="1011338" customFormat="1" ht="13.5"/>
    <row r="1011339" customFormat="1" ht="13.5"/>
    <row r="1011340" customFormat="1" ht="13.5"/>
    <row r="1011341" customFormat="1" ht="13.5"/>
    <row r="1011342" customFormat="1" ht="13.5"/>
    <row r="1011343" customFormat="1" ht="13.5"/>
    <row r="1011344" customFormat="1" ht="13.5"/>
    <row r="1011345" customFormat="1" ht="13.5"/>
    <row r="1011346" customFormat="1" ht="13.5"/>
    <row r="1011347" customFormat="1" ht="13.5"/>
    <row r="1011348" customFormat="1" ht="13.5"/>
    <row r="1011349" customFormat="1" ht="13.5"/>
    <row r="1011350" customFormat="1" ht="13.5"/>
    <row r="1011351" customFormat="1" ht="13.5"/>
    <row r="1011352" customFormat="1" ht="13.5"/>
    <row r="1011353" customFormat="1" ht="13.5"/>
    <row r="1011354" customFormat="1" ht="13.5"/>
    <row r="1011355" customFormat="1" ht="13.5"/>
    <row r="1011356" customFormat="1" ht="13.5"/>
    <row r="1011357" customFormat="1" ht="13.5"/>
    <row r="1011358" customFormat="1" ht="13.5"/>
    <row r="1011359" customFormat="1" ht="13.5"/>
    <row r="1011360" customFormat="1" ht="13.5"/>
    <row r="1011361" customFormat="1" ht="13.5"/>
    <row r="1011362" customFormat="1" ht="13.5"/>
    <row r="1011363" customFormat="1" ht="13.5"/>
    <row r="1011364" customFormat="1" ht="13.5"/>
    <row r="1011365" customFormat="1" ht="13.5"/>
    <row r="1011366" customFormat="1" ht="13.5"/>
    <row r="1011367" customFormat="1" ht="13.5"/>
    <row r="1011368" customFormat="1" ht="13.5"/>
    <row r="1011369" customFormat="1" ht="13.5"/>
    <row r="1011370" customFormat="1" ht="13.5"/>
    <row r="1011371" customFormat="1" ht="13.5"/>
    <row r="1011372" customFormat="1" ht="13.5"/>
    <row r="1011373" customFormat="1" ht="13.5"/>
    <row r="1011374" customFormat="1" ht="13.5"/>
    <row r="1011375" customFormat="1" ht="13.5"/>
    <row r="1011376" customFormat="1" ht="13.5"/>
    <row r="1011377" customFormat="1" ht="13.5"/>
    <row r="1011378" customFormat="1" ht="13.5"/>
    <row r="1011379" customFormat="1" ht="13.5"/>
    <row r="1011380" customFormat="1" ht="13.5"/>
    <row r="1011381" customFormat="1" ht="13.5"/>
    <row r="1011382" customFormat="1" ht="13.5"/>
    <row r="1011383" customFormat="1" ht="13.5"/>
    <row r="1011384" customFormat="1" ht="13.5"/>
    <row r="1011385" customFormat="1" ht="13.5"/>
    <row r="1011386" customFormat="1" ht="13.5"/>
    <row r="1011387" customFormat="1" ht="13.5"/>
    <row r="1011388" customFormat="1" ht="13.5"/>
    <row r="1011389" customFormat="1" ht="13.5"/>
    <row r="1011390" customFormat="1" ht="13.5"/>
    <row r="1011391" customFormat="1" ht="13.5"/>
    <row r="1011392" customFormat="1" ht="13.5"/>
    <row r="1011393" customFormat="1" ht="13.5"/>
    <row r="1011394" customFormat="1" ht="13.5"/>
    <row r="1011395" customFormat="1" ht="13.5"/>
    <row r="1011396" customFormat="1" ht="13.5"/>
    <row r="1011397" customFormat="1" ht="13.5"/>
    <row r="1011398" customFormat="1" ht="13.5"/>
    <row r="1011399" customFormat="1" ht="13.5"/>
    <row r="1011400" customFormat="1" ht="13.5"/>
    <row r="1011401" customFormat="1" ht="13.5"/>
    <row r="1011402" customFormat="1" ht="13.5"/>
    <row r="1011403" customFormat="1" ht="13.5"/>
    <row r="1011404" customFormat="1" ht="13.5"/>
    <row r="1011405" customFormat="1" ht="13.5"/>
    <row r="1011406" customFormat="1" ht="13.5"/>
    <row r="1011407" customFormat="1" ht="13.5"/>
    <row r="1011408" customFormat="1" ht="13.5"/>
    <row r="1011409" customFormat="1" ht="13.5"/>
    <row r="1011410" customFormat="1" ht="13.5"/>
    <row r="1011411" customFormat="1" ht="13.5"/>
    <row r="1011412" customFormat="1" ht="13.5"/>
    <row r="1011413" customFormat="1" ht="13.5"/>
    <row r="1011414" customFormat="1" ht="13.5"/>
    <row r="1011415" customFormat="1" ht="13.5"/>
    <row r="1011416" customFormat="1" ht="13.5"/>
    <row r="1011417" customFormat="1" ht="13.5"/>
    <row r="1011418" customFormat="1" ht="13.5"/>
    <row r="1011419" customFormat="1" ht="13.5"/>
    <row r="1011420" customFormat="1" ht="13.5"/>
    <row r="1011421" customFormat="1" ht="13.5"/>
    <row r="1011422" customFormat="1" ht="13.5"/>
    <row r="1011423" customFormat="1" ht="13.5"/>
    <row r="1011424" customFormat="1" ht="13.5"/>
    <row r="1011425" customFormat="1" ht="13.5"/>
    <row r="1011426" customFormat="1" ht="13.5"/>
    <row r="1011427" customFormat="1" ht="13.5"/>
    <row r="1011428" customFormat="1" ht="13.5"/>
    <row r="1011429" customFormat="1" ht="13.5"/>
    <row r="1011430" customFormat="1" ht="13.5"/>
    <row r="1011431" customFormat="1" ht="13.5"/>
    <row r="1011432" customFormat="1" ht="13.5"/>
    <row r="1011433" customFormat="1" ht="13.5"/>
    <row r="1011434" customFormat="1" ht="13.5"/>
    <row r="1011435" customFormat="1" ht="13.5"/>
    <row r="1011436" customFormat="1" ht="13.5"/>
    <row r="1011437" customFormat="1" ht="13.5"/>
    <row r="1011438" customFormat="1" ht="13.5"/>
    <row r="1011439" customFormat="1" ht="13.5"/>
    <row r="1011440" customFormat="1" ht="13.5"/>
    <row r="1011441" customFormat="1" ht="13.5"/>
    <row r="1011442" customFormat="1" ht="13.5"/>
    <row r="1011443" customFormat="1" ht="13.5"/>
    <row r="1011444" customFormat="1" ht="13.5"/>
    <row r="1011445" customFormat="1" ht="13.5"/>
    <row r="1011446" customFormat="1" ht="13.5"/>
    <row r="1011447" customFormat="1" ht="13.5"/>
    <row r="1011448" customFormat="1" ht="13.5"/>
    <row r="1011449" customFormat="1" ht="13.5"/>
    <row r="1011450" customFormat="1" ht="13.5"/>
    <row r="1011451" customFormat="1" ht="13.5"/>
    <row r="1011452" customFormat="1" ht="13.5"/>
    <row r="1011453" customFormat="1" ht="13.5"/>
    <row r="1011454" customFormat="1" ht="13.5"/>
    <row r="1011455" customFormat="1" ht="13.5"/>
    <row r="1011456" customFormat="1" ht="13.5"/>
    <row r="1011457" customFormat="1" ht="13.5"/>
    <row r="1011458" customFormat="1" ht="13.5"/>
    <row r="1011459" customFormat="1" ht="13.5"/>
    <row r="1011460" customFormat="1" ht="13.5"/>
    <row r="1011461" customFormat="1" ht="13.5"/>
    <row r="1011462" customFormat="1" ht="13.5"/>
    <row r="1011463" customFormat="1" ht="13.5"/>
    <row r="1011464" customFormat="1" ht="13.5"/>
    <row r="1011465" customFormat="1" ht="13.5"/>
    <row r="1011466" customFormat="1" ht="13.5"/>
    <row r="1011467" customFormat="1" ht="13.5"/>
    <row r="1011468" customFormat="1" ht="13.5"/>
    <row r="1011469" customFormat="1" ht="13.5"/>
    <row r="1011470" customFormat="1" ht="13.5"/>
    <row r="1011471" customFormat="1" ht="13.5"/>
    <row r="1011472" customFormat="1" ht="13.5"/>
    <row r="1011473" customFormat="1" ht="13.5"/>
    <row r="1011474" customFormat="1" ht="13.5"/>
    <row r="1011475" customFormat="1" ht="13.5"/>
    <row r="1011476" customFormat="1" ht="13.5"/>
    <row r="1011477" customFormat="1" ht="13.5"/>
    <row r="1011478" customFormat="1" ht="13.5"/>
    <row r="1011479" customFormat="1" ht="13.5"/>
    <row r="1011480" customFormat="1" ht="13.5"/>
    <row r="1011481" customFormat="1" ht="13.5"/>
    <row r="1011482" customFormat="1" ht="13.5"/>
    <row r="1011483" customFormat="1" ht="13.5"/>
    <row r="1011484" customFormat="1" ht="13.5"/>
    <row r="1011485" customFormat="1" ht="13.5"/>
    <row r="1011486" customFormat="1" ht="13.5"/>
    <row r="1011487" customFormat="1" ht="13.5"/>
    <row r="1011488" customFormat="1" ht="13.5"/>
    <row r="1011489" customFormat="1" ht="13.5"/>
    <row r="1011490" customFormat="1" ht="13.5"/>
    <row r="1011491" customFormat="1" ht="13.5"/>
    <row r="1011492" customFormat="1" ht="13.5"/>
    <row r="1011493" customFormat="1" ht="13.5"/>
    <row r="1011494" customFormat="1" ht="13.5"/>
    <row r="1011495" customFormat="1" ht="13.5"/>
    <row r="1011496" customFormat="1" ht="13.5"/>
    <row r="1011497" customFormat="1" ht="13.5"/>
    <row r="1011498" customFormat="1" ht="13.5"/>
    <row r="1011499" customFormat="1" ht="13.5"/>
    <row r="1011500" customFormat="1" ht="13.5"/>
    <row r="1011501" customFormat="1" ht="13.5"/>
    <row r="1011502" customFormat="1" ht="13.5"/>
    <row r="1011503" customFormat="1" ht="13.5"/>
    <row r="1011504" customFormat="1" ht="13.5"/>
    <row r="1011505" customFormat="1" ht="13.5"/>
    <row r="1011506" customFormat="1" ht="13.5"/>
    <row r="1011507" customFormat="1" ht="13.5"/>
    <row r="1011508" customFormat="1" ht="13.5"/>
    <row r="1011509" customFormat="1" ht="13.5"/>
    <row r="1011510" customFormat="1" ht="13.5"/>
    <row r="1011511" customFormat="1" ht="13.5"/>
    <row r="1011512" customFormat="1" ht="13.5"/>
    <row r="1011513" customFormat="1" ht="13.5"/>
    <row r="1011514" customFormat="1" ht="13.5"/>
    <row r="1011515" customFormat="1" ht="13.5"/>
    <row r="1011516" customFormat="1" ht="13.5"/>
    <row r="1011517" customFormat="1" ht="13.5"/>
    <row r="1011518" customFormat="1" ht="13.5"/>
    <row r="1011519" customFormat="1" ht="13.5"/>
    <row r="1011520" customFormat="1" ht="13.5"/>
    <row r="1011521" customFormat="1" ht="13.5"/>
    <row r="1011522" customFormat="1" ht="13.5"/>
    <row r="1011523" customFormat="1" ht="13.5"/>
    <row r="1011524" customFormat="1" ht="13.5"/>
    <row r="1011525" customFormat="1" ht="13.5"/>
    <row r="1011526" customFormat="1" ht="13.5"/>
    <row r="1011527" customFormat="1" ht="13.5"/>
    <row r="1011528" customFormat="1" ht="13.5"/>
    <row r="1011529" customFormat="1" ht="13.5"/>
    <row r="1011530" customFormat="1" ht="13.5"/>
    <row r="1011531" customFormat="1" ht="13.5"/>
    <row r="1011532" customFormat="1" ht="13.5"/>
    <row r="1011533" customFormat="1" ht="13.5"/>
    <row r="1011534" customFormat="1" ht="13.5"/>
    <row r="1011535" customFormat="1" ht="13.5"/>
    <row r="1011536" customFormat="1" ht="13.5"/>
    <row r="1011537" customFormat="1" ht="13.5"/>
    <row r="1011538" customFormat="1" ht="13.5"/>
    <row r="1011539" customFormat="1" ht="13.5"/>
    <row r="1011540" customFormat="1" ht="13.5"/>
    <row r="1011541" customFormat="1" ht="13.5"/>
    <row r="1011542" customFormat="1" ht="13.5"/>
    <row r="1011543" customFormat="1" ht="13.5"/>
    <row r="1011544" customFormat="1" ht="13.5"/>
    <row r="1011545" customFormat="1" ht="13.5"/>
    <row r="1011546" customFormat="1" ht="13.5"/>
    <row r="1011547" customFormat="1" ht="13.5"/>
    <row r="1011548" customFormat="1" ht="13.5"/>
    <row r="1011549" customFormat="1" ht="13.5"/>
    <row r="1011550" customFormat="1" ht="13.5"/>
    <row r="1011551" customFormat="1" ht="13.5"/>
    <row r="1011552" customFormat="1" ht="13.5"/>
    <row r="1011553" customFormat="1" ht="13.5"/>
    <row r="1011554" customFormat="1" ht="13.5"/>
    <row r="1011555" customFormat="1" ht="13.5"/>
    <row r="1011556" customFormat="1" ht="13.5"/>
    <row r="1011557" customFormat="1" ht="13.5"/>
    <row r="1011558" customFormat="1" ht="13.5"/>
    <row r="1011559" customFormat="1" ht="13.5"/>
    <row r="1011560" customFormat="1" ht="13.5"/>
    <row r="1011561" customFormat="1" ht="13.5"/>
    <row r="1011562" customFormat="1" ht="13.5"/>
    <row r="1011563" customFormat="1" ht="13.5"/>
    <row r="1011564" customFormat="1" ht="13.5"/>
    <row r="1011565" customFormat="1" ht="13.5"/>
    <row r="1011566" customFormat="1" ht="13.5"/>
    <row r="1011567" customFormat="1" ht="13.5"/>
    <row r="1011568" customFormat="1" ht="13.5"/>
    <row r="1011569" customFormat="1" ht="13.5"/>
    <row r="1011570" customFormat="1" ht="13.5"/>
    <row r="1011571" customFormat="1" ht="13.5"/>
    <row r="1011572" customFormat="1" ht="13.5"/>
    <row r="1011573" customFormat="1" ht="13.5"/>
    <row r="1011574" customFormat="1" ht="13.5"/>
    <row r="1011575" customFormat="1" ht="13.5"/>
    <row r="1011576" customFormat="1" ht="13.5"/>
    <row r="1011577" customFormat="1" ht="13.5"/>
    <row r="1011578" customFormat="1" ht="13.5"/>
    <row r="1011579" customFormat="1" ht="13.5"/>
    <row r="1011580" customFormat="1" ht="13.5"/>
    <row r="1011581" customFormat="1" ht="13.5"/>
    <row r="1011582" customFormat="1" ht="13.5"/>
    <row r="1011583" customFormat="1" ht="13.5"/>
    <row r="1011584" customFormat="1" ht="13.5"/>
    <row r="1011585" customFormat="1" ht="13.5"/>
    <row r="1011586" customFormat="1" ht="13.5"/>
    <row r="1011587" customFormat="1" ht="13.5"/>
    <row r="1011588" customFormat="1" ht="13.5"/>
    <row r="1011589" customFormat="1" ht="13.5"/>
    <row r="1011590" customFormat="1" ht="13.5"/>
    <row r="1011591" customFormat="1" ht="13.5"/>
    <row r="1011592" customFormat="1" ht="13.5"/>
    <row r="1011593" customFormat="1" ht="13.5"/>
    <row r="1011594" customFormat="1" ht="13.5"/>
    <row r="1011595" customFormat="1" ht="13.5"/>
    <row r="1011596" customFormat="1" ht="13.5"/>
    <row r="1011597" customFormat="1" ht="13.5"/>
    <row r="1011598" customFormat="1" ht="13.5"/>
    <row r="1011599" customFormat="1" ht="13.5"/>
    <row r="1011600" customFormat="1" ht="13.5"/>
    <row r="1011601" customFormat="1" ht="13.5"/>
    <row r="1011602" customFormat="1" ht="13.5"/>
    <row r="1011603" customFormat="1" ht="13.5"/>
    <row r="1011604" customFormat="1" ht="13.5"/>
    <row r="1011605" customFormat="1" ht="13.5"/>
    <row r="1011606" customFormat="1" ht="13.5"/>
    <row r="1011607" customFormat="1" ht="13.5"/>
    <row r="1011608" customFormat="1" ht="13.5"/>
    <row r="1011609" customFormat="1" ht="13.5"/>
    <row r="1011610" customFormat="1" ht="13.5"/>
    <row r="1011611" customFormat="1" ht="13.5"/>
    <row r="1011612" customFormat="1" ht="13.5"/>
    <row r="1011613" customFormat="1" ht="13.5"/>
    <row r="1011614" customFormat="1" ht="13.5"/>
    <row r="1011615" customFormat="1" ht="13.5"/>
    <row r="1011616" customFormat="1" ht="13.5"/>
    <row r="1011617" customFormat="1" ht="13.5"/>
    <row r="1011618" customFormat="1" ht="13.5"/>
    <row r="1011619" customFormat="1" ht="13.5"/>
    <row r="1011620" customFormat="1" ht="13.5"/>
    <row r="1011621" customFormat="1" ht="13.5"/>
    <row r="1011622" customFormat="1" ht="13.5"/>
    <row r="1011623" customFormat="1" ht="13.5"/>
    <row r="1011624" customFormat="1" ht="13.5"/>
    <row r="1011625" customFormat="1" ht="13.5"/>
    <row r="1011626" customFormat="1" ht="13.5"/>
    <row r="1011627" customFormat="1" ht="13.5"/>
    <row r="1011628" customFormat="1" ht="13.5"/>
    <row r="1011629" customFormat="1" ht="13.5"/>
    <row r="1011630" customFormat="1" ht="13.5"/>
    <row r="1011631" customFormat="1" ht="13.5"/>
    <row r="1011632" customFormat="1" ht="13.5"/>
    <row r="1011633" customFormat="1" ht="13.5"/>
    <row r="1011634" customFormat="1" ht="13.5"/>
    <row r="1011635" customFormat="1" ht="13.5"/>
    <row r="1011636" customFormat="1" ht="13.5"/>
    <row r="1011637" customFormat="1" ht="13.5"/>
    <row r="1011638" customFormat="1" ht="13.5"/>
    <row r="1011639" customFormat="1" ht="13.5"/>
    <row r="1011640" customFormat="1" ht="13.5"/>
    <row r="1011641" customFormat="1" ht="13.5"/>
    <row r="1011642" customFormat="1" ht="13.5"/>
    <row r="1011643" customFormat="1" ht="13.5"/>
    <row r="1011644" customFormat="1" ht="13.5"/>
    <row r="1011645" customFormat="1" ht="13.5"/>
    <row r="1011646" customFormat="1" ht="13.5"/>
    <row r="1011647" customFormat="1" ht="13.5"/>
    <row r="1011648" customFormat="1" ht="13.5"/>
    <row r="1011649" customFormat="1" ht="13.5"/>
    <row r="1011650" customFormat="1" ht="13.5"/>
    <row r="1011651" customFormat="1" ht="13.5"/>
    <row r="1011652" customFormat="1" ht="13.5"/>
    <row r="1011653" customFormat="1" ht="13.5"/>
    <row r="1011654" customFormat="1" ht="13.5"/>
    <row r="1011655" customFormat="1" ht="13.5"/>
    <row r="1011656" customFormat="1" ht="13.5"/>
    <row r="1011657" customFormat="1" ht="13.5"/>
    <row r="1011658" customFormat="1" ht="13.5"/>
    <row r="1011659" customFormat="1" ht="13.5"/>
    <row r="1011660" customFormat="1" ht="13.5"/>
    <row r="1011661" customFormat="1" ht="13.5"/>
    <row r="1011662" customFormat="1" ht="13.5"/>
    <row r="1011663" customFormat="1" ht="13.5"/>
    <row r="1011664" customFormat="1" ht="13.5"/>
    <row r="1011665" customFormat="1" ht="13.5"/>
    <row r="1011666" customFormat="1" ht="13.5"/>
    <row r="1011667" customFormat="1" ht="13.5"/>
    <row r="1011668" customFormat="1" ht="13.5"/>
    <row r="1011669" customFormat="1" ht="13.5"/>
    <row r="1011670" customFormat="1" ht="13.5"/>
    <row r="1011671" customFormat="1" ht="13.5"/>
    <row r="1011672" customFormat="1" ht="13.5"/>
    <row r="1011673" customFormat="1" ht="13.5"/>
    <row r="1011674" customFormat="1" ht="13.5"/>
    <row r="1011675" customFormat="1" ht="13.5"/>
    <row r="1011676" customFormat="1" ht="13.5"/>
    <row r="1011677" customFormat="1" ht="13.5"/>
    <row r="1011678" customFormat="1" ht="13.5"/>
    <row r="1011679" customFormat="1" ht="13.5"/>
    <row r="1011680" customFormat="1" ht="13.5"/>
    <row r="1011681" customFormat="1" ht="13.5"/>
    <row r="1011682" customFormat="1" ht="13.5"/>
    <row r="1011683" customFormat="1" ht="13.5"/>
    <row r="1011684" customFormat="1" ht="13.5"/>
    <row r="1011685" customFormat="1" ht="13.5"/>
    <row r="1011686" customFormat="1" ht="13.5"/>
    <row r="1011687" customFormat="1" ht="13.5"/>
    <row r="1011688" customFormat="1" ht="13.5"/>
    <row r="1011689" customFormat="1" ht="13.5"/>
    <row r="1011690" customFormat="1" ht="13.5"/>
    <row r="1011691" customFormat="1" ht="13.5"/>
    <row r="1011692" customFormat="1" ht="13.5"/>
    <row r="1011693" customFormat="1" ht="13.5"/>
    <row r="1011694" customFormat="1" ht="13.5"/>
    <row r="1011695" customFormat="1" ht="13.5"/>
    <row r="1011696" customFormat="1" ht="13.5"/>
    <row r="1011697" customFormat="1" ht="13.5"/>
    <row r="1011698" customFormat="1" ht="13.5"/>
    <row r="1011699" customFormat="1" ht="13.5"/>
    <row r="1011700" customFormat="1" ht="13.5"/>
    <row r="1011701" customFormat="1" ht="13.5"/>
    <row r="1011702" customFormat="1" ht="13.5"/>
    <row r="1011703" customFormat="1" ht="13.5"/>
    <row r="1011704" customFormat="1" ht="13.5"/>
    <row r="1011705" customFormat="1" ht="13.5"/>
    <row r="1011706" customFormat="1" ht="13.5"/>
    <row r="1011707" customFormat="1" ht="13.5"/>
    <row r="1011708" customFormat="1" ht="13.5"/>
    <row r="1011709" customFormat="1" ht="13.5"/>
    <row r="1011710" customFormat="1" ht="13.5"/>
    <row r="1011711" customFormat="1" ht="13.5"/>
    <row r="1011712" customFormat="1" ht="13.5"/>
    <row r="1011713" customFormat="1" ht="13.5"/>
    <row r="1011714" customFormat="1" ht="13.5"/>
    <row r="1011715" customFormat="1" ht="13.5"/>
    <row r="1011716" customFormat="1" ht="13.5"/>
    <row r="1011717" customFormat="1" ht="13.5"/>
    <row r="1011718" customFormat="1" ht="13.5"/>
    <row r="1011719" customFormat="1" ht="13.5"/>
    <row r="1011720" customFormat="1" ht="13.5"/>
    <row r="1011721" customFormat="1" ht="13.5"/>
    <row r="1011722" customFormat="1" ht="13.5"/>
    <row r="1011723" customFormat="1" ht="13.5"/>
    <row r="1011724" customFormat="1" ht="13.5"/>
    <row r="1011725" customFormat="1" ht="13.5"/>
    <row r="1011726" customFormat="1" ht="13.5"/>
    <row r="1011727" customFormat="1" ht="13.5"/>
    <row r="1011728" customFormat="1" ht="13.5"/>
    <row r="1011729" customFormat="1" ht="13.5"/>
    <row r="1011730" customFormat="1" ht="13.5"/>
    <row r="1011731" customFormat="1" ht="13.5"/>
    <row r="1011732" customFormat="1" ht="13.5"/>
    <row r="1011733" customFormat="1" ht="13.5"/>
    <row r="1011734" customFormat="1" ht="13.5"/>
    <row r="1011735" customFormat="1" ht="13.5"/>
    <row r="1011736" customFormat="1" ht="13.5"/>
    <row r="1011737" customFormat="1" ht="13.5"/>
    <row r="1011738" customFormat="1" ht="13.5"/>
    <row r="1011739" customFormat="1" ht="13.5"/>
    <row r="1011740" customFormat="1" ht="13.5"/>
    <row r="1011741" customFormat="1" ht="13.5"/>
    <row r="1011742" customFormat="1" ht="13.5"/>
    <row r="1011743" customFormat="1" ht="13.5"/>
    <row r="1011744" customFormat="1" ht="13.5"/>
    <row r="1011745" customFormat="1" ht="13.5"/>
    <row r="1011746" customFormat="1" ht="13.5"/>
    <row r="1011747" customFormat="1" ht="13.5"/>
    <row r="1011748" customFormat="1" ht="13.5"/>
    <row r="1011749" customFormat="1" ht="13.5"/>
    <row r="1011750" customFormat="1" ht="13.5"/>
    <row r="1011751" customFormat="1" ht="13.5"/>
    <row r="1011752" customFormat="1" ht="13.5"/>
    <row r="1011753" customFormat="1" ht="13.5"/>
    <row r="1011754" customFormat="1" ht="13.5"/>
    <row r="1011755" customFormat="1" ht="13.5"/>
    <row r="1011756" customFormat="1" ht="13.5"/>
    <row r="1011757" customFormat="1" ht="13.5"/>
    <row r="1011758" customFormat="1" ht="13.5"/>
    <row r="1011759" customFormat="1" ht="13.5"/>
    <row r="1011760" customFormat="1" ht="13.5"/>
    <row r="1011761" customFormat="1" ht="13.5"/>
    <row r="1011762" customFormat="1" ht="13.5"/>
    <row r="1011763" customFormat="1" ht="13.5"/>
    <row r="1011764" customFormat="1" ht="13.5"/>
    <row r="1011765" customFormat="1" ht="13.5"/>
    <row r="1011766" customFormat="1" ht="13.5"/>
    <row r="1011767" customFormat="1" ht="13.5"/>
    <row r="1011768" customFormat="1" ht="13.5"/>
    <row r="1011769" customFormat="1" ht="13.5"/>
    <row r="1011770" customFormat="1" ht="13.5"/>
    <row r="1011771" customFormat="1" ht="13.5"/>
    <row r="1011772" customFormat="1" ht="13.5"/>
    <row r="1011773" customFormat="1" ht="13.5"/>
    <row r="1011774" customFormat="1" ht="13.5"/>
    <row r="1011775" customFormat="1" ht="13.5"/>
    <row r="1011776" customFormat="1" ht="13.5"/>
    <row r="1011777" customFormat="1" ht="13.5"/>
    <row r="1011778" customFormat="1" ht="13.5"/>
    <row r="1011779" customFormat="1" ht="13.5"/>
    <row r="1011780" customFormat="1" ht="13.5"/>
    <row r="1011781" customFormat="1" ht="13.5"/>
    <row r="1011782" customFormat="1" ht="13.5"/>
    <row r="1011783" customFormat="1" ht="13.5"/>
    <row r="1011784" customFormat="1" ht="13.5"/>
    <row r="1011785" customFormat="1" ht="13.5"/>
    <row r="1011786" customFormat="1" ht="13.5"/>
    <row r="1011787" customFormat="1" ht="13.5"/>
    <row r="1011788" customFormat="1" ht="13.5"/>
    <row r="1011789" customFormat="1" ht="13.5"/>
    <row r="1011790" customFormat="1" ht="13.5"/>
    <row r="1011791" customFormat="1" ht="13.5"/>
    <row r="1011792" customFormat="1" ht="13.5"/>
    <row r="1011793" customFormat="1" ht="13.5"/>
    <row r="1011794" customFormat="1" ht="13.5"/>
    <row r="1011795" customFormat="1" ht="13.5"/>
    <row r="1011796" customFormat="1" ht="13.5"/>
    <row r="1011797" customFormat="1" ht="13.5"/>
    <row r="1011798" customFormat="1" ht="13.5"/>
    <row r="1011799" customFormat="1" ht="13.5"/>
    <row r="1011800" customFormat="1" ht="13.5"/>
    <row r="1011801" customFormat="1" ht="13.5"/>
    <row r="1011802" customFormat="1" ht="13.5"/>
    <row r="1011803" customFormat="1" ht="13.5"/>
    <row r="1011804" customFormat="1" ht="13.5"/>
    <row r="1011805" customFormat="1" ht="13.5"/>
    <row r="1011806" customFormat="1" ht="13.5"/>
    <row r="1011807" customFormat="1" ht="13.5"/>
    <row r="1011808" customFormat="1" ht="13.5"/>
    <row r="1011809" customFormat="1" ht="13.5"/>
    <row r="1011810" customFormat="1" ht="13.5"/>
    <row r="1011811" customFormat="1" ht="13.5"/>
    <row r="1011812" customFormat="1" ht="13.5"/>
    <row r="1011813" customFormat="1" ht="13.5"/>
    <row r="1011814" customFormat="1" ht="13.5"/>
    <row r="1011815" customFormat="1" ht="13.5"/>
    <row r="1011816" customFormat="1" ht="13.5"/>
    <row r="1011817" customFormat="1" ht="13.5"/>
    <row r="1011818" customFormat="1" ht="13.5"/>
    <row r="1011819" customFormat="1" ht="13.5"/>
    <row r="1011820" customFormat="1" ht="13.5"/>
    <row r="1011821" customFormat="1" ht="13.5"/>
    <row r="1011822" customFormat="1" ht="13.5"/>
    <row r="1011823" customFormat="1" ht="13.5"/>
    <row r="1011824" customFormat="1" ht="13.5"/>
    <row r="1011825" customFormat="1" ht="13.5"/>
    <row r="1011826" customFormat="1" ht="13.5"/>
    <row r="1011827" customFormat="1" ht="13.5"/>
    <row r="1011828" customFormat="1" ht="13.5"/>
    <row r="1011829" customFormat="1" ht="13.5"/>
    <row r="1011830" customFormat="1" ht="13.5"/>
    <row r="1011831" customFormat="1" ht="13.5"/>
    <row r="1011832" customFormat="1" ht="13.5"/>
    <row r="1011833" customFormat="1" ht="13.5"/>
    <row r="1011834" customFormat="1" ht="13.5"/>
    <row r="1011835" customFormat="1" ht="13.5"/>
    <row r="1011836" customFormat="1" ht="13.5"/>
    <row r="1011837" customFormat="1" ht="13.5"/>
    <row r="1011838" customFormat="1" ht="13.5"/>
    <row r="1011839" customFormat="1" ht="13.5"/>
    <row r="1011840" customFormat="1" ht="13.5"/>
    <row r="1011841" customFormat="1" ht="13.5"/>
    <row r="1011842" customFormat="1" ht="13.5"/>
    <row r="1011843" customFormat="1" ht="13.5"/>
    <row r="1011844" customFormat="1" ht="13.5"/>
    <row r="1011845" customFormat="1" ht="13.5"/>
    <row r="1011846" customFormat="1" ht="13.5"/>
    <row r="1011847" customFormat="1" ht="13.5"/>
    <row r="1011848" customFormat="1" ht="13.5"/>
    <row r="1011849" customFormat="1" ht="13.5"/>
    <row r="1011850" customFormat="1" ht="13.5"/>
    <row r="1011851" customFormat="1" ht="13.5"/>
    <row r="1011852" customFormat="1" ht="13.5"/>
    <row r="1011853" customFormat="1" ht="13.5"/>
    <row r="1011854" customFormat="1" ht="13.5"/>
    <row r="1011855" customFormat="1" ht="13.5"/>
    <row r="1011856" customFormat="1" ht="13.5"/>
    <row r="1011857" customFormat="1" ht="13.5"/>
    <row r="1011858" customFormat="1" ht="13.5"/>
    <row r="1011859" customFormat="1" ht="13.5"/>
    <row r="1011860" customFormat="1" ht="13.5"/>
    <row r="1011861" customFormat="1" ht="13.5"/>
    <row r="1011862" customFormat="1" ht="13.5"/>
    <row r="1011863" customFormat="1" ht="13.5"/>
    <row r="1011864" customFormat="1" ht="13.5"/>
    <row r="1011865" customFormat="1" ht="13.5"/>
    <row r="1011866" customFormat="1" ht="13.5"/>
    <row r="1011867" customFormat="1" ht="13.5"/>
    <row r="1011868" customFormat="1" ht="13.5"/>
    <row r="1011869" customFormat="1" ht="13.5"/>
    <row r="1011870" customFormat="1" ht="13.5"/>
    <row r="1011871" customFormat="1" ht="13.5"/>
    <row r="1011872" customFormat="1" ht="13.5"/>
    <row r="1011873" customFormat="1" ht="13.5"/>
    <row r="1011874" customFormat="1" ht="13.5"/>
    <row r="1011875" customFormat="1" ht="13.5"/>
    <row r="1011876" customFormat="1" ht="13.5"/>
    <row r="1011877" customFormat="1" ht="13.5"/>
    <row r="1011878" customFormat="1" ht="13.5"/>
    <row r="1011879" customFormat="1" ht="13.5"/>
    <row r="1011880" customFormat="1" ht="13.5"/>
    <row r="1011881" customFormat="1" ht="13.5"/>
    <row r="1011882" customFormat="1" ht="13.5"/>
    <row r="1011883" customFormat="1" ht="13.5"/>
    <row r="1011884" customFormat="1" ht="13.5"/>
    <row r="1011885" customFormat="1" ht="13.5"/>
    <row r="1011886" customFormat="1" ht="13.5"/>
    <row r="1011887" customFormat="1" ht="13.5"/>
    <row r="1011888" customFormat="1" ht="13.5"/>
    <row r="1011889" customFormat="1" ht="13.5"/>
    <row r="1011890" customFormat="1" ht="13.5"/>
    <row r="1011891" customFormat="1" ht="13.5"/>
    <row r="1011892" customFormat="1" ht="13.5"/>
    <row r="1011893" customFormat="1" ht="13.5"/>
    <row r="1011894" customFormat="1" ht="13.5"/>
    <row r="1011895" customFormat="1" ht="13.5"/>
    <row r="1011896" customFormat="1" ht="13.5"/>
    <row r="1011897" customFormat="1" ht="13.5"/>
    <row r="1011898" customFormat="1" ht="13.5"/>
    <row r="1011899" customFormat="1" ht="13.5"/>
    <row r="1011900" customFormat="1" ht="13.5"/>
    <row r="1011901" customFormat="1" ht="13.5"/>
    <row r="1011902" customFormat="1" ht="13.5"/>
    <row r="1011903" customFormat="1" ht="13.5"/>
    <row r="1011904" customFormat="1" ht="13.5"/>
    <row r="1011905" customFormat="1" ht="13.5"/>
    <row r="1011906" customFormat="1" ht="13.5"/>
    <row r="1011907" customFormat="1" ht="13.5"/>
    <row r="1011908" customFormat="1" ht="13.5"/>
    <row r="1011909" customFormat="1" ht="13.5"/>
    <row r="1011910" customFormat="1" ht="13.5"/>
    <row r="1011911" customFormat="1" ht="13.5"/>
    <row r="1011912" customFormat="1" ht="13.5"/>
    <row r="1011913" customFormat="1" ht="13.5"/>
    <row r="1011914" customFormat="1" ht="13.5"/>
    <row r="1011915" customFormat="1" ht="13.5"/>
    <row r="1011916" customFormat="1" ht="13.5"/>
    <row r="1011917" customFormat="1" ht="13.5"/>
    <row r="1011918" customFormat="1" ht="13.5"/>
    <row r="1011919" customFormat="1" ht="13.5"/>
    <row r="1011920" customFormat="1" ht="13.5"/>
    <row r="1011921" customFormat="1" ht="13.5"/>
    <row r="1011922" customFormat="1" ht="13.5"/>
    <row r="1011923" customFormat="1" ht="13.5"/>
    <row r="1011924" customFormat="1" ht="13.5"/>
    <row r="1011925" customFormat="1" ht="13.5"/>
    <row r="1011926" customFormat="1" ht="13.5"/>
    <row r="1011927" customFormat="1" ht="13.5"/>
    <row r="1011928" customFormat="1" ht="13.5"/>
    <row r="1011929" customFormat="1" ht="13.5"/>
    <row r="1011930" customFormat="1" ht="13.5"/>
    <row r="1011931" customFormat="1" ht="13.5"/>
    <row r="1011932" customFormat="1" ht="13.5"/>
    <row r="1011933" customFormat="1" ht="13.5"/>
    <row r="1011934" customFormat="1" ht="13.5"/>
    <row r="1011935" customFormat="1" ht="13.5"/>
    <row r="1011936" customFormat="1" ht="13.5"/>
    <row r="1011937" customFormat="1" ht="13.5"/>
    <row r="1011938" customFormat="1" ht="13.5"/>
    <row r="1011939" customFormat="1" ht="13.5"/>
    <row r="1011940" customFormat="1" ht="13.5"/>
    <row r="1011941" customFormat="1" ht="13.5"/>
    <row r="1011942" customFormat="1" ht="13.5"/>
    <row r="1011943" customFormat="1" ht="13.5"/>
    <row r="1011944" customFormat="1" ht="13.5"/>
    <row r="1011945" customFormat="1" ht="13.5"/>
    <row r="1011946" customFormat="1" ht="13.5"/>
    <row r="1011947" customFormat="1" ht="13.5"/>
    <row r="1011948" customFormat="1" ht="13.5"/>
    <row r="1011949" customFormat="1" ht="13.5"/>
    <row r="1011950" customFormat="1" ht="13.5"/>
    <row r="1011951" customFormat="1" ht="13.5"/>
    <row r="1011952" customFormat="1" ht="13.5"/>
    <row r="1011953" customFormat="1" ht="13.5"/>
    <row r="1011954" customFormat="1" ht="13.5"/>
    <row r="1011955" customFormat="1" ht="13.5"/>
    <row r="1011956" customFormat="1" ht="13.5"/>
    <row r="1011957" customFormat="1" ht="13.5"/>
    <row r="1011958" customFormat="1" ht="13.5"/>
    <row r="1011959" customFormat="1" ht="13.5"/>
    <row r="1011960" customFormat="1" ht="13.5"/>
    <row r="1011961" customFormat="1" ht="13.5"/>
    <row r="1011962" customFormat="1" ht="13.5"/>
    <row r="1011963" customFormat="1" ht="13.5"/>
    <row r="1011964" customFormat="1" ht="13.5"/>
    <row r="1011965" customFormat="1" ht="13.5"/>
    <row r="1011966" customFormat="1" ht="13.5"/>
    <row r="1011967" customFormat="1" ht="13.5"/>
    <row r="1011968" customFormat="1" ht="13.5"/>
    <row r="1011969" customFormat="1" ht="13.5"/>
    <row r="1011970" customFormat="1" ht="13.5"/>
    <row r="1011971" customFormat="1" ht="13.5"/>
    <row r="1011972" customFormat="1" ht="13.5"/>
    <row r="1011973" customFormat="1" ht="13.5"/>
    <row r="1011974" customFormat="1" ht="13.5"/>
    <row r="1011975" customFormat="1" ht="13.5"/>
    <row r="1011976" customFormat="1" ht="13.5"/>
    <row r="1011977" customFormat="1" ht="13.5"/>
    <row r="1011978" customFormat="1" ht="13.5"/>
    <row r="1011979" customFormat="1" ht="13.5"/>
    <row r="1011980" customFormat="1" ht="13.5"/>
    <row r="1011981" customFormat="1" ht="13.5"/>
    <row r="1011982" customFormat="1" ht="13.5"/>
    <row r="1011983" customFormat="1" ht="13.5"/>
    <row r="1011984" customFormat="1" ht="13.5"/>
    <row r="1011985" customFormat="1" ht="13.5"/>
    <row r="1011986" customFormat="1" ht="13.5"/>
    <row r="1011987" customFormat="1" ht="13.5"/>
    <row r="1011988" customFormat="1" ht="13.5"/>
    <row r="1011989" customFormat="1" ht="13.5"/>
    <row r="1011990" customFormat="1" ht="13.5"/>
    <row r="1011991" customFormat="1" ht="13.5"/>
    <row r="1011992" customFormat="1" ht="13.5"/>
    <row r="1011993" customFormat="1" ht="13.5"/>
    <row r="1011994" customFormat="1" ht="13.5"/>
    <row r="1011995" customFormat="1" ht="13.5"/>
    <row r="1011996" customFormat="1" ht="13.5"/>
    <row r="1011997" customFormat="1" ht="13.5"/>
    <row r="1011998" customFormat="1" ht="13.5"/>
    <row r="1011999" customFormat="1" ht="13.5"/>
    <row r="1012000" customFormat="1" ht="13.5"/>
    <row r="1012001" customFormat="1" ht="13.5"/>
    <row r="1012002" customFormat="1" ht="13.5"/>
    <row r="1012003" customFormat="1" ht="13.5"/>
    <row r="1012004" customFormat="1" ht="13.5"/>
    <row r="1012005" customFormat="1" ht="13.5"/>
    <row r="1012006" customFormat="1" ht="13.5"/>
    <row r="1012007" customFormat="1" ht="13.5"/>
    <row r="1012008" customFormat="1" ht="13.5"/>
    <row r="1012009" customFormat="1" ht="13.5"/>
    <row r="1012010" customFormat="1" ht="13.5"/>
    <row r="1012011" customFormat="1" ht="13.5"/>
    <row r="1012012" customFormat="1" ht="13.5"/>
    <row r="1012013" customFormat="1" ht="13.5"/>
    <row r="1012014" customFormat="1" ht="13.5"/>
    <row r="1012015" customFormat="1" ht="13.5"/>
    <row r="1012016" customFormat="1" ht="13.5"/>
    <row r="1012017" customFormat="1" ht="13.5"/>
    <row r="1012018" customFormat="1" ht="13.5"/>
    <row r="1012019" customFormat="1" ht="13.5"/>
    <row r="1012020" customFormat="1" ht="13.5"/>
    <row r="1012021" customFormat="1" ht="13.5"/>
    <row r="1012022" customFormat="1" ht="13.5"/>
    <row r="1012023" customFormat="1" ht="13.5"/>
    <row r="1012024" customFormat="1" ht="13.5"/>
    <row r="1012025" customFormat="1" ht="13.5"/>
    <row r="1012026" customFormat="1" ht="13.5"/>
    <row r="1012027" customFormat="1" ht="13.5"/>
    <row r="1012028" customFormat="1" ht="13.5"/>
    <row r="1012029" customFormat="1" ht="13.5"/>
    <row r="1012030" customFormat="1" ht="13.5"/>
    <row r="1012031" customFormat="1" ht="13.5"/>
    <row r="1012032" customFormat="1" ht="13.5"/>
    <row r="1012033" customFormat="1" ht="13.5"/>
    <row r="1012034" customFormat="1" ht="13.5"/>
    <row r="1012035" customFormat="1" ht="13.5"/>
    <row r="1012036" customFormat="1" ht="13.5"/>
    <row r="1012037" customFormat="1" ht="13.5"/>
    <row r="1012038" customFormat="1" ht="13.5"/>
    <row r="1012039" customFormat="1" ht="13.5"/>
    <row r="1012040" customFormat="1" ht="13.5"/>
    <row r="1012041" customFormat="1" ht="13.5"/>
    <row r="1012042" customFormat="1" ht="13.5"/>
    <row r="1012043" customFormat="1" ht="13.5"/>
    <row r="1012044" customFormat="1" ht="13.5"/>
    <row r="1012045" customFormat="1" ht="13.5"/>
    <row r="1012046" customFormat="1" ht="13.5"/>
    <row r="1012047" customFormat="1" ht="13.5"/>
    <row r="1012048" customFormat="1" ht="13.5"/>
    <row r="1012049" customFormat="1" ht="13.5"/>
    <row r="1012050" customFormat="1" ht="13.5"/>
    <row r="1012051" customFormat="1" ht="13.5"/>
    <row r="1012052" customFormat="1" ht="13.5"/>
    <row r="1012053" customFormat="1" ht="13.5"/>
    <row r="1012054" customFormat="1" ht="13.5"/>
    <row r="1012055" customFormat="1" ht="13.5"/>
    <row r="1012056" customFormat="1" ht="13.5"/>
    <row r="1012057" customFormat="1" ht="13.5"/>
    <row r="1012058" customFormat="1" ht="13.5"/>
    <row r="1012059" customFormat="1" ht="13.5"/>
    <row r="1012060" customFormat="1" ht="13.5"/>
    <row r="1012061" customFormat="1" ht="13.5"/>
    <row r="1012062" customFormat="1" ht="13.5"/>
    <row r="1012063" customFormat="1" ht="13.5"/>
    <row r="1012064" customFormat="1" ht="13.5"/>
    <row r="1012065" customFormat="1" ht="13.5"/>
    <row r="1012066" customFormat="1" ht="13.5"/>
    <row r="1012067" customFormat="1" ht="13.5"/>
    <row r="1012068" customFormat="1" ht="13.5"/>
    <row r="1012069" customFormat="1" ht="13.5"/>
    <row r="1012070" customFormat="1" ht="13.5"/>
    <row r="1012071" customFormat="1" ht="13.5"/>
    <row r="1012072" customFormat="1" ht="13.5"/>
    <row r="1012073" customFormat="1" ht="13.5"/>
    <row r="1012074" customFormat="1" ht="13.5"/>
    <row r="1012075" customFormat="1" ht="13.5"/>
    <row r="1012076" customFormat="1" ht="13.5"/>
    <row r="1012077" customFormat="1" ht="13.5"/>
    <row r="1012078" customFormat="1" ht="13.5"/>
    <row r="1012079" customFormat="1" ht="13.5"/>
    <row r="1012080" customFormat="1" ht="13.5"/>
    <row r="1012081" customFormat="1" ht="13.5"/>
    <row r="1012082" customFormat="1" ht="13.5"/>
    <row r="1012083" customFormat="1" ht="13.5"/>
    <row r="1012084" customFormat="1" ht="13.5"/>
    <row r="1012085" customFormat="1" ht="13.5"/>
    <row r="1012086" customFormat="1" ht="13.5"/>
    <row r="1012087" customFormat="1" ht="13.5"/>
    <row r="1012088" customFormat="1" ht="13.5"/>
    <row r="1012089" customFormat="1" ht="13.5"/>
    <row r="1012090" customFormat="1" ht="13.5"/>
    <row r="1012091" customFormat="1" ht="13.5"/>
    <row r="1012092" customFormat="1" ht="13.5"/>
    <row r="1012093" customFormat="1" ht="13.5"/>
    <row r="1012094" customFormat="1" ht="13.5"/>
    <row r="1012095" customFormat="1" ht="13.5"/>
    <row r="1012096" customFormat="1" ht="13.5"/>
    <row r="1012097" customFormat="1" ht="13.5"/>
    <row r="1012098" customFormat="1" ht="13.5"/>
    <row r="1012099" customFormat="1" ht="13.5"/>
    <row r="1012100" customFormat="1" ht="13.5"/>
    <row r="1012101" customFormat="1" ht="13.5"/>
    <row r="1012102" customFormat="1" ht="13.5"/>
    <row r="1012103" customFormat="1" ht="13.5"/>
    <row r="1012104" customFormat="1" ht="13.5"/>
    <row r="1012105" customFormat="1" ht="13.5"/>
    <row r="1012106" customFormat="1" ht="13.5"/>
    <row r="1012107" customFormat="1" ht="13.5"/>
    <row r="1012108" customFormat="1" ht="13.5"/>
    <row r="1012109" customFormat="1" ht="13.5"/>
    <row r="1012110" customFormat="1" ht="13.5"/>
    <row r="1012111" customFormat="1" ht="13.5"/>
    <row r="1012112" customFormat="1" ht="13.5"/>
    <row r="1012113" customFormat="1" ht="13.5"/>
    <row r="1012114" customFormat="1" ht="13.5"/>
    <row r="1012115" customFormat="1" ht="13.5"/>
    <row r="1012116" customFormat="1" ht="13.5"/>
    <row r="1012117" customFormat="1" ht="13.5"/>
    <row r="1012118" customFormat="1" ht="13.5"/>
    <row r="1012119" customFormat="1" ht="13.5"/>
    <row r="1012120" customFormat="1" ht="13.5"/>
    <row r="1012121" customFormat="1" ht="13.5"/>
    <row r="1012122" customFormat="1" ht="13.5"/>
    <row r="1012123" customFormat="1" ht="13.5"/>
    <row r="1012124" customFormat="1" ht="13.5"/>
    <row r="1012125" customFormat="1" ht="13.5"/>
    <row r="1012126" customFormat="1" ht="13.5"/>
    <row r="1012127" customFormat="1" ht="13.5"/>
    <row r="1012128" customFormat="1" ht="13.5"/>
    <row r="1012129" customFormat="1" ht="13.5"/>
    <row r="1012130" customFormat="1" ht="13.5"/>
    <row r="1012131" customFormat="1" ht="13.5"/>
    <row r="1012132" customFormat="1" ht="13.5"/>
    <row r="1012133" customFormat="1" ht="13.5"/>
    <row r="1012134" customFormat="1" ht="13.5"/>
    <row r="1012135" customFormat="1" ht="13.5"/>
    <row r="1012136" customFormat="1" ht="13.5"/>
    <row r="1012137" customFormat="1" ht="13.5"/>
    <row r="1012138" customFormat="1" ht="13.5"/>
    <row r="1012139" customFormat="1" ht="13.5"/>
    <row r="1012140" customFormat="1" ht="13.5"/>
    <row r="1012141" customFormat="1" ht="13.5"/>
    <row r="1012142" customFormat="1" ht="13.5"/>
    <row r="1012143" customFormat="1" ht="13.5"/>
    <row r="1012144" customFormat="1" ht="13.5"/>
    <row r="1012145" customFormat="1" ht="13.5"/>
    <row r="1012146" customFormat="1" ht="13.5"/>
    <row r="1012147" customFormat="1" ht="13.5"/>
    <row r="1012148" customFormat="1" ht="13.5"/>
    <row r="1012149" customFormat="1" ht="13.5"/>
    <row r="1012150" customFormat="1" ht="13.5"/>
    <row r="1012151" customFormat="1" ht="13.5"/>
    <row r="1012152" customFormat="1" ht="13.5"/>
    <row r="1012153" customFormat="1" ht="13.5"/>
    <row r="1012154" customFormat="1" ht="13.5"/>
    <row r="1012155" customFormat="1" ht="13.5"/>
    <row r="1012156" customFormat="1" ht="13.5"/>
    <row r="1012157" customFormat="1" ht="13.5"/>
    <row r="1012158" customFormat="1" ht="13.5"/>
    <row r="1012159" customFormat="1" ht="13.5"/>
    <row r="1012160" customFormat="1" ht="13.5"/>
    <row r="1012161" customFormat="1" ht="13.5"/>
    <row r="1012162" customFormat="1" ht="13.5"/>
    <row r="1012163" customFormat="1" ht="13.5"/>
    <row r="1012164" customFormat="1" ht="13.5"/>
    <row r="1012165" customFormat="1" ht="13.5"/>
    <row r="1012166" customFormat="1" ht="13.5"/>
    <row r="1012167" customFormat="1" ht="13.5"/>
    <row r="1012168" customFormat="1" ht="13.5"/>
    <row r="1012169" customFormat="1" ht="13.5"/>
    <row r="1012170" customFormat="1" ht="13.5"/>
    <row r="1012171" customFormat="1" ht="13.5"/>
    <row r="1012172" customFormat="1" ht="13.5"/>
    <row r="1012173" customFormat="1" ht="13.5"/>
    <row r="1012174" customFormat="1" ht="13.5"/>
    <row r="1012175" customFormat="1" ht="13.5"/>
    <row r="1012176" customFormat="1" ht="13.5"/>
    <row r="1012177" customFormat="1" ht="13.5"/>
    <row r="1012178" customFormat="1" ht="13.5"/>
    <row r="1012179" customFormat="1" ht="13.5"/>
    <row r="1012180" customFormat="1" ht="13.5"/>
    <row r="1012181" customFormat="1" ht="13.5"/>
    <row r="1012182" customFormat="1" ht="13.5"/>
    <row r="1012183" customFormat="1" ht="13.5"/>
    <row r="1012184" customFormat="1" ht="13.5"/>
    <row r="1012185" customFormat="1" ht="13.5"/>
    <row r="1012186" customFormat="1" ht="13.5"/>
    <row r="1012187" customFormat="1" ht="13.5"/>
    <row r="1012188" customFormat="1" ht="13.5"/>
    <row r="1012189" customFormat="1" ht="13.5"/>
    <row r="1012190" customFormat="1" ht="13.5"/>
    <row r="1012191" customFormat="1" ht="13.5"/>
    <row r="1012192" customFormat="1" ht="13.5"/>
    <row r="1012193" customFormat="1" ht="13.5"/>
    <row r="1012194" customFormat="1" ht="13.5"/>
    <row r="1012195" customFormat="1" ht="13.5"/>
    <row r="1012196" customFormat="1" ht="13.5"/>
    <row r="1012197" customFormat="1" ht="13.5"/>
    <row r="1012198" customFormat="1" ht="13.5"/>
    <row r="1012199" customFormat="1" ht="13.5"/>
    <row r="1012200" customFormat="1" ht="13.5"/>
    <row r="1012201" customFormat="1" ht="13.5"/>
    <row r="1012202" customFormat="1" ht="13.5"/>
    <row r="1012203" customFormat="1" ht="13.5"/>
    <row r="1012204" customFormat="1" ht="13.5"/>
    <row r="1012205" customFormat="1" ht="13.5"/>
    <row r="1012206" customFormat="1" ht="13.5"/>
    <row r="1012207" customFormat="1" ht="13.5"/>
    <row r="1012208" customFormat="1" ht="13.5"/>
    <row r="1012209" customFormat="1" ht="13.5"/>
    <row r="1012210" customFormat="1" ht="13.5"/>
    <row r="1012211" customFormat="1" ht="13.5"/>
    <row r="1012212" customFormat="1" ht="13.5"/>
    <row r="1012213" customFormat="1" ht="13.5"/>
    <row r="1012214" customFormat="1" ht="13.5"/>
    <row r="1012215" customFormat="1" ht="13.5"/>
    <row r="1012216" customFormat="1" ht="13.5"/>
    <row r="1012217" customFormat="1" ht="13.5"/>
    <row r="1012218" customFormat="1" ht="13.5"/>
    <row r="1012219" customFormat="1" ht="13.5"/>
    <row r="1012220" customFormat="1" ht="13.5"/>
    <row r="1012221" customFormat="1" ht="13.5"/>
    <row r="1012222" customFormat="1" ht="13.5"/>
    <row r="1012223" customFormat="1" ht="13.5"/>
    <row r="1012224" customFormat="1" ht="13.5"/>
    <row r="1012225" customFormat="1" ht="13.5"/>
    <row r="1012226" customFormat="1" ht="13.5"/>
    <row r="1012227" customFormat="1" ht="13.5"/>
    <row r="1012228" customFormat="1" ht="13.5"/>
    <row r="1012229" customFormat="1" ht="13.5"/>
    <row r="1012230" customFormat="1" ht="13.5"/>
    <row r="1012231" customFormat="1" ht="13.5"/>
    <row r="1012232" customFormat="1" ht="13.5"/>
    <row r="1012233" customFormat="1" ht="13.5"/>
    <row r="1012234" customFormat="1" ht="13.5"/>
    <row r="1012235" customFormat="1" ht="13.5"/>
    <row r="1012236" customFormat="1" ht="13.5"/>
    <row r="1012237" customFormat="1" ht="13.5"/>
    <row r="1012238" customFormat="1" ht="13.5"/>
    <row r="1012239" customFormat="1" ht="13.5"/>
    <row r="1012240" customFormat="1" ht="13.5"/>
    <row r="1012241" customFormat="1" ht="13.5"/>
    <row r="1012242" customFormat="1" ht="13.5"/>
    <row r="1012243" customFormat="1" ht="13.5"/>
    <row r="1012244" customFormat="1" ht="13.5"/>
    <row r="1012245" customFormat="1" ht="13.5"/>
    <row r="1012246" customFormat="1" ht="13.5"/>
    <row r="1012247" customFormat="1" ht="13.5"/>
    <row r="1012248" customFormat="1" ht="13.5"/>
    <row r="1012249" customFormat="1" ht="13.5"/>
    <row r="1012250" customFormat="1" ht="13.5"/>
    <row r="1012251" customFormat="1" ht="13.5"/>
    <row r="1012252" customFormat="1" ht="13.5"/>
    <row r="1012253" customFormat="1" ht="13.5"/>
    <row r="1012254" customFormat="1" ht="13.5"/>
    <row r="1012255" customFormat="1" ht="13.5"/>
    <row r="1012256" customFormat="1" ht="13.5"/>
    <row r="1012257" customFormat="1" ht="13.5"/>
    <row r="1012258" customFormat="1" ht="13.5"/>
    <row r="1012259" customFormat="1" ht="13.5"/>
    <row r="1012260" customFormat="1" ht="13.5"/>
    <row r="1012261" customFormat="1" ht="13.5"/>
    <row r="1012262" customFormat="1" ht="13.5"/>
    <row r="1012263" customFormat="1" ht="13.5"/>
    <row r="1012264" customFormat="1" ht="13.5"/>
    <row r="1012265" customFormat="1" ht="13.5"/>
    <row r="1012266" customFormat="1" ht="13.5"/>
    <row r="1012267" customFormat="1" ht="13.5"/>
    <row r="1012268" customFormat="1" ht="13.5"/>
    <row r="1012269" customFormat="1" ht="13.5"/>
    <row r="1012270" customFormat="1" ht="13.5"/>
    <row r="1012271" customFormat="1" ht="13.5"/>
    <row r="1012272" customFormat="1" ht="13.5"/>
    <row r="1012273" customFormat="1" ht="13.5"/>
    <row r="1012274" customFormat="1" ht="13.5"/>
    <row r="1012275" customFormat="1" ht="13.5"/>
    <row r="1012276" customFormat="1" ht="13.5"/>
    <row r="1012277" customFormat="1" ht="13.5"/>
    <row r="1012278" customFormat="1" ht="13.5"/>
    <row r="1012279" customFormat="1" ht="13.5"/>
    <row r="1012280" customFormat="1" ht="13.5"/>
    <row r="1012281" customFormat="1" ht="13.5"/>
    <row r="1012282" customFormat="1" ht="13.5"/>
    <row r="1012283" customFormat="1" ht="13.5"/>
    <row r="1012284" customFormat="1" ht="13.5"/>
    <row r="1012285" customFormat="1" ht="13.5"/>
    <row r="1012286" customFormat="1" ht="13.5"/>
    <row r="1012287" customFormat="1" ht="13.5"/>
    <row r="1012288" customFormat="1" ht="13.5"/>
    <row r="1012289" customFormat="1" ht="13.5"/>
    <row r="1012290" customFormat="1" ht="13.5"/>
    <row r="1012291" customFormat="1" ht="13.5"/>
    <row r="1012292" customFormat="1" ht="13.5"/>
    <row r="1012293" customFormat="1" ht="13.5"/>
    <row r="1012294" customFormat="1" ht="13.5"/>
    <row r="1012295" customFormat="1" ht="13.5"/>
    <row r="1012296" customFormat="1" ht="13.5"/>
    <row r="1012297" customFormat="1" ht="13.5"/>
    <row r="1012298" customFormat="1" ht="13.5"/>
    <row r="1012299" customFormat="1" ht="13.5"/>
    <row r="1012300" customFormat="1" ht="13.5"/>
    <row r="1012301" customFormat="1" ht="13.5"/>
    <row r="1012302" customFormat="1" ht="13.5"/>
    <row r="1012303" customFormat="1" ht="13.5"/>
    <row r="1012304" customFormat="1" ht="13.5"/>
    <row r="1012305" customFormat="1" ht="13.5"/>
    <row r="1012306" customFormat="1" ht="13.5"/>
    <row r="1012307" customFormat="1" ht="13.5"/>
    <row r="1012308" customFormat="1" ht="13.5"/>
    <row r="1012309" customFormat="1" ht="13.5"/>
    <row r="1012310" customFormat="1" ht="13.5"/>
    <row r="1012311" customFormat="1" ht="13.5"/>
    <row r="1012312" customFormat="1" ht="13.5"/>
    <row r="1012313" customFormat="1" ht="13.5"/>
    <row r="1012314" customFormat="1" ht="13.5"/>
    <row r="1012315" customFormat="1" ht="13.5"/>
    <row r="1012316" customFormat="1" ht="13.5"/>
    <row r="1012317" customFormat="1" ht="13.5"/>
    <row r="1012318" customFormat="1" ht="13.5"/>
    <row r="1012319" customFormat="1" ht="13.5"/>
    <row r="1012320" customFormat="1" ht="13.5"/>
    <row r="1012321" customFormat="1" ht="13.5"/>
    <row r="1012322" customFormat="1" ht="13.5"/>
    <row r="1012323" customFormat="1" ht="13.5"/>
    <row r="1012324" customFormat="1" ht="13.5"/>
    <row r="1012325" customFormat="1" ht="13.5"/>
    <row r="1012326" customFormat="1" ht="13.5"/>
    <row r="1012327" customFormat="1" ht="13.5"/>
    <row r="1012328" customFormat="1" ht="13.5"/>
    <row r="1012329" customFormat="1" ht="13.5"/>
    <row r="1012330" customFormat="1" ht="13.5"/>
    <row r="1012331" customFormat="1" ht="13.5"/>
    <row r="1012332" customFormat="1" ht="13.5"/>
    <row r="1012333" customFormat="1" ht="13.5"/>
    <row r="1012334" customFormat="1" ht="13.5"/>
    <row r="1012335" customFormat="1" ht="13.5"/>
    <row r="1012336" customFormat="1" ht="13.5"/>
    <row r="1012337" customFormat="1" ht="13.5"/>
    <row r="1012338" customFormat="1" ht="13.5"/>
    <row r="1012339" customFormat="1" ht="13.5"/>
    <row r="1012340" customFormat="1" ht="13.5"/>
    <row r="1012341" customFormat="1" ht="13.5"/>
    <row r="1012342" customFormat="1" ht="13.5"/>
    <row r="1012343" customFormat="1" ht="13.5"/>
    <row r="1012344" customFormat="1" ht="13.5"/>
    <row r="1012345" customFormat="1" ht="13.5"/>
    <row r="1012346" customFormat="1" ht="13.5"/>
    <row r="1012347" customFormat="1" ht="13.5"/>
    <row r="1012348" customFormat="1" ht="13.5"/>
    <row r="1012349" customFormat="1" ht="13.5"/>
    <row r="1012350" customFormat="1" ht="13.5"/>
    <row r="1012351" customFormat="1" ht="13.5"/>
    <row r="1012352" customFormat="1" ht="13.5"/>
    <row r="1012353" customFormat="1" ht="13.5"/>
    <row r="1012354" customFormat="1" ht="13.5"/>
    <row r="1012355" customFormat="1" ht="13.5"/>
    <row r="1012356" customFormat="1" ht="13.5"/>
    <row r="1012357" customFormat="1" ht="13.5"/>
    <row r="1012358" customFormat="1" ht="13.5"/>
    <row r="1012359" customFormat="1" ht="13.5"/>
    <row r="1012360" customFormat="1" ht="13.5"/>
    <row r="1012361" customFormat="1" ht="13.5"/>
    <row r="1012362" customFormat="1" ht="13.5"/>
    <row r="1012363" customFormat="1" ht="13.5"/>
    <row r="1012364" customFormat="1" ht="13.5"/>
    <row r="1012365" customFormat="1" ht="13.5"/>
    <row r="1012366" customFormat="1" ht="13.5"/>
    <row r="1012367" customFormat="1" ht="13.5"/>
    <row r="1012368" customFormat="1" ht="13.5"/>
    <row r="1012369" customFormat="1" ht="13.5"/>
    <row r="1012370" customFormat="1" ht="13.5"/>
    <row r="1012371" customFormat="1" ht="13.5"/>
    <row r="1012372" customFormat="1" ht="13.5"/>
    <row r="1012373" customFormat="1" ht="13.5"/>
    <row r="1012374" customFormat="1" ht="13.5"/>
    <row r="1012375" customFormat="1" ht="13.5"/>
    <row r="1012376" customFormat="1" ht="13.5"/>
    <row r="1012377" customFormat="1" ht="13.5"/>
    <row r="1012378" customFormat="1" ht="13.5"/>
    <row r="1012379" customFormat="1" ht="13.5"/>
    <row r="1012380" customFormat="1" ht="13.5"/>
    <row r="1012381" customFormat="1" ht="13.5"/>
    <row r="1012382" customFormat="1" ht="13.5"/>
    <row r="1012383" customFormat="1" ht="13.5"/>
    <row r="1012384" customFormat="1" ht="13.5"/>
    <row r="1012385" customFormat="1" ht="13.5"/>
    <row r="1012386" customFormat="1" ht="13.5"/>
    <row r="1012387" customFormat="1" ht="13.5"/>
    <row r="1012388" customFormat="1" ht="13.5"/>
    <row r="1012389" customFormat="1" ht="13.5"/>
    <row r="1012390" customFormat="1" ht="13.5"/>
    <row r="1012391" customFormat="1" ht="13.5"/>
    <row r="1012392" customFormat="1" ht="13.5"/>
    <row r="1012393" customFormat="1" ht="13.5"/>
    <row r="1012394" customFormat="1" ht="13.5"/>
    <row r="1012395" customFormat="1" ht="13.5"/>
    <row r="1012396" customFormat="1" ht="13.5"/>
    <row r="1012397" customFormat="1" ht="13.5"/>
    <row r="1012398" customFormat="1" ht="13.5"/>
    <row r="1012399" customFormat="1" ht="13.5"/>
    <row r="1012400" customFormat="1" ht="13.5"/>
    <row r="1012401" customFormat="1" ht="13.5"/>
    <row r="1012402" customFormat="1" ht="13.5"/>
    <row r="1012403" customFormat="1" ht="13.5"/>
    <row r="1012404" customFormat="1" ht="13.5"/>
    <row r="1012405" customFormat="1" ht="13.5"/>
    <row r="1012406" customFormat="1" ht="13.5"/>
    <row r="1012407" customFormat="1" ht="13.5"/>
    <row r="1012408" customFormat="1" ht="13.5"/>
    <row r="1012409" customFormat="1" ht="13.5"/>
    <row r="1012410" customFormat="1" ht="13.5"/>
    <row r="1012411" customFormat="1" ht="13.5"/>
    <row r="1012412" customFormat="1" ht="13.5"/>
    <row r="1012413" customFormat="1" ht="13.5"/>
    <row r="1012414" customFormat="1" ht="13.5"/>
    <row r="1012415" customFormat="1" ht="13.5"/>
    <row r="1012416" customFormat="1" ht="13.5"/>
    <row r="1012417" customFormat="1" ht="13.5"/>
    <row r="1012418" customFormat="1" ht="13.5"/>
    <row r="1012419" customFormat="1" ht="13.5"/>
    <row r="1012420" customFormat="1" ht="13.5"/>
    <row r="1012421" customFormat="1" ht="13.5"/>
    <row r="1012422" customFormat="1" ht="13.5"/>
    <row r="1012423" customFormat="1" ht="13.5"/>
    <row r="1012424" customFormat="1" ht="13.5"/>
    <row r="1012425" customFormat="1" ht="13.5"/>
    <row r="1012426" customFormat="1" ht="13.5"/>
    <row r="1012427" customFormat="1" ht="13.5"/>
    <row r="1012428" customFormat="1" ht="13.5"/>
    <row r="1012429" customFormat="1" ht="13.5"/>
    <row r="1012430" customFormat="1" ht="13.5"/>
    <row r="1012431" customFormat="1" ht="13.5"/>
    <row r="1012432" customFormat="1" ht="13.5"/>
    <row r="1012433" customFormat="1" ht="13.5"/>
    <row r="1012434" customFormat="1" ht="13.5"/>
    <row r="1012435" customFormat="1" ht="13.5"/>
    <row r="1012436" customFormat="1" ht="13.5"/>
    <row r="1012437" customFormat="1" ht="13.5"/>
    <row r="1012438" customFormat="1" ht="13.5"/>
    <row r="1012439" customFormat="1" ht="13.5"/>
    <row r="1012440" customFormat="1" ht="13.5"/>
    <row r="1012441" customFormat="1" ht="13.5"/>
    <row r="1012442" customFormat="1" ht="13.5"/>
    <row r="1012443" customFormat="1" ht="13.5"/>
    <row r="1012444" customFormat="1" ht="13.5"/>
    <row r="1012445" customFormat="1" ht="13.5"/>
    <row r="1012446" customFormat="1" ht="13.5"/>
    <row r="1012447" customFormat="1" ht="13.5"/>
    <row r="1012448" customFormat="1" ht="13.5"/>
    <row r="1012449" customFormat="1" ht="13.5"/>
    <row r="1012450" customFormat="1" ht="13.5"/>
    <row r="1012451" customFormat="1" ht="13.5"/>
    <row r="1012452" customFormat="1" ht="13.5"/>
    <row r="1012453" customFormat="1" ht="13.5"/>
    <row r="1012454" customFormat="1" ht="13.5"/>
    <row r="1012455" customFormat="1" ht="13.5"/>
    <row r="1012456" customFormat="1" ht="13.5"/>
    <row r="1012457" customFormat="1" ht="13.5"/>
    <row r="1012458" customFormat="1" ht="13.5"/>
    <row r="1012459" customFormat="1" ht="13.5"/>
    <row r="1012460" customFormat="1" ht="13.5"/>
    <row r="1012461" customFormat="1" ht="13.5"/>
    <row r="1012462" customFormat="1" ht="13.5"/>
    <row r="1012463" customFormat="1" ht="13.5"/>
    <row r="1012464" customFormat="1" ht="13.5"/>
    <row r="1012465" customFormat="1" ht="13.5"/>
    <row r="1012466" customFormat="1" ht="13.5"/>
    <row r="1012467" customFormat="1" ht="13.5"/>
    <row r="1012468" customFormat="1" ht="13.5"/>
    <row r="1012469" customFormat="1" ht="13.5"/>
    <row r="1012470" customFormat="1" ht="13.5"/>
    <row r="1012471" customFormat="1" ht="13.5"/>
    <row r="1012472" customFormat="1" ht="13.5"/>
    <row r="1012473" customFormat="1" ht="13.5"/>
    <row r="1012474" customFormat="1" ht="13.5"/>
    <row r="1012475" customFormat="1" ht="13.5"/>
    <row r="1012476" customFormat="1" ht="13.5"/>
    <row r="1012477" customFormat="1" ht="13.5"/>
    <row r="1012478" customFormat="1" ht="13.5"/>
    <row r="1012479" customFormat="1" ht="13.5"/>
    <row r="1012480" customFormat="1" ht="13.5"/>
    <row r="1012481" customFormat="1" ht="13.5"/>
    <row r="1012482" customFormat="1" ht="13.5"/>
    <row r="1012483" customFormat="1" ht="13.5"/>
    <row r="1012484" customFormat="1" ht="13.5"/>
    <row r="1012485" customFormat="1" ht="13.5"/>
    <row r="1012486" customFormat="1" ht="13.5"/>
    <row r="1012487" customFormat="1" ht="13.5"/>
    <row r="1012488" customFormat="1" ht="13.5"/>
    <row r="1012489" customFormat="1" ht="13.5"/>
    <row r="1012490" customFormat="1" ht="13.5"/>
    <row r="1012491" customFormat="1" ht="13.5"/>
    <row r="1012492" customFormat="1" ht="13.5"/>
    <row r="1012493" customFormat="1" ht="13.5"/>
    <row r="1012494" customFormat="1" ht="13.5"/>
    <row r="1012495" customFormat="1" ht="13.5"/>
    <row r="1012496" customFormat="1" ht="13.5"/>
    <row r="1012497" customFormat="1" ht="13.5"/>
    <row r="1012498" customFormat="1" ht="13.5"/>
    <row r="1012499" customFormat="1" ht="13.5"/>
    <row r="1012500" customFormat="1" ht="13.5"/>
    <row r="1012501" customFormat="1" ht="13.5"/>
    <row r="1012502" customFormat="1" ht="13.5"/>
    <row r="1012503" customFormat="1" ht="13.5"/>
    <row r="1012504" customFormat="1" ht="13.5"/>
    <row r="1012505" customFormat="1" ht="13.5"/>
    <row r="1012506" customFormat="1" ht="13.5"/>
    <row r="1012507" customFormat="1" ht="13.5"/>
    <row r="1012508" customFormat="1" ht="13.5"/>
    <row r="1012509" customFormat="1" ht="13.5"/>
    <row r="1012510" customFormat="1" ht="13.5"/>
    <row r="1012511" customFormat="1" ht="13.5"/>
    <row r="1012512" customFormat="1" ht="13.5"/>
    <row r="1012513" customFormat="1" ht="13.5"/>
    <row r="1012514" customFormat="1" ht="13.5"/>
    <row r="1012515" customFormat="1" ht="13.5"/>
    <row r="1012516" customFormat="1" ht="13.5"/>
    <row r="1012517" customFormat="1" ht="13.5"/>
    <row r="1012518" customFormat="1" ht="13.5"/>
    <row r="1012519" customFormat="1" ht="13.5"/>
    <row r="1012520" customFormat="1" ht="13.5"/>
    <row r="1012521" customFormat="1" ht="13.5"/>
    <row r="1012522" customFormat="1" ht="13.5"/>
    <row r="1012523" customFormat="1" ht="13.5"/>
    <row r="1012524" customFormat="1" ht="13.5"/>
    <row r="1012525" customFormat="1" ht="13.5"/>
    <row r="1012526" customFormat="1" ht="13.5"/>
    <row r="1012527" customFormat="1" ht="13.5"/>
    <row r="1012528" customFormat="1" ht="13.5"/>
    <row r="1012529" customFormat="1" ht="13.5"/>
    <row r="1012530" customFormat="1" ht="13.5"/>
    <row r="1012531" customFormat="1" ht="13.5"/>
    <row r="1012532" customFormat="1" ht="13.5"/>
    <row r="1012533" customFormat="1" ht="13.5"/>
    <row r="1012534" customFormat="1" ht="13.5"/>
    <row r="1012535" customFormat="1" ht="13.5"/>
    <row r="1012536" customFormat="1" ht="13.5"/>
    <row r="1012537" customFormat="1" ht="13.5"/>
    <row r="1012538" customFormat="1" ht="13.5"/>
    <row r="1012539" customFormat="1" ht="13.5"/>
    <row r="1012540" customFormat="1" ht="13.5"/>
    <row r="1012541" customFormat="1" ht="13.5"/>
    <row r="1012542" customFormat="1" ht="13.5"/>
    <row r="1012543" customFormat="1" ht="13.5"/>
    <row r="1012544" customFormat="1" ht="13.5"/>
    <row r="1012545" customFormat="1" ht="13.5"/>
    <row r="1012546" customFormat="1" ht="13.5"/>
    <row r="1012547" customFormat="1" ht="13.5"/>
    <row r="1012548" customFormat="1" ht="13.5"/>
    <row r="1012549" customFormat="1" ht="13.5"/>
    <row r="1012550" customFormat="1" ht="13.5"/>
    <row r="1012551" customFormat="1" ht="13.5"/>
    <row r="1012552" customFormat="1" ht="13.5"/>
    <row r="1012553" customFormat="1" ht="13.5"/>
    <row r="1012554" customFormat="1" ht="13.5"/>
    <row r="1012555" customFormat="1" ht="13.5"/>
    <row r="1012556" customFormat="1" ht="13.5"/>
    <row r="1012557" customFormat="1" ht="13.5"/>
    <row r="1012558" customFormat="1" ht="13.5"/>
    <row r="1012559" customFormat="1" ht="13.5"/>
    <row r="1012560" customFormat="1" ht="13.5"/>
    <row r="1012561" customFormat="1" ht="13.5"/>
    <row r="1012562" customFormat="1" ht="13.5"/>
    <row r="1012563" customFormat="1" ht="13.5"/>
    <row r="1012564" customFormat="1" ht="13.5"/>
    <row r="1012565" customFormat="1" ht="13.5"/>
    <row r="1012566" customFormat="1" ht="13.5"/>
    <row r="1012567" customFormat="1" ht="13.5"/>
    <row r="1012568" customFormat="1" ht="13.5"/>
    <row r="1012569" customFormat="1" ht="13.5"/>
    <row r="1012570" customFormat="1" ht="13.5"/>
    <row r="1012571" customFormat="1" ht="13.5"/>
    <row r="1012572" customFormat="1" ht="13.5"/>
    <row r="1012573" customFormat="1" ht="13.5"/>
    <row r="1012574" customFormat="1" ht="13.5"/>
    <row r="1012575" customFormat="1" ht="13.5"/>
    <row r="1012576" customFormat="1" ht="13.5"/>
    <row r="1012577" customFormat="1" ht="13.5"/>
    <row r="1012578" customFormat="1" ht="13.5"/>
    <row r="1012579" customFormat="1" ht="13.5"/>
    <row r="1012580" customFormat="1" ht="13.5"/>
    <row r="1012581" customFormat="1" ht="13.5"/>
    <row r="1012582" customFormat="1" ht="13.5"/>
    <row r="1012583" customFormat="1" ht="13.5"/>
    <row r="1012584" customFormat="1" ht="13.5"/>
    <row r="1012585" customFormat="1" ht="13.5"/>
    <row r="1012586" customFormat="1" ht="13.5"/>
    <row r="1012587" customFormat="1" ht="13.5"/>
    <row r="1012588" customFormat="1" ht="13.5"/>
    <row r="1012589" customFormat="1" ht="13.5"/>
    <row r="1012590" customFormat="1" ht="13.5"/>
    <row r="1012591" customFormat="1" ht="13.5"/>
    <row r="1012592" customFormat="1" ht="13.5"/>
    <row r="1012593" customFormat="1" ht="13.5"/>
    <row r="1012594" customFormat="1" ht="13.5"/>
    <row r="1012595" customFormat="1" ht="13.5"/>
    <row r="1012596" customFormat="1" ht="13.5"/>
    <row r="1012597" customFormat="1" ht="13.5"/>
    <row r="1012598" customFormat="1" ht="13.5"/>
    <row r="1012599" customFormat="1" ht="13.5"/>
    <row r="1012600" customFormat="1" ht="13.5"/>
    <row r="1012601" customFormat="1" ht="13.5"/>
    <row r="1012602" customFormat="1" ht="13.5"/>
    <row r="1012603" customFormat="1" ht="13.5"/>
    <row r="1012604" customFormat="1" ht="13.5"/>
    <row r="1012605" customFormat="1" ht="13.5"/>
    <row r="1012606" customFormat="1" ht="13.5"/>
    <row r="1012607" customFormat="1" ht="13.5"/>
    <row r="1012608" customFormat="1" ht="13.5"/>
    <row r="1012609" customFormat="1" ht="13.5"/>
    <row r="1012610" customFormat="1" ht="13.5"/>
    <row r="1012611" customFormat="1" ht="13.5"/>
    <row r="1012612" customFormat="1" ht="13.5"/>
    <row r="1012613" customFormat="1" ht="13.5"/>
    <row r="1012614" customFormat="1" ht="13.5"/>
    <row r="1012615" customFormat="1" ht="13.5"/>
    <row r="1012616" customFormat="1" ht="13.5"/>
    <row r="1012617" customFormat="1" ht="13.5"/>
    <row r="1012618" customFormat="1" ht="13.5"/>
    <row r="1012619" customFormat="1" ht="13.5"/>
    <row r="1012620" customFormat="1" ht="13.5"/>
    <row r="1012621" customFormat="1" ht="13.5"/>
    <row r="1012622" customFormat="1" ht="13.5"/>
    <row r="1012623" customFormat="1" ht="13.5"/>
    <row r="1012624" customFormat="1" ht="13.5"/>
    <row r="1012625" customFormat="1" ht="13.5"/>
    <row r="1012626" customFormat="1" ht="13.5"/>
    <row r="1012627" customFormat="1" ht="13.5"/>
    <row r="1012628" customFormat="1" ht="13.5"/>
    <row r="1012629" customFormat="1" ht="13.5"/>
    <row r="1012630" customFormat="1" ht="13.5"/>
    <row r="1012631" customFormat="1" ht="13.5"/>
    <row r="1012632" customFormat="1" ht="13.5"/>
    <row r="1012633" customFormat="1" ht="13.5"/>
    <row r="1012634" customFormat="1" ht="13.5"/>
    <row r="1012635" customFormat="1" ht="13.5"/>
    <row r="1012636" customFormat="1" ht="13.5"/>
    <row r="1012637" customFormat="1" ht="13.5"/>
    <row r="1012638" customFormat="1" ht="13.5"/>
    <row r="1012639" customFormat="1" ht="13.5"/>
    <row r="1012640" customFormat="1" ht="13.5"/>
    <row r="1012641" customFormat="1" ht="13.5"/>
    <row r="1012642" customFormat="1" ht="13.5"/>
    <row r="1012643" customFormat="1" ht="13.5"/>
    <row r="1012644" customFormat="1" ht="13.5"/>
    <row r="1012645" customFormat="1" ht="13.5"/>
    <row r="1012646" customFormat="1" ht="13.5"/>
    <row r="1012647" customFormat="1" ht="13.5"/>
    <row r="1012648" customFormat="1" ht="13.5"/>
    <row r="1012649" customFormat="1" ht="13.5"/>
    <row r="1012650" customFormat="1" ht="13.5"/>
    <row r="1012651" customFormat="1" ht="13.5"/>
    <row r="1012652" customFormat="1" ht="13.5"/>
    <row r="1012653" customFormat="1" ht="13.5"/>
    <row r="1012654" customFormat="1" ht="13.5"/>
    <row r="1012655" customFormat="1" ht="13.5"/>
    <row r="1012656" customFormat="1" ht="13.5"/>
    <row r="1012657" customFormat="1" ht="13.5"/>
    <row r="1012658" customFormat="1" ht="13.5"/>
    <row r="1012659" customFormat="1" ht="13.5"/>
    <row r="1012660" customFormat="1" ht="13.5"/>
    <row r="1012661" customFormat="1" ht="13.5"/>
    <row r="1012662" customFormat="1" ht="13.5"/>
    <row r="1012663" customFormat="1" ht="13.5"/>
    <row r="1012664" customFormat="1" ht="13.5"/>
    <row r="1012665" customFormat="1" ht="13.5"/>
    <row r="1012666" customFormat="1" ht="13.5"/>
    <row r="1012667" customFormat="1" ht="13.5"/>
    <row r="1012668" customFormat="1" ht="13.5"/>
    <row r="1012669" customFormat="1" ht="13.5"/>
    <row r="1012670" customFormat="1" ht="13.5"/>
    <row r="1012671" customFormat="1" ht="13.5"/>
    <row r="1012672" customFormat="1" ht="13.5"/>
    <row r="1012673" customFormat="1" ht="13.5"/>
    <row r="1012674" customFormat="1" ht="13.5"/>
    <row r="1012675" customFormat="1" ht="13.5"/>
    <row r="1012676" customFormat="1" ht="13.5"/>
    <row r="1012677" customFormat="1" ht="13.5"/>
    <row r="1012678" customFormat="1" ht="13.5"/>
    <row r="1012679" customFormat="1" ht="13.5"/>
    <row r="1012680" customFormat="1" ht="13.5"/>
    <row r="1012681" customFormat="1" ht="13.5"/>
    <row r="1012682" customFormat="1" ht="13.5"/>
    <row r="1012683" customFormat="1" ht="13.5"/>
    <row r="1012684" customFormat="1" ht="13.5"/>
    <row r="1012685" customFormat="1" ht="13.5"/>
    <row r="1012686" customFormat="1" ht="13.5"/>
    <row r="1012687" customFormat="1" ht="13.5"/>
    <row r="1012688" customFormat="1" ht="13.5"/>
    <row r="1012689" customFormat="1" ht="13.5"/>
    <row r="1012690" customFormat="1" ht="13.5"/>
    <row r="1012691" customFormat="1" ht="13.5"/>
    <row r="1012692" customFormat="1" ht="13.5"/>
    <row r="1012693" customFormat="1" ht="13.5"/>
    <row r="1012694" customFormat="1" ht="13.5"/>
    <row r="1012695" customFormat="1" ht="13.5"/>
    <row r="1012696" customFormat="1" ht="13.5"/>
    <row r="1012697" customFormat="1" ht="13.5"/>
    <row r="1012698" customFormat="1" ht="13.5"/>
    <row r="1012699" customFormat="1" ht="13.5"/>
    <row r="1012700" customFormat="1" ht="13.5"/>
    <row r="1012701" customFormat="1" ht="13.5"/>
    <row r="1012702" customFormat="1" ht="13.5"/>
    <row r="1012703" customFormat="1" ht="13.5"/>
    <row r="1012704" customFormat="1" ht="13.5"/>
    <row r="1012705" customFormat="1" ht="13.5"/>
    <row r="1012706" customFormat="1" ht="13.5"/>
    <row r="1012707" customFormat="1" ht="13.5"/>
    <row r="1012708" customFormat="1" ht="13.5"/>
    <row r="1012709" customFormat="1" ht="13.5"/>
    <row r="1012710" customFormat="1" ht="13.5"/>
    <row r="1012711" customFormat="1" ht="13.5"/>
    <row r="1012712" customFormat="1" ht="13.5"/>
    <row r="1012713" customFormat="1" ht="13.5"/>
    <row r="1012714" customFormat="1" ht="13.5"/>
    <row r="1012715" customFormat="1" ht="13.5"/>
    <row r="1012716" customFormat="1" ht="13.5"/>
    <row r="1012717" customFormat="1" ht="13.5"/>
    <row r="1012718" customFormat="1" ht="13.5"/>
    <row r="1012719" customFormat="1" ht="13.5"/>
    <row r="1012720" customFormat="1" ht="13.5"/>
    <row r="1012721" customFormat="1" ht="13.5"/>
    <row r="1012722" customFormat="1" ht="13.5"/>
    <row r="1012723" customFormat="1" ht="13.5"/>
    <row r="1012724" customFormat="1" ht="13.5"/>
    <row r="1012725" customFormat="1" ht="13.5"/>
    <row r="1012726" customFormat="1" ht="13.5"/>
    <row r="1012727" customFormat="1" ht="13.5"/>
    <row r="1012728" customFormat="1" ht="13.5"/>
    <row r="1012729" customFormat="1" ht="13.5"/>
    <row r="1012730" customFormat="1" ht="13.5"/>
    <row r="1012731" customFormat="1" ht="13.5"/>
    <row r="1012732" customFormat="1" ht="13.5"/>
    <row r="1012733" customFormat="1" ht="13.5"/>
    <row r="1012734" customFormat="1" ht="13.5"/>
    <row r="1012735" customFormat="1" ht="13.5"/>
    <row r="1012736" customFormat="1" ht="13.5"/>
    <row r="1012737" customFormat="1" ht="13.5"/>
    <row r="1012738" customFormat="1" ht="13.5"/>
    <row r="1012739" customFormat="1" ht="13.5"/>
    <row r="1012740" customFormat="1" ht="13.5"/>
    <row r="1012741" customFormat="1" ht="13.5"/>
    <row r="1012742" customFormat="1" ht="13.5"/>
    <row r="1012743" customFormat="1" ht="13.5"/>
    <row r="1012744" customFormat="1" ht="13.5"/>
    <row r="1012745" customFormat="1" ht="13.5"/>
    <row r="1012746" customFormat="1" ht="13.5"/>
    <row r="1012747" customFormat="1" ht="13.5"/>
    <row r="1012748" customFormat="1" ht="13.5"/>
    <row r="1012749" customFormat="1" ht="13.5"/>
    <row r="1012750" customFormat="1" ht="13.5"/>
    <row r="1012751" customFormat="1" ht="13.5"/>
    <row r="1012752" customFormat="1" ht="13.5"/>
    <row r="1012753" customFormat="1" ht="13.5"/>
    <row r="1012754" customFormat="1" ht="13.5"/>
    <row r="1012755" customFormat="1" ht="13.5"/>
    <row r="1012756" customFormat="1" ht="13.5"/>
    <row r="1012757" customFormat="1" ht="13.5"/>
    <row r="1012758" customFormat="1" ht="13.5"/>
    <row r="1012759" customFormat="1" ht="13.5"/>
    <row r="1012760" customFormat="1" ht="13.5"/>
    <row r="1012761" customFormat="1" ht="13.5"/>
    <row r="1012762" customFormat="1" ht="13.5"/>
    <row r="1012763" customFormat="1" ht="13.5"/>
    <row r="1012764" customFormat="1" ht="13.5"/>
    <row r="1012765" customFormat="1" ht="13.5"/>
    <row r="1012766" customFormat="1" ht="13.5"/>
    <row r="1012767" customFormat="1" ht="13.5"/>
    <row r="1012768" customFormat="1" ht="13.5"/>
    <row r="1012769" customFormat="1" ht="13.5"/>
    <row r="1012770" customFormat="1" ht="13.5"/>
    <row r="1012771" customFormat="1" ht="13.5"/>
    <row r="1012772" customFormat="1" ht="13.5"/>
    <row r="1012773" customFormat="1" ht="13.5"/>
    <row r="1012774" customFormat="1" ht="13.5"/>
    <row r="1012775" customFormat="1" ht="13.5"/>
    <row r="1012776" customFormat="1" ht="13.5"/>
    <row r="1012777" customFormat="1" ht="13.5"/>
    <row r="1012778" customFormat="1" ht="13.5"/>
    <row r="1012779" customFormat="1" ht="13.5"/>
    <row r="1012780" customFormat="1" ht="13.5"/>
    <row r="1012781" customFormat="1" ht="13.5"/>
    <row r="1012782" customFormat="1" ht="13.5"/>
    <row r="1012783" customFormat="1" ht="13.5"/>
    <row r="1012784" customFormat="1" ht="13.5"/>
    <row r="1012785" customFormat="1" ht="13.5"/>
    <row r="1012786" customFormat="1" ht="13.5"/>
    <row r="1012787" customFormat="1" ht="13.5"/>
    <row r="1012788" customFormat="1" ht="13.5"/>
    <row r="1012789" customFormat="1" ht="13.5"/>
    <row r="1012790" customFormat="1" ht="13.5"/>
    <row r="1012791" customFormat="1" ht="13.5"/>
    <row r="1012792" customFormat="1" ht="13.5"/>
    <row r="1012793" customFormat="1" ht="13.5"/>
    <row r="1012794" customFormat="1" ht="13.5"/>
    <row r="1012795" customFormat="1" ht="13.5"/>
    <row r="1012796" customFormat="1" ht="13.5"/>
    <row r="1012797" customFormat="1" ht="13.5"/>
    <row r="1012798" customFormat="1" ht="13.5"/>
    <row r="1012799" customFormat="1" ht="13.5"/>
    <row r="1012800" customFormat="1" ht="13.5"/>
    <row r="1012801" customFormat="1" ht="13.5"/>
    <row r="1012802" customFormat="1" ht="13.5"/>
    <row r="1012803" customFormat="1" ht="13.5"/>
    <row r="1012804" customFormat="1" ht="13.5"/>
    <row r="1012805" customFormat="1" ht="13.5"/>
    <row r="1012806" customFormat="1" ht="13.5"/>
    <row r="1012807" customFormat="1" ht="13.5"/>
    <row r="1012808" customFormat="1" ht="13.5"/>
    <row r="1012809" customFormat="1" ht="13.5"/>
    <row r="1012810" customFormat="1" ht="13.5"/>
    <row r="1012811" customFormat="1" ht="13.5"/>
    <row r="1012812" customFormat="1" ht="13.5"/>
    <row r="1012813" customFormat="1" ht="13.5"/>
    <row r="1012814" customFormat="1" ht="13.5"/>
    <row r="1012815" customFormat="1" ht="13.5"/>
    <row r="1012816" customFormat="1" ht="13.5"/>
    <row r="1012817" customFormat="1" ht="13.5"/>
    <row r="1012818" customFormat="1" ht="13.5"/>
    <row r="1012819" customFormat="1" ht="13.5"/>
    <row r="1012820" customFormat="1" ht="13.5"/>
    <row r="1012821" customFormat="1" ht="13.5"/>
    <row r="1012822" customFormat="1" ht="13.5"/>
    <row r="1012823" customFormat="1" ht="13.5"/>
    <row r="1012824" customFormat="1" ht="13.5"/>
    <row r="1012825" customFormat="1" ht="13.5"/>
    <row r="1012826" customFormat="1" ht="13.5"/>
    <row r="1012827" customFormat="1" ht="13.5"/>
    <row r="1012828" customFormat="1" ht="13.5"/>
    <row r="1012829" customFormat="1" ht="13.5"/>
    <row r="1012830" customFormat="1" ht="13.5"/>
    <row r="1012831" customFormat="1" ht="13.5"/>
    <row r="1012832" customFormat="1" ht="13.5"/>
    <row r="1012833" customFormat="1" ht="13.5"/>
    <row r="1012834" customFormat="1" ht="13.5"/>
    <row r="1012835" customFormat="1" ht="13.5"/>
    <row r="1012836" customFormat="1" ht="13.5"/>
    <row r="1012837" customFormat="1" ht="13.5"/>
    <row r="1012838" customFormat="1" ht="13.5"/>
    <row r="1012839" customFormat="1" ht="13.5"/>
    <row r="1012840" customFormat="1" ht="13.5"/>
    <row r="1012841" customFormat="1" ht="13.5"/>
    <row r="1012842" customFormat="1" ht="13.5"/>
    <row r="1012843" customFormat="1" ht="13.5"/>
    <row r="1012844" customFormat="1" ht="13.5"/>
    <row r="1012845" customFormat="1" ht="13.5"/>
    <row r="1012846" customFormat="1" ht="13.5"/>
    <row r="1012847" customFormat="1" ht="13.5"/>
    <row r="1012848" customFormat="1" ht="13.5"/>
    <row r="1012849" customFormat="1" ht="13.5"/>
    <row r="1012850" customFormat="1" ht="13.5"/>
    <row r="1012851" customFormat="1" ht="13.5"/>
    <row r="1012852" customFormat="1" ht="13.5"/>
    <row r="1012853" customFormat="1" ht="13.5"/>
    <row r="1012854" customFormat="1" ht="13.5"/>
    <row r="1012855" customFormat="1" ht="13.5"/>
    <row r="1012856" customFormat="1" ht="13.5"/>
    <row r="1012857" customFormat="1" ht="13.5"/>
    <row r="1012858" customFormat="1" ht="13.5"/>
    <row r="1012859" customFormat="1" ht="13.5"/>
    <row r="1012860" customFormat="1" ht="13.5"/>
    <row r="1012861" customFormat="1" ht="13.5"/>
    <row r="1012862" customFormat="1" ht="13.5"/>
    <row r="1012863" customFormat="1" ht="13.5"/>
    <row r="1012864" customFormat="1" ht="13.5"/>
    <row r="1012865" customFormat="1" ht="13.5"/>
    <row r="1012866" customFormat="1" ht="13.5"/>
    <row r="1012867" customFormat="1" ht="13.5"/>
    <row r="1012868" customFormat="1" ht="13.5"/>
    <row r="1012869" customFormat="1" ht="13.5"/>
    <row r="1012870" customFormat="1" ht="13.5"/>
    <row r="1012871" customFormat="1" ht="13.5"/>
    <row r="1012872" customFormat="1" ht="13.5"/>
    <row r="1012873" customFormat="1" ht="13.5"/>
    <row r="1012874" customFormat="1" ht="13.5"/>
    <row r="1012875" customFormat="1" ht="13.5"/>
    <row r="1012876" customFormat="1" ht="13.5"/>
    <row r="1012877" customFormat="1" ht="13.5"/>
    <row r="1012878" customFormat="1" ht="13.5"/>
    <row r="1012879" customFormat="1" ht="13.5"/>
    <row r="1012880" customFormat="1" ht="13.5"/>
    <row r="1012881" customFormat="1" ht="13.5"/>
    <row r="1012882" customFormat="1" ht="13.5"/>
    <row r="1012883" customFormat="1" ht="13.5"/>
    <row r="1012884" customFormat="1" ht="13.5"/>
    <row r="1012885" customFormat="1" ht="13.5"/>
    <row r="1012886" customFormat="1" ht="13.5"/>
    <row r="1012887" customFormat="1" ht="13.5"/>
    <row r="1012888" customFormat="1" ht="13.5"/>
    <row r="1012889" customFormat="1" ht="13.5"/>
    <row r="1012890" customFormat="1" ht="13.5"/>
    <row r="1012891" customFormat="1" ht="13.5"/>
    <row r="1012892" customFormat="1" ht="13.5"/>
    <row r="1012893" customFormat="1" ht="13.5"/>
    <row r="1012894" customFormat="1" ht="13.5"/>
    <row r="1012895" customFormat="1" ht="13.5"/>
    <row r="1012896" customFormat="1" ht="13.5"/>
    <row r="1012897" customFormat="1" ht="13.5"/>
    <row r="1012898" customFormat="1" ht="13.5"/>
    <row r="1012899" customFormat="1" ht="13.5"/>
    <row r="1012900" customFormat="1" ht="13.5"/>
    <row r="1012901" customFormat="1" ht="13.5"/>
    <row r="1012902" customFormat="1" ht="13.5"/>
    <row r="1012903" customFormat="1" ht="13.5"/>
    <row r="1012904" customFormat="1" ht="13.5"/>
    <row r="1012905" customFormat="1" ht="13.5"/>
    <row r="1012906" customFormat="1" ht="13.5"/>
    <row r="1012907" customFormat="1" ht="13.5"/>
    <row r="1012908" customFormat="1" ht="13.5"/>
    <row r="1012909" customFormat="1" ht="13.5"/>
    <row r="1012910" customFormat="1" ht="13.5"/>
    <row r="1012911" customFormat="1" ht="13.5"/>
    <row r="1012912" customFormat="1" ht="13.5"/>
    <row r="1012913" customFormat="1" ht="13.5"/>
    <row r="1012914" customFormat="1" ht="13.5"/>
    <row r="1012915" customFormat="1" ht="13.5"/>
    <row r="1012916" customFormat="1" ht="13.5"/>
    <row r="1012917" customFormat="1" ht="13.5"/>
    <row r="1012918" customFormat="1" ht="13.5"/>
    <row r="1012919" customFormat="1" ht="13.5"/>
    <row r="1012920" customFormat="1" ht="13.5"/>
    <row r="1012921" customFormat="1" ht="13.5"/>
    <row r="1012922" customFormat="1" ht="13.5"/>
    <row r="1012923" customFormat="1" ht="13.5"/>
    <row r="1012924" customFormat="1" ht="13.5"/>
    <row r="1012925" customFormat="1" ht="13.5"/>
    <row r="1012926" customFormat="1" ht="13.5"/>
    <row r="1012927" customFormat="1" ht="13.5"/>
    <row r="1012928" customFormat="1" ht="13.5"/>
    <row r="1012929" customFormat="1" ht="13.5"/>
    <row r="1012930" customFormat="1" ht="13.5"/>
    <row r="1012931" customFormat="1" ht="13.5"/>
    <row r="1012932" customFormat="1" ht="13.5"/>
    <row r="1012933" customFormat="1" ht="13.5"/>
    <row r="1012934" customFormat="1" ht="13.5"/>
    <row r="1012935" customFormat="1" ht="13.5"/>
    <row r="1012936" customFormat="1" ht="13.5"/>
    <row r="1012937" customFormat="1" ht="13.5"/>
    <row r="1012938" customFormat="1" ht="13.5"/>
    <row r="1012939" customFormat="1" ht="13.5"/>
    <row r="1012940" customFormat="1" ht="13.5"/>
    <row r="1012941" customFormat="1" ht="13.5"/>
    <row r="1012942" customFormat="1" ht="13.5"/>
    <row r="1012943" customFormat="1" ht="13.5"/>
    <row r="1012944" customFormat="1" ht="13.5"/>
    <row r="1012945" customFormat="1" ht="13.5"/>
    <row r="1012946" customFormat="1" ht="13.5"/>
    <row r="1012947" customFormat="1" ht="13.5"/>
    <row r="1012948" customFormat="1" ht="13.5"/>
    <row r="1012949" customFormat="1" ht="13.5"/>
    <row r="1012950" customFormat="1" ht="13.5"/>
    <row r="1012951" customFormat="1" ht="13.5"/>
    <row r="1012952" customFormat="1" ht="13.5"/>
    <row r="1012953" customFormat="1" ht="13.5"/>
    <row r="1012954" customFormat="1" ht="13.5"/>
    <row r="1012955" customFormat="1" ht="13.5"/>
    <row r="1012956" customFormat="1" ht="13.5"/>
    <row r="1012957" customFormat="1" ht="13.5"/>
    <row r="1012958" customFormat="1" ht="13.5"/>
    <row r="1012959" customFormat="1" ht="13.5"/>
    <row r="1012960" customFormat="1" ht="13.5"/>
    <row r="1012961" customFormat="1" ht="13.5"/>
    <row r="1012962" customFormat="1" ht="13.5"/>
    <row r="1012963" customFormat="1" ht="13.5"/>
    <row r="1012964" customFormat="1" ht="13.5"/>
    <row r="1012965" customFormat="1" ht="13.5"/>
    <row r="1012966" customFormat="1" ht="13.5"/>
    <row r="1012967" customFormat="1" ht="13.5"/>
    <row r="1012968" customFormat="1" ht="13.5"/>
    <row r="1012969" customFormat="1" ht="13.5"/>
    <row r="1012970" customFormat="1" ht="13.5"/>
    <row r="1012971" customFormat="1" ht="13.5"/>
    <row r="1012972" customFormat="1" ht="13.5"/>
    <row r="1012973" customFormat="1" ht="13.5"/>
    <row r="1012974" customFormat="1" ht="13.5"/>
    <row r="1012975" customFormat="1" ht="13.5"/>
    <row r="1012976" customFormat="1" ht="13.5"/>
    <row r="1012977" customFormat="1" ht="13.5"/>
    <row r="1012978" customFormat="1" ht="13.5"/>
    <row r="1012979" customFormat="1" ht="13.5"/>
    <row r="1012980" customFormat="1" ht="13.5"/>
    <row r="1012981" customFormat="1" ht="13.5"/>
    <row r="1012982" customFormat="1" ht="13.5"/>
    <row r="1012983" customFormat="1" ht="13.5"/>
    <row r="1012984" customFormat="1" ht="13.5"/>
    <row r="1012985" customFormat="1" ht="13.5"/>
    <row r="1012986" customFormat="1" ht="13.5"/>
    <row r="1012987" customFormat="1" ht="13.5"/>
    <row r="1012988" customFormat="1" ht="13.5"/>
    <row r="1012989" customFormat="1" ht="13.5"/>
    <row r="1012990" customFormat="1" ht="13.5"/>
    <row r="1012991" customFormat="1" ht="13.5"/>
    <row r="1012992" customFormat="1" ht="13.5"/>
    <row r="1012993" customFormat="1" ht="13.5"/>
    <row r="1012994" customFormat="1" ht="13.5"/>
    <row r="1012995" customFormat="1" ht="13.5"/>
    <row r="1012996" customFormat="1" ht="13.5"/>
    <row r="1012997" customFormat="1" ht="13.5"/>
    <row r="1012998" customFormat="1" ht="13.5"/>
    <row r="1012999" customFormat="1" ht="13.5"/>
    <row r="1013000" customFormat="1" ht="13.5"/>
    <row r="1013001" customFormat="1" ht="13.5"/>
    <row r="1013002" customFormat="1" ht="13.5"/>
    <row r="1013003" customFormat="1" ht="13.5"/>
    <row r="1013004" customFormat="1" ht="13.5"/>
    <row r="1013005" customFormat="1" ht="13.5"/>
    <row r="1013006" customFormat="1" ht="13.5"/>
    <row r="1013007" customFormat="1" ht="13.5"/>
    <row r="1013008" customFormat="1" ht="13.5"/>
    <row r="1013009" customFormat="1" ht="13.5"/>
    <row r="1013010" customFormat="1" ht="13.5"/>
    <row r="1013011" customFormat="1" ht="13.5"/>
    <row r="1013012" customFormat="1" ht="13.5"/>
    <row r="1013013" customFormat="1" ht="13.5"/>
    <row r="1013014" customFormat="1" ht="13.5"/>
    <row r="1013015" customFormat="1" ht="13.5"/>
    <row r="1013016" customFormat="1" ht="13.5"/>
    <row r="1013017" customFormat="1" ht="13.5"/>
    <row r="1013018" customFormat="1" ht="13.5"/>
    <row r="1013019" customFormat="1" ht="13.5"/>
    <row r="1013020" customFormat="1" ht="13.5"/>
    <row r="1013021" customFormat="1" ht="13.5"/>
    <row r="1013022" customFormat="1" ht="13.5"/>
    <row r="1013023" customFormat="1" ht="13.5"/>
    <row r="1013024" customFormat="1" ht="13.5"/>
    <row r="1013025" customFormat="1" ht="13.5"/>
    <row r="1013026" customFormat="1" ht="13.5"/>
    <row r="1013027" customFormat="1" ht="13.5"/>
    <row r="1013028" customFormat="1" ht="13.5"/>
    <row r="1013029" customFormat="1" ht="13.5"/>
    <row r="1013030" customFormat="1" ht="13.5"/>
    <row r="1013031" customFormat="1" ht="13.5"/>
    <row r="1013032" customFormat="1" ht="13.5"/>
    <row r="1013033" customFormat="1" ht="13.5"/>
    <row r="1013034" customFormat="1" ht="13.5"/>
    <row r="1013035" customFormat="1" ht="13.5"/>
    <row r="1013036" customFormat="1" ht="13.5"/>
    <row r="1013037" customFormat="1" ht="13.5"/>
    <row r="1013038" customFormat="1" ht="13.5"/>
    <row r="1013039" customFormat="1" ht="13.5"/>
    <row r="1013040" customFormat="1" ht="13.5"/>
    <row r="1013041" customFormat="1" ht="13.5"/>
    <row r="1013042" customFormat="1" ht="13.5"/>
    <row r="1013043" customFormat="1" ht="13.5"/>
    <row r="1013044" customFormat="1" ht="13.5"/>
    <row r="1013045" customFormat="1" ht="13.5"/>
    <row r="1013046" customFormat="1" ht="13.5"/>
    <row r="1013047" customFormat="1" ht="13.5"/>
    <row r="1013048" customFormat="1" ht="13.5"/>
    <row r="1013049" customFormat="1" ht="13.5"/>
    <row r="1013050" customFormat="1" ht="13.5"/>
    <row r="1013051" customFormat="1" ht="13.5"/>
    <row r="1013052" customFormat="1" ht="13.5"/>
    <row r="1013053" customFormat="1" ht="13.5"/>
    <row r="1013054" customFormat="1" ht="13.5"/>
    <row r="1013055" customFormat="1" ht="13.5"/>
    <row r="1013056" customFormat="1" ht="13.5"/>
    <row r="1013057" customFormat="1" ht="13.5"/>
    <row r="1013058" customFormat="1" ht="13.5"/>
    <row r="1013059" customFormat="1" ht="13.5"/>
    <row r="1013060" customFormat="1" ht="13.5"/>
    <row r="1013061" customFormat="1" ht="13.5"/>
    <row r="1013062" customFormat="1" ht="13.5"/>
    <row r="1013063" customFormat="1" ht="13.5"/>
    <row r="1013064" customFormat="1" ht="13.5"/>
    <row r="1013065" customFormat="1" ht="13.5"/>
    <row r="1013066" customFormat="1" ht="13.5"/>
    <row r="1013067" customFormat="1" ht="13.5"/>
    <row r="1013068" customFormat="1" ht="13.5"/>
    <row r="1013069" customFormat="1" ht="13.5"/>
    <row r="1013070" customFormat="1" ht="13.5"/>
    <row r="1013071" customFormat="1" ht="13.5"/>
    <row r="1013072" customFormat="1" ht="13.5"/>
    <row r="1013073" customFormat="1" ht="13.5"/>
    <row r="1013074" customFormat="1" ht="13.5"/>
    <row r="1013075" customFormat="1" ht="13.5"/>
    <row r="1013076" customFormat="1" ht="13.5"/>
    <row r="1013077" customFormat="1" ht="13.5"/>
    <row r="1013078" customFormat="1" ht="13.5"/>
    <row r="1013079" customFormat="1" ht="13.5"/>
    <row r="1013080" customFormat="1" ht="13.5"/>
    <row r="1013081" customFormat="1" ht="13.5"/>
    <row r="1013082" customFormat="1" ht="13.5"/>
    <row r="1013083" customFormat="1" ht="13.5"/>
    <row r="1013084" customFormat="1" ht="13.5"/>
    <row r="1013085" customFormat="1" ht="13.5"/>
    <row r="1013086" customFormat="1" ht="13.5"/>
    <row r="1013087" customFormat="1" ht="13.5"/>
    <row r="1013088" customFormat="1" ht="13.5"/>
    <row r="1013089" customFormat="1" ht="13.5"/>
    <row r="1013090" customFormat="1" ht="13.5"/>
    <row r="1013091" customFormat="1" ht="13.5"/>
    <row r="1013092" customFormat="1" ht="13.5"/>
    <row r="1013093" customFormat="1" ht="13.5"/>
    <row r="1013094" customFormat="1" ht="13.5"/>
    <row r="1013095" customFormat="1" ht="13.5"/>
    <row r="1013096" customFormat="1" ht="13.5"/>
    <row r="1013097" customFormat="1" ht="13.5"/>
    <row r="1013098" customFormat="1" ht="13.5"/>
    <row r="1013099" customFormat="1" ht="13.5"/>
    <row r="1013100" customFormat="1" ht="13.5"/>
    <row r="1013101" customFormat="1" ht="13.5"/>
    <row r="1013102" customFormat="1" ht="13.5"/>
    <row r="1013103" customFormat="1" ht="13.5"/>
    <row r="1013104" customFormat="1" ht="13.5"/>
    <row r="1013105" customFormat="1" ht="13.5"/>
    <row r="1013106" customFormat="1" ht="13.5"/>
    <row r="1013107" customFormat="1" ht="13.5"/>
    <row r="1013108" customFormat="1" ht="13.5"/>
    <row r="1013109" customFormat="1" ht="13.5"/>
    <row r="1013110" customFormat="1" ht="13.5"/>
    <row r="1013111" customFormat="1" ht="13.5"/>
    <row r="1013112" customFormat="1" ht="13.5"/>
    <row r="1013113" customFormat="1" ht="13.5"/>
    <row r="1013114" customFormat="1" ht="13.5"/>
    <row r="1013115" customFormat="1" ht="13.5"/>
    <row r="1013116" customFormat="1" ht="13.5"/>
    <row r="1013117" customFormat="1" ht="13.5"/>
    <row r="1013118" customFormat="1" ht="13.5"/>
    <row r="1013119" customFormat="1" ht="13.5"/>
    <row r="1013120" customFormat="1" ht="13.5"/>
    <row r="1013121" customFormat="1" ht="13.5"/>
    <row r="1013122" customFormat="1" ht="13.5"/>
    <row r="1013123" customFormat="1" ht="13.5"/>
    <row r="1013124" customFormat="1" ht="13.5"/>
    <row r="1013125" customFormat="1" ht="13.5"/>
    <row r="1013126" customFormat="1" ht="13.5"/>
    <row r="1013127" customFormat="1" ht="13.5"/>
    <row r="1013128" customFormat="1" ht="13.5"/>
    <row r="1013129" customFormat="1" ht="13.5"/>
    <row r="1013130" customFormat="1" ht="13.5"/>
    <row r="1013131" customFormat="1" ht="13.5"/>
    <row r="1013132" customFormat="1" ht="13.5"/>
    <row r="1013133" customFormat="1" ht="13.5"/>
    <row r="1013134" customFormat="1" ht="13.5"/>
    <row r="1013135" customFormat="1" ht="13.5"/>
    <row r="1013136" customFormat="1" ht="13.5"/>
    <row r="1013137" customFormat="1" ht="13.5"/>
    <row r="1013138" customFormat="1" ht="13.5"/>
    <row r="1013139" customFormat="1" ht="13.5"/>
    <row r="1013140" customFormat="1" ht="13.5"/>
    <row r="1013141" customFormat="1" ht="13.5"/>
    <row r="1013142" customFormat="1" ht="13.5"/>
    <row r="1013143" customFormat="1" ht="13.5"/>
    <row r="1013144" customFormat="1" ht="13.5"/>
    <row r="1013145" customFormat="1" ht="13.5"/>
    <row r="1013146" customFormat="1" ht="13.5"/>
    <row r="1013147" customFormat="1" ht="13.5"/>
    <row r="1013148" customFormat="1" ht="13.5"/>
    <row r="1013149" customFormat="1" ht="13.5"/>
    <row r="1013150" customFormat="1" ht="13.5"/>
    <row r="1013151" customFormat="1" ht="13.5"/>
    <row r="1013152" customFormat="1" ht="13.5"/>
    <row r="1013153" customFormat="1" ht="13.5"/>
    <row r="1013154" customFormat="1" ht="13.5"/>
    <row r="1013155" customFormat="1" ht="13.5"/>
    <row r="1013156" customFormat="1" ht="13.5"/>
    <row r="1013157" customFormat="1" ht="13.5"/>
    <row r="1013158" customFormat="1" ht="13.5"/>
    <row r="1013159" customFormat="1" ht="13.5"/>
    <row r="1013160" customFormat="1" ht="13.5"/>
    <row r="1013161" customFormat="1" ht="13.5"/>
    <row r="1013162" customFormat="1" ht="13.5"/>
    <row r="1013163" customFormat="1" ht="13.5"/>
    <row r="1013164" customFormat="1" ht="13.5"/>
    <row r="1013165" customFormat="1" ht="13.5"/>
    <row r="1013166" customFormat="1" ht="13.5"/>
    <row r="1013167" customFormat="1" ht="13.5"/>
    <row r="1013168" customFormat="1" ht="13.5"/>
    <row r="1013169" customFormat="1" ht="13.5"/>
    <row r="1013170" customFormat="1" ht="13.5"/>
    <row r="1013171" customFormat="1" ht="13.5"/>
    <row r="1013172" customFormat="1" ht="13.5"/>
    <row r="1013173" customFormat="1" ht="13.5"/>
    <row r="1013174" customFormat="1" ht="13.5"/>
    <row r="1013175" customFormat="1" ht="13.5"/>
    <row r="1013176" customFormat="1" ht="13.5"/>
    <row r="1013177" customFormat="1" ht="13.5"/>
    <row r="1013178" customFormat="1" ht="13.5"/>
    <row r="1013179" customFormat="1" ht="13.5"/>
    <row r="1013180" customFormat="1" ht="13.5"/>
    <row r="1013181" customFormat="1" ht="13.5"/>
    <row r="1013182" customFormat="1" ht="13.5"/>
    <row r="1013183" customFormat="1" ht="13.5"/>
    <row r="1013184" customFormat="1" ht="13.5"/>
    <row r="1013185" customFormat="1" ht="13.5"/>
    <row r="1013186" customFormat="1" ht="13.5"/>
    <row r="1013187" customFormat="1" ht="13.5"/>
    <row r="1013188" customFormat="1" ht="13.5"/>
    <row r="1013189" customFormat="1" ht="13.5"/>
    <row r="1013190" customFormat="1" ht="13.5"/>
    <row r="1013191" customFormat="1" ht="13.5"/>
    <row r="1013192" customFormat="1" ht="13.5"/>
    <row r="1013193" customFormat="1" ht="13.5"/>
    <row r="1013194" customFormat="1" ht="13.5"/>
    <row r="1013195" customFormat="1" ht="13.5"/>
    <row r="1013196" customFormat="1" ht="13.5"/>
    <row r="1013197" customFormat="1" ht="13.5"/>
    <row r="1013198" customFormat="1" ht="13.5"/>
    <row r="1013199" customFormat="1" ht="13.5"/>
    <row r="1013200" customFormat="1" ht="13.5"/>
    <row r="1013201" customFormat="1" ht="13.5"/>
    <row r="1013202" customFormat="1" ht="13.5"/>
    <row r="1013203" customFormat="1" ht="13.5"/>
    <row r="1013204" customFormat="1" ht="13.5"/>
    <row r="1013205" customFormat="1" ht="13.5"/>
    <row r="1013206" customFormat="1" ht="13.5"/>
    <row r="1013207" customFormat="1" ht="13.5"/>
    <row r="1013208" customFormat="1" ht="13.5"/>
    <row r="1013209" customFormat="1" ht="13.5"/>
    <row r="1013210" customFormat="1" ht="13.5"/>
    <row r="1013211" customFormat="1" ht="13.5"/>
    <row r="1013212" customFormat="1" ht="13.5"/>
    <row r="1013213" customFormat="1" ht="13.5"/>
    <row r="1013214" customFormat="1" ht="13.5"/>
    <row r="1013215" customFormat="1" ht="13.5"/>
    <row r="1013216" customFormat="1" ht="13.5"/>
    <row r="1013217" customFormat="1" ht="13.5"/>
    <row r="1013218" customFormat="1" ht="13.5"/>
    <row r="1013219" customFormat="1" ht="13.5"/>
    <row r="1013220" customFormat="1" ht="13.5"/>
    <row r="1013221" customFormat="1" ht="13.5"/>
    <row r="1013222" customFormat="1" ht="13.5"/>
    <row r="1013223" customFormat="1" ht="13.5"/>
    <row r="1013224" customFormat="1" ht="13.5"/>
    <row r="1013225" customFormat="1" ht="13.5"/>
    <row r="1013226" customFormat="1" ht="13.5"/>
    <row r="1013227" customFormat="1" ht="13.5"/>
    <row r="1013228" customFormat="1" ht="13.5"/>
    <row r="1013229" customFormat="1" ht="13.5"/>
    <row r="1013230" customFormat="1" ht="13.5"/>
    <row r="1013231" customFormat="1" ht="13.5"/>
    <row r="1013232" customFormat="1" ht="13.5"/>
    <row r="1013233" customFormat="1" ht="13.5"/>
    <row r="1013234" customFormat="1" ht="13.5"/>
    <row r="1013235" customFormat="1" ht="13.5"/>
    <row r="1013236" customFormat="1" ht="13.5"/>
    <row r="1013237" customFormat="1" ht="13.5"/>
    <row r="1013238" customFormat="1" ht="13.5"/>
    <row r="1013239" customFormat="1" ht="13.5"/>
    <row r="1013240" customFormat="1" ht="13.5"/>
    <row r="1013241" customFormat="1" ht="13.5"/>
    <row r="1013242" customFormat="1" ht="13.5"/>
    <row r="1013243" customFormat="1" ht="13.5"/>
    <row r="1013244" customFormat="1" ht="13.5"/>
    <row r="1013245" customFormat="1" ht="13.5"/>
    <row r="1013246" customFormat="1" ht="13.5"/>
    <row r="1013247" customFormat="1" ht="13.5"/>
    <row r="1013248" customFormat="1" ht="13.5"/>
    <row r="1013249" customFormat="1" ht="13.5"/>
    <row r="1013250" customFormat="1" ht="13.5"/>
    <row r="1013251" customFormat="1" ht="13.5"/>
    <row r="1013252" customFormat="1" ht="13.5"/>
    <row r="1013253" customFormat="1" ht="13.5"/>
    <row r="1013254" customFormat="1" ht="13.5"/>
    <row r="1013255" customFormat="1" ht="13.5"/>
    <row r="1013256" customFormat="1" ht="13.5"/>
    <row r="1013257" customFormat="1" ht="13.5"/>
    <row r="1013258" customFormat="1" ht="13.5"/>
    <row r="1013259" customFormat="1" ht="13.5"/>
    <row r="1013260" customFormat="1" ht="13.5"/>
    <row r="1013261" customFormat="1" ht="13.5"/>
    <row r="1013262" customFormat="1" ht="13.5"/>
    <row r="1013263" customFormat="1" ht="13.5"/>
    <row r="1013264" customFormat="1" ht="13.5"/>
    <row r="1013265" customFormat="1" ht="13.5"/>
    <row r="1013266" customFormat="1" ht="13.5"/>
    <row r="1013267" customFormat="1" ht="13.5"/>
    <row r="1013268" customFormat="1" ht="13.5"/>
    <row r="1013269" customFormat="1" ht="13.5"/>
    <row r="1013270" customFormat="1" ht="13.5"/>
    <row r="1013271" customFormat="1" ht="13.5"/>
    <row r="1013272" customFormat="1" ht="13.5"/>
    <row r="1013273" customFormat="1" ht="13.5"/>
    <row r="1013274" customFormat="1" ht="13.5"/>
    <row r="1013275" customFormat="1" ht="13.5"/>
    <row r="1013276" customFormat="1" ht="13.5"/>
    <row r="1013277" customFormat="1" ht="13.5"/>
    <row r="1013278" customFormat="1" ht="13.5"/>
    <row r="1013279" customFormat="1" ht="13.5"/>
    <row r="1013280" customFormat="1" ht="13.5"/>
    <row r="1013281" customFormat="1" ht="13.5"/>
    <row r="1013282" customFormat="1" ht="13.5"/>
    <row r="1013283" customFormat="1" ht="13.5"/>
    <row r="1013284" customFormat="1" ht="13.5"/>
    <row r="1013285" customFormat="1" ht="13.5"/>
    <row r="1013286" customFormat="1" ht="13.5"/>
    <row r="1013287" customFormat="1" ht="13.5"/>
    <row r="1013288" customFormat="1" ht="13.5"/>
    <row r="1013289" customFormat="1" ht="13.5"/>
    <row r="1013290" customFormat="1" ht="13.5"/>
    <row r="1013291" customFormat="1" ht="13.5"/>
    <row r="1013292" customFormat="1" ht="13.5"/>
    <row r="1013293" customFormat="1" ht="13.5"/>
    <row r="1013294" customFormat="1" ht="13.5"/>
    <row r="1013295" customFormat="1" ht="13.5"/>
    <row r="1013296" customFormat="1" ht="13.5"/>
    <row r="1013297" customFormat="1" ht="13.5"/>
    <row r="1013298" customFormat="1" ht="13.5"/>
    <row r="1013299" customFormat="1" ht="13.5"/>
    <row r="1013300" customFormat="1" ht="13.5"/>
    <row r="1013301" customFormat="1" ht="13.5"/>
    <row r="1013302" customFormat="1" ht="13.5"/>
    <row r="1013303" customFormat="1" ht="13.5"/>
    <row r="1013304" customFormat="1" ht="13.5"/>
    <row r="1013305" customFormat="1" ht="13.5"/>
    <row r="1013306" customFormat="1" ht="13.5"/>
    <row r="1013307" customFormat="1" ht="13.5"/>
    <row r="1013308" customFormat="1" ht="13.5"/>
    <row r="1013309" customFormat="1" ht="13.5"/>
    <row r="1013310" customFormat="1" ht="13.5"/>
    <row r="1013311" customFormat="1" ht="13.5"/>
    <row r="1013312" customFormat="1" ht="13.5"/>
    <row r="1013313" customFormat="1" ht="13.5"/>
    <row r="1013314" customFormat="1" ht="13.5"/>
    <row r="1013315" customFormat="1" ht="13.5"/>
    <row r="1013316" customFormat="1" ht="13.5"/>
    <row r="1013317" customFormat="1" ht="13.5"/>
    <row r="1013318" customFormat="1" ht="13.5"/>
    <row r="1013319" customFormat="1" ht="13.5"/>
    <row r="1013320" customFormat="1" ht="13.5"/>
    <row r="1013321" customFormat="1" ht="13.5"/>
    <row r="1013322" customFormat="1" ht="13.5"/>
    <row r="1013323" customFormat="1" ht="13.5"/>
    <row r="1013324" customFormat="1" ht="13.5"/>
    <row r="1013325" customFormat="1" ht="13.5"/>
    <row r="1013326" customFormat="1" ht="13.5"/>
    <row r="1013327" customFormat="1" ht="13.5"/>
    <row r="1013328" customFormat="1" ht="13.5"/>
    <row r="1013329" customFormat="1" ht="13.5"/>
    <row r="1013330" customFormat="1" ht="13.5"/>
    <row r="1013331" customFormat="1" ht="13.5"/>
    <row r="1013332" customFormat="1" ht="13.5"/>
    <row r="1013333" customFormat="1" ht="13.5"/>
    <row r="1013334" customFormat="1" ht="13.5"/>
    <row r="1013335" customFormat="1" ht="13.5"/>
    <row r="1013336" customFormat="1" ht="13.5"/>
    <row r="1013337" customFormat="1" ht="13.5"/>
    <row r="1013338" customFormat="1" ht="13.5"/>
    <row r="1013339" customFormat="1" ht="13.5"/>
    <row r="1013340" customFormat="1" ht="13.5"/>
    <row r="1013341" customFormat="1" ht="13.5"/>
    <row r="1013342" customFormat="1" ht="13.5"/>
    <row r="1013343" customFormat="1" ht="13.5"/>
    <row r="1013344" customFormat="1" ht="13.5"/>
    <row r="1013345" customFormat="1" ht="13.5"/>
    <row r="1013346" customFormat="1" ht="13.5"/>
    <row r="1013347" customFormat="1" ht="13.5"/>
    <row r="1013348" customFormat="1" ht="13.5"/>
    <row r="1013349" customFormat="1" ht="13.5"/>
    <row r="1013350" customFormat="1" ht="13.5"/>
    <row r="1013351" customFormat="1" ht="13.5"/>
    <row r="1013352" customFormat="1" ht="13.5"/>
    <row r="1013353" customFormat="1" ht="13.5"/>
    <row r="1013354" customFormat="1" ht="13.5"/>
    <row r="1013355" customFormat="1" ht="13.5"/>
    <row r="1013356" customFormat="1" ht="13.5"/>
    <row r="1013357" customFormat="1" ht="13.5"/>
    <row r="1013358" customFormat="1" ht="13.5"/>
    <row r="1013359" customFormat="1" ht="13.5"/>
    <row r="1013360" customFormat="1" ht="13.5"/>
    <row r="1013361" customFormat="1" ht="13.5"/>
    <row r="1013362" customFormat="1" ht="13.5"/>
    <row r="1013363" customFormat="1" ht="13.5"/>
    <row r="1013364" customFormat="1" ht="13.5"/>
    <row r="1013365" customFormat="1" ht="13.5"/>
    <row r="1013366" customFormat="1" ht="13.5"/>
    <row r="1013367" customFormat="1" ht="13.5"/>
    <row r="1013368" customFormat="1" ht="13.5"/>
    <row r="1013369" customFormat="1" ht="13.5"/>
    <row r="1013370" customFormat="1" ht="13.5"/>
    <row r="1013371" customFormat="1" ht="13.5"/>
    <row r="1013372" customFormat="1" ht="13.5"/>
    <row r="1013373" customFormat="1" ht="13.5"/>
    <row r="1013374" customFormat="1" ht="13.5"/>
    <row r="1013375" customFormat="1" ht="13.5"/>
    <row r="1013376" customFormat="1" ht="13.5"/>
    <row r="1013377" customFormat="1" ht="13.5"/>
    <row r="1013378" customFormat="1" ht="13.5"/>
    <row r="1013379" customFormat="1" ht="13.5"/>
    <row r="1013380" customFormat="1" ht="13.5"/>
    <row r="1013381" customFormat="1" ht="13.5"/>
    <row r="1013382" customFormat="1" ht="13.5"/>
    <row r="1013383" customFormat="1" ht="13.5"/>
    <row r="1013384" customFormat="1" ht="13.5"/>
    <row r="1013385" customFormat="1" ht="13.5"/>
    <row r="1013386" customFormat="1" ht="13.5"/>
    <row r="1013387" customFormat="1" ht="13.5"/>
    <row r="1013388" customFormat="1" ht="13.5"/>
    <row r="1013389" customFormat="1" ht="13.5"/>
    <row r="1013390" customFormat="1" ht="13.5"/>
    <row r="1013391" customFormat="1" ht="13.5"/>
    <row r="1013392" customFormat="1" ht="13.5"/>
    <row r="1013393" customFormat="1" ht="13.5"/>
    <row r="1013394" customFormat="1" ht="13.5"/>
    <row r="1013395" customFormat="1" ht="13.5"/>
    <row r="1013396" customFormat="1" ht="13.5"/>
    <row r="1013397" customFormat="1" ht="13.5"/>
    <row r="1013398" customFormat="1" ht="13.5"/>
    <row r="1013399" customFormat="1" ht="13.5"/>
    <row r="1013400" customFormat="1" ht="13.5"/>
    <row r="1013401" customFormat="1" ht="13.5"/>
    <row r="1013402" customFormat="1" ht="13.5"/>
    <row r="1013403" customFormat="1" ht="13.5"/>
    <row r="1013404" customFormat="1" ht="13.5"/>
    <row r="1013405" customFormat="1" ht="13.5"/>
    <row r="1013406" customFormat="1" ht="13.5"/>
    <row r="1013407" customFormat="1" ht="13.5"/>
    <row r="1013408" customFormat="1" ht="13.5"/>
    <row r="1013409" customFormat="1" ht="13.5"/>
    <row r="1013410" customFormat="1" ht="13.5"/>
    <row r="1013411" customFormat="1" ht="13.5"/>
    <row r="1013412" customFormat="1" ht="13.5"/>
    <row r="1013413" customFormat="1" ht="13.5"/>
    <row r="1013414" customFormat="1" ht="13.5"/>
    <row r="1013415" customFormat="1" ht="13.5"/>
    <row r="1013416" customFormat="1" ht="13.5"/>
    <row r="1013417" customFormat="1" ht="13.5"/>
    <row r="1013418" customFormat="1" ht="13.5"/>
    <row r="1013419" customFormat="1" ht="13.5"/>
    <row r="1013420" customFormat="1" ht="13.5"/>
    <row r="1013421" customFormat="1" ht="13.5"/>
    <row r="1013422" customFormat="1" ht="13.5"/>
    <row r="1013423" customFormat="1" ht="13.5"/>
    <row r="1013424" customFormat="1" ht="13.5"/>
    <row r="1013425" customFormat="1" ht="13.5"/>
    <row r="1013426" customFormat="1" ht="13.5"/>
    <row r="1013427" customFormat="1" ht="13.5"/>
    <row r="1013428" customFormat="1" ht="13.5"/>
    <row r="1013429" customFormat="1" ht="13.5"/>
    <row r="1013430" customFormat="1" ht="13.5"/>
    <row r="1013431" customFormat="1" ht="13.5"/>
    <row r="1013432" customFormat="1" ht="13.5"/>
    <row r="1013433" customFormat="1" ht="13.5"/>
    <row r="1013434" customFormat="1" ht="13.5"/>
    <row r="1013435" customFormat="1" ht="13.5"/>
    <row r="1013436" customFormat="1" ht="13.5"/>
    <row r="1013437" customFormat="1" ht="13.5"/>
    <row r="1013438" customFormat="1" ht="13.5"/>
    <row r="1013439" customFormat="1" ht="13.5"/>
    <row r="1013440" customFormat="1" ht="13.5"/>
    <row r="1013441" customFormat="1" ht="13.5"/>
    <row r="1013442" customFormat="1" ht="13.5"/>
    <row r="1013443" customFormat="1" ht="13.5"/>
    <row r="1013444" customFormat="1" ht="13.5"/>
    <row r="1013445" customFormat="1" ht="13.5"/>
    <row r="1013446" customFormat="1" ht="13.5"/>
    <row r="1013447" customFormat="1" ht="13.5"/>
    <row r="1013448" customFormat="1" ht="13.5"/>
    <row r="1013449" customFormat="1" ht="13.5"/>
    <row r="1013450" customFormat="1" ht="13.5"/>
    <row r="1013451" customFormat="1" ht="13.5"/>
    <row r="1013452" customFormat="1" ht="13.5"/>
    <row r="1013453" customFormat="1" ht="13.5"/>
    <row r="1013454" customFormat="1" ht="13.5"/>
    <row r="1013455" customFormat="1" ht="13.5"/>
    <row r="1013456" customFormat="1" ht="13.5"/>
    <row r="1013457" customFormat="1" ht="13.5"/>
    <row r="1013458" customFormat="1" ht="13.5"/>
    <row r="1013459" customFormat="1" ht="13.5"/>
    <row r="1013460" customFormat="1" ht="13.5"/>
    <row r="1013461" customFormat="1" ht="13.5"/>
    <row r="1013462" customFormat="1" ht="13.5"/>
    <row r="1013463" customFormat="1" ht="13.5"/>
    <row r="1013464" customFormat="1" ht="13.5"/>
    <row r="1013465" customFormat="1" ht="13.5"/>
    <row r="1013466" customFormat="1" ht="13.5"/>
    <row r="1013467" customFormat="1" ht="13.5"/>
    <row r="1013468" customFormat="1" ht="13.5"/>
    <row r="1013469" customFormat="1" ht="13.5"/>
    <row r="1013470" customFormat="1" ht="13.5"/>
    <row r="1013471" customFormat="1" ht="13.5"/>
    <row r="1013472" customFormat="1" ht="13.5"/>
    <row r="1013473" customFormat="1" ht="13.5"/>
    <row r="1013474" customFormat="1" ht="13.5"/>
    <row r="1013475" customFormat="1" ht="13.5"/>
    <row r="1013476" customFormat="1" ht="13.5"/>
    <row r="1013477" customFormat="1" ht="13.5"/>
    <row r="1013478" customFormat="1" ht="13.5"/>
    <row r="1013479" customFormat="1" ht="13.5"/>
    <row r="1013480" customFormat="1" ht="13.5"/>
    <row r="1013481" customFormat="1" ht="13.5"/>
    <row r="1013482" customFormat="1" ht="13.5"/>
    <row r="1013483" customFormat="1" ht="13.5"/>
    <row r="1013484" customFormat="1" ht="13.5"/>
    <row r="1013485" customFormat="1" ht="13.5"/>
    <row r="1013486" customFormat="1" ht="13.5"/>
    <row r="1013487" customFormat="1" ht="13.5"/>
    <row r="1013488" customFormat="1" ht="13.5"/>
    <row r="1013489" customFormat="1" ht="13.5"/>
    <row r="1013490" customFormat="1" ht="13.5"/>
    <row r="1013491" customFormat="1" ht="13.5"/>
    <row r="1013492" customFormat="1" ht="13.5"/>
    <row r="1013493" customFormat="1" ht="13.5"/>
    <row r="1013494" customFormat="1" ht="13.5"/>
    <row r="1013495" customFormat="1" ht="13.5"/>
    <row r="1013496" customFormat="1" ht="13.5"/>
    <row r="1013497" customFormat="1" ht="13.5"/>
    <row r="1013498" customFormat="1" ht="13.5"/>
    <row r="1013499" customFormat="1" ht="13.5"/>
    <row r="1013500" customFormat="1" ht="13.5"/>
    <row r="1013501" customFormat="1" ht="13.5"/>
    <row r="1013502" customFormat="1" ht="13.5"/>
    <row r="1013503" customFormat="1" ht="13.5"/>
    <row r="1013504" customFormat="1" ht="13.5"/>
    <row r="1013505" customFormat="1" ht="13.5"/>
    <row r="1013506" customFormat="1" ht="13.5"/>
    <row r="1013507" customFormat="1" ht="13.5"/>
    <row r="1013508" customFormat="1" ht="13.5"/>
    <row r="1013509" customFormat="1" ht="13.5"/>
    <row r="1013510" customFormat="1" ht="13.5"/>
    <row r="1013511" customFormat="1" ht="13.5"/>
    <row r="1013512" customFormat="1" ht="13.5"/>
    <row r="1013513" customFormat="1" ht="13.5"/>
    <row r="1013514" customFormat="1" ht="13.5"/>
    <row r="1013515" customFormat="1" ht="13.5"/>
    <row r="1013516" customFormat="1" ht="13.5"/>
    <row r="1013517" customFormat="1" ht="13.5"/>
    <row r="1013518" customFormat="1" ht="13.5"/>
    <row r="1013519" customFormat="1" ht="13.5"/>
    <row r="1013520" customFormat="1" ht="13.5"/>
    <row r="1013521" customFormat="1" ht="13.5"/>
    <row r="1013522" customFormat="1" ht="13.5"/>
    <row r="1013523" customFormat="1" ht="13.5"/>
    <row r="1013524" customFormat="1" ht="13.5"/>
    <row r="1013525" customFormat="1" ht="13.5"/>
    <row r="1013526" customFormat="1" ht="13.5"/>
    <row r="1013527" customFormat="1" ht="13.5"/>
    <row r="1013528" customFormat="1" ht="13.5"/>
    <row r="1013529" customFormat="1" ht="13.5"/>
    <row r="1013530" customFormat="1" ht="13.5"/>
    <row r="1013531" customFormat="1" ht="13.5"/>
    <row r="1013532" customFormat="1" ht="13.5"/>
    <row r="1013533" customFormat="1" ht="13.5"/>
    <row r="1013534" customFormat="1" ht="13.5"/>
    <row r="1013535" customFormat="1" ht="13.5"/>
    <row r="1013536" customFormat="1" ht="13.5"/>
    <row r="1013537" customFormat="1" ht="13.5"/>
    <row r="1013538" customFormat="1" ht="13.5"/>
    <row r="1013539" customFormat="1" ht="13.5"/>
    <row r="1013540" customFormat="1" ht="13.5"/>
    <row r="1013541" customFormat="1" ht="13.5"/>
    <row r="1013542" customFormat="1" ht="13.5"/>
    <row r="1013543" customFormat="1" ht="13.5"/>
    <row r="1013544" customFormat="1" ht="13.5"/>
    <row r="1013545" customFormat="1" ht="13.5"/>
    <row r="1013546" customFormat="1" ht="13.5"/>
    <row r="1013547" customFormat="1" ht="13.5"/>
    <row r="1013548" customFormat="1" ht="13.5"/>
    <row r="1013549" customFormat="1" ht="13.5"/>
    <row r="1013550" customFormat="1" ht="13.5"/>
    <row r="1013551" customFormat="1" ht="13.5"/>
    <row r="1013552" customFormat="1" ht="13.5"/>
    <row r="1013553" customFormat="1" ht="13.5"/>
    <row r="1013554" customFormat="1" ht="13.5"/>
    <row r="1013555" customFormat="1" ht="13.5"/>
    <row r="1013556" customFormat="1" ht="13.5"/>
    <row r="1013557" customFormat="1" ht="13.5"/>
    <row r="1013558" customFormat="1" ht="13.5"/>
    <row r="1013559" customFormat="1" ht="13.5"/>
    <row r="1013560" customFormat="1" ht="13.5"/>
    <row r="1013561" customFormat="1" ht="13.5"/>
    <row r="1013562" customFormat="1" ht="13.5"/>
    <row r="1013563" customFormat="1" ht="13.5"/>
    <row r="1013564" customFormat="1" ht="13.5"/>
    <row r="1013565" customFormat="1" ht="13.5"/>
    <row r="1013566" customFormat="1" ht="13.5"/>
    <row r="1013567" customFormat="1" ht="13.5"/>
    <row r="1013568" customFormat="1" ht="13.5"/>
    <row r="1013569" customFormat="1" ht="13.5"/>
    <row r="1013570" customFormat="1" ht="13.5"/>
    <row r="1013571" customFormat="1" ht="13.5"/>
    <row r="1013572" customFormat="1" ht="13.5"/>
    <row r="1013573" customFormat="1" ht="13.5"/>
    <row r="1013574" customFormat="1" ht="13.5"/>
    <row r="1013575" customFormat="1" ht="13.5"/>
    <row r="1013576" customFormat="1" ht="13.5"/>
    <row r="1013577" customFormat="1" ht="13.5"/>
    <row r="1013578" customFormat="1" ht="13.5"/>
    <row r="1013579" customFormat="1" ht="13.5"/>
    <row r="1013580" customFormat="1" ht="13.5"/>
    <row r="1013581" customFormat="1" ht="13.5"/>
    <row r="1013582" customFormat="1" ht="13.5"/>
    <row r="1013583" customFormat="1" ht="13.5"/>
    <row r="1013584" customFormat="1" ht="13.5"/>
    <row r="1013585" customFormat="1" ht="13.5"/>
    <row r="1013586" customFormat="1" ht="13.5"/>
    <row r="1013587" customFormat="1" ht="13.5"/>
    <row r="1013588" customFormat="1" ht="13.5"/>
    <row r="1013589" customFormat="1" ht="13.5"/>
    <row r="1013590" customFormat="1" ht="13.5"/>
    <row r="1013591" customFormat="1" ht="13.5"/>
    <row r="1013592" customFormat="1" ht="13.5"/>
    <row r="1013593" customFormat="1" ht="13.5"/>
    <row r="1013594" customFormat="1" ht="13.5"/>
    <row r="1013595" customFormat="1" ht="13.5"/>
    <row r="1013596" customFormat="1" ht="13.5"/>
    <row r="1013597" customFormat="1" ht="13.5"/>
    <row r="1013598" customFormat="1" ht="13.5"/>
    <row r="1013599" customFormat="1" ht="13.5"/>
    <row r="1013600" customFormat="1" ht="13.5"/>
    <row r="1013601" customFormat="1" ht="13.5"/>
    <row r="1013602" customFormat="1" ht="13.5"/>
    <row r="1013603" customFormat="1" ht="13.5"/>
    <row r="1013604" customFormat="1" ht="13.5"/>
    <row r="1013605" customFormat="1" ht="13.5"/>
    <row r="1013606" customFormat="1" ht="13.5"/>
    <row r="1013607" customFormat="1" ht="13.5"/>
    <row r="1013608" customFormat="1" ht="13.5"/>
    <row r="1013609" customFormat="1" ht="13.5"/>
    <row r="1013610" customFormat="1" ht="13.5"/>
    <row r="1013611" customFormat="1" ht="13.5"/>
    <row r="1013612" customFormat="1" ht="13.5"/>
    <row r="1013613" customFormat="1" ht="13.5"/>
    <row r="1013614" customFormat="1" ht="13.5"/>
    <row r="1013615" customFormat="1" ht="13.5"/>
    <row r="1013616" customFormat="1" ht="13.5"/>
    <row r="1013617" customFormat="1" ht="13.5"/>
    <row r="1013618" customFormat="1" ht="13.5"/>
    <row r="1013619" customFormat="1" ht="13.5"/>
    <row r="1013620" customFormat="1" ht="13.5"/>
    <row r="1013621" customFormat="1" ht="13.5"/>
    <row r="1013622" customFormat="1" ht="13.5"/>
    <row r="1013623" customFormat="1" ht="13.5"/>
    <row r="1013624" customFormat="1" ht="13.5"/>
    <row r="1013625" customFormat="1" ht="13.5"/>
    <row r="1013626" customFormat="1" ht="13.5"/>
    <row r="1013627" customFormat="1" ht="13.5"/>
    <row r="1013628" customFormat="1" ht="13.5"/>
    <row r="1013629" customFormat="1" ht="13.5"/>
    <row r="1013630" customFormat="1" ht="13.5"/>
    <row r="1013631" customFormat="1" ht="13.5"/>
    <row r="1013632" customFormat="1" ht="13.5"/>
    <row r="1013633" customFormat="1" ht="13.5"/>
    <row r="1013634" customFormat="1" ht="13.5"/>
    <row r="1013635" customFormat="1" ht="13.5"/>
    <row r="1013636" customFormat="1" ht="13.5"/>
    <row r="1013637" customFormat="1" ht="13.5"/>
    <row r="1013638" customFormat="1" ht="13.5"/>
    <row r="1013639" customFormat="1" ht="13.5"/>
    <row r="1013640" customFormat="1" ht="13.5"/>
    <row r="1013641" customFormat="1" ht="13.5"/>
    <row r="1013642" customFormat="1" ht="13.5"/>
    <row r="1013643" customFormat="1" ht="13.5"/>
    <row r="1013644" customFormat="1" ht="13.5"/>
    <row r="1013645" customFormat="1" ht="13.5"/>
    <row r="1013646" customFormat="1" ht="13.5"/>
    <row r="1013647" customFormat="1" ht="13.5"/>
    <row r="1013648" customFormat="1" ht="13.5"/>
    <row r="1013649" customFormat="1" ht="13.5"/>
    <row r="1013650" customFormat="1" ht="13.5"/>
    <row r="1013651" customFormat="1" ht="13.5"/>
    <row r="1013652" customFormat="1" ht="13.5"/>
    <row r="1013653" customFormat="1" ht="13.5"/>
    <row r="1013654" customFormat="1" ht="13.5"/>
    <row r="1013655" customFormat="1" ht="13.5"/>
    <row r="1013656" customFormat="1" ht="13.5"/>
    <row r="1013657" customFormat="1" ht="13.5"/>
    <row r="1013658" customFormat="1" ht="13.5"/>
    <row r="1013659" customFormat="1" ht="13.5"/>
    <row r="1013660" customFormat="1" ht="13.5"/>
    <row r="1013661" customFormat="1" ht="13.5"/>
    <row r="1013662" customFormat="1" ht="13.5"/>
    <row r="1013663" customFormat="1" ht="13.5"/>
    <row r="1013664" customFormat="1" ht="13.5"/>
    <row r="1013665" customFormat="1" ht="13.5"/>
    <row r="1013666" customFormat="1" ht="13.5"/>
    <row r="1013667" customFormat="1" ht="13.5"/>
    <row r="1013668" customFormat="1" ht="13.5"/>
    <row r="1013669" customFormat="1" ht="13.5"/>
    <row r="1013670" customFormat="1" ht="13.5"/>
    <row r="1013671" customFormat="1" ht="13.5"/>
    <row r="1013672" customFormat="1" ht="13.5"/>
    <row r="1013673" customFormat="1" ht="13.5"/>
    <row r="1013674" customFormat="1" ht="13.5"/>
    <row r="1013675" customFormat="1" ht="13.5"/>
    <row r="1013676" customFormat="1" ht="13.5"/>
    <row r="1013677" customFormat="1" ht="13.5"/>
    <row r="1013678" customFormat="1" ht="13.5"/>
    <row r="1013679" customFormat="1" ht="13.5"/>
    <row r="1013680" customFormat="1" ht="13.5"/>
    <row r="1013681" customFormat="1" ht="13.5"/>
    <row r="1013682" customFormat="1" ht="13.5"/>
    <row r="1013683" customFormat="1" ht="13.5"/>
    <row r="1013684" customFormat="1" ht="13.5"/>
    <row r="1013685" customFormat="1" ht="13.5"/>
    <row r="1013686" customFormat="1" ht="13.5"/>
    <row r="1013687" customFormat="1" ht="13.5"/>
    <row r="1013688" customFormat="1" ht="13.5"/>
    <row r="1013689" customFormat="1" ht="13.5"/>
    <row r="1013690" customFormat="1" ht="13.5"/>
    <row r="1013691" customFormat="1" ht="13.5"/>
    <row r="1013692" customFormat="1" ht="13.5"/>
    <row r="1013693" customFormat="1" ht="13.5"/>
    <row r="1013694" customFormat="1" ht="13.5"/>
    <row r="1013695" customFormat="1" ht="13.5"/>
    <row r="1013696" customFormat="1" ht="13.5"/>
    <row r="1013697" customFormat="1" ht="13.5"/>
    <row r="1013698" customFormat="1" ht="13.5"/>
    <row r="1013699" customFormat="1" ht="13.5"/>
    <row r="1013700" customFormat="1" ht="13.5"/>
    <row r="1013701" customFormat="1" ht="13.5"/>
    <row r="1013702" customFormat="1" ht="13.5"/>
    <row r="1013703" customFormat="1" ht="13.5"/>
    <row r="1013704" customFormat="1" ht="13.5"/>
    <row r="1013705" customFormat="1" ht="13.5"/>
    <row r="1013706" customFormat="1" ht="13.5"/>
    <row r="1013707" customFormat="1" ht="13.5"/>
    <row r="1013708" customFormat="1" ht="13.5"/>
    <row r="1013709" customFormat="1" ht="13.5"/>
    <row r="1013710" customFormat="1" ht="13.5"/>
    <row r="1013711" customFormat="1" ht="13.5"/>
    <row r="1013712" customFormat="1" ht="13.5"/>
    <row r="1013713" customFormat="1" ht="13.5"/>
    <row r="1013714" customFormat="1" ht="13.5"/>
    <row r="1013715" customFormat="1" ht="13.5"/>
    <row r="1013716" customFormat="1" ht="13.5"/>
    <row r="1013717" customFormat="1" ht="13.5"/>
    <row r="1013718" customFormat="1" ht="13.5"/>
    <row r="1013719" customFormat="1" ht="13.5"/>
    <row r="1013720" customFormat="1" ht="13.5"/>
    <row r="1013721" customFormat="1" ht="13.5"/>
    <row r="1013722" customFormat="1" ht="13.5"/>
    <row r="1013723" customFormat="1" ht="13.5"/>
    <row r="1013724" customFormat="1" ht="13.5"/>
    <row r="1013725" customFormat="1" ht="13.5"/>
    <row r="1013726" customFormat="1" ht="13.5"/>
    <row r="1013727" customFormat="1" ht="13.5"/>
    <row r="1013728" customFormat="1" ht="13.5"/>
    <row r="1013729" customFormat="1" ht="13.5"/>
    <row r="1013730" customFormat="1" ht="13.5"/>
    <row r="1013731" customFormat="1" ht="13.5"/>
    <row r="1013732" customFormat="1" ht="13.5"/>
    <row r="1013733" customFormat="1" ht="13.5"/>
    <row r="1013734" customFormat="1" ht="13.5"/>
    <row r="1013735" customFormat="1" ht="13.5"/>
    <row r="1013736" customFormat="1" ht="13.5"/>
    <row r="1013737" customFormat="1" ht="13.5"/>
    <row r="1013738" customFormat="1" ht="13.5"/>
    <row r="1013739" customFormat="1" ht="13.5"/>
    <row r="1013740" customFormat="1" ht="13.5"/>
    <row r="1013741" customFormat="1" ht="13.5"/>
    <row r="1013742" customFormat="1" ht="13.5"/>
    <row r="1013743" customFormat="1" ht="13.5"/>
    <row r="1013744" customFormat="1" ht="13.5"/>
    <row r="1013745" customFormat="1" ht="13.5"/>
    <row r="1013746" customFormat="1" ht="13.5"/>
    <row r="1013747" customFormat="1" ht="13.5"/>
    <row r="1013748" customFormat="1" ht="13.5"/>
    <row r="1013749" customFormat="1" ht="13.5"/>
    <row r="1013750" customFormat="1" ht="13.5"/>
    <row r="1013751" customFormat="1" ht="13.5"/>
    <row r="1013752" customFormat="1" ht="13.5"/>
    <row r="1013753" customFormat="1" ht="13.5"/>
    <row r="1013754" customFormat="1" ht="13.5"/>
    <row r="1013755" customFormat="1" ht="13.5"/>
    <row r="1013756" customFormat="1" ht="13.5"/>
    <row r="1013757" customFormat="1" ht="13.5"/>
    <row r="1013758" customFormat="1" ht="13.5"/>
    <row r="1013759" customFormat="1" ht="13.5"/>
    <row r="1013760" customFormat="1" ht="13.5"/>
    <row r="1013761" customFormat="1" ht="13.5"/>
    <row r="1013762" customFormat="1" ht="13.5"/>
    <row r="1013763" customFormat="1" ht="13.5"/>
    <row r="1013764" customFormat="1" ht="13.5"/>
    <row r="1013765" customFormat="1" ht="13.5"/>
    <row r="1013766" customFormat="1" ht="13.5"/>
    <row r="1013767" customFormat="1" ht="13.5"/>
    <row r="1013768" customFormat="1" ht="13.5"/>
    <row r="1013769" customFormat="1" ht="13.5"/>
    <row r="1013770" customFormat="1" ht="13.5"/>
    <row r="1013771" customFormat="1" ht="13.5"/>
    <row r="1013772" customFormat="1" ht="13.5"/>
    <row r="1013773" customFormat="1" ht="13.5"/>
    <row r="1013774" customFormat="1" ht="13.5"/>
    <row r="1013775" customFormat="1" ht="13.5"/>
    <row r="1013776" customFormat="1" ht="13.5"/>
    <row r="1013777" customFormat="1" ht="13.5"/>
    <row r="1013778" customFormat="1" ht="13.5"/>
    <row r="1013779" customFormat="1" ht="13.5"/>
    <row r="1013780" customFormat="1" ht="13.5"/>
    <row r="1013781" customFormat="1" ht="13.5"/>
    <row r="1013782" customFormat="1" ht="13.5"/>
    <row r="1013783" customFormat="1" ht="13.5"/>
    <row r="1013784" customFormat="1" ht="13.5"/>
    <row r="1013785" customFormat="1" ht="13.5"/>
    <row r="1013786" customFormat="1" ht="13.5"/>
    <row r="1013787" customFormat="1" ht="13.5"/>
    <row r="1013788" customFormat="1" ht="13.5"/>
    <row r="1013789" customFormat="1" ht="13.5"/>
    <row r="1013790" customFormat="1" ht="13.5"/>
    <row r="1013791" customFormat="1" ht="13.5"/>
    <row r="1013792" customFormat="1" ht="13.5"/>
    <row r="1013793" customFormat="1" ht="13.5"/>
    <row r="1013794" customFormat="1" ht="13.5"/>
    <row r="1013795" customFormat="1" ht="13.5"/>
    <row r="1013796" customFormat="1" ht="13.5"/>
    <row r="1013797" customFormat="1" ht="13.5"/>
    <row r="1013798" customFormat="1" ht="13.5"/>
    <row r="1013799" customFormat="1" ht="13.5"/>
    <row r="1013800" customFormat="1" ht="13.5"/>
    <row r="1013801" customFormat="1" ht="13.5"/>
    <row r="1013802" customFormat="1" ht="13.5"/>
    <row r="1013803" customFormat="1" ht="13.5"/>
    <row r="1013804" customFormat="1" ht="13.5"/>
    <row r="1013805" customFormat="1" ht="13.5"/>
    <row r="1013806" customFormat="1" ht="13.5"/>
    <row r="1013807" customFormat="1" ht="13.5"/>
    <row r="1013808" customFormat="1" ht="13.5"/>
    <row r="1013809" customFormat="1" ht="13.5"/>
    <row r="1013810" customFormat="1" ht="13.5"/>
    <row r="1013811" customFormat="1" ht="13.5"/>
    <row r="1013812" customFormat="1" ht="13.5"/>
    <row r="1013813" customFormat="1" ht="13.5"/>
    <row r="1013814" customFormat="1" ht="13.5"/>
    <row r="1013815" customFormat="1" ht="13.5"/>
    <row r="1013816" customFormat="1" ht="13.5"/>
    <row r="1013817" customFormat="1" ht="13.5"/>
    <row r="1013818" customFormat="1" ht="13.5"/>
    <row r="1013819" customFormat="1" ht="13.5"/>
    <row r="1013820" customFormat="1" ht="13.5"/>
    <row r="1013821" customFormat="1" ht="13.5"/>
    <row r="1013822" customFormat="1" ht="13.5"/>
    <row r="1013823" customFormat="1" ht="13.5"/>
    <row r="1013824" customFormat="1" ht="13.5"/>
    <row r="1013825" customFormat="1" ht="13.5"/>
    <row r="1013826" customFormat="1" ht="13.5"/>
    <row r="1013827" customFormat="1" ht="13.5"/>
    <row r="1013828" customFormat="1" ht="13.5"/>
    <row r="1013829" customFormat="1" ht="13.5"/>
    <row r="1013830" customFormat="1" ht="13.5"/>
    <row r="1013831" customFormat="1" ht="13.5"/>
    <row r="1013832" customFormat="1" ht="13.5"/>
    <row r="1013833" customFormat="1" ht="13.5"/>
    <row r="1013834" customFormat="1" ht="13.5"/>
    <row r="1013835" customFormat="1" ht="13.5"/>
    <row r="1013836" customFormat="1" ht="13.5"/>
    <row r="1013837" customFormat="1" ht="13.5"/>
    <row r="1013838" customFormat="1" ht="13.5"/>
    <row r="1013839" customFormat="1" ht="13.5"/>
    <row r="1013840" customFormat="1" ht="13.5"/>
    <row r="1013841" customFormat="1" ht="13.5"/>
    <row r="1013842" customFormat="1" ht="13.5"/>
    <row r="1013843" customFormat="1" ht="13.5"/>
    <row r="1013844" customFormat="1" ht="13.5"/>
    <row r="1013845" customFormat="1" ht="13.5"/>
    <row r="1013846" customFormat="1" ht="13.5"/>
    <row r="1013847" customFormat="1" ht="13.5"/>
    <row r="1013848" customFormat="1" ht="13.5"/>
    <row r="1013849" customFormat="1" ht="13.5"/>
    <row r="1013850" customFormat="1" ht="13.5"/>
    <row r="1013851" customFormat="1" ht="13.5"/>
    <row r="1013852" customFormat="1" ht="13.5"/>
    <row r="1013853" customFormat="1" ht="13.5"/>
    <row r="1013854" customFormat="1" ht="13.5"/>
    <row r="1013855" customFormat="1" ht="13.5"/>
    <row r="1013856" customFormat="1" ht="13.5"/>
    <row r="1013857" customFormat="1" ht="13.5"/>
    <row r="1013858" customFormat="1" ht="13.5"/>
    <row r="1013859" customFormat="1" ht="13.5"/>
    <row r="1013860" customFormat="1" ht="13.5"/>
    <row r="1013861" customFormat="1" ht="13.5"/>
    <row r="1013862" customFormat="1" ht="13.5"/>
    <row r="1013863" customFormat="1" ht="13.5"/>
    <row r="1013864" customFormat="1" ht="13.5"/>
    <row r="1013865" customFormat="1" ht="13.5"/>
    <row r="1013866" customFormat="1" ht="13.5"/>
    <row r="1013867" customFormat="1" ht="13.5"/>
    <row r="1013868" customFormat="1" ht="13.5"/>
    <row r="1013869" customFormat="1" ht="13.5"/>
    <row r="1013870" customFormat="1" ht="13.5"/>
    <row r="1013871" customFormat="1" ht="13.5"/>
    <row r="1013872" customFormat="1" ht="13.5"/>
    <row r="1013873" customFormat="1" ht="13.5"/>
    <row r="1013874" customFormat="1" ht="13.5"/>
    <row r="1013875" customFormat="1" ht="13.5"/>
    <row r="1013876" customFormat="1" ht="13.5"/>
    <row r="1013877" customFormat="1" ht="13.5"/>
    <row r="1013878" customFormat="1" ht="13.5"/>
    <row r="1013879" customFormat="1" ht="13.5"/>
    <row r="1013880" customFormat="1" ht="13.5"/>
    <row r="1013881" customFormat="1" ht="13.5"/>
    <row r="1013882" customFormat="1" ht="13.5"/>
    <row r="1013883" customFormat="1" ht="13.5"/>
    <row r="1013884" customFormat="1" ht="13.5"/>
    <row r="1013885" customFormat="1" ht="13.5"/>
    <row r="1013886" customFormat="1" ht="13.5"/>
    <row r="1013887" customFormat="1" ht="13.5"/>
    <row r="1013888" customFormat="1" ht="13.5"/>
    <row r="1013889" customFormat="1" ht="13.5"/>
    <row r="1013890" customFormat="1" ht="13.5"/>
    <row r="1013891" customFormat="1" ht="13.5"/>
    <row r="1013892" customFormat="1" ht="13.5"/>
    <row r="1013893" customFormat="1" ht="13.5"/>
    <row r="1013894" customFormat="1" ht="13.5"/>
    <row r="1013895" customFormat="1" ht="13.5"/>
    <row r="1013896" customFormat="1" ht="13.5"/>
    <row r="1013897" customFormat="1" ht="13.5"/>
    <row r="1013898" customFormat="1" ht="13.5"/>
    <row r="1013899" customFormat="1" ht="13.5"/>
    <row r="1013900" customFormat="1" ht="13.5"/>
    <row r="1013901" customFormat="1" ht="13.5"/>
    <row r="1013902" customFormat="1" ht="13.5"/>
    <row r="1013903" customFormat="1" ht="13.5"/>
    <row r="1013904" customFormat="1" ht="13.5"/>
    <row r="1013905" customFormat="1" ht="13.5"/>
    <row r="1013906" customFormat="1" ht="13.5"/>
    <row r="1013907" customFormat="1" ht="13.5"/>
    <row r="1013908" customFormat="1" ht="13.5"/>
    <row r="1013909" customFormat="1" ht="13.5"/>
    <row r="1013910" customFormat="1" ht="13.5"/>
    <row r="1013911" customFormat="1" ht="13.5"/>
    <row r="1013912" customFormat="1" ht="13.5"/>
    <row r="1013913" customFormat="1" ht="13.5"/>
    <row r="1013914" customFormat="1" ht="13.5"/>
    <row r="1013915" customFormat="1" ht="13.5"/>
    <row r="1013916" customFormat="1" ht="13.5"/>
    <row r="1013917" customFormat="1" ht="13.5"/>
    <row r="1013918" customFormat="1" ht="13.5"/>
    <row r="1013919" customFormat="1" ht="13.5"/>
    <row r="1013920" customFormat="1" ht="13.5"/>
    <row r="1013921" customFormat="1" ht="13.5"/>
    <row r="1013922" customFormat="1" ht="13.5"/>
    <row r="1013923" customFormat="1" ht="13.5"/>
    <row r="1013924" customFormat="1" ht="13.5"/>
    <row r="1013925" customFormat="1" ht="13.5"/>
    <row r="1013926" customFormat="1" ht="13.5"/>
    <row r="1013927" customFormat="1" ht="13.5"/>
    <row r="1013928" customFormat="1" ht="13.5"/>
    <row r="1013929" customFormat="1" ht="13.5"/>
    <row r="1013930" customFormat="1" ht="13.5"/>
    <row r="1013931" customFormat="1" ht="13.5"/>
    <row r="1013932" customFormat="1" ht="13.5"/>
    <row r="1013933" customFormat="1" ht="13.5"/>
    <row r="1013934" customFormat="1" ht="13.5"/>
    <row r="1013935" customFormat="1" ht="13.5"/>
    <row r="1013936" customFormat="1" ht="13.5"/>
    <row r="1013937" customFormat="1" ht="13.5"/>
    <row r="1013938" customFormat="1" ht="13.5"/>
    <row r="1013939" customFormat="1" ht="13.5"/>
    <row r="1013940" customFormat="1" ht="13.5"/>
    <row r="1013941" customFormat="1" ht="13.5"/>
    <row r="1013942" customFormat="1" ht="13.5"/>
    <row r="1013943" customFormat="1" ht="13.5"/>
    <row r="1013944" customFormat="1" ht="13.5"/>
    <row r="1013945" customFormat="1" ht="13.5"/>
    <row r="1013946" customFormat="1" ht="13.5"/>
    <row r="1013947" customFormat="1" ht="13.5"/>
    <row r="1013948" customFormat="1" ht="13.5"/>
    <row r="1013949" customFormat="1" ht="13.5"/>
    <row r="1013950" customFormat="1" ht="13.5"/>
    <row r="1013951" customFormat="1" ht="13.5"/>
    <row r="1013952" customFormat="1" ht="13.5"/>
    <row r="1013953" customFormat="1" ht="13.5"/>
    <row r="1013954" customFormat="1" ht="13.5"/>
    <row r="1013955" customFormat="1" ht="13.5"/>
    <row r="1013956" customFormat="1" ht="13.5"/>
    <row r="1013957" customFormat="1" ht="13.5"/>
    <row r="1013958" customFormat="1" ht="13.5"/>
    <row r="1013959" customFormat="1" ht="13.5"/>
    <row r="1013960" customFormat="1" ht="13.5"/>
    <row r="1013961" customFormat="1" ht="13.5"/>
    <row r="1013962" customFormat="1" ht="13.5"/>
    <row r="1013963" customFormat="1" ht="13.5"/>
    <row r="1013964" customFormat="1" ht="13.5"/>
    <row r="1013965" customFormat="1" ht="13.5"/>
    <row r="1013966" customFormat="1" ht="13.5"/>
    <row r="1013967" customFormat="1" ht="13.5"/>
    <row r="1013968" customFormat="1" ht="13.5"/>
    <row r="1013969" customFormat="1" ht="13.5"/>
    <row r="1013970" customFormat="1" ht="13.5"/>
    <row r="1013971" customFormat="1" ht="13.5"/>
    <row r="1013972" customFormat="1" ht="13.5"/>
    <row r="1013973" customFormat="1" ht="13.5"/>
    <row r="1013974" customFormat="1" ht="13.5"/>
    <row r="1013975" customFormat="1" ht="13.5"/>
    <row r="1013976" customFormat="1" ht="13.5"/>
    <row r="1013977" customFormat="1" ht="13.5"/>
    <row r="1013978" customFormat="1" ht="13.5"/>
    <row r="1013979" customFormat="1" ht="13.5"/>
    <row r="1013980" customFormat="1" ht="13.5"/>
    <row r="1013981" customFormat="1" ht="13.5"/>
    <row r="1013982" customFormat="1" ht="13.5"/>
    <row r="1013983" customFormat="1" ht="13.5"/>
    <row r="1013984" customFormat="1" ht="13.5"/>
    <row r="1013985" customFormat="1" ht="13.5"/>
    <row r="1013986" customFormat="1" ht="13.5"/>
    <row r="1013987" customFormat="1" ht="13.5"/>
    <row r="1013988" customFormat="1" ht="13.5"/>
    <row r="1013989" customFormat="1" ht="13.5"/>
    <row r="1013990" customFormat="1" ht="13.5"/>
    <row r="1013991" customFormat="1" ht="13.5"/>
    <row r="1013992" customFormat="1" ht="13.5"/>
    <row r="1013993" customFormat="1" ht="13.5"/>
    <row r="1013994" customFormat="1" ht="13.5"/>
    <row r="1013995" customFormat="1" ht="13.5"/>
    <row r="1013996" customFormat="1" ht="13.5"/>
    <row r="1013997" customFormat="1" ht="13.5"/>
    <row r="1013998" customFormat="1" ht="13.5"/>
    <row r="1013999" customFormat="1" ht="13.5"/>
    <row r="1014000" customFormat="1" ht="13.5"/>
    <row r="1014001" customFormat="1" ht="13.5"/>
    <row r="1014002" customFormat="1" ht="13.5"/>
    <row r="1014003" customFormat="1" ht="13.5"/>
    <row r="1014004" customFormat="1" ht="13.5"/>
    <row r="1014005" customFormat="1" ht="13.5"/>
    <row r="1014006" customFormat="1" ht="13.5"/>
    <row r="1014007" customFormat="1" ht="13.5"/>
    <row r="1014008" customFormat="1" ht="13.5"/>
    <row r="1014009" customFormat="1" ht="13.5"/>
    <row r="1014010" customFormat="1" ht="13.5"/>
    <row r="1014011" customFormat="1" ht="13.5"/>
    <row r="1014012" customFormat="1" ht="13.5"/>
    <row r="1014013" customFormat="1" ht="13.5"/>
    <row r="1014014" customFormat="1" ht="13.5"/>
    <row r="1014015" customFormat="1" ht="13.5"/>
    <row r="1014016" customFormat="1" ht="13.5"/>
    <row r="1014017" customFormat="1" ht="13.5"/>
    <row r="1014018" customFormat="1" ht="13.5"/>
    <row r="1014019" customFormat="1" ht="13.5"/>
    <row r="1014020" customFormat="1" ht="13.5"/>
    <row r="1014021" customFormat="1" ht="13.5"/>
    <row r="1014022" customFormat="1" ht="13.5"/>
    <row r="1014023" customFormat="1" ht="13.5"/>
    <row r="1014024" customFormat="1" ht="13.5"/>
    <row r="1014025" customFormat="1" ht="13.5"/>
    <row r="1014026" customFormat="1" ht="13.5"/>
    <row r="1014027" customFormat="1" ht="13.5"/>
    <row r="1014028" customFormat="1" ht="13.5"/>
    <row r="1014029" customFormat="1" ht="13.5"/>
    <row r="1014030" customFormat="1" ht="13.5"/>
    <row r="1014031" customFormat="1" ht="13.5"/>
    <row r="1014032" customFormat="1" ht="13.5"/>
    <row r="1014033" customFormat="1" ht="13.5"/>
    <row r="1014034" customFormat="1" ht="13.5"/>
    <row r="1014035" customFormat="1" ht="13.5"/>
    <row r="1014036" customFormat="1" ht="13.5"/>
    <row r="1014037" customFormat="1" ht="13.5"/>
    <row r="1014038" customFormat="1" ht="13.5"/>
    <row r="1014039" customFormat="1" ht="13.5"/>
    <row r="1014040" customFormat="1" ht="13.5"/>
    <row r="1014041" customFormat="1" ht="13.5"/>
    <row r="1014042" customFormat="1" ht="13.5"/>
    <row r="1014043" customFormat="1" ht="13.5"/>
    <row r="1014044" customFormat="1" ht="13.5"/>
    <row r="1014045" customFormat="1" ht="13.5"/>
    <row r="1014046" customFormat="1" ht="13.5"/>
    <row r="1014047" customFormat="1" ht="13.5"/>
    <row r="1014048" customFormat="1" ht="13.5"/>
    <row r="1014049" customFormat="1" ht="13.5"/>
    <row r="1014050" customFormat="1" ht="13.5"/>
    <row r="1014051" customFormat="1" ht="13.5"/>
    <row r="1014052" customFormat="1" ht="13.5"/>
    <row r="1014053" customFormat="1" ht="13.5"/>
    <row r="1014054" customFormat="1" ht="13.5"/>
    <row r="1014055" customFormat="1" ht="13.5"/>
    <row r="1014056" customFormat="1" ht="13.5"/>
    <row r="1014057" customFormat="1" ht="13.5"/>
    <row r="1014058" customFormat="1" ht="13.5"/>
    <row r="1014059" customFormat="1" ht="13.5"/>
    <row r="1014060" customFormat="1" ht="13.5"/>
    <row r="1014061" customFormat="1" ht="13.5"/>
    <row r="1014062" customFormat="1" ht="13.5"/>
    <row r="1014063" customFormat="1" ht="13.5"/>
    <row r="1014064" customFormat="1" ht="13.5"/>
    <row r="1014065" customFormat="1" ht="13.5"/>
    <row r="1014066" customFormat="1" ht="13.5"/>
    <row r="1014067" customFormat="1" ht="13.5"/>
    <row r="1014068" customFormat="1" ht="13.5"/>
    <row r="1014069" customFormat="1" ht="13.5"/>
    <row r="1014070" customFormat="1" ht="13.5"/>
    <row r="1014071" customFormat="1" ht="13.5"/>
    <row r="1014072" customFormat="1" ht="13.5"/>
    <row r="1014073" customFormat="1" ht="13.5"/>
    <row r="1014074" customFormat="1" ht="13.5"/>
    <row r="1014075" customFormat="1" ht="13.5"/>
    <row r="1014076" customFormat="1" ht="13.5"/>
    <row r="1014077" customFormat="1" ht="13.5"/>
    <row r="1014078" customFormat="1" ht="13.5"/>
    <row r="1014079" customFormat="1" ht="13.5"/>
    <row r="1014080" customFormat="1" ht="13.5"/>
    <row r="1014081" customFormat="1" ht="13.5"/>
    <row r="1014082" customFormat="1" ht="13.5"/>
    <row r="1014083" customFormat="1" ht="13.5"/>
    <row r="1014084" customFormat="1" ht="13.5"/>
    <row r="1014085" customFormat="1" ht="13.5"/>
    <row r="1014086" customFormat="1" ht="13.5"/>
    <row r="1014087" customFormat="1" ht="13.5"/>
    <row r="1014088" customFormat="1" ht="13.5"/>
    <row r="1014089" customFormat="1" ht="13.5"/>
    <row r="1014090" customFormat="1" ht="13.5"/>
    <row r="1014091" customFormat="1" ht="13.5"/>
    <row r="1014092" customFormat="1" ht="13.5"/>
    <row r="1014093" customFormat="1" ht="13.5"/>
    <row r="1014094" customFormat="1" ht="13.5"/>
    <row r="1014095" customFormat="1" ht="13.5"/>
    <row r="1014096" customFormat="1" ht="13.5"/>
    <row r="1014097" customFormat="1" ht="13.5"/>
    <row r="1014098" customFormat="1" ht="13.5"/>
    <row r="1014099" customFormat="1" ht="13.5"/>
    <row r="1014100" customFormat="1" ht="13.5"/>
    <row r="1014101" customFormat="1" ht="13.5"/>
    <row r="1014102" customFormat="1" ht="13.5"/>
    <row r="1014103" customFormat="1" ht="13.5"/>
    <row r="1014104" customFormat="1" ht="13.5"/>
    <row r="1014105" customFormat="1" ht="13.5"/>
    <row r="1014106" customFormat="1" ht="13.5"/>
    <row r="1014107" customFormat="1" ht="13.5"/>
    <row r="1014108" customFormat="1" ht="13.5"/>
    <row r="1014109" customFormat="1" ht="13.5"/>
    <row r="1014110" customFormat="1" ht="13.5"/>
    <row r="1014111" customFormat="1" ht="13.5"/>
    <row r="1014112" customFormat="1" ht="13.5"/>
    <row r="1014113" customFormat="1" ht="13.5"/>
    <row r="1014114" customFormat="1" ht="13.5"/>
    <row r="1014115" customFormat="1" ht="13.5"/>
    <row r="1014116" customFormat="1" ht="13.5"/>
    <row r="1014117" customFormat="1" ht="13.5"/>
    <row r="1014118" customFormat="1" ht="13.5"/>
    <row r="1014119" customFormat="1" ht="13.5"/>
    <row r="1014120" customFormat="1" ht="13.5"/>
    <row r="1014121" customFormat="1" ht="13.5"/>
    <row r="1014122" customFormat="1" ht="13.5"/>
    <row r="1014123" customFormat="1" ht="13.5"/>
    <row r="1014124" customFormat="1" ht="13.5"/>
    <row r="1014125" customFormat="1" ht="13.5"/>
    <row r="1014126" customFormat="1" ht="13.5"/>
    <row r="1014127" customFormat="1" ht="13.5"/>
    <row r="1014128" customFormat="1" ht="13.5"/>
    <row r="1014129" customFormat="1" ht="13.5"/>
    <row r="1014130" customFormat="1" ht="13.5"/>
    <row r="1014131" customFormat="1" ht="13.5"/>
    <row r="1014132" customFormat="1" ht="13.5"/>
    <row r="1014133" customFormat="1" ht="13.5"/>
    <row r="1014134" customFormat="1" ht="13.5"/>
    <row r="1014135" customFormat="1" ht="13.5"/>
    <row r="1014136" customFormat="1" ht="13.5"/>
    <row r="1014137" customFormat="1" ht="13.5"/>
    <row r="1014138" customFormat="1" ht="13.5"/>
    <row r="1014139" customFormat="1" ht="13.5"/>
    <row r="1014140" customFormat="1" ht="13.5"/>
    <row r="1014141" customFormat="1" ht="13.5"/>
    <row r="1014142" customFormat="1" ht="13.5"/>
    <row r="1014143" customFormat="1" ht="13.5"/>
    <row r="1014144" customFormat="1" ht="13.5"/>
    <row r="1014145" customFormat="1" ht="13.5"/>
    <row r="1014146" customFormat="1" ht="13.5"/>
    <row r="1014147" customFormat="1" ht="13.5"/>
    <row r="1014148" customFormat="1" ht="13.5"/>
    <row r="1014149" customFormat="1" ht="13.5"/>
    <row r="1014150" customFormat="1" ht="13.5"/>
    <row r="1014151" customFormat="1" ht="13.5"/>
    <row r="1014152" customFormat="1" ht="13.5"/>
    <row r="1014153" customFormat="1" ht="13.5"/>
    <row r="1014154" customFormat="1" ht="13.5"/>
    <row r="1014155" customFormat="1" ht="13.5"/>
    <row r="1014156" customFormat="1" ht="13.5"/>
    <row r="1014157" customFormat="1" ht="13.5"/>
    <row r="1014158" customFormat="1" ht="13.5"/>
    <row r="1014159" customFormat="1" ht="13.5"/>
    <row r="1014160" customFormat="1" ht="13.5"/>
    <row r="1014161" customFormat="1" ht="13.5"/>
    <row r="1014162" customFormat="1" ht="13.5"/>
    <row r="1014163" customFormat="1" ht="13.5"/>
    <row r="1014164" customFormat="1" ht="13.5"/>
    <row r="1014165" customFormat="1" ht="13.5"/>
    <row r="1014166" customFormat="1" ht="13.5"/>
    <row r="1014167" customFormat="1" ht="13.5"/>
    <row r="1014168" customFormat="1" ht="13.5"/>
    <row r="1014169" customFormat="1" ht="13.5"/>
    <row r="1014170" customFormat="1" ht="13.5"/>
    <row r="1014171" customFormat="1" ht="13.5"/>
    <row r="1014172" customFormat="1" ht="13.5"/>
    <row r="1014173" customFormat="1" ht="13.5"/>
    <row r="1014174" customFormat="1" ht="13.5"/>
    <row r="1014175" customFormat="1" ht="13.5"/>
    <row r="1014176" customFormat="1" ht="13.5"/>
    <row r="1014177" customFormat="1" ht="13.5"/>
    <row r="1014178" customFormat="1" ht="13.5"/>
    <row r="1014179" customFormat="1" ht="13.5"/>
    <row r="1014180" customFormat="1" ht="13.5"/>
    <row r="1014181" customFormat="1" ht="13.5"/>
    <row r="1014182" customFormat="1" ht="13.5"/>
    <row r="1014183" customFormat="1" ht="13.5"/>
    <row r="1014184" customFormat="1" ht="13.5"/>
    <row r="1014185" customFormat="1" ht="13.5"/>
    <row r="1014186" customFormat="1" ht="13.5"/>
    <row r="1014187" customFormat="1" ht="13.5"/>
    <row r="1014188" customFormat="1" ht="13.5"/>
    <row r="1014189" customFormat="1" ht="13.5"/>
    <row r="1014190" customFormat="1" ht="13.5"/>
    <row r="1014191" customFormat="1" ht="13.5"/>
    <row r="1014192" customFormat="1" ht="13.5"/>
    <row r="1014193" customFormat="1" ht="13.5"/>
    <row r="1014194" customFormat="1" ht="13.5"/>
    <row r="1014195" customFormat="1" ht="13.5"/>
    <row r="1014196" customFormat="1" ht="13.5"/>
    <row r="1014197" customFormat="1" ht="13.5"/>
    <row r="1014198" customFormat="1" ht="13.5"/>
    <row r="1014199" customFormat="1" ht="13.5"/>
    <row r="1014200" customFormat="1" ht="13.5"/>
    <row r="1014201" customFormat="1" ht="13.5"/>
    <row r="1014202" customFormat="1" ht="13.5"/>
    <row r="1014203" customFormat="1" ht="13.5"/>
    <row r="1014204" customFormat="1" ht="13.5"/>
    <row r="1014205" customFormat="1" ht="13.5"/>
    <row r="1014206" customFormat="1" ht="13.5"/>
    <row r="1014207" customFormat="1" ht="13.5"/>
    <row r="1014208" customFormat="1" ht="13.5"/>
    <row r="1014209" customFormat="1" ht="13.5"/>
    <row r="1014210" customFormat="1" ht="13.5"/>
    <row r="1014211" customFormat="1" ht="13.5"/>
    <row r="1014212" customFormat="1" ht="13.5"/>
    <row r="1014213" customFormat="1" ht="13.5"/>
    <row r="1014214" customFormat="1" ht="13.5"/>
    <row r="1014215" customFormat="1" ht="13.5"/>
    <row r="1014216" customFormat="1" ht="13.5"/>
    <row r="1014217" customFormat="1" ht="13.5"/>
    <row r="1014218" customFormat="1" ht="13.5"/>
    <row r="1014219" customFormat="1" ht="13.5"/>
    <row r="1014220" customFormat="1" ht="13.5"/>
    <row r="1014221" customFormat="1" ht="13.5"/>
    <row r="1014222" customFormat="1" ht="13.5"/>
    <row r="1014223" customFormat="1" ht="13.5"/>
    <row r="1014224" customFormat="1" ht="13.5"/>
    <row r="1014225" customFormat="1" ht="13.5"/>
    <row r="1014226" customFormat="1" ht="13.5"/>
    <row r="1014227" customFormat="1" ht="13.5"/>
    <row r="1014228" customFormat="1" ht="13.5"/>
    <row r="1014229" customFormat="1" ht="13.5"/>
    <row r="1014230" customFormat="1" ht="13.5"/>
    <row r="1014231" customFormat="1" ht="13.5"/>
    <row r="1014232" customFormat="1" ht="13.5"/>
    <row r="1014233" customFormat="1" ht="13.5"/>
    <row r="1014234" customFormat="1" ht="13.5"/>
    <row r="1014235" customFormat="1" ht="13.5"/>
    <row r="1014236" customFormat="1" ht="13.5"/>
    <row r="1014237" customFormat="1" ht="13.5"/>
    <row r="1014238" customFormat="1" ht="13.5"/>
    <row r="1014239" customFormat="1" ht="13.5"/>
    <row r="1014240" customFormat="1" ht="13.5"/>
    <row r="1014241" customFormat="1" ht="13.5"/>
    <row r="1014242" customFormat="1" ht="13.5"/>
    <row r="1014243" customFormat="1" ht="13.5"/>
    <row r="1014244" customFormat="1" ht="13.5"/>
    <row r="1014245" customFormat="1" ht="13.5"/>
    <row r="1014246" customFormat="1" ht="13.5"/>
    <row r="1014247" customFormat="1" ht="13.5"/>
    <row r="1014248" customFormat="1" ht="13.5"/>
    <row r="1014249" customFormat="1" ht="13.5"/>
    <row r="1014250" customFormat="1" ht="13.5"/>
    <row r="1014251" customFormat="1" ht="13.5"/>
    <row r="1014252" customFormat="1" ht="13.5"/>
    <row r="1014253" customFormat="1" ht="13.5"/>
    <row r="1014254" customFormat="1" ht="13.5"/>
    <row r="1014255" customFormat="1" ht="13.5"/>
    <row r="1014256" customFormat="1" ht="13.5"/>
    <row r="1014257" customFormat="1" ht="13.5"/>
    <row r="1014258" customFormat="1" ht="13.5"/>
    <row r="1014259" customFormat="1" ht="13.5"/>
    <row r="1014260" customFormat="1" ht="13.5"/>
    <row r="1014261" customFormat="1" ht="13.5"/>
    <row r="1014262" customFormat="1" ht="13.5"/>
    <row r="1014263" customFormat="1" ht="13.5"/>
    <row r="1014264" customFormat="1" ht="13.5"/>
    <row r="1014265" customFormat="1" ht="13.5"/>
    <row r="1014266" customFormat="1" ht="13.5"/>
    <row r="1014267" customFormat="1" ht="13.5"/>
    <row r="1014268" customFormat="1" ht="13.5"/>
    <row r="1014269" customFormat="1" ht="13.5"/>
    <row r="1014270" customFormat="1" ht="13.5"/>
    <row r="1014271" customFormat="1" ht="13.5"/>
    <row r="1014272" customFormat="1" ht="13.5"/>
    <row r="1014273" customFormat="1" ht="13.5"/>
    <row r="1014274" customFormat="1" ht="13.5"/>
    <row r="1014275" customFormat="1" ht="13.5"/>
    <row r="1014276" customFormat="1" ht="13.5"/>
    <row r="1014277" customFormat="1" ht="13.5"/>
    <row r="1014278" customFormat="1" ht="13.5"/>
    <row r="1014279" customFormat="1" ht="13.5"/>
    <row r="1014280" customFormat="1" ht="13.5"/>
    <row r="1014281" customFormat="1" ht="13.5"/>
    <row r="1014282" customFormat="1" ht="13.5"/>
    <row r="1014283" customFormat="1" ht="13.5"/>
    <row r="1014284" customFormat="1" ht="13.5"/>
    <row r="1014285" customFormat="1" ht="13.5"/>
    <row r="1014286" customFormat="1" ht="13.5"/>
    <row r="1014287" customFormat="1" ht="13.5"/>
    <row r="1014288" customFormat="1" ht="13.5"/>
    <row r="1014289" customFormat="1" ht="13.5"/>
    <row r="1014290" customFormat="1" ht="13.5"/>
    <row r="1014291" customFormat="1" ht="13.5"/>
    <row r="1014292" customFormat="1" ht="13.5"/>
    <row r="1014293" customFormat="1" ht="13.5"/>
    <row r="1014294" customFormat="1" ht="13.5"/>
    <row r="1014295" customFormat="1" ht="13.5"/>
    <row r="1014296" customFormat="1" ht="13.5"/>
    <row r="1014297" customFormat="1" ht="13.5"/>
    <row r="1014298" customFormat="1" ht="13.5"/>
    <row r="1014299" customFormat="1" ht="13.5"/>
    <row r="1014300" customFormat="1" ht="13.5"/>
    <row r="1014301" customFormat="1" ht="13.5"/>
    <row r="1014302" customFormat="1" ht="13.5"/>
    <row r="1014303" customFormat="1" ht="13.5"/>
    <row r="1014304" customFormat="1" ht="13.5"/>
    <row r="1014305" customFormat="1" ht="13.5"/>
    <row r="1014306" customFormat="1" ht="13.5"/>
    <row r="1014307" customFormat="1" ht="13.5"/>
    <row r="1014308" customFormat="1" ht="13.5"/>
    <row r="1014309" customFormat="1" ht="13.5"/>
    <row r="1014310" customFormat="1" ht="13.5"/>
    <row r="1014311" customFormat="1" ht="13.5"/>
    <row r="1014312" customFormat="1" ht="13.5"/>
    <row r="1014313" customFormat="1" ht="13.5"/>
    <row r="1014314" customFormat="1" ht="13.5"/>
    <row r="1014315" customFormat="1" ht="13.5"/>
    <row r="1014316" customFormat="1" ht="13.5"/>
    <row r="1014317" customFormat="1" ht="13.5"/>
    <row r="1014318" customFormat="1" ht="13.5"/>
    <row r="1014319" customFormat="1" ht="13.5"/>
    <row r="1014320" customFormat="1" ht="13.5"/>
    <row r="1014321" customFormat="1" ht="13.5"/>
    <row r="1014322" customFormat="1" ht="13.5"/>
    <row r="1014323" customFormat="1" ht="13.5"/>
    <row r="1014324" customFormat="1" ht="13.5"/>
    <row r="1014325" customFormat="1" ht="13.5"/>
    <row r="1014326" customFormat="1" ht="13.5"/>
    <row r="1014327" customFormat="1" ht="13.5"/>
    <row r="1014328" customFormat="1" ht="13.5"/>
    <row r="1014329" customFormat="1" ht="13.5"/>
    <row r="1014330" customFormat="1" ht="13.5"/>
    <row r="1014331" customFormat="1" ht="13.5"/>
    <row r="1014332" customFormat="1" ht="13.5"/>
    <row r="1014333" customFormat="1" ht="13.5"/>
    <row r="1014334" customFormat="1" ht="13.5"/>
    <row r="1014335" customFormat="1" ht="13.5"/>
    <row r="1014336" customFormat="1" ht="13.5"/>
    <row r="1014337" customFormat="1" ht="13.5"/>
    <row r="1014338" customFormat="1" ht="13.5"/>
    <row r="1014339" customFormat="1" ht="13.5"/>
    <row r="1014340" customFormat="1" ht="13.5"/>
    <row r="1014341" customFormat="1" ht="13.5"/>
    <row r="1014342" customFormat="1" ht="13.5"/>
    <row r="1014343" customFormat="1" ht="13.5"/>
    <row r="1014344" customFormat="1" ht="13.5"/>
    <row r="1014345" customFormat="1" ht="13.5"/>
    <row r="1014346" customFormat="1" ht="13.5"/>
    <row r="1014347" customFormat="1" ht="13.5"/>
    <row r="1014348" customFormat="1" ht="13.5"/>
    <row r="1014349" customFormat="1" ht="13.5"/>
    <row r="1014350" customFormat="1" ht="13.5"/>
    <row r="1014351" customFormat="1" ht="13.5"/>
    <row r="1014352" customFormat="1" ht="13.5"/>
    <row r="1014353" customFormat="1" ht="13.5"/>
    <row r="1014354" customFormat="1" ht="13.5"/>
    <row r="1014355" customFormat="1" ht="13.5"/>
    <row r="1014356" customFormat="1" ht="13.5"/>
    <row r="1014357" customFormat="1" ht="13.5"/>
    <row r="1014358" customFormat="1" ht="13.5"/>
    <row r="1014359" customFormat="1" ht="13.5"/>
    <row r="1014360" customFormat="1" ht="13.5"/>
    <row r="1014361" customFormat="1" ht="13.5"/>
    <row r="1014362" customFormat="1" ht="13.5"/>
    <row r="1014363" customFormat="1" ht="13.5"/>
    <row r="1014364" customFormat="1" ht="13.5"/>
    <row r="1014365" customFormat="1" ht="13.5"/>
    <row r="1014366" customFormat="1" ht="13.5"/>
    <row r="1014367" customFormat="1" ht="13.5"/>
    <row r="1014368" customFormat="1" ht="13.5"/>
    <row r="1014369" customFormat="1" ht="13.5"/>
    <row r="1014370" customFormat="1" ht="13.5"/>
    <row r="1014371" customFormat="1" ht="13.5"/>
    <row r="1014372" customFormat="1" ht="13.5"/>
    <row r="1014373" customFormat="1" ht="13.5"/>
    <row r="1014374" customFormat="1" ht="13.5"/>
    <row r="1014375" customFormat="1" ht="13.5"/>
    <row r="1014376" customFormat="1" ht="13.5"/>
    <row r="1014377" customFormat="1" ht="13.5"/>
    <row r="1014378" customFormat="1" ht="13.5"/>
    <row r="1014379" customFormat="1" ht="13.5"/>
    <row r="1014380" customFormat="1" ht="13.5"/>
    <row r="1014381" customFormat="1" ht="13.5"/>
    <row r="1014382" customFormat="1" ht="13.5"/>
    <row r="1014383" customFormat="1" ht="13.5"/>
    <row r="1014384" customFormat="1" ht="13.5"/>
    <row r="1014385" customFormat="1" ht="13.5"/>
    <row r="1014386" customFormat="1" ht="13.5"/>
    <row r="1014387" customFormat="1" ht="13.5"/>
    <row r="1014388" customFormat="1" ht="13.5"/>
    <row r="1014389" customFormat="1" ht="13.5"/>
    <row r="1014390" customFormat="1" ht="13.5"/>
    <row r="1014391" customFormat="1" ht="13.5"/>
    <row r="1014392" customFormat="1" ht="13.5"/>
    <row r="1014393" customFormat="1" ht="13.5"/>
    <row r="1014394" customFormat="1" ht="13.5"/>
    <row r="1014395" customFormat="1" ht="13.5"/>
    <row r="1014396" customFormat="1" ht="13.5"/>
    <row r="1014397" customFormat="1" ht="13.5"/>
    <row r="1014398" customFormat="1" ht="13.5"/>
    <row r="1014399" customFormat="1" ht="13.5"/>
    <row r="1014400" customFormat="1" ht="13.5"/>
    <row r="1014401" customFormat="1" ht="13.5"/>
    <row r="1014402" customFormat="1" ht="13.5"/>
    <row r="1014403" customFormat="1" ht="13.5"/>
    <row r="1014404" customFormat="1" ht="13.5"/>
    <row r="1014405" customFormat="1" ht="13.5"/>
    <row r="1014406" customFormat="1" ht="13.5"/>
    <row r="1014407" customFormat="1" ht="13.5"/>
    <row r="1014408" customFormat="1" ht="13.5"/>
    <row r="1014409" customFormat="1" ht="13.5"/>
    <row r="1014410" customFormat="1" ht="13.5"/>
    <row r="1014411" customFormat="1" ht="13.5"/>
    <row r="1014412" customFormat="1" ht="13.5"/>
    <row r="1014413" customFormat="1" ht="13.5"/>
    <row r="1014414" customFormat="1" ht="13.5"/>
    <row r="1014415" customFormat="1" ht="13.5"/>
    <row r="1014416" customFormat="1" ht="13.5"/>
    <row r="1014417" customFormat="1" ht="13.5"/>
    <row r="1014418" customFormat="1" ht="13.5"/>
    <row r="1014419" customFormat="1" ht="13.5"/>
    <row r="1014420" customFormat="1" ht="13.5"/>
    <row r="1014421" customFormat="1" ht="13.5"/>
    <row r="1014422" customFormat="1" ht="13.5"/>
    <row r="1014423" customFormat="1" ht="13.5"/>
    <row r="1014424" customFormat="1" ht="13.5"/>
    <row r="1014425" customFormat="1" ht="13.5"/>
    <row r="1014426" customFormat="1" ht="13.5"/>
    <row r="1014427" customFormat="1" ht="13.5"/>
    <row r="1014428" customFormat="1" ht="13.5"/>
    <row r="1014429" customFormat="1" ht="13.5"/>
    <row r="1014430" customFormat="1" ht="13.5"/>
    <row r="1014431" customFormat="1" ht="13.5"/>
    <row r="1014432" customFormat="1" ht="13.5"/>
    <row r="1014433" customFormat="1" ht="13.5"/>
    <row r="1014434" customFormat="1" ht="13.5"/>
    <row r="1014435" customFormat="1" ht="13.5"/>
    <row r="1014436" customFormat="1" ht="13.5"/>
    <row r="1014437" customFormat="1" ht="13.5"/>
    <row r="1014438" customFormat="1" ht="13.5"/>
    <row r="1014439" customFormat="1" ht="13.5"/>
    <row r="1014440" customFormat="1" ht="13.5"/>
    <row r="1014441" customFormat="1" ht="13.5"/>
    <row r="1014442" customFormat="1" ht="13.5"/>
    <row r="1014443" customFormat="1" ht="13.5"/>
    <row r="1014444" customFormat="1" ht="13.5"/>
    <row r="1014445" customFormat="1" ht="13.5"/>
    <row r="1014446" customFormat="1" ht="13.5"/>
    <row r="1014447" customFormat="1" ht="13.5"/>
    <row r="1014448" customFormat="1" ht="13.5"/>
    <row r="1014449" customFormat="1" ht="13.5"/>
    <row r="1014450" customFormat="1" ht="13.5"/>
    <row r="1014451" customFormat="1" ht="13.5"/>
    <row r="1014452" customFormat="1" ht="13.5"/>
    <row r="1014453" customFormat="1" ht="13.5"/>
    <row r="1014454" customFormat="1" ht="13.5"/>
    <row r="1014455" customFormat="1" ht="13.5"/>
    <row r="1014456" customFormat="1" ht="13.5"/>
    <row r="1014457" customFormat="1" ht="13.5"/>
    <row r="1014458" customFormat="1" ht="13.5"/>
    <row r="1014459" customFormat="1" ht="13.5"/>
    <row r="1014460" customFormat="1" ht="13.5"/>
    <row r="1014461" customFormat="1" ht="13.5"/>
    <row r="1014462" customFormat="1" ht="13.5"/>
    <row r="1014463" customFormat="1" ht="13.5"/>
    <row r="1014464" customFormat="1" ht="13.5"/>
    <row r="1014465" customFormat="1" ht="13.5"/>
    <row r="1014466" customFormat="1" ht="13.5"/>
    <row r="1014467" customFormat="1" ht="13.5"/>
    <row r="1014468" customFormat="1" ht="13.5"/>
    <row r="1014469" customFormat="1" ht="13.5"/>
    <row r="1014470" customFormat="1" ht="13.5"/>
    <row r="1014471" customFormat="1" ht="13.5"/>
    <row r="1014472" customFormat="1" ht="13.5"/>
    <row r="1014473" customFormat="1" ht="13.5"/>
    <row r="1014474" customFormat="1" ht="13.5"/>
    <row r="1014475" customFormat="1" ht="13.5"/>
    <row r="1014476" customFormat="1" ht="13.5"/>
    <row r="1014477" customFormat="1" ht="13.5"/>
    <row r="1014478" customFormat="1" ht="13.5"/>
    <row r="1014479" customFormat="1" ht="13.5"/>
    <row r="1014480" customFormat="1" ht="13.5"/>
    <row r="1014481" customFormat="1" ht="13.5"/>
    <row r="1014482" customFormat="1" ht="13.5"/>
    <row r="1014483" customFormat="1" ht="13.5"/>
    <row r="1014484" customFormat="1" ht="13.5"/>
    <row r="1014485" customFormat="1" ht="13.5"/>
    <row r="1014486" customFormat="1" ht="13.5"/>
    <row r="1014487" customFormat="1" ht="13.5"/>
    <row r="1014488" customFormat="1" ht="13.5"/>
    <row r="1014489" customFormat="1" ht="13.5"/>
    <row r="1014490" customFormat="1" ht="13.5"/>
    <row r="1014491" customFormat="1" ht="13.5"/>
    <row r="1014492" customFormat="1" ht="13.5"/>
    <row r="1014493" customFormat="1" ht="13.5"/>
    <row r="1014494" customFormat="1" ht="13.5"/>
    <row r="1014495" customFormat="1" ht="13.5"/>
    <row r="1014496" customFormat="1" ht="13.5"/>
    <row r="1014497" customFormat="1" ht="13.5"/>
    <row r="1014498" customFormat="1" ht="13.5"/>
    <row r="1014499" customFormat="1" ht="13.5"/>
    <row r="1014500" customFormat="1" ht="13.5"/>
    <row r="1014501" customFormat="1" ht="13.5"/>
    <row r="1014502" customFormat="1" ht="13.5"/>
    <row r="1014503" customFormat="1" ht="13.5"/>
    <row r="1014504" customFormat="1" ht="13.5"/>
    <row r="1014505" customFormat="1" ht="13.5"/>
    <row r="1014506" customFormat="1" ht="13.5"/>
    <row r="1014507" customFormat="1" ht="13.5"/>
    <row r="1014508" customFormat="1" ht="13.5"/>
    <row r="1014509" customFormat="1" ht="13.5"/>
    <row r="1014510" customFormat="1" ht="13.5"/>
    <row r="1014511" customFormat="1" ht="13.5"/>
    <row r="1014512" customFormat="1" ht="13.5"/>
    <row r="1014513" customFormat="1" ht="13.5"/>
    <row r="1014514" customFormat="1" ht="13.5"/>
    <row r="1014515" customFormat="1" ht="13.5"/>
    <row r="1014516" customFormat="1" ht="13.5"/>
    <row r="1014517" customFormat="1" ht="13.5"/>
    <row r="1014518" customFormat="1" ht="13.5"/>
    <row r="1014519" customFormat="1" ht="13.5"/>
    <row r="1014520" customFormat="1" ht="13.5"/>
    <row r="1014521" customFormat="1" ht="13.5"/>
    <row r="1014522" customFormat="1" ht="13.5"/>
    <row r="1014523" customFormat="1" ht="13.5"/>
    <row r="1014524" customFormat="1" ht="13.5"/>
    <row r="1014525" customFormat="1" ht="13.5"/>
    <row r="1014526" customFormat="1" ht="13.5"/>
    <row r="1014527" customFormat="1" ht="13.5"/>
    <row r="1014528" customFormat="1" ht="13.5"/>
    <row r="1014529" customFormat="1" ht="13.5"/>
    <row r="1014530" customFormat="1" ht="13.5"/>
    <row r="1014531" customFormat="1" ht="13.5"/>
    <row r="1014532" customFormat="1" ht="13.5"/>
    <row r="1014533" customFormat="1" ht="13.5"/>
    <row r="1014534" customFormat="1" ht="13.5"/>
    <row r="1014535" customFormat="1" ht="13.5"/>
    <row r="1014536" customFormat="1" ht="13.5"/>
    <row r="1014537" customFormat="1" ht="13.5"/>
    <row r="1014538" customFormat="1" ht="13.5"/>
    <row r="1014539" customFormat="1" ht="13.5"/>
    <row r="1014540" customFormat="1" ht="13.5"/>
    <row r="1014541" customFormat="1" ht="13.5"/>
    <row r="1014542" customFormat="1" ht="13.5"/>
    <row r="1014543" customFormat="1" ht="13.5"/>
    <row r="1014544" customFormat="1" ht="13.5"/>
    <row r="1014545" customFormat="1" ht="13.5"/>
    <row r="1014546" customFormat="1" ht="13.5"/>
    <row r="1014547" customFormat="1" ht="13.5"/>
    <row r="1014548" customFormat="1" ht="13.5"/>
    <row r="1014549" customFormat="1" ht="13.5"/>
    <row r="1014550" customFormat="1" ht="13.5"/>
    <row r="1014551" customFormat="1" ht="13.5"/>
    <row r="1014552" customFormat="1" ht="13.5"/>
    <row r="1014553" customFormat="1" ht="13.5"/>
    <row r="1014554" customFormat="1" ht="13.5"/>
    <row r="1014555" customFormat="1" ht="13.5"/>
    <row r="1014556" customFormat="1" ht="13.5"/>
    <row r="1014557" customFormat="1" ht="13.5"/>
    <row r="1014558" customFormat="1" ht="13.5"/>
    <row r="1014559" customFormat="1" ht="13.5"/>
    <row r="1014560" customFormat="1" ht="13.5"/>
    <row r="1014561" customFormat="1" ht="13.5"/>
    <row r="1014562" customFormat="1" ht="13.5"/>
    <row r="1014563" customFormat="1" ht="13.5"/>
    <row r="1014564" customFormat="1" ht="13.5"/>
    <row r="1014565" customFormat="1" ht="13.5"/>
    <row r="1014566" customFormat="1" ht="13.5"/>
    <row r="1014567" customFormat="1" ht="13.5"/>
    <row r="1014568" customFormat="1" ht="13.5"/>
    <row r="1014569" customFormat="1" ht="13.5"/>
    <row r="1014570" customFormat="1" ht="13.5"/>
    <row r="1014571" customFormat="1" ht="13.5"/>
    <row r="1014572" customFormat="1" ht="13.5"/>
    <row r="1014573" customFormat="1" ht="13.5"/>
    <row r="1014574" customFormat="1" ht="13.5"/>
    <row r="1014575" customFormat="1" ht="13.5"/>
    <row r="1014576" customFormat="1" ht="13.5"/>
    <row r="1014577" customFormat="1" ht="13.5"/>
    <row r="1014578" customFormat="1" ht="13.5"/>
    <row r="1014579" customFormat="1" ht="13.5"/>
    <row r="1014580" customFormat="1" ht="13.5"/>
    <row r="1014581" customFormat="1" ht="13.5"/>
    <row r="1014582" customFormat="1" ht="13.5"/>
    <row r="1014583" customFormat="1" ht="13.5"/>
    <row r="1014584" customFormat="1" ht="13.5"/>
    <row r="1014585" customFormat="1" ht="13.5"/>
    <row r="1014586" customFormat="1" ht="13.5"/>
    <row r="1014587" customFormat="1" ht="13.5"/>
    <row r="1014588" customFormat="1" ht="13.5"/>
    <row r="1014589" customFormat="1" ht="13.5"/>
    <row r="1014590" customFormat="1" ht="13.5"/>
    <row r="1014591" customFormat="1" ht="13.5"/>
    <row r="1014592" customFormat="1" ht="13.5"/>
    <row r="1014593" customFormat="1" ht="13.5"/>
    <row r="1014594" customFormat="1" ht="13.5"/>
    <row r="1014595" customFormat="1" ht="13.5"/>
    <row r="1014596" customFormat="1" ht="13.5"/>
    <row r="1014597" customFormat="1" ht="13.5"/>
    <row r="1014598" customFormat="1" ht="13.5"/>
    <row r="1014599" customFormat="1" ht="13.5"/>
    <row r="1014600" customFormat="1" ht="13.5"/>
    <row r="1014601" customFormat="1" ht="13.5"/>
    <row r="1014602" customFormat="1" ht="13.5"/>
    <row r="1014603" customFormat="1" ht="13.5"/>
    <row r="1014604" customFormat="1" ht="13.5"/>
    <row r="1014605" customFormat="1" ht="13.5"/>
    <row r="1014606" customFormat="1" ht="13.5"/>
    <row r="1014607" customFormat="1" ht="13.5"/>
    <row r="1014608" customFormat="1" ht="13.5"/>
    <row r="1014609" customFormat="1" ht="13.5"/>
    <row r="1014610" customFormat="1" ht="13.5"/>
    <row r="1014611" customFormat="1" ht="13.5"/>
    <row r="1014612" customFormat="1" ht="13.5"/>
    <row r="1014613" customFormat="1" ht="13.5"/>
    <row r="1014614" customFormat="1" ht="13.5"/>
    <row r="1014615" customFormat="1" ht="13.5"/>
    <row r="1014616" customFormat="1" ht="13.5"/>
    <row r="1014617" customFormat="1" ht="13.5"/>
    <row r="1014618" customFormat="1" ht="13.5"/>
    <row r="1014619" customFormat="1" ht="13.5"/>
    <row r="1014620" customFormat="1" ht="13.5"/>
    <row r="1014621" customFormat="1" ht="13.5"/>
    <row r="1014622" customFormat="1" ht="13.5"/>
    <row r="1014623" customFormat="1" ht="13.5"/>
    <row r="1014624" customFormat="1" ht="13.5"/>
    <row r="1014625" customFormat="1" ht="13.5"/>
    <row r="1014626" customFormat="1" ht="13.5"/>
    <row r="1014627" customFormat="1" ht="13.5"/>
    <row r="1014628" customFormat="1" ht="13.5"/>
    <row r="1014629" customFormat="1" ht="13.5"/>
    <row r="1014630" customFormat="1" ht="13.5"/>
    <row r="1014631" customFormat="1" ht="13.5"/>
    <row r="1014632" customFormat="1" ht="13.5"/>
    <row r="1014633" customFormat="1" ht="13.5"/>
    <row r="1014634" customFormat="1" ht="13.5"/>
    <row r="1014635" customFormat="1" ht="13.5"/>
    <row r="1014636" customFormat="1" ht="13.5"/>
    <row r="1014637" customFormat="1" ht="13.5"/>
    <row r="1014638" customFormat="1" ht="13.5"/>
    <row r="1014639" customFormat="1" ht="13.5"/>
    <row r="1014640" customFormat="1" ht="13.5"/>
    <row r="1014641" customFormat="1" ht="13.5"/>
    <row r="1014642" customFormat="1" ht="13.5"/>
    <row r="1014643" customFormat="1" ht="13.5"/>
    <row r="1014644" customFormat="1" ht="13.5"/>
    <row r="1014645" customFormat="1" ht="13.5"/>
    <row r="1014646" customFormat="1" ht="13.5"/>
    <row r="1014647" customFormat="1" ht="13.5"/>
    <row r="1014648" customFormat="1" ht="13.5"/>
    <row r="1014649" customFormat="1" ht="13.5"/>
    <row r="1014650" customFormat="1" ht="13.5"/>
    <row r="1014651" customFormat="1" ht="13.5"/>
    <row r="1014652" customFormat="1" ht="13.5"/>
    <row r="1014653" customFormat="1" ht="13.5"/>
    <row r="1014654" customFormat="1" ht="13.5"/>
    <row r="1014655" customFormat="1" ht="13.5"/>
    <row r="1014656" customFormat="1" ht="13.5"/>
    <row r="1014657" customFormat="1" ht="13.5"/>
    <row r="1014658" customFormat="1" ht="13.5"/>
    <row r="1014659" customFormat="1" ht="13.5"/>
    <row r="1014660" customFormat="1" ht="13.5"/>
    <row r="1014661" customFormat="1" ht="13.5"/>
    <row r="1014662" customFormat="1" ht="13.5"/>
    <row r="1014663" customFormat="1" ht="13.5"/>
    <row r="1014664" customFormat="1" ht="13.5"/>
    <row r="1014665" customFormat="1" ht="13.5"/>
    <row r="1014666" customFormat="1" ht="13.5"/>
    <row r="1014667" customFormat="1" ht="13.5"/>
    <row r="1014668" customFormat="1" ht="13.5"/>
    <row r="1014669" customFormat="1" ht="13.5"/>
    <row r="1014670" customFormat="1" ht="13.5"/>
    <row r="1014671" customFormat="1" ht="13.5"/>
    <row r="1014672" customFormat="1" ht="13.5"/>
    <row r="1014673" customFormat="1" ht="13.5"/>
    <row r="1014674" customFormat="1" ht="13.5"/>
    <row r="1014675" customFormat="1" ht="13.5"/>
    <row r="1014676" customFormat="1" ht="13.5"/>
    <row r="1014677" customFormat="1" ht="13.5"/>
    <row r="1014678" customFormat="1" ht="13.5"/>
    <row r="1014679" customFormat="1" ht="13.5"/>
    <row r="1014680" customFormat="1" ht="13.5"/>
    <row r="1014681" customFormat="1" ht="13.5"/>
    <row r="1014682" customFormat="1" ht="13.5"/>
    <row r="1014683" customFormat="1" ht="13.5"/>
    <row r="1014684" customFormat="1" ht="13.5"/>
    <row r="1014685" customFormat="1" ht="13.5"/>
    <row r="1014686" customFormat="1" ht="13.5"/>
    <row r="1014687" customFormat="1" ht="13.5"/>
    <row r="1014688" customFormat="1" ht="13.5"/>
    <row r="1014689" customFormat="1" ht="13.5"/>
    <row r="1014690" customFormat="1" ht="13.5"/>
    <row r="1014691" customFormat="1" ht="13.5"/>
    <row r="1014692" customFormat="1" ht="13.5"/>
    <row r="1014693" customFormat="1" ht="13.5"/>
    <row r="1014694" customFormat="1" ht="13.5"/>
    <row r="1014695" customFormat="1" ht="13.5"/>
    <row r="1014696" customFormat="1" ht="13.5"/>
    <row r="1014697" customFormat="1" ht="13.5"/>
    <row r="1014698" customFormat="1" ht="13.5"/>
    <row r="1014699" customFormat="1" ht="13.5"/>
    <row r="1014700" customFormat="1" ht="13.5"/>
    <row r="1014701" customFormat="1" ht="13.5"/>
    <row r="1014702" customFormat="1" ht="13.5"/>
    <row r="1014703" customFormat="1" ht="13.5"/>
    <row r="1014704" customFormat="1" ht="13.5"/>
    <row r="1014705" customFormat="1" ht="13.5"/>
    <row r="1014706" customFormat="1" ht="13.5"/>
    <row r="1014707" customFormat="1" ht="13.5"/>
    <row r="1014708" customFormat="1" ht="13.5"/>
    <row r="1014709" customFormat="1" ht="13.5"/>
    <row r="1014710" customFormat="1" ht="13.5"/>
    <row r="1014711" customFormat="1" ht="13.5"/>
    <row r="1014712" customFormat="1" ht="13.5"/>
    <row r="1014713" customFormat="1" ht="13.5"/>
    <row r="1014714" customFormat="1" ht="13.5"/>
    <row r="1014715" customFormat="1" ht="13.5"/>
    <row r="1014716" customFormat="1" ht="13.5"/>
    <row r="1014717" customFormat="1" ht="13.5"/>
    <row r="1014718" customFormat="1" ht="13.5"/>
    <row r="1014719" customFormat="1" ht="13.5"/>
    <row r="1014720" customFormat="1" ht="13.5"/>
    <row r="1014721" customFormat="1" ht="13.5"/>
    <row r="1014722" customFormat="1" ht="13.5"/>
    <row r="1014723" customFormat="1" ht="13.5"/>
    <row r="1014724" customFormat="1" ht="13.5"/>
    <row r="1014725" customFormat="1" ht="13.5"/>
    <row r="1014726" customFormat="1" ht="13.5"/>
    <row r="1014727" customFormat="1" ht="13.5"/>
    <row r="1014728" customFormat="1" ht="13.5"/>
    <row r="1014729" customFormat="1" ht="13.5"/>
    <row r="1014730" customFormat="1" ht="13.5"/>
    <row r="1014731" customFormat="1" ht="13.5"/>
    <row r="1014732" customFormat="1" ht="13.5"/>
    <row r="1014733" customFormat="1" ht="13.5"/>
    <row r="1014734" customFormat="1" ht="13.5"/>
    <row r="1014735" customFormat="1" ht="13.5"/>
    <row r="1014736" customFormat="1" ht="13.5"/>
    <row r="1014737" customFormat="1" ht="13.5"/>
    <row r="1014738" customFormat="1" ht="13.5"/>
    <row r="1014739" customFormat="1" ht="13.5"/>
    <row r="1014740" customFormat="1" ht="13.5"/>
    <row r="1014741" customFormat="1" ht="13.5"/>
    <row r="1014742" customFormat="1" ht="13.5"/>
    <row r="1014743" customFormat="1" ht="13.5"/>
    <row r="1014744" customFormat="1" ht="13.5"/>
    <row r="1014745" customFormat="1" ht="13.5"/>
    <row r="1014746" customFormat="1" ht="13.5"/>
    <row r="1014747" customFormat="1" ht="13.5"/>
    <row r="1014748" customFormat="1" ht="13.5"/>
    <row r="1014749" customFormat="1" ht="13.5"/>
    <row r="1014750" customFormat="1" ht="13.5"/>
    <row r="1014751" customFormat="1" ht="13.5"/>
    <row r="1014752" customFormat="1" ht="13.5"/>
    <row r="1014753" customFormat="1" ht="13.5"/>
    <row r="1014754" customFormat="1" ht="13.5"/>
    <row r="1014755" customFormat="1" ht="13.5"/>
    <row r="1014756" customFormat="1" ht="13.5"/>
    <row r="1014757" customFormat="1" ht="13.5"/>
    <row r="1014758" customFormat="1" ht="13.5"/>
    <row r="1014759" customFormat="1" ht="13.5"/>
    <row r="1014760" customFormat="1" ht="13.5"/>
    <row r="1014761" customFormat="1" ht="13.5"/>
    <row r="1014762" customFormat="1" ht="13.5"/>
    <row r="1014763" customFormat="1" ht="13.5"/>
    <row r="1014764" customFormat="1" ht="13.5"/>
    <row r="1014765" customFormat="1" ht="13.5"/>
    <row r="1014766" customFormat="1" ht="13.5"/>
    <row r="1014767" customFormat="1" ht="13.5"/>
    <row r="1014768" customFormat="1" ht="13.5"/>
    <row r="1014769" customFormat="1" ht="13.5"/>
    <row r="1014770" customFormat="1" ht="13.5"/>
    <row r="1014771" customFormat="1" ht="13.5"/>
    <row r="1014772" customFormat="1" ht="13.5"/>
    <row r="1014773" customFormat="1" ht="13.5"/>
    <row r="1014774" customFormat="1" ht="13.5"/>
    <row r="1014775" customFormat="1" ht="13.5"/>
    <row r="1014776" customFormat="1" ht="13.5"/>
    <row r="1014777" customFormat="1" ht="13.5"/>
    <row r="1014778" customFormat="1" ht="13.5"/>
    <row r="1014779" customFormat="1" ht="13.5"/>
    <row r="1014780" customFormat="1" ht="13.5"/>
    <row r="1014781" customFormat="1" ht="13.5"/>
    <row r="1014782" customFormat="1" ht="13.5"/>
    <row r="1014783" customFormat="1" ht="13.5"/>
    <row r="1014784" customFormat="1" ht="13.5"/>
    <row r="1014785" customFormat="1" ht="13.5"/>
    <row r="1014786" customFormat="1" ht="13.5"/>
    <row r="1014787" customFormat="1" ht="13.5"/>
    <row r="1014788" customFormat="1" ht="13.5"/>
    <row r="1014789" customFormat="1" ht="13.5"/>
    <row r="1014790" customFormat="1" ht="13.5"/>
    <row r="1014791" customFormat="1" ht="13.5"/>
    <row r="1014792" customFormat="1" ht="13.5"/>
    <row r="1014793" customFormat="1" ht="13.5"/>
    <row r="1014794" customFormat="1" ht="13.5"/>
    <row r="1014795" customFormat="1" ht="13.5"/>
    <row r="1014796" customFormat="1" ht="13.5"/>
    <row r="1014797" customFormat="1" ht="13.5"/>
    <row r="1014798" customFormat="1" ht="13.5"/>
    <row r="1014799" customFormat="1" ht="13.5"/>
    <row r="1014800" customFormat="1" ht="13.5"/>
    <row r="1014801" customFormat="1" ht="13.5"/>
    <row r="1014802" customFormat="1" ht="13.5"/>
    <row r="1014803" customFormat="1" ht="13.5"/>
    <row r="1014804" customFormat="1" ht="13.5"/>
    <row r="1014805" customFormat="1" ht="13.5"/>
    <row r="1014806" customFormat="1" ht="13.5"/>
    <row r="1014807" customFormat="1" ht="13.5"/>
    <row r="1014808" customFormat="1" ht="13.5"/>
    <row r="1014809" customFormat="1" ht="13.5"/>
    <row r="1014810" customFormat="1" ht="13.5"/>
    <row r="1014811" customFormat="1" ht="13.5"/>
    <row r="1014812" customFormat="1" ht="13.5"/>
    <row r="1014813" customFormat="1" ht="13.5"/>
    <row r="1014814" customFormat="1" ht="13.5"/>
    <row r="1014815" customFormat="1" ht="13.5"/>
    <row r="1014816" customFormat="1" ht="13.5"/>
    <row r="1014817" customFormat="1" ht="13.5"/>
    <row r="1014818" customFormat="1" ht="13.5"/>
    <row r="1014819" customFormat="1" ht="13.5"/>
    <row r="1014820" customFormat="1" ht="13.5"/>
    <row r="1014821" customFormat="1" ht="13.5"/>
    <row r="1014822" customFormat="1" ht="13.5"/>
    <row r="1014823" customFormat="1" ht="13.5"/>
    <row r="1014824" customFormat="1" ht="13.5"/>
    <row r="1014825" customFormat="1" ht="13.5"/>
    <row r="1014826" customFormat="1" ht="13.5"/>
    <row r="1014827" customFormat="1" ht="13.5"/>
    <row r="1014828" customFormat="1" ht="13.5"/>
    <row r="1014829" customFormat="1" ht="13.5"/>
    <row r="1014830" customFormat="1" ht="13.5"/>
    <row r="1014831" customFormat="1" ht="13.5"/>
    <row r="1014832" customFormat="1" ht="13.5"/>
    <row r="1014833" customFormat="1" ht="13.5"/>
    <row r="1014834" customFormat="1" ht="13.5"/>
    <row r="1014835" customFormat="1" ht="13.5"/>
    <row r="1014836" customFormat="1" ht="13.5"/>
    <row r="1014837" customFormat="1" ht="13.5"/>
    <row r="1014838" customFormat="1" ht="13.5"/>
    <row r="1014839" customFormat="1" ht="13.5"/>
    <row r="1014840" customFormat="1" ht="13.5"/>
    <row r="1014841" customFormat="1" ht="13.5"/>
    <row r="1014842" customFormat="1" ht="13.5"/>
    <row r="1014843" customFormat="1" ht="13.5"/>
    <row r="1014844" customFormat="1" ht="13.5"/>
    <row r="1014845" customFormat="1" ht="13.5"/>
    <row r="1014846" customFormat="1" ht="13.5"/>
    <row r="1014847" customFormat="1" ht="13.5"/>
    <row r="1014848" customFormat="1" ht="13.5"/>
    <row r="1014849" customFormat="1" ht="13.5"/>
    <row r="1014850" customFormat="1" ht="13.5"/>
    <row r="1014851" customFormat="1" ht="13.5"/>
    <row r="1014852" customFormat="1" ht="13.5"/>
    <row r="1014853" customFormat="1" ht="13.5"/>
    <row r="1014854" customFormat="1" ht="13.5"/>
    <row r="1014855" customFormat="1" ht="13.5"/>
    <row r="1014856" customFormat="1" ht="13.5"/>
    <row r="1014857" customFormat="1" ht="13.5"/>
    <row r="1014858" customFormat="1" ht="13.5"/>
    <row r="1014859" customFormat="1" ht="13.5"/>
    <row r="1014860" customFormat="1" ht="13.5"/>
    <row r="1014861" customFormat="1" ht="13.5"/>
    <row r="1014862" customFormat="1" ht="13.5"/>
    <row r="1014863" customFormat="1" ht="13.5"/>
    <row r="1014864" customFormat="1" ht="13.5"/>
    <row r="1014865" customFormat="1" ht="13.5"/>
    <row r="1014866" customFormat="1" ht="13.5"/>
    <row r="1014867" customFormat="1" ht="13.5"/>
    <row r="1014868" customFormat="1" ht="13.5"/>
    <row r="1014869" customFormat="1" ht="13.5"/>
    <row r="1014870" customFormat="1" ht="13.5"/>
    <row r="1014871" customFormat="1" ht="13.5"/>
    <row r="1014872" customFormat="1" ht="13.5"/>
    <row r="1014873" customFormat="1" ht="13.5"/>
    <row r="1014874" customFormat="1" ht="13.5"/>
    <row r="1014875" customFormat="1" ht="13.5"/>
    <row r="1014876" customFormat="1" ht="13.5"/>
    <row r="1014877" customFormat="1" ht="13.5"/>
    <row r="1014878" customFormat="1" ht="13.5"/>
    <row r="1014879" customFormat="1" ht="13.5"/>
    <row r="1014880" customFormat="1" ht="13.5"/>
    <row r="1014881" customFormat="1" ht="13.5"/>
    <row r="1014882" customFormat="1" ht="13.5"/>
    <row r="1014883" customFormat="1" ht="13.5"/>
    <row r="1014884" customFormat="1" ht="13.5"/>
    <row r="1014885" customFormat="1" ht="13.5"/>
    <row r="1014886" customFormat="1" ht="13.5"/>
    <row r="1014887" customFormat="1" ht="13.5"/>
    <row r="1014888" customFormat="1" ht="13.5"/>
    <row r="1014889" customFormat="1" ht="13.5"/>
    <row r="1014890" customFormat="1" ht="13.5"/>
    <row r="1014891" customFormat="1" ht="13.5"/>
    <row r="1014892" customFormat="1" ht="13.5"/>
    <row r="1014893" customFormat="1" ht="13.5"/>
    <row r="1014894" customFormat="1" ht="13.5"/>
    <row r="1014895" customFormat="1" ht="13.5"/>
    <row r="1014896" customFormat="1" ht="13.5"/>
    <row r="1014897" customFormat="1" ht="13.5"/>
    <row r="1014898" customFormat="1" ht="13.5"/>
    <row r="1014899" customFormat="1" ht="13.5"/>
    <row r="1014900" customFormat="1" ht="13.5"/>
    <row r="1014901" customFormat="1" ht="13.5"/>
    <row r="1014902" customFormat="1" ht="13.5"/>
    <row r="1014903" customFormat="1" ht="13.5"/>
    <row r="1014904" customFormat="1" ht="13.5"/>
    <row r="1014905" customFormat="1" ht="13.5"/>
    <row r="1014906" customFormat="1" ht="13.5"/>
    <row r="1014907" customFormat="1" ht="13.5"/>
    <row r="1014908" customFormat="1" ht="13.5"/>
    <row r="1014909" customFormat="1" ht="13.5"/>
    <row r="1014910" customFormat="1" ht="13.5"/>
    <row r="1014911" customFormat="1" ht="13.5"/>
    <row r="1014912" customFormat="1" ht="13.5"/>
    <row r="1014913" customFormat="1" ht="13.5"/>
    <row r="1014914" customFormat="1" ht="13.5"/>
    <row r="1014915" customFormat="1" ht="13.5"/>
    <row r="1014916" customFormat="1" ht="13.5"/>
    <row r="1014917" customFormat="1" ht="13.5"/>
    <row r="1014918" customFormat="1" ht="13.5"/>
    <row r="1014919" customFormat="1" ht="13.5"/>
    <row r="1014920" customFormat="1" ht="13.5"/>
    <row r="1014921" customFormat="1" ht="13.5"/>
    <row r="1014922" customFormat="1" ht="13.5"/>
    <row r="1014923" customFormat="1" ht="13.5"/>
    <row r="1014924" customFormat="1" ht="13.5"/>
    <row r="1014925" customFormat="1" ht="13.5"/>
    <row r="1014926" customFormat="1" ht="13.5"/>
    <row r="1014927" customFormat="1" ht="13.5"/>
    <row r="1014928" customFormat="1" ht="13.5"/>
    <row r="1014929" customFormat="1" ht="13.5"/>
    <row r="1014930" customFormat="1" ht="13.5"/>
    <row r="1014931" customFormat="1" ht="13.5"/>
    <row r="1014932" customFormat="1" ht="13.5"/>
    <row r="1014933" customFormat="1" ht="13.5"/>
    <row r="1014934" customFormat="1" ht="13.5"/>
    <row r="1014935" customFormat="1" ht="13.5"/>
    <row r="1014936" customFormat="1" ht="13.5"/>
    <row r="1014937" customFormat="1" ht="13.5"/>
    <row r="1014938" customFormat="1" ht="13.5"/>
    <row r="1014939" customFormat="1" ht="13.5"/>
    <row r="1014940" customFormat="1" ht="13.5"/>
    <row r="1014941" customFormat="1" ht="13.5"/>
    <row r="1014942" customFormat="1" ht="13.5"/>
    <row r="1014943" customFormat="1" ht="13.5"/>
    <row r="1014944" customFormat="1" ht="13.5"/>
    <row r="1014945" customFormat="1" ht="13.5"/>
    <row r="1014946" customFormat="1" ht="13.5"/>
    <row r="1014947" customFormat="1" ht="13.5"/>
    <row r="1014948" customFormat="1" ht="13.5"/>
    <row r="1014949" customFormat="1" ht="13.5"/>
    <row r="1014950" customFormat="1" ht="13.5"/>
    <row r="1014951" customFormat="1" ht="13.5"/>
    <row r="1014952" customFormat="1" ht="13.5"/>
    <row r="1014953" customFormat="1" ht="13.5"/>
    <row r="1014954" customFormat="1" ht="13.5"/>
    <row r="1014955" customFormat="1" ht="13.5"/>
    <row r="1014956" customFormat="1" ht="13.5"/>
    <row r="1014957" customFormat="1" ht="13.5"/>
    <row r="1014958" customFormat="1" ht="13.5"/>
    <row r="1014959" customFormat="1" ht="13.5"/>
    <row r="1014960" customFormat="1" ht="13.5"/>
    <row r="1014961" customFormat="1" ht="13.5"/>
    <row r="1014962" customFormat="1" ht="13.5"/>
    <row r="1014963" customFormat="1" ht="13.5"/>
    <row r="1014964" customFormat="1" ht="13.5"/>
    <row r="1014965" customFormat="1" ht="13.5"/>
    <row r="1014966" customFormat="1" ht="13.5"/>
    <row r="1014967" customFormat="1" ht="13.5"/>
    <row r="1014968" customFormat="1" ht="13.5"/>
    <row r="1014969" customFormat="1" ht="13.5"/>
    <row r="1014970" customFormat="1" ht="13.5"/>
    <row r="1014971" customFormat="1" ht="13.5"/>
    <row r="1014972" customFormat="1" ht="13.5"/>
    <row r="1014973" customFormat="1" ht="13.5"/>
    <row r="1014974" customFormat="1" ht="13.5"/>
    <row r="1014975" customFormat="1" ht="13.5"/>
    <row r="1014976" customFormat="1" ht="13.5"/>
    <row r="1014977" customFormat="1" ht="13.5"/>
    <row r="1014978" customFormat="1" ht="13.5"/>
    <row r="1014979" customFormat="1" ht="13.5"/>
    <row r="1014980" customFormat="1" ht="13.5"/>
    <row r="1014981" customFormat="1" ht="13.5"/>
    <row r="1014982" customFormat="1" ht="13.5"/>
    <row r="1014983" customFormat="1" ht="13.5"/>
    <row r="1014984" customFormat="1" ht="13.5"/>
    <row r="1014985" customFormat="1" ht="13.5"/>
    <row r="1014986" customFormat="1" ht="13.5"/>
    <row r="1014987" customFormat="1" ht="13.5"/>
    <row r="1014988" customFormat="1" ht="13.5"/>
    <row r="1014989" customFormat="1" ht="13.5"/>
    <row r="1014990" customFormat="1" ht="13.5"/>
    <row r="1014991" customFormat="1" ht="13.5"/>
    <row r="1014992" customFormat="1" ht="13.5"/>
    <row r="1014993" customFormat="1" ht="13.5"/>
    <row r="1014994" customFormat="1" ht="13.5"/>
    <row r="1014995" customFormat="1" ht="13.5"/>
    <row r="1014996" customFormat="1" ht="13.5"/>
    <row r="1014997" customFormat="1" ht="13.5"/>
    <row r="1014998" customFormat="1" ht="13.5"/>
    <row r="1014999" customFormat="1" ht="13.5"/>
    <row r="1015000" customFormat="1" ht="13.5"/>
    <row r="1015001" customFormat="1" ht="13.5"/>
    <row r="1015002" customFormat="1" ht="13.5"/>
    <row r="1015003" customFormat="1" ht="13.5"/>
    <row r="1015004" customFormat="1" ht="13.5"/>
    <row r="1015005" customFormat="1" ht="13.5"/>
    <row r="1015006" customFormat="1" ht="13.5"/>
    <row r="1015007" customFormat="1" ht="13.5"/>
    <row r="1015008" customFormat="1" ht="13.5"/>
    <row r="1015009" customFormat="1" ht="13.5"/>
    <row r="1015010" customFormat="1" ht="13.5"/>
    <row r="1015011" customFormat="1" ht="13.5"/>
    <row r="1015012" customFormat="1" ht="13.5"/>
    <row r="1015013" customFormat="1" ht="13.5"/>
    <row r="1015014" customFormat="1" ht="13.5"/>
    <row r="1015015" customFormat="1" ht="13.5"/>
    <row r="1015016" customFormat="1" ht="13.5"/>
    <row r="1015017" customFormat="1" ht="13.5"/>
    <row r="1015018" customFormat="1" ht="13.5"/>
    <row r="1015019" customFormat="1" ht="13.5"/>
    <row r="1015020" customFormat="1" ht="13.5"/>
    <row r="1015021" customFormat="1" ht="13.5"/>
    <row r="1015022" customFormat="1" ht="13.5"/>
    <row r="1015023" customFormat="1" ht="13.5"/>
    <row r="1015024" customFormat="1" ht="13.5"/>
    <row r="1015025" customFormat="1" ht="13.5"/>
    <row r="1015026" customFormat="1" ht="13.5"/>
    <row r="1015027" customFormat="1" ht="13.5"/>
    <row r="1015028" customFormat="1" ht="13.5"/>
    <row r="1015029" customFormat="1" ht="13.5"/>
    <row r="1015030" customFormat="1" ht="13.5"/>
    <row r="1015031" customFormat="1" ht="13.5"/>
    <row r="1015032" customFormat="1" ht="13.5"/>
    <row r="1015033" customFormat="1" ht="13.5"/>
    <row r="1015034" customFormat="1" ht="13.5"/>
    <row r="1015035" customFormat="1" ht="13.5"/>
    <row r="1015036" customFormat="1" ht="13.5"/>
    <row r="1015037" customFormat="1" ht="13.5"/>
    <row r="1015038" customFormat="1" ht="13.5"/>
    <row r="1015039" customFormat="1" ht="13.5"/>
    <row r="1015040" customFormat="1" ht="13.5"/>
    <row r="1015041" customFormat="1" ht="13.5"/>
    <row r="1015042" customFormat="1" ht="13.5"/>
    <row r="1015043" customFormat="1" ht="13.5"/>
    <row r="1015044" customFormat="1" ht="13.5"/>
    <row r="1015045" customFormat="1" ht="13.5"/>
    <row r="1015046" customFormat="1" ht="13.5"/>
    <row r="1015047" customFormat="1" ht="13.5"/>
    <row r="1015048" customFormat="1" ht="13.5"/>
    <row r="1015049" customFormat="1" ht="13.5"/>
    <row r="1015050" customFormat="1" ht="13.5"/>
    <row r="1015051" customFormat="1" ht="13.5"/>
    <row r="1015052" customFormat="1" ht="13.5"/>
    <row r="1015053" customFormat="1" ht="13.5"/>
    <row r="1015054" customFormat="1" ht="13.5"/>
    <row r="1015055" customFormat="1" ht="13.5"/>
    <row r="1015056" customFormat="1" ht="13.5"/>
    <row r="1015057" customFormat="1" ht="13.5"/>
    <row r="1015058" customFormat="1" ht="13.5"/>
    <row r="1015059" customFormat="1" ht="13.5"/>
    <row r="1015060" customFormat="1" ht="13.5"/>
    <row r="1015061" customFormat="1" ht="13.5"/>
    <row r="1015062" customFormat="1" ht="13.5"/>
    <row r="1015063" customFormat="1" ht="13.5"/>
    <row r="1015064" customFormat="1" ht="13.5"/>
    <row r="1015065" customFormat="1" ht="13.5"/>
    <row r="1015066" customFormat="1" ht="13.5"/>
    <row r="1015067" customFormat="1" ht="13.5"/>
    <row r="1015068" customFormat="1" ht="13.5"/>
    <row r="1015069" customFormat="1" ht="13.5"/>
    <row r="1015070" customFormat="1" ht="13.5"/>
    <row r="1015071" customFormat="1" ht="13.5"/>
    <row r="1015072" customFormat="1" ht="13.5"/>
    <row r="1015073" customFormat="1" ht="13.5"/>
    <row r="1015074" customFormat="1" ht="13.5"/>
    <row r="1015075" customFormat="1" ht="13.5"/>
    <row r="1015076" customFormat="1" ht="13.5"/>
    <row r="1015077" customFormat="1" ht="13.5"/>
    <row r="1015078" customFormat="1" ht="13.5"/>
    <row r="1015079" customFormat="1" ht="13.5"/>
    <row r="1015080" customFormat="1" ht="13.5"/>
    <row r="1015081" customFormat="1" ht="13.5"/>
    <row r="1015082" customFormat="1" ht="13.5"/>
    <row r="1015083" customFormat="1" ht="13.5"/>
    <row r="1015084" customFormat="1" ht="13.5"/>
    <row r="1015085" customFormat="1" ht="13.5"/>
    <row r="1015086" customFormat="1" ht="13.5"/>
    <row r="1015087" customFormat="1" ht="13.5"/>
    <row r="1015088" customFormat="1" ht="13.5"/>
    <row r="1015089" customFormat="1" ht="13.5"/>
    <row r="1015090" customFormat="1" ht="13.5"/>
    <row r="1015091" customFormat="1" ht="13.5"/>
    <row r="1015092" customFormat="1" ht="13.5"/>
    <row r="1015093" customFormat="1" ht="13.5"/>
    <row r="1015094" customFormat="1" ht="13.5"/>
    <row r="1015095" customFormat="1" ht="13.5"/>
    <row r="1015096" customFormat="1" ht="13.5"/>
    <row r="1015097" customFormat="1" ht="13.5"/>
    <row r="1015098" customFormat="1" ht="13.5"/>
    <row r="1015099" customFormat="1" ht="13.5"/>
    <row r="1015100" customFormat="1" ht="13.5"/>
    <row r="1015101" customFormat="1" ht="13.5"/>
    <row r="1015102" customFormat="1" ht="13.5"/>
    <row r="1015103" customFormat="1" ht="13.5"/>
    <row r="1015104" customFormat="1" ht="13.5"/>
    <row r="1015105" customFormat="1" ht="13.5"/>
    <row r="1015106" customFormat="1" ht="13.5"/>
    <row r="1015107" customFormat="1" ht="13.5"/>
    <row r="1015108" customFormat="1" ht="13.5"/>
    <row r="1015109" customFormat="1" ht="13.5"/>
    <row r="1015110" customFormat="1" ht="13.5"/>
    <row r="1015111" customFormat="1" ht="13.5"/>
    <row r="1015112" customFormat="1" ht="13.5"/>
    <row r="1015113" customFormat="1" ht="13.5"/>
    <row r="1015114" customFormat="1" ht="13.5"/>
    <row r="1015115" customFormat="1" ht="13.5"/>
    <row r="1015116" customFormat="1" ht="13.5"/>
    <row r="1015117" customFormat="1" ht="13.5"/>
    <row r="1015118" customFormat="1" ht="13.5"/>
    <row r="1015119" customFormat="1" ht="13.5"/>
    <row r="1015120" customFormat="1" ht="13.5"/>
    <row r="1015121" customFormat="1" ht="13.5"/>
    <row r="1015122" customFormat="1" ht="13.5"/>
    <row r="1015123" customFormat="1" ht="13.5"/>
    <row r="1015124" customFormat="1" ht="13.5"/>
    <row r="1015125" customFormat="1" ht="13.5"/>
    <row r="1015126" customFormat="1" ht="13.5"/>
    <row r="1015127" customFormat="1" ht="13.5"/>
    <row r="1015128" customFormat="1" ht="13.5"/>
    <row r="1015129" customFormat="1" ht="13.5"/>
    <row r="1015130" customFormat="1" ht="13.5"/>
    <row r="1015131" customFormat="1" ht="13.5"/>
    <row r="1015132" customFormat="1" ht="13.5"/>
    <row r="1015133" customFormat="1" ht="13.5"/>
    <row r="1015134" customFormat="1" ht="13.5"/>
    <row r="1015135" customFormat="1" ht="13.5"/>
    <row r="1015136" customFormat="1" ht="13.5"/>
    <row r="1015137" customFormat="1" ht="13.5"/>
    <row r="1015138" customFormat="1" ht="13.5"/>
    <row r="1015139" customFormat="1" ht="13.5"/>
    <row r="1015140" customFormat="1" ht="13.5"/>
    <row r="1015141" customFormat="1" ht="13.5"/>
    <row r="1015142" customFormat="1" ht="13.5"/>
    <row r="1015143" customFormat="1" ht="13.5"/>
    <row r="1015144" customFormat="1" ht="13.5"/>
    <row r="1015145" customFormat="1" ht="13.5"/>
    <row r="1015146" customFormat="1" ht="13.5"/>
    <row r="1015147" customFormat="1" ht="13.5"/>
    <row r="1015148" customFormat="1" ht="13.5"/>
    <row r="1015149" customFormat="1" ht="13.5"/>
    <row r="1015150" customFormat="1" ht="13.5"/>
    <row r="1015151" customFormat="1" ht="13.5"/>
    <row r="1015152" customFormat="1" ht="13.5"/>
    <row r="1015153" customFormat="1" ht="13.5"/>
    <row r="1015154" customFormat="1" ht="13.5"/>
    <row r="1015155" customFormat="1" ht="13.5"/>
    <row r="1015156" customFormat="1" ht="13.5"/>
    <row r="1015157" customFormat="1" ht="13.5"/>
    <row r="1015158" customFormat="1" ht="13.5"/>
    <row r="1015159" customFormat="1" ht="13.5"/>
    <row r="1015160" customFormat="1" ht="13.5"/>
    <row r="1015161" customFormat="1" ht="13.5"/>
    <row r="1015162" customFormat="1" ht="13.5"/>
    <row r="1015163" customFormat="1" ht="13.5"/>
    <row r="1015164" customFormat="1" ht="13.5"/>
    <row r="1015165" customFormat="1" ht="13.5"/>
    <row r="1015166" customFormat="1" ht="13.5"/>
    <row r="1015167" customFormat="1" ht="13.5"/>
    <row r="1015168" customFormat="1" ht="13.5"/>
    <row r="1015169" customFormat="1" ht="13.5"/>
    <row r="1015170" customFormat="1" ht="13.5"/>
    <row r="1015171" customFormat="1" ht="13.5"/>
    <row r="1015172" customFormat="1" ht="13.5"/>
    <row r="1015173" customFormat="1" ht="13.5"/>
    <row r="1015174" customFormat="1" ht="13.5"/>
    <row r="1015175" customFormat="1" ht="13.5"/>
    <row r="1015176" customFormat="1" ht="13.5"/>
    <row r="1015177" customFormat="1" ht="13.5"/>
    <row r="1015178" customFormat="1" ht="13.5"/>
    <row r="1015179" customFormat="1" ht="13.5"/>
    <row r="1015180" customFormat="1" ht="13.5"/>
    <row r="1015181" customFormat="1" ht="13.5"/>
    <row r="1015182" customFormat="1" ht="13.5"/>
    <row r="1015183" customFormat="1" ht="13.5"/>
    <row r="1015184" customFormat="1" ht="13.5"/>
    <row r="1015185" customFormat="1" ht="13.5"/>
    <row r="1015186" customFormat="1" ht="13.5"/>
    <row r="1015187" customFormat="1" ht="13.5"/>
    <row r="1015188" customFormat="1" ht="13.5"/>
    <row r="1015189" customFormat="1" ht="13.5"/>
    <row r="1015190" customFormat="1" ht="13.5"/>
    <row r="1015191" customFormat="1" ht="13.5"/>
    <row r="1015192" customFormat="1" ht="13.5"/>
    <row r="1015193" customFormat="1" ht="13.5"/>
    <row r="1015194" customFormat="1" ht="13.5"/>
    <row r="1015195" customFormat="1" ht="13.5"/>
    <row r="1015196" customFormat="1" ht="13.5"/>
    <row r="1015197" customFormat="1" ht="13.5"/>
    <row r="1015198" customFormat="1" ht="13.5"/>
    <row r="1015199" customFormat="1" ht="13.5"/>
    <row r="1015200" customFormat="1" ht="13.5"/>
    <row r="1015201" customFormat="1" ht="13.5"/>
    <row r="1015202" customFormat="1" ht="13.5"/>
    <row r="1015203" customFormat="1" ht="13.5"/>
    <row r="1015204" customFormat="1" ht="13.5"/>
    <row r="1015205" customFormat="1" ht="13.5"/>
    <row r="1015206" customFormat="1" ht="13.5"/>
    <row r="1015207" customFormat="1" ht="13.5"/>
    <row r="1015208" customFormat="1" ht="13.5"/>
    <row r="1015209" customFormat="1" ht="13.5"/>
    <row r="1015210" customFormat="1" ht="13.5"/>
    <row r="1015211" customFormat="1" ht="13.5"/>
    <row r="1015212" customFormat="1" ht="13.5"/>
    <row r="1015213" customFormat="1" ht="13.5"/>
    <row r="1015214" customFormat="1" ht="13.5"/>
    <row r="1015215" customFormat="1" ht="13.5"/>
    <row r="1015216" customFormat="1" ht="13.5"/>
    <row r="1015217" customFormat="1" ht="13.5"/>
    <row r="1015218" customFormat="1" ht="13.5"/>
    <row r="1015219" customFormat="1" ht="13.5"/>
    <row r="1015220" customFormat="1" ht="13.5"/>
    <row r="1015221" customFormat="1" ht="13.5"/>
    <row r="1015222" customFormat="1" ht="13.5"/>
    <row r="1015223" customFormat="1" ht="13.5"/>
    <row r="1015224" customFormat="1" ht="13.5"/>
    <row r="1015225" customFormat="1" ht="13.5"/>
    <row r="1015226" customFormat="1" ht="13.5"/>
    <row r="1015227" customFormat="1" ht="13.5"/>
    <row r="1015228" customFormat="1" ht="13.5"/>
    <row r="1015229" customFormat="1" ht="13.5"/>
    <row r="1015230" customFormat="1" ht="13.5"/>
    <row r="1015231" customFormat="1" ht="13.5"/>
    <row r="1015232" customFormat="1" ht="13.5"/>
    <row r="1015233" customFormat="1" ht="13.5"/>
    <row r="1015234" customFormat="1" ht="13.5"/>
    <row r="1015235" customFormat="1" ht="13.5"/>
    <row r="1015236" customFormat="1" ht="13.5"/>
    <row r="1015237" customFormat="1" ht="13.5"/>
    <row r="1015238" customFormat="1" ht="13.5"/>
    <row r="1015239" customFormat="1" ht="13.5"/>
    <row r="1015240" customFormat="1" ht="13.5"/>
    <row r="1015241" customFormat="1" ht="13.5"/>
    <row r="1015242" customFormat="1" ht="13.5"/>
    <row r="1015243" customFormat="1" ht="13.5"/>
    <row r="1015244" customFormat="1" ht="13.5"/>
    <row r="1015245" customFormat="1" ht="13.5"/>
    <row r="1015246" customFormat="1" ht="13.5"/>
    <row r="1015247" customFormat="1" ht="13.5"/>
    <row r="1015248" customFormat="1" ht="13.5"/>
    <row r="1015249" customFormat="1" ht="13.5"/>
    <row r="1015250" customFormat="1" ht="13.5"/>
    <row r="1015251" customFormat="1" ht="13.5"/>
    <row r="1015252" customFormat="1" ht="13.5"/>
    <row r="1015253" customFormat="1" ht="13.5"/>
    <row r="1015254" customFormat="1" ht="13.5"/>
    <row r="1015255" customFormat="1" ht="13.5"/>
    <row r="1015256" customFormat="1" ht="13.5"/>
    <row r="1015257" customFormat="1" ht="13.5"/>
    <row r="1015258" customFormat="1" ht="13.5"/>
    <row r="1015259" customFormat="1" ht="13.5"/>
    <row r="1015260" customFormat="1" ht="13.5"/>
    <row r="1015261" customFormat="1" ht="13.5"/>
    <row r="1015262" customFormat="1" ht="13.5"/>
    <row r="1015263" customFormat="1" ht="13.5"/>
    <row r="1015264" customFormat="1" ht="13.5"/>
    <row r="1015265" customFormat="1" ht="13.5"/>
    <row r="1015266" customFormat="1" ht="13.5"/>
    <row r="1015267" customFormat="1" ht="13.5"/>
    <row r="1015268" customFormat="1" ht="13.5"/>
    <row r="1015269" customFormat="1" ht="13.5"/>
    <row r="1015270" customFormat="1" ht="13.5"/>
    <row r="1015271" customFormat="1" ht="13.5"/>
    <row r="1015272" customFormat="1" ht="13.5"/>
    <row r="1015273" customFormat="1" ht="13.5"/>
    <row r="1015274" customFormat="1" ht="13.5"/>
    <row r="1015275" customFormat="1" ht="13.5"/>
    <row r="1015276" customFormat="1" ht="13.5"/>
    <row r="1015277" customFormat="1" ht="13.5"/>
    <row r="1015278" customFormat="1" ht="13.5"/>
    <row r="1015279" customFormat="1" ht="13.5"/>
    <row r="1015280" customFormat="1" ht="13.5"/>
    <row r="1015281" customFormat="1" ht="13.5"/>
    <row r="1015282" customFormat="1" ht="13.5"/>
    <row r="1015283" customFormat="1" ht="13.5"/>
    <row r="1015284" customFormat="1" ht="13.5"/>
    <row r="1015285" customFormat="1" ht="13.5"/>
    <row r="1015286" customFormat="1" ht="13.5"/>
    <row r="1015287" customFormat="1" ht="13.5"/>
    <row r="1015288" customFormat="1" ht="13.5"/>
    <row r="1015289" customFormat="1" ht="13.5"/>
    <row r="1015290" customFormat="1" ht="13.5"/>
    <row r="1015291" customFormat="1" ht="13.5"/>
    <row r="1015292" customFormat="1" ht="13.5"/>
    <row r="1015293" customFormat="1" ht="13.5"/>
    <row r="1015294" customFormat="1" ht="13.5"/>
    <row r="1015295" customFormat="1" ht="13.5"/>
    <row r="1015296" customFormat="1" ht="13.5"/>
    <row r="1015297" customFormat="1" ht="13.5"/>
    <row r="1015298" customFormat="1" ht="13.5"/>
    <row r="1015299" customFormat="1" ht="13.5"/>
    <row r="1015300" customFormat="1" ht="13.5"/>
    <row r="1015301" customFormat="1" ht="13.5"/>
    <row r="1015302" customFormat="1" ht="13.5"/>
    <row r="1015303" customFormat="1" ht="13.5"/>
    <row r="1015304" customFormat="1" ht="13.5"/>
    <row r="1015305" customFormat="1" ht="13.5"/>
    <row r="1015306" customFormat="1" ht="13.5"/>
    <row r="1015307" customFormat="1" ht="13.5"/>
    <row r="1015308" customFormat="1" ht="13.5"/>
    <row r="1015309" customFormat="1" ht="13.5"/>
    <row r="1015310" customFormat="1" ht="13.5"/>
    <row r="1015311" customFormat="1" ht="13.5"/>
    <row r="1015312" customFormat="1" ht="13.5"/>
    <row r="1015313" customFormat="1" ht="13.5"/>
    <row r="1015314" customFormat="1" ht="13.5"/>
    <row r="1015315" customFormat="1" ht="13.5"/>
    <row r="1015316" customFormat="1" ht="13.5"/>
    <row r="1015317" customFormat="1" ht="13.5"/>
    <row r="1015318" customFormat="1" ht="13.5"/>
    <row r="1015319" customFormat="1" ht="13.5"/>
    <row r="1015320" customFormat="1" ht="13.5"/>
    <row r="1015321" customFormat="1" ht="13.5"/>
    <row r="1015322" customFormat="1" ht="13.5"/>
    <row r="1015323" customFormat="1" ht="13.5"/>
    <row r="1015324" customFormat="1" ht="13.5"/>
    <row r="1015325" customFormat="1" ht="13.5"/>
    <row r="1015326" customFormat="1" ht="13.5"/>
    <row r="1015327" customFormat="1" ht="13.5"/>
    <row r="1015328" customFormat="1" ht="13.5"/>
    <row r="1015329" customFormat="1" ht="13.5"/>
    <row r="1015330" customFormat="1" ht="13.5"/>
    <row r="1015331" customFormat="1" ht="13.5"/>
    <row r="1015332" customFormat="1" ht="13.5"/>
    <row r="1015333" customFormat="1" ht="13.5"/>
    <row r="1015334" customFormat="1" ht="13.5"/>
    <row r="1015335" customFormat="1" ht="13.5"/>
    <row r="1015336" customFormat="1" ht="13.5"/>
    <row r="1015337" customFormat="1" ht="13.5"/>
    <row r="1015338" customFormat="1" ht="13.5"/>
    <row r="1015339" customFormat="1" ht="13.5"/>
    <row r="1015340" customFormat="1" ht="13.5"/>
    <row r="1015341" customFormat="1" ht="13.5"/>
    <row r="1015342" customFormat="1" ht="13.5"/>
    <row r="1015343" customFormat="1" ht="13.5"/>
    <row r="1015344" customFormat="1" ht="13.5"/>
    <row r="1015345" customFormat="1" ht="13.5"/>
    <row r="1015346" customFormat="1" ht="13.5"/>
    <row r="1015347" customFormat="1" ht="13.5"/>
    <row r="1015348" customFormat="1" ht="13.5"/>
    <row r="1015349" customFormat="1" ht="13.5"/>
    <row r="1015350" customFormat="1" ht="13.5"/>
    <row r="1015351" customFormat="1" ht="13.5"/>
    <row r="1015352" customFormat="1" ht="13.5"/>
    <row r="1015353" customFormat="1" ht="13.5"/>
    <row r="1015354" customFormat="1" ht="13.5"/>
    <row r="1015355" customFormat="1" ht="13.5"/>
    <row r="1015356" customFormat="1" ht="13.5"/>
    <row r="1015357" customFormat="1" ht="13.5"/>
    <row r="1015358" customFormat="1" ht="13.5"/>
    <row r="1015359" customFormat="1" ht="13.5"/>
    <row r="1015360" customFormat="1" ht="13.5"/>
    <row r="1015361" customFormat="1" ht="13.5"/>
    <row r="1015362" customFormat="1" ht="13.5"/>
    <row r="1015363" customFormat="1" ht="13.5"/>
    <row r="1015364" customFormat="1" ht="13.5"/>
    <row r="1015365" customFormat="1" ht="13.5"/>
    <row r="1015366" customFormat="1" ht="13.5"/>
    <row r="1015367" customFormat="1" ht="13.5"/>
    <row r="1015368" customFormat="1" ht="13.5"/>
    <row r="1015369" customFormat="1" ht="13.5"/>
    <row r="1015370" customFormat="1" ht="13.5"/>
    <row r="1015371" customFormat="1" ht="13.5"/>
    <row r="1015372" customFormat="1" ht="13.5"/>
    <row r="1015373" customFormat="1" ht="13.5"/>
    <row r="1015374" customFormat="1" ht="13.5"/>
    <row r="1015375" customFormat="1" ht="13.5"/>
    <row r="1015376" customFormat="1" ht="13.5"/>
    <row r="1015377" customFormat="1" ht="13.5"/>
    <row r="1015378" customFormat="1" ht="13.5"/>
    <row r="1015379" customFormat="1" ht="13.5"/>
    <row r="1015380" customFormat="1" ht="13.5"/>
    <row r="1015381" customFormat="1" ht="13.5"/>
    <row r="1015382" customFormat="1" ht="13.5"/>
    <row r="1015383" customFormat="1" ht="13.5"/>
    <row r="1015384" customFormat="1" ht="13.5"/>
    <row r="1015385" customFormat="1" ht="13.5"/>
    <row r="1015386" customFormat="1" ht="13.5"/>
    <row r="1015387" customFormat="1" ht="13.5"/>
    <row r="1015388" customFormat="1" ht="13.5"/>
    <row r="1015389" customFormat="1" ht="13.5"/>
    <row r="1015390" customFormat="1" ht="13.5"/>
    <row r="1015391" customFormat="1" ht="13.5"/>
    <row r="1015392" customFormat="1" ht="13.5"/>
    <row r="1015393" customFormat="1" ht="13.5"/>
    <row r="1015394" customFormat="1" ht="13.5"/>
    <row r="1015395" customFormat="1" ht="13.5"/>
    <row r="1015396" customFormat="1" ht="13.5"/>
    <row r="1015397" customFormat="1" ht="13.5"/>
    <row r="1015398" customFormat="1" ht="13.5"/>
    <row r="1015399" customFormat="1" ht="13.5"/>
    <row r="1015400" customFormat="1" ht="13.5"/>
    <row r="1015401" customFormat="1" ht="13.5"/>
    <row r="1015402" customFormat="1" ht="13.5"/>
    <row r="1015403" customFormat="1" ht="13.5"/>
    <row r="1015404" customFormat="1" ht="13.5"/>
    <row r="1015405" customFormat="1" ht="13.5"/>
    <row r="1015406" customFormat="1" ht="13.5"/>
    <row r="1015407" customFormat="1" ht="13.5"/>
    <row r="1015408" customFormat="1" ht="13.5"/>
    <row r="1015409" customFormat="1" ht="13.5"/>
    <row r="1015410" customFormat="1" ht="13.5"/>
    <row r="1015411" customFormat="1" ht="13.5"/>
    <row r="1015412" customFormat="1" ht="13.5"/>
    <row r="1015413" customFormat="1" ht="13.5"/>
    <row r="1015414" customFormat="1" ht="13.5"/>
    <row r="1015415" customFormat="1" ht="13.5"/>
    <row r="1015416" customFormat="1" ht="13.5"/>
    <row r="1015417" customFormat="1" ht="13.5"/>
    <row r="1015418" customFormat="1" ht="13.5"/>
    <row r="1015419" customFormat="1" ht="13.5"/>
    <row r="1015420" customFormat="1" ht="13.5"/>
    <row r="1015421" customFormat="1" ht="13.5"/>
    <row r="1015422" customFormat="1" ht="13.5"/>
    <row r="1015423" customFormat="1" ht="13.5"/>
    <row r="1015424" customFormat="1" ht="13.5"/>
    <row r="1015425" customFormat="1" ht="13.5"/>
    <row r="1015426" customFormat="1" ht="13.5"/>
    <row r="1015427" customFormat="1" ht="13.5"/>
    <row r="1015428" customFormat="1" ht="13.5"/>
    <row r="1015429" customFormat="1" ht="13.5"/>
    <row r="1015430" customFormat="1" ht="13.5"/>
    <row r="1015431" customFormat="1" ht="13.5"/>
    <row r="1015432" customFormat="1" ht="13.5"/>
    <row r="1015433" customFormat="1" ht="13.5"/>
    <row r="1015434" customFormat="1" ht="13.5"/>
    <row r="1015435" customFormat="1" ht="13.5"/>
    <row r="1015436" customFormat="1" ht="13.5"/>
    <row r="1015437" customFormat="1" ht="13.5"/>
    <row r="1015438" customFormat="1" ht="13.5"/>
    <row r="1015439" customFormat="1" ht="13.5"/>
    <row r="1015440" customFormat="1" ht="13.5"/>
    <row r="1015441" customFormat="1" ht="13.5"/>
    <row r="1015442" customFormat="1" ht="13.5"/>
    <row r="1015443" customFormat="1" ht="13.5"/>
    <row r="1015444" customFormat="1" ht="13.5"/>
    <row r="1015445" customFormat="1" ht="13.5"/>
    <row r="1015446" customFormat="1" ht="13.5"/>
    <row r="1015447" customFormat="1" ht="13.5"/>
    <row r="1015448" customFormat="1" ht="13.5"/>
    <row r="1015449" customFormat="1" ht="13.5"/>
    <row r="1015450" customFormat="1" ht="13.5"/>
    <row r="1015451" customFormat="1" ht="13.5"/>
    <row r="1015452" customFormat="1" ht="13.5"/>
    <row r="1015453" customFormat="1" ht="13.5"/>
    <row r="1015454" customFormat="1" ht="13.5"/>
    <row r="1015455" customFormat="1" ht="13.5"/>
    <row r="1015456" customFormat="1" ht="13.5"/>
    <row r="1015457" customFormat="1" ht="13.5"/>
    <row r="1015458" customFormat="1" ht="13.5"/>
    <row r="1015459" customFormat="1" ht="13.5"/>
    <row r="1015460" customFormat="1" ht="13.5"/>
    <row r="1015461" customFormat="1" ht="13.5"/>
    <row r="1015462" customFormat="1" ht="13.5"/>
    <row r="1015463" customFormat="1" ht="13.5"/>
    <row r="1015464" customFormat="1" ht="13.5"/>
    <row r="1015465" customFormat="1" ht="13.5"/>
    <row r="1015466" customFormat="1" ht="13.5"/>
    <row r="1015467" customFormat="1" ht="13.5"/>
    <row r="1015468" customFormat="1" ht="13.5"/>
    <row r="1015469" customFormat="1" ht="13.5"/>
    <row r="1015470" customFormat="1" ht="13.5"/>
    <row r="1015471" customFormat="1" ht="13.5"/>
    <row r="1015472" customFormat="1" ht="13.5"/>
    <row r="1015473" customFormat="1" ht="13.5"/>
    <row r="1015474" customFormat="1" ht="13.5"/>
    <row r="1015475" customFormat="1" ht="13.5"/>
    <row r="1015476" customFormat="1" ht="13.5"/>
    <row r="1015477" customFormat="1" ht="13.5"/>
    <row r="1015478" customFormat="1" ht="13.5"/>
    <row r="1015479" customFormat="1" ht="13.5"/>
    <row r="1015480" customFormat="1" ht="13.5"/>
    <row r="1015481" customFormat="1" ht="13.5"/>
    <row r="1015482" customFormat="1" ht="13.5"/>
    <row r="1015483" customFormat="1" ht="13.5"/>
    <row r="1015484" customFormat="1" ht="13.5"/>
    <row r="1015485" customFormat="1" ht="13.5"/>
    <row r="1015486" customFormat="1" ht="13.5"/>
    <row r="1015487" customFormat="1" ht="13.5"/>
    <row r="1015488" customFormat="1" ht="13.5"/>
    <row r="1015489" customFormat="1" ht="13.5"/>
    <row r="1015490" customFormat="1" ht="13.5"/>
    <row r="1015491" customFormat="1" ht="13.5"/>
    <row r="1015492" customFormat="1" ht="13.5"/>
    <row r="1015493" customFormat="1" ht="13.5"/>
    <row r="1015494" customFormat="1" ht="13.5"/>
    <row r="1015495" customFormat="1" ht="13.5"/>
    <row r="1015496" customFormat="1" ht="13.5"/>
    <row r="1015497" customFormat="1" ht="13.5"/>
    <row r="1015498" customFormat="1" ht="13.5"/>
    <row r="1015499" customFormat="1" ht="13.5"/>
    <row r="1015500" customFormat="1" ht="13.5"/>
    <row r="1015501" customFormat="1" ht="13.5"/>
    <row r="1015502" customFormat="1" ht="13.5"/>
    <row r="1015503" customFormat="1" ht="13.5"/>
    <row r="1015504" customFormat="1" ht="13.5"/>
    <row r="1015505" customFormat="1" ht="13.5"/>
    <row r="1015506" customFormat="1" ht="13.5"/>
    <row r="1015507" customFormat="1" ht="13.5"/>
    <row r="1015508" customFormat="1" ht="13.5"/>
    <row r="1015509" customFormat="1" ht="13.5"/>
    <row r="1015510" customFormat="1" ht="13.5"/>
    <row r="1015511" customFormat="1" ht="13.5"/>
    <row r="1015512" customFormat="1" ht="13.5"/>
    <row r="1015513" customFormat="1" ht="13.5"/>
    <row r="1015514" customFormat="1" ht="13.5"/>
    <row r="1015515" customFormat="1" ht="13.5"/>
    <row r="1015516" customFormat="1" ht="13.5"/>
    <row r="1015517" customFormat="1" ht="13.5"/>
    <row r="1015518" customFormat="1" ht="13.5"/>
    <row r="1015519" customFormat="1" ht="13.5"/>
    <row r="1015520" customFormat="1" ht="13.5"/>
    <row r="1015521" customFormat="1" ht="13.5"/>
    <row r="1015522" customFormat="1" ht="13.5"/>
    <row r="1015523" customFormat="1" ht="13.5"/>
    <row r="1015524" customFormat="1" ht="13.5"/>
    <row r="1015525" customFormat="1" ht="13.5"/>
    <row r="1015526" customFormat="1" ht="13.5"/>
    <row r="1015527" customFormat="1" ht="13.5"/>
    <row r="1015528" customFormat="1" ht="13.5"/>
    <row r="1015529" customFormat="1" ht="13.5"/>
    <row r="1015530" customFormat="1" ht="13.5"/>
    <row r="1015531" customFormat="1" ht="13.5"/>
    <row r="1015532" customFormat="1" ht="13.5"/>
    <row r="1015533" customFormat="1" ht="13.5"/>
    <row r="1015534" customFormat="1" ht="13.5"/>
    <row r="1015535" customFormat="1" ht="13.5"/>
    <row r="1015536" customFormat="1" ht="13.5"/>
    <row r="1015537" customFormat="1" ht="13.5"/>
    <row r="1015538" customFormat="1" ht="13.5"/>
    <row r="1015539" customFormat="1" ht="13.5"/>
    <row r="1015540" customFormat="1" ht="13.5"/>
    <row r="1015541" customFormat="1" ht="13.5"/>
    <row r="1015542" customFormat="1" ht="13.5"/>
    <row r="1015543" customFormat="1" ht="13.5"/>
    <row r="1015544" customFormat="1" ht="13.5"/>
    <row r="1015545" customFormat="1" ht="13.5"/>
    <row r="1015546" customFormat="1" ht="13.5"/>
    <row r="1015547" customFormat="1" ht="13.5"/>
    <row r="1015548" customFormat="1" ht="13.5"/>
    <row r="1015549" customFormat="1" ht="13.5"/>
    <row r="1015550" customFormat="1" ht="13.5"/>
    <row r="1015551" customFormat="1" ht="13.5"/>
    <row r="1015552" customFormat="1" ht="13.5"/>
    <row r="1015553" customFormat="1" ht="13.5"/>
    <row r="1015554" customFormat="1" ht="13.5"/>
    <row r="1015555" customFormat="1" ht="13.5"/>
    <row r="1015556" customFormat="1" ht="13.5"/>
    <row r="1015557" customFormat="1" ht="13.5"/>
    <row r="1015558" customFormat="1" ht="13.5"/>
    <row r="1015559" customFormat="1" ht="13.5"/>
    <row r="1015560" customFormat="1" ht="13.5"/>
    <row r="1015561" customFormat="1" ht="13.5"/>
    <row r="1015562" customFormat="1" ht="13.5"/>
    <row r="1015563" customFormat="1" ht="13.5"/>
    <row r="1015564" customFormat="1" ht="13.5"/>
    <row r="1015565" customFormat="1" ht="13.5"/>
    <row r="1015566" customFormat="1" ht="13.5"/>
    <row r="1015567" customFormat="1" ht="13.5"/>
    <row r="1015568" customFormat="1" ht="13.5"/>
    <row r="1015569" customFormat="1" ht="13.5"/>
    <row r="1015570" customFormat="1" ht="13.5"/>
    <row r="1015571" customFormat="1" ht="13.5"/>
    <row r="1015572" customFormat="1" ht="13.5"/>
    <row r="1015573" customFormat="1" ht="13.5"/>
    <row r="1015574" customFormat="1" ht="13.5"/>
    <row r="1015575" customFormat="1" ht="13.5"/>
    <row r="1015576" customFormat="1" ht="13.5"/>
    <row r="1015577" customFormat="1" ht="13.5"/>
    <row r="1015578" customFormat="1" ht="13.5"/>
    <row r="1015579" customFormat="1" ht="13.5"/>
    <row r="1015580" customFormat="1" ht="13.5"/>
    <row r="1015581" customFormat="1" ht="13.5"/>
    <row r="1015582" customFormat="1" ht="13.5"/>
    <row r="1015583" customFormat="1" ht="13.5"/>
    <row r="1015584" customFormat="1" ht="13.5"/>
    <row r="1015585" customFormat="1" ht="13.5"/>
    <row r="1015586" customFormat="1" ht="13.5"/>
    <row r="1015587" customFormat="1" ht="13.5"/>
    <row r="1015588" customFormat="1" ht="13.5"/>
    <row r="1015589" customFormat="1" ht="13.5"/>
    <row r="1015590" customFormat="1" ht="13.5"/>
    <row r="1015591" customFormat="1" ht="13.5"/>
    <row r="1015592" customFormat="1" ht="13.5"/>
    <row r="1015593" customFormat="1" ht="13.5"/>
    <row r="1015594" customFormat="1" ht="13.5"/>
    <row r="1015595" customFormat="1" ht="13.5"/>
    <row r="1015596" customFormat="1" ht="13.5"/>
    <row r="1015597" customFormat="1" ht="13.5"/>
    <row r="1015598" customFormat="1" ht="13.5"/>
    <row r="1015599" customFormat="1" ht="13.5"/>
    <row r="1015600" customFormat="1" ht="13.5"/>
    <row r="1015601" customFormat="1" ht="13.5"/>
    <row r="1015602" customFormat="1" ht="13.5"/>
    <row r="1015603" customFormat="1" ht="13.5"/>
    <row r="1015604" customFormat="1" ht="13.5"/>
    <row r="1015605" customFormat="1" ht="13.5"/>
    <row r="1015606" customFormat="1" ht="13.5"/>
    <row r="1015607" customFormat="1" ht="13.5"/>
    <row r="1015608" customFormat="1" ht="13.5"/>
    <row r="1015609" customFormat="1" ht="13.5"/>
    <row r="1015610" customFormat="1" ht="13.5"/>
    <row r="1015611" customFormat="1" ht="13.5"/>
    <row r="1015612" customFormat="1" ht="13.5"/>
    <row r="1015613" customFormat="1" ht="13.5"/>
    <row r="1015614" customFormat="1" ht="13.5"/>
    <row r="1015615" customFormat="1" ht="13.5"/>
    <row r="1015616" customFormat="1" ht="13.5"/>
    <row r="1015617" customFormat="1" ht="13.5"/>
    <row r="1015618" customFormat="1" ht="13.5"/>
    <row r="1015619" customFormat="1" ht="13.5"/>
    <row r="1015620" customFormat="1" ht="13.5"/>
    <row r="1015621" customFormat="1" ht="13.5"/>
    <row r="1015622" customFormat="1" ht="13.5"/>
    <row r="1015623" customFormat="1" ht="13.5"/>
    <row r="1015624" customFormat="1" ht="13.5"/>
    <row r="1015625" customFormat="1" ht="13.5"/>
    <row r="1015626" customFormat="1" ht="13.5"/>
    <row r="1015627" customFormat="1" ht="13.5"/>
    <row r="1015628" customFormat="1" ht="13.5"/>
    <row r="1015629" customFormat="1" ht="13.5"/>
    <row r="1015630" customFormat="1" ht="13.5"/>
    <row r="1015631" customFormat="1" ht="13.5"/>
    <row r="1015632" customFormat="1" ht="13.5"/>
    <row r="1015633" customFormat="1" ht="13.5"/>
    <row r="1015634" customFormat="1" ht="13.5"/>
    <row r="1015635" customFormat="1" ht="13.5"/>
    <row r="1015636" customFormat="1" ht="13.5"/>
    <row r="1015637" customFormat="1" ht="13.5"/>
    <row r="1015638" customFormat="1" ht="13.5"/>
    <row r="1015639" customFormat="1" ht="13.5"/>
    <row r="1015640" customFormat="1" ht="13.5"/>
    <row r="1015641" customFormat="1" ht="13.5"/>
    <row r="1015642" customFormat="1" ht="13.5"/>
    <row r="1015643" customFormat="1" ht="13.5"/>
    <row r="1015644" customFormat="1" ht="13.5"/>
    <row r="1015645" customFormat="1" ht="13.5"/>
    <row r="1015646" customFormat="1" ht="13.5"/>
    <row r="1015647" customFormat="1" ht="13.5"/>
    <row r="1015648" customFormat="1" ht="13.5"/>
    <row r="1015649" customFormat="1" ht="13.5"/>
    <row r="1015650" customFormat="1" ht="13.5"/>
    <row r="1015651" customFormat="1" ht="13.5"/>
    <row r="1015652" customFormat="1" ht="13.5"/>
    <row r="1015653" customFormat="1" ht="13.5"/>
    <row r="1015654" customFormat="1" ht="13.5"/>
    <row r="1015655" customFormat="1" ht="13.5"/>
    <row r="1015656" customFormat="1" ht="13.5"/>
    <row r="1015657" customFormat="1" ht="13.5"/>
    <row r="1015658" customFormat="1" ht="13.5"/>
    <row r="1015659" customFormat="1" ht="13.5"/>
    <row r="1015660" customFormat="1" ht="13.5"/>
    <row r="1015661" customFormat="1" ht="13.5"/>
    <row r="1015662" customFormat="1" ht="13.5"/>
    <row r="1015663" customFormat="1" ht="13.5"/>
    <row r="1015664" customFormat="1" ht="13.5"/>
    <row r="1015665" customFormat="1" ht="13.5"/>
    <row r="1015666" customFormat="1" ht="13.5"/>
    <row r="1015667" customFormat="1" ht="13.5"/>
    <row r="1015668" customFormat="1" ht="13.5"/>
    <row r="1015669" customFormat="1" ht="13.5"/>
    <row r="1015670" customFormat="1" ht="13.5"/>
    <row r="1015671" customFormat="1" ht="13.5"/>
    <row r="1015672" customFormat="1" ht="13.5"/>
    <row r="1015673" customFormat="1" ht="13.5"/>
    <row r="1015674" customFormat="1" ht="13.5"/>
    <row r="1015675" customFormat="1" ht="13.5"/>
    <row r="1015676" customFormat="1" ht="13.5"/>
    <row r="1015677" customFormat="1" ht="13.5"/>
    <row r="1015678" customFormat="1" ht="13.5"/>
    <row r="1015679" customFormat="1" ht="13.5"/>
    <row r="1015680" customFormat="1" ht="13.5"/>
    <row r="1015681" customFormat="1" ht="13.5"/>
    <row r="1015682" customFormat="1" ht="13.5"/>
    <row r="1015683" customFormat="1" ht="13.5"/>
    <row r="1015684" customFormat="1" ht="13.5"/>
    <row r="1015685" customFormat="1" ht="13.5"/>
    <row r="1015686" customFormat="1" ht="13.5"/>
    <row r="1015687" customFormat="1" ht="13.5"/>
    <row r="1015688" customFormat="1" ht="13.5"/>
    <row r="1015689" customFormat="1" ht="13.5"/>
    <row r="1015690" customFormat="1" ht="13.5"/>
    <row r="1015691" customFormat="1" ht="13.5"/>
    <row r="1015692" customFormat="1" ht="13.5"/>
    <row r="1015693" customFormat="1" ht="13.5"/>
    <row r="1015694" customFormat="1" ht="13.5"/>
    <row r="1015695" customFormat="1" ht="13.5"/>
    <row r="1015696" customFormat="1" ht="13.5"/>
    <row r="1015697" customFormat="1" ht="13.5"/>
    <row r="1015698" customFormat="1" ht="13.5"/>
    <row r="1015699" customFormat="1" ht="13.5"/>
    <row r="1015700" customFormat="1" ht="13.5"/>
    <row r="1015701" customFormat="1" ht="13.5"/>
    <row r="1015702" customFormat="1" ht="13.5"/>
    <row r="1015703" customFormat="1" ht="13.5"/>
    <row r="1015704" customFormat="1" ht="13.5"/>
    <row r="1015705" customFormat="1" ht="13.5"/>
    <row r="1015706" customFormat="1" ht="13.5"/>
    <row r="1015707" customFormat="1" ht="13.5"/>
    <row r="1015708" customFormat="1" ht="13.5"/>
    <row r="1015709" customFormat="1" ht="13.5"/>
    <row r="1015710" customFormat="1" ht="13.5"/>
    <row r="1015711" customFormat="1" ht="13.5"/>
    <row r="1015712" customFormat="1" ht="13.5"/>
    <row r="1015713" customFormat="1" ht="13.5"/>
    <row r="1015714" customFormat="1" ht="13.5"/>
    <row r="1015715" customFormat="1" ht="13.5"/>
    <row r="1015716" customFormat="1" ht="13.5"/>
    <row r="1015717" customFormat="1" ht="13.5"/>
    <row r="1015718" customFormat="1" ht="13.5"/>
    <row r="1015719" customFormat="1" ht="13.5"/>
    <row r="1015720" customFormat="1" ht="13.5"/>
    <row r="1015721" customFormat="1" ht="13.5"/>
    <row r="1015722" customFormat="1" ht="13.5"/>
    <row r="1015723" customFormat="1" ht="13.5"/>
    <row r="1015724" customFormat="1" ht="13.5"/>
    <row r="1015725" customFormat="1" ht="13.5"/>
    <row r="1015726" customFormat="1" ht="13.5"/>
    <row r="1015727" customFormat="1" ht="13.5"/>
    <row r="1015728" customFormat="1" ht="13.5"/>
    <row r="1015729" customFormat="1" ht="13.5"/>
    <row r="1015730" customFormat="1" ht="13.5"/>
    <row r="1015731" customFormat="1" ht="13.5"/>
    <row r="1015732" customFormat="1" ht="13.5"/>
    <row r="1015733" customFormat="1" ht="13.5"/>
    <row r="1015734" customFormat="1" ht="13.5"/>
    <row r="1015735" customFormat="1" ht="13.5"/>
    <row r="1015736" customFormat="1" ht="13.5"/>
    <row r="1015737" customFormat="1" ht="13.5"/>
    <row r="1015738" customFormat="1" ht="13.5"/>
    <row r="1015739" customFormat="1" ht="13.5"/>
    <row r="1015740" customFormat="1" ht="13.5"/>
    <row r="1015741" customFormat="1" ht="13.5"/>
    <row r="1015742" customFormat="1" ht="13.5"/>
    <row r="1015743" customFormat="1" ht="13.5"/>
    <row r="1015744" customFormat="1" ht="13.5"/>
    <row r="1015745" customFormat="1" ht="13.5"/>
    <row r="1015746" customFormat="1" ht="13.5"/>
    <row r="1015747" customFormat="1" ht="13.5"/>
    <row r="1015748" customFormat="1" ht="13.5"/>
    <row r="1015749" customFormat="1" ht="13.5"/>
    <row r="1015750" customFormat="1" ht="13.5"/>
    <row r="1015751" customFormat="1" ht="13.5"/>
    <row r="1015752" customFormat="1" ht="13.5"/>
    <row r="1015753" customFormat="1" ht="13.5"/>
    <row r="1015754" customFormat="1" ht="13.5"/>
    <row r="1015755" customFormat="1" ht="13.5"/>
    <row r="1015756" customFormat="1" ht="13.5"/>
    <row r="1015757" customFormat="1" ht="13.5"/>
    <row r="1015758" customFormat="1" ht="13.5"/>
    <row r="1015759" customFormat="1" ht="13.5"/>
    <row r="1015760" customFormat="1" ht="13.5"/>
    <row r="1015761" customFormat="1" ht="13.5"/>
    <row r="1015762" customFormat="1" ht="13.5"/>
    <row r="1015763" customFormat="1" ht="13.5"/>
    <row r="1015764" customFormat="1" ht="13.5"/>
    <row r="1015765" customFormat="1" ht="13.5"/>
    <row r="1015766" customFormat="1" ht="13.5"/>
    <row r="1015767" customFormat="1" ht="13.5"/>
    <row r="1015768" customFormat="1" ht="13.5"/>
    <row r="1015769" customFormat="1" ht="13.5"/>
    <row r="1015770" customFormat="1" ht="13.5"/>
    <row r="1015771" customFormat="1" ht="13.5"/>
    <row r="1015772" customFormat="1" ht="13.5"/>
    <row r="1015773" customFormat="1" ht="13.5"/>
    <row r="1015774" customFormat="1" ht="13.5"/>
    <row r="1015775" customFormat="1" ht="13.5"/>
    <row r="1015776" customFormat="1" ht="13.5"/>
    <row r="1015777" customFormat="1" ht="13.5"/>
    <row r="1015778" customFormat="1" ht="13.5"/>
    <row r="1015779" customFormat="1" ht="13.5"/>
    <row r="1015780" customFormat="1" ht="13.5"/>
    <row r="1015781" customFormat="1" ht="13.5"/>
    <row r="1015782" customFormat="1" ht="13.5"/>
    <row r="1015783" customFormat="1" ht="13.5"/>
    <row r="1015784" customFormat="1" ht="13.5"/>
    <row r="1015785" customFormat="1" ht="13.5"/>
    <row r="1015786" customFormat="1" ht="13.5"/>
    <row r="1015787" customFormat="1" ht="13.5"/>
    <row r="1015788" customFormat="1" ht="13.5"/>
    <row r="1015789" customFormat="1" ht="13.5"/>
    <row r="1015790" customFormat="1" ht="13.5"/>
    <row r="1015791" customFormat="1" ht="13.5"/>
    <row r="1015792" customFormat="1" ht="13.5"/>
    <row r="1015793" customFormat="1" ht="13.5"/>
    <row r="1015794" customFormat="1" ht="13.5"/>
    <row r="1015795" customFormat="1" ht="13.5"/>
    <row r="1015796" customFormat="1" ht="13.5"/>
    <row r="1015797" customFormat="1" ht="13.5"/>
    <row r="1015798" customFormat="1" ht="13.5"/>
    <row r="1015799" customFormat="1" ht="13.5"/>
    <row r="1015800" customFormat="1" ht="13.5"/>
    <row r="1015801" customFormat="1" ht="13.5"/>
    <row r="1015802" customFormat="1" ht="13.5"/>
    <row r="1015803" customFormat="1" ht="13.5"/>
    <row r="1015804" customFormat="1" ht="13.5"/>
    <row r="1015805" customFormat="1" ht="13.5"/>
    <row r="1015806" customFormat="1" ht="13.5"/>
    <row r="1015807" customFormat="1" ht="13.5"/>
    <row r="1015808" customFormat="1" ht="13.5"/>
    <row r="1015809" customFormat="1" ht="13.5"/>
    <row r="1015810" customFormat="1" ht="13.5"/>
    <row r="1015811" customFormat="1" ht="13.5"/>
    <row r="1015812" customFormat="1" ht="13.5"/>
    <row r="1015813" customFormat="1" ht="13.5"/>
    <row r="1015814" customFormat="1" ht="13.5"/>
    <row r="1015815" customFormat="1" ht="13.5"/>
    <row r="1015816" customFormat="1" ht="13.5"/>
    <row r="1015817" customFormat="1" ht="13.5"/>
    <row r="1015818" customFormat="1" ht="13.5"/>
    <row r="1015819" customFormat="1" ht="13.5"/>
    <row r="1015820" customFormat="1" ht="13.5"/>
    <row r="1015821" customFormat="1" ht="13.5"/>
    <row r="1015822" customFormat="1" ht="13.5"/>
    <row r="1015823" customFormat="1" ht="13.5"/>
    <row r="1015824" customFormat="1" ht="13.5"/>
    <row r="1015825" customFormat="1" ht="13.5"/>
    <row r="1015826" customFormat="1" ht="13.5"/>
    <row r="1015827" customFormat="1" ht="13.5"/>
    <row r="1015828" customFormat="1" ht="13.5"/>
    <row r="1015829" customFormat="1" ht="13.5"/>
    <row r="1015830" customFormat="1" ht="13.5"/>
    <row r="1015831" customFormat="1" ht="13.5"/>
    <row r="1015832" customFormat="1" ht="13.5"/>
    <row r="1015833" customFormat="1" ht="13.5"/>
    <row r="1015834" customFormat="1" ht="13.5"/>
    <row r="1015835" customFormat="1" ht="13.5"/>
    <row r="1015836" customFormat="1" ht="13.5"/>
    <row r="1015837" customFormat="1" ht="13.5"/>
    <row r="1015838" customFormat="1" ht="13.5"/>
    <row r="1015839" customFormat="1" ht="13.5"/>
    <row r="1015840" customFormat="1" ht="13.5"/>
    <row r="1015841" customFormat="1" ht="13.5"/>
    <row r="1015842" customFormat="1" ht="13.5"/>
    <row r="1015843" customFormat="1" ht="13.5"/>
    <row r="1015844" customFormat="1" ht="13.5"/>
    <row r="1015845" customFormat="1" ht="13.5"/>
    <row r="1015846" customFormat="1" ht="13.5"/>
    <row r="1015847" customFormat="1" ht="13.5"/>
    <row r="1015848" customFormat="1" ht="13.5"/>
    <row r="1015849" customFormat="1" ht="13.5"/>
    <row r="1015850" customFormat="1" ht="13.5"/>
    <row r="1015851" customFormat="1" ht="13.5"/>
    <row r="1015852" customFormat="1" ht="13.5"/>
    <row r="1015853" customFormat="1" ht="13.5"/>
    <row r="1015854" customFormat="1" ht="13.5"/>
    <row r="1015855" customFormat="1" ht="13.5"/>
    <row r="1015856" customFormat="1" ht="13.5"/>
    <row r="1015857" customFormat="1" ht="13.5"/>
    <row r="1015858" customFormat="1" ht="13.5"/>
    <row r="1015859" customFormat="1" ht="13.5"/>
    <row r="1015860" customFormat="1" ht="13.5"/>
    <row r="1015861" customFormat="1" ht="13.5"/>
    <row r="1015862" customFormat="1" ht="13.5"/>
    <row r="1015863" customFormat="1" ht="13.5"/>
    <row r="1015864" customFormat="1" ht="13.5"/>
    <row r="1015865" customFormat="1" ht="13.5"/>
    <row r="1015866" customFormat="1" ht="13.5"/>
    <row r="1015867" customFormat="1" ht="13.5"/>
    <row r="1015868" customFormat="1" ht="13.5"/>
    <row r="1015869" customFormat="1" ht="13.5"/>
    <row r="1015870" customFormat="1" ht="13.5"/>
    <row r="1015871" customFormat="1" ht="13.5"/>
    <row r="1015872" customFormat="1" ht="13.5"/>
    <row r="1015873" customFormat="1" ht="13.5"/>
    <row r="1015874" customFormat="1" ht="13.5"/>
    <row r="1015875" customFormat="1" ht="13.5"/>
    <row r="1015876" customFormat="1" ht="13.5"/>
    <row r="1015877" customFormat="1" ht="13.5"/>
    <row r="1015878" customFormat="1" ht="13.5"/>
    <row r="1015879" customFormat="1" ht="13.5"/>
    <row r="1015880" customFormat="1" ht="13.5"/>
    <row r="1015881" customFormat="1" ht="13.5"/>
    <row r="1015882" customFormat="1" ht="13.5"/>
    <row r="1015883" customFormat="1" ht="13.5"/>
    <row r="1015884" customFormat="1" ht="13.5"/>
    <row r="1015885" customFormat="1" ht="13.5"/>
    <row r="1015886" customFormat="1" ht="13.5"/>
    <row r="1015887" customFormat="1" ht="13.5"/>
    <row r="1015888" customFormat="1" ht="13.5"/>
    <row r="1015889" customFormat="1" ht="13.5"/>
    <row r="1015890" customFormat="1" ht="13.5"/>
    <row r="1015891" customFormat="1" ht="13.5"/>
    <row r="1015892" customFormat="1" ht="13.5"/>
    <row r="1015893" customFormat="1" ht="13.5"/>
    <row r="1015894" customFormat="1" ht="13.5"/>
    <row r="1015895" customFormat="1" ht="13.5"/>
    <row r="1015896" customFormat="1" ht="13.5"/>
    <row r="1015897" customFormat="1" ht="13.5"/>
    <row r="1015898" customFormat="1" ht="13.5"/>
    <row r="1015899" customFormat="1" ht="13.5"/>
    <row r="1015900" customFormat="1" ht="13.5"/>
    <row r="1015901" customFormat="1" ht="13.5"/>
    <row r="1015902" customFormat="1" ht="13.5"/>
    <row r="1015903" customFormat="1" ht="13.5"/>
    <row r="1015904" customFormat="1" ht="13.5"/>
    <row r="1015905" customFormat="1" ht="13.5"/>
    <row r="1015906" customFormat="1" ht="13.5"/>
    <row r="1015907" customFormat="1" ht="13.5"/>
    <row r="1015908" customFormat="1" ht="13.5"/>
    <row r="1015909" customFormat="1" ht="13.5"/>
    <row r="1015910" customFormat="1" ht="13.5"/>
    <row r="1015911" customFormat="1" ht="13.5"/>
    <row r="1015912" customFormat="1" ht="13.5"/>
    <row r="1015913" customFormat="1" ht="13.5"/>
    <row r="1015914" customFormat="1" ht="13.5"/>
    <row r="1015915" customFormat="1" ht="13.5"/>
    <row r="1015916" customFormat="1" ht="13.5"/>
    <row r="1015917" customFormat="1" ht="13.5"/>
    <row r="1015918" customFormat="1" ht="13.5"/>
    <row r="1015919" customFormat="1" ht="13.5"/>
    <row r="1015920" customFormat="1" ht="13.5"/>
    <row r="1015921" customFormat="1" ht="13.5"/>
    <row r="1015922" customFormat="1" ht="13.5"/>
    <row r="1015923" customFormat="1" ht="13.5"/>
    <row r="1015924" customFormat="1" ht="13.5"/>
    <row r="1015925" customFormat="1" ht="13.5"/>
    <row r="1015926" customFormat="1" ht="13.5"/>
    <row r="1015927" customFormat="1" ht="13.5"/>
    <row r="1015928" customFormat="1" ht="13.5"/>
    <row r="1015929" customFormat="1" ht="13.5"/>
    <row r="1015930" customFormat="1" ht="13.5"/>
    <row r="1015931" customFormat="1" ht="13.5"/>
    <row r="1015932" customFormat="1" ht="13.5"/>
    <row r="1015933" customFormat="1" ht="13.5"/>
    <row r="1015934" customFormat="1" ht="13.5"/>
    <row r="1015935" customFormat="1" ht="13.5"/>
    <row r="1015936" customFormat="1" ht="13.5"/>
    <row r="1015937" customFormat="1" ht="13.5"/>
    <row r="1015938" customFormat="1" ht="13.5"/>
    <row r="1015939" customFormat="1" ht="13.5"/>
    <row r="1015940" customFormat="1" ht="13.5"/>
    <row r="1015941" customFormat="1" ht="13.5"/>
    <row r="1015942" customFormat="1" ht="13.5"/>
    <row r="1015943" customFormat="1" ht="13.5"/>
    <row r="1015944" customFormat="1" ht="13.5"/>
    <row r="1015945" customFormat="1" ht="13.5"/>
    <row r="1015946" customFormat="1" ht="13.5"/>
    <row r="1015947" customFormat="1" ht="13.5"/>
    <row r="1015948" customFormat="1" ht="13.5"/>
    <row r="1015949" customFormat="1" ht="13.5"/>
    <row r="1015950" customFormat="1" ht="13.5"/>
    <row r="1015951" customFormat="1" ht="13.5"/>
    <row r="1015952" customFormat="1" ht="13.5"/>
    <row r="1015953" customFormat="1" ht="13.5"/>
    <row r="1015954" customFormat="1" ht="13.5"/>
    <row r="1015955" customFormat="1" ht="13.5"/>
    <row r="1015956" customFormat="1" ht="13.5"/>
    <row r="1015957" customFormat="1" ht="13.5"/>
    <row r="1015958" customFormat="1" ht="13.5"/>
    <row r="1015959" customFormat="1" ht="13.5"/>
    <row r="1015960" customFormat="1" ht="13.5"/>
    <row r="1015961" customFormat="1" ht="13.5"/>
    <row r="1015962" customFormat="1" ht="13.5"/>
    <row r="1015963" customFormat="1" ht="13.5"/>
    <row r="1015964" customFormat="1" ht="13.5"/>
    <row r="1015965" customFormat="1" ht="13.5"/>
    <row r="1015966" customFormat="1" ht="13.5"/>
    <row r="1015967" customFormat="1" ht="13.5"/>
    <row r="1015968" customFormat="1" ht="13.5"/>
    <row r="1015969" customFormat="1" ht="13.5"/>
    <row r="1015970" customFormat="1" ht="13.5"/>
    <row r="1015971" customFormat="1" ht="13.5"/>
    <row r="1015972" customFormat="1" ht="13.5"/>
    <row r="1015973" customFormat="1" ht="13.5"/>
    <row r="1015974" customFormat="1" ht="13.5"/>
    <row r="1015975" customFormat="1" ht="13.5"/>
    <row r="1015976" customFormat="1" ht="13.5"/>
    <row r="1015977" customFormat="1" ht="13.5"/>
    <row r="1015978" customFormat="1" ht="13.5"/>
    <row r="1015979" customFormat="1" ht="13.5"/>
    <row r="1015980" customFormat="1" ht="13.5"/>
    <row r="1015981" customFormat="1" ht="13.5"/>
    <row r="1015982" customFormat="1" ht="13.5"/>
    <row r="1015983" customFormat="1" ht="13.5"/>
    <row r="1015984" customFormat="1" ht="13.5"/>
    <row r="1015985" customFormat="1" ht="13.5"/>
    <row r="1015986" customFormat="1" ht="13.5"/>
    <row r="1015987" customFormat="1" ht="13.5"/>
    <row r="1015988" customFormat="1" ht="13.5"/>
    <row r="1015989" customFormat="1" ht="13.5"/>
    <row r="1015990" customFormat="1" ht="13.5"/>
    <row r="1015991" customFormat="1" ht="13.5"/>
    <row r="1015992" customFormat="1" ht="13.5"/>
    <row r="1015993" customFormat="1" ht="13.5"/>
    <row r="1015994" customFormat="1" ht="13.5"/>
    <row r="1015995" customFormat="1" ht="13.5"/>
    <row r="1015996" customFormat="1" ht="13.5"/>
    <row r="1015997" customFormat="1" ht="13.5"/>
    <row r="1015998" customFormat="1" ht="13.5"/>
    <row r="1015999" customFormat="1" ht="13.5"/>
    <row r="1016000" customFormat="1" ht="13.5"/>
    <row r="1016001" customFormat="1" ht="13.5"/>
    <row r="1016002" customFormat="1" ht="13.5"/>
    <row r="1016003" customFormat="1" ht="13.5"/>
    <row r="1016004" customFormat="1" ht="13.5"/>
    <row r="1016005" customFormat="1" ht="13.5"/>
    <row r="1016006" customFormat="1" ht="13.5"/>
    <row r="1016007" customFormat="1" ht="13.5"/>
    <row r="1016008" customFormat="1" ht="13.5"/>
    <row r="1016009" customFormat="1" ht="13.5"/>
    <row r="1016010" customFormat="1" ht="13.5"/>
    <row r="1016011" customFormat="1" ht="13.5"/>
    <row r="1016012" customFormat="1" ht="13.5"/>
    <row r="1016013" customFormat="1" ht="13.5"/>
    <row r="1016014" customFormat="1" ht="13.5"/>
    <row r="1016015" customFormat="1" ht="13.5"/>
    <row r="1016016" customFormat="1" ht="13.5"/>
    <row r="1016017" customFormat="1" ht="13.5"/>
    <row r="1016018" customFormat="1" ht="13.5"/>
    <row r="1016019" customFormat="1" ht="13.5"/>
    <row r="1016020" customFormat="1" ht="13.5"/>
    <row r="1016021" customFormat="1" ht="13.5"/>
    <row r="1016022" customFormat="1" ht="13.5"/>
    <row r="1016023" customFormat="1" ht="13.5"/>
    <row r="1016024" customFormat="1" ht="13.5"/>
    <row r="1016025" customFormat="1" ht="13.5"/>
    <row r="1016026" customFormat="1" ht="13.5"/>
    <row r="1016027" customFormat="1" ht="13.5"/>
    <row r="1016028" customFormat="1" ht="13.5"/>
    <row r="1016029" customFormat="1" ht="13.5"/>
    <row r="1016030" customFormat="1" ht="13.5"/>
    <row r="1016031" customFormat="1" ht="13.5"/>
    <row r="1016032" customFormat="1" ht="13.5"/>
    <row r="1016033" customFormat="1" ht="13.5"/>
    <row r="1016034" customFormat="1" ht="13.5"/>
    <row r="1016035" customFormat="1" ht="13.5"/>
    <row r="1016036" customFormat="1" ht="13.5"/>
    <row r="1016037" customFormat="1" ht="13.5"/>
    <row r="1016038" customFormat="1" ht="13.5"/>
    <row r="1016039" customFormat="1" ht="13.5"/>
    <row r="1016040" customFormat="1" ht="13.5"/>
    <row r="1016041" customFormat="1" ht="13.5"/>
    <row r="1016042" customFormat="1" ht="13.5"/>
    <row r="1016043" customFormat="1" ht="13.5"/>
    <row r="1016044" customFormat="1" ht="13.5"/>
    <row r="1016045" customFormat="1" ht="13.5"/>
    <row r="1016046" customFormat="1" ht="13.5"/>
    <row r="1016047" customFormat="1" ht="13.5"/>
    <row r="1016048" customFormat="1" ht="13.5"/>
    <row r="1016049" customFormat="1" ht="13.5"/>
    <row r="1016050" customFormat="1" ht="13.5"/>
    <row r="1016051" customFormat="1" ht="13.5"/>
    <row r="1016052" customFormat="1" ht="13.5"/>
    <row r="1016053" customFormat="1" ht="13.5"/>
    <row r="1016054" customFormat="1" ht="13.5"/>
    <row r="1016055" customFormat="1" ht="13.5"/>
    <row r="1016056" customFormat="1" ht="13.5"/>
    <row r="1016057" customFormat="1" ht="13.5"/>
    <row r="1016058" customFormat="1" ht="13.5"/>
    <row r="1016059" customFormat="1" ht="13.5"/>
    <row r="1016060" customFormat="1" ht="13.5"/>
    <row r="1016061" customFormat="1" ht="13.5"/>
    <row r="1016062" customFormat="1" ht="13.5"/>
    <row r="1016063" customFormat="1" ht="13.5"/>
    <row r="1016064" customFormat="1" ht="13.5"/>
    <row r="1016065" customFormat="1" ht="13.5"/>
    <row r="1016066" customFormat="1" ht="13.5"/>
    <row r="1016067" customFormat="1" ht="13.5"/>
    <row r="1016068" customFormat="1" ht="13.5"/>
    <row r="1016069" customFormat="1" ht="13.5"/>
    <row r="1016070" customFormat="1" ht="13.5"/>
    <row r="1016071" customFormat="1" ht="13.5"/>
    <row r="1016072" customFormat="1" ht="13.5"/>
    <row r="1016073" customFormat="1" ht="13.5"/>
    <row r="1016074" customFormat="1" ht="13.5"/>
    <row r="1016075" customFormat="1" ht="13.5"/>
    <row r="1016076" customFormat="1" ht="13.5"/>
    <row r="1016077" customFormat="1" ht="13.5"/>
    <row r="1016078" customFormat="1" ht="13.5"/>
    <row r="1016079" customFormat="1" ht="13.5"/>
    <row r="1016080" customFormat="1" ht="13.5"/>
    <row r="1016081" customFormat="1" ht="13.5"/>
    <row r="1016082" customFormat="1" ht="13.5"/>
    <row r="1016083" customFormat="1" ht="13.5"/>
    <row r="1016084" customFormat="1" ht="13.5"/>
    <row r="1016085" customFormat="1" ht="13.5"/>
    <row r="1016086" customFormat="1" ht="13.5"/>
    <row r="1016087" customFormat="1" ht="13.5"/>
    <row r="1016088" customFormat="1" ht="13.5"/>
    <row r="1016089" customFormat="1" ht="13.5"/>
    <row r="1016090" customFormat="1" ht="13.5"/>
    <row r="1016091" customFormat="1" ht="13.5"/>
    <row r="1016092" customFormat="1" ht="13.5"/>
    <row r="1016093" customFormat="1" ht="13.5"/>
    <row r="1016094" customFormat="1" ht="13.5"/>
    <row r="1016095" customFormat="1" ht="13.5"/>
    <row r="1016096" customFormat="1" ht="13.5"/>
    <row r="1016097" customFormat="1" ht="13.5"/>
    <row r="1016098" customFormat="1" ht="13.5"/>
    <row r="1016099" customFormat="1" ht="13.5"/>
    <row r="1016100" customFormat="1" ht="13.5"/>
    <row r="1016101" customFormat="1" ht="13.5"/>
    <row r="1016102" customFormat="1" ht="13.5"/>
    <row r="1016103" customFormat="1" ht="13.5"/>
    <row r="1016104" customFormat="1" ht="13.5"/>
    <row r="1016105" customFormat="1" ht="13.5"/>
    <row r="1016106" customFormat="1" ht="13.5"/>
    <row r="1016107" customFormat="1" ht="13.5"/>
    <row r="1016108" customFormat="1" ht="13.5"/>
    <row r="1016109" customFormat="1" ht="13.5"/>
    <row r="1016110" customFormat="1" ht="13.5"/>
    <row r="1016111" customFormat="1" ht="13.5"/>
    <row r="1016112" customFormat="1" ht="13.5"/>
    <row r="1016113" customFormat="1" ht="13.5"/>
    <row r="1016114" customFormat="1" ht="13.5"/>
    <row r="1016115" customFormat="1" ht="13.5"/>
    <row r="1016116" customFormat="1" ht="13.5"/>
    <row r="1016117" customFormat="1" ht="13.5"/>
    <row r="1016118" customFormat="1" ht="13.5"/>
    <row r="1016119" customFormat="1" ht="13.5"/>
    <row r="1016120" customFormat="1" ht="13.5"/>
    <row r="1016121" customFormat="1" ht="13.5"/>
    <row r="1016122" customFormat="1" ht="13.5"/>
    <row r="1016123" customFormat="1" ht="13.5"/>
    <row r="1016124" customFormat="1" ht="13.5"/>
    <row r="1016125" customFormat="1" ht="13.5"/>
    <row r="1016126" customFormat="1" ht="13.5"/>
    <row r="1016127" customFormat="1" ht="13.5"/>
    <row r="1016128" customFormat="1" ht="13.5"/>
    <row r="1016129" customFormat="1" ht="13.5"/>
    <row r="1016130" customFormat="1" ht="13.5"/>
    <row r="1016131" customFormat="1" ht="13.5"/>
    <row r="1016132" customFormat="1" ht="13.5"/>
    <row r="1016133" customFormat="1" ht="13.5"/>
    <row r="1016134" customFormat="1" ht="13.5"/>
    <row r="1016135" customFormat="1" ht="13.5"/>
    <row r="1016136" customFormat="1" ht="13.5"/>
    <row r="1016137" customFormat="1" ht="13.5"/>
    <row r="1016138" customFormat="1" ht="13.5"/>
    <row r="1016139" customFormat="1" ht="13.5"/>
    <row r="1016140" customFormat="1" ht="13.5"/>
    <row r="1016141" customFormat="1" ht="13.5"/>
    <row r="1016142" customFormat="1" ht="13.5"/>
    <row r="1016143" customFormat="1" ht="13.5"/>
    <row r="1016144" customFormat="1" ht="13.5"/>
    <row r="1016145" customFormat="1" ht="13.5"/>
    <row r="1016146" customFormat="1" ht="13.5"/>
    <row r="1016147" customFormat="1" ht="13.5"/>
    <row r="1016148" customFormat="1" ht="13.5"/>
    <row r="1016149" customFormat="1" ht="13.5"/>
    <row r="1016150" customFormat="1" ht="13.5"/>
    <row r="1016151" customFormat="1" ht="13.5"/>
    <row r="1016152" customFormat="1" ht="13.5"/>
    <row r="1016153" customFormat="1" ht="13.5"/>
    <row r="1016154" customFormat="1" ht="13.5"/>
    <row r="1016155" customFormat="1" ht="13.5"/>
    <row r="1016156" customFormat="1" ht="13.5"/>
    <row r="1016157" customFormat="1" ht="13.5"/>
    <row r="1016158" customFormat="1" ht="13.5"/>
    <row r="1016159" customFormat="1" ht="13.5"/>
    <row r="1016160" customFormat="1" ht="13.5"/>
    <row r="1016161" customFormat="1" ht="13.5"/>
    <row r="1016162" customFormat="1" ht="13.5"/>
    <row r="1016163" customFormat="1" ht="13.5"/>
    <row r="1016164" customFormat="1" ht="13.5"/>
    <row r="1016165" customFormat="1" ht="13.5"/>
    <row r="1016166" customFormat="1" ht="13.5"/>
    <row r="1016167" customFormat="1" ht="13.5"/>
    <row r="1016168" customFormat="1" ht="13.5"/>
    <row r="1016169" customFormat="1" ht="13.5"/>
    <row r="1016170" customFormat="1" ht="13.5"/>
    <row r="1016171" customFormat="1" ht="13.5"/>
    <row r="1016172" customFormat="1" ht="13.5"/>
    <row r="1016173" customFormat="1" ht="13.5"/>
    <row r="1016174" customFormat="1" ht="13.5"/>
    <row r="1016175" customFormat="1" ht="13.5"/>
    <row r="1016176" customFormat="1" ht="13.5"/>
    <row r="1016177" customFormat="1" ht="13.5"/>
    <row r="1016178" customFormat="1" ht="13.5"/>
    <row r="1016179" customFormat="1" ht="13.5"/>
    <row r="1016180" customFormat="1" ht="13.5"/>
    <row r="1016181" customFormat="1" ht="13.5"/>
    <row r="1016182" customFormat="1" ht="13.5"/>
    <row r="1016183" customFormat="1" ht="13.5"/>
    <row r="1016184" customFormat="1" ht="13.5"/>
    <row r="1016185" customFormat="1" ht="13.5"/>
    <row r="1016186" customFormat="1" ht="13.5"/>
    <row r="1016187" customFormat="1" ht="13.5"/>
    <row r="1016188" customFormat="1" ht="13.5"/>
    <row r="1016189" customFormat="1" ht="13.5"/>
    <row r="1016190" customFormat="1" ht="13.5"/>
    <row r="1016191" customFormat="1" ht="13.5"/>
    <row r="1016192" customFormat="1" ht="13.5"/>
    <row r="1016193" customFormat="1" ht="13.5"/>
    <row r="1016194" customFormat="1" ht="13.5"/>
    <row r="1016195" customFormat="1" ht="13.5"/>
    <row r="1016196" customFormat="1" ht="13.5"/>
    <row r="1016197" customFormat="1" ht="13.5"/>
    <row r="1016198" customFormat="1" ht="13.5"/>
    <row r="1016199" customFormat="1" ht="13.5"/>
    <row r="1016200" customFormat="1" ht="13.5"/>
    <row r="1016201" customFormat="1" ht="13.5"/>
    <row r="1016202" customFormat="1" ht="13.5"/>
    <row r="1016203" customFormat="1" ht="13.5"/>
    <row r="1016204" customFormat="1" ht="13.5"/>
    <row r="1016205" customFormat="1" ht="13.5"/>
    <row r="1016206" customFormat="1" ht="13.5"/>
    <row r="1016207" customFormat="1" ht="13.5"/>
    <row r="1016208" customFormat="1" ht="13.5"/>
    <row r="1016209" customFormat="1" ht="13.5"/>
    <row r="1016210" customFormat="1" ht="13.5"/>
    <row r="1016211" customFormat="1" ht="13.5"/>
    <row r="1016212" customFormat="1" ht="13.5"/>
    <row r="1016213" customFormat="1" ht="13.5"/>
    <row r="1016214" customFormat="1" ht="13.5"/>
    <row r="1016215" customFormat="1" ht="13.5"/>
    <row r="1016216" customFormat="1" ht="13.5"/>
    <row r="1016217" customFormat="1" ht="13.5"/>
    <row r="1016218" customFormat="1" ht="13.5"/>
    <row r="1016219" customFormat="1" ht="13.5"/>
    <row r="1016220" customFormat="1" ht="13.5"/>
    <row r="1016221" customFormat="1" ht="13.5"/>
    <row r="1016222" customFormat="1" ht="13.5"/>
    <row r="1016223" customFormat="1" ht="13.5"/>
    <row r="1016224" customFormat="1" ht="13.5"/>
    <row r="1016225" customFormat="1" ht="13.5"/>
    <row r="1016226" customFormat="1" ht="13.5"/>
    <row r="1016227" customFormat="1" ht="13.5"/>
    <row r="1016228" customFormat="1" ht="13.5"/>
    <row r="1016229" customFormat="1" ht="13.5"/>
    <row r="1016230" customFormat="1" ht="13.5"/>
    <row r="1016231" customFormat="1" ht="13.5"/>
    <row r="1016232" customFormat="1" ht="13.5"/>
    <row r="1016233" customFormat="1" ht="13.5"/>
    <row r="1016234" customFormat="1" ht="13.5"/>
    <row r="1016235" customFormat="1" ht="13.5"/>
    <row r="1016236" customFormat="1" ht="13.5"/>
    <row r="1016237" customFormat="1" ht="13.5"/>
    <row r="1016238" customFormat="1" ht="13.5"/>
    <row r="1016239" customFormat="1" ht="13.5"/>
    <row r="1016240" customFormat="1" ht="13.5"/>
    <row r="1016241" customFormat="1" ht="13.5"/>
    <row r="1016242" customFormat="1" ht="13.5"/>
    <row r="1016243" customFormat="1" ht="13.5"/>
    <row r="1016244" customFormat="1" ht="13.5"/>
    <row r="1016245" customFormat="1" ht="13.5"/>
    <row r="1016246" customFormat="1" ht="13.5"/>
    <row r="1016247" customFormat="1" ht="13.5"/>
    <row r="1016248" customFormat="1" ht="13.5"/>
    <row r="1016249" customFormat="1" ht="13.5"/>
    <row r="1016250" customFormat="1" ht="13.5"/>
    <row r="1016251" customFormat="1" ht="13.5"/>
    <row r="1016252" customFormat="1" ht="13.5"/>
    <row r="1016253" customFormat="1" ht="13.5"/>
    <row r="1016254" customFormat="1" ht="13.5"/>
    <row r="1016255" customFormat="1" ht="13.5"/>
    <row r="1016256" customFormat="1" ht="13.5"/>
    <row r="1016257" customFormat="1" ht="13.5"/>
    <row r="1016258" customFormat="1" ht="13.5"/>
    <row r="1016259" customFormat="1" ht="13.5"/>
    <row r="1016260" customFormat="1" ht="13.5"/>
    <row r="1016261" customFormat="1" ht="13.5"/>
    <row r="1016262" customFormat="1" ht="13.5"/>
    <row r="1016263" customFormat="1" ht="13.5"/>
    <row r="1016264" customFormat="1" ht="13.5"/>
    <row r="1016265" customFormat="1" ht="13.5"/>
    <row r="1016266" customFormat="1" ht="13.5"/>
    <row r="1016267" customFormat="1" ht="13.5"/>
    <row r="1016268" customFormat="1" ht="13.5"/>
    <row r="1016269" customFormat="1" ht="13.5"/>
    <row r="1016270" customFormat="1" ht="13.5"/>
    <row r="1016271" customFormat="1" ht="13.5"/>
    <row r="1016272" customFormat="1" ht="13.5"/>
    <row r="1016273" customFormat="1" ht="13.5"/>
    <row r="1016274" customFormat="1" ht="13.5"/>
    <row r="1016275" customFormat="1" ht="13.5"/>
    <row r="1016276" customFormat="1" ht="13.5"/>
    <row r="1016277" customFormat="1" ht="13.5"/>
    <row r="1016278" customFormat="1" ht="13.5"/>
    <row r="1016279" customFormat="1" ht="13.5"/>
    <row r="1016280" customFormat="1" ht="13.5"/>
    <row r="1016281" customFormat="1" ht="13.5"/>
    <row r="1016282" customFormat="1" ht="13.5"/>
    <row r="1016283" customFormat="1" ht="13.5"/>
    <row r="1016284" customFormat="1" ht="13.5"/>
    <row r="1016285" customFormat="1" ht="13.5"/>
    <row r="1016286" customFormat="1" ht="13.5"/>
    <row r="1016287" customFormat="1" ht="13.5"/>
    <row r="1016288" customFormat="1" ht="13.5"/>
    <row r="1016289" customFormat="1" ht="13.5"/>
    <row r="1016290" customFormat="1" ht="13.5"/>
    <row r="1016291" customFormat="1" ht="13.5"/>
    <row r="1016292" customFormat="1" ht="13.5"/>
    <row r="1016293" customFormat="1" ht="13.5"/>
    <row r="1016294" customFormat="1" ht="13.5"/>
    <row r="1016295" customFormat="1" ht="13.5"/>
    <row r="1016296" customFormat="1" ht="13.5"/>
    <row r="1016297" customFormat="1" ht="13.5"/>
    <row r="1016298" customFormat="1" ht="13.5"/>
    <row r="1016299" customFormat="1" ht="13.5"/>
    <row r="1016300" customFormat="1" ht="13.5"/>
    <row r="1016301" customFormat="1" ht="13.5"/>
    <row r="1016302" customFormat="1" ht="13.5"/>
    <row r="1016303" customFormat="1" ht="13.5"/>
    <row r="1016304" customFormat="1" ht="13.5"/>
    <row r="1016305" customFormat="1" ht="13.5"/>
    <row r="1016306" customFormat="1" ht="13.5"/>
    <row r="1016307" customFormat="1" ht="13.5"/>
    <row r="1016308" customFormat="1" ht="13.5"/>
    <row r="1016309" customFormat="1" ht="13.5"/>
    <row r="1016310" customFormat="1" ht="13.5"/>
    <row r="1016311" customFormat="1" ht="13.5"/>
    <row r="1016312" customFormat="1" ht="13.5"/>
    <row r="1016313" customFormat="1" ht="13.5"/>
    <row r="1016314" customFormat="1" ht="13.5"/>
    <row r="1016315" customFormat="1" ht="13.5"/>
    <row r="1016316" customFormat="1" ht="13.5"/>
    <row r="1016317" customFormat="1" ht="13.5"/>
    <row r="1016318" customFormat="1" ht="13.5"/>
    <row r="1016319" customFormat="1" ht="13.5"/>
    <row r="1016320" customFormat="1" ht="13.5"/>
    <row r="1016321" customFormat="1" ht="13.5"/>
    <row r="1016322" customFormat="1" ht="13.5"/>
    <row r="1016323" customFormat="1" ht="13.5"/>
    <row r="1016324" customFormat="1" ht="13.5"/>
    <row r="1016325" customFormat="1" ht="13.5"/>
    <row r="1016326" customFormat="1" ht="13.5"/>
    <row r="1016327" customFormat="1" ht="13.5"/>
    <row r="1016328" customFormat="1" ht="13.5"/>
    <row r="1016329" customFormat="1" ht="13.5"/>
    <row r="1016330" customFormat="1" ht="13.5"/>
    <row r="1016331" customFormat="1" ht="13.5"/>
    <row r="1016332" customFormat="1" ht="13.5"/>
    <row r="1016333" customFormat="1" ht="13.5"/>
    <row r="1016334" customFormat="1" ht="13.5"/>
    <row r="1016335" customFormat="1" ht="13.5"/>
    <row r="1016336" customFormat="1" ht="13.5"/>
    <row r="1016337" customFormat="1" ht="13.5"/>
    <row r="1016338" customFormat="1" ht="13.5"/>
    <row r="1016339" customFormat="1" ht="13.5"/>
    <row r="1016340" customFormat="1" ht="13.5"/>
    <row r="1016341" customFormat="1" ht="13.5"/>
    <row r="1016342" customFormat="1" ht="13.5"/>
    <row r="1016343" customFormat="1" ht="13.5"/>
    <row r="1016344" customFormat="1" ht="13.5"/>
    <row r="1016345" customFormat="1" ht="13.5"/>
    <row r="1016346" customFormat="1" ht="13.5"/>
    <row r="1016347" customFormat="1" ht="13.5"/>
    <row r="1016348" customFormat="1" ht="13.5"/>
    <row r="1016349" customFormat="1" ht="13.5"/>
    <row r="1016350" customFormat="1" ht="13.5"/>
    <row r="1016351" customFormat="1" ht="13.5"/>
    <row r="1016352" customFormat="1" ht="13.5"/>
    <row r="1016353" customFormat="1" ht="13.5"/>
    <row r="1016354" customFormat="1" ht="13.5"/>
    <row r="1016355" customFormat="1" ht="13.5"/>
    <row r="1016356" customFormat="1" ht="13.5"/>
    <row r="1016357" customFormat="1" ht="13.5"/>
    <row r="1016358" customFormat="1" ht="13.5"/>
    <row r="1016359" customFormat="1" ht="13.5"/>
    <row r="1016360" customFormat="1" ht="13.5"/>
    <row r="1016361" customFormat="1" ht="13.5"/>
    <row r="1016362" customFormat="1" ht="13.5"/>
    <row r="1016363" customFormat="1" ht="13.5"/>
    <row r="1016364" customFormat="1" ht="13.5"/>
    <row r="1016365" customFormat="1" ht="13.5"/>
    <row r="1016366" customFormat="1" ht="13.5"/>
    <row r="1016367" customFormat="1" ht="13.5"/>
    <row r="1016368" customFormat="1" ht="13.5"/>
    <row r="1016369" customFormat="1" ht="13.5"/>
    <row r="1016370" customFormat="1" ht="13.5"/>
    <row r="1016371" customFormat="1" ht="13.5"/>
    <row r="1016372" customFormat="1" ht="13.5"/>
    <row r="1016373" customFormat="1" ht="13.5"/>
    <row r="1016374" customFormat="1" ht="13.5"/>
    <row r="1016375" customFormat="1" ht="13.5"/>
    <row r="1016376" customFormat="1" ht="13.5"/>
    <row r="1016377" customFormat="1" ht="13.5"/>
    <row r="1016378" customFormat="1" ht="13.5"/>
    <row r="1016379" customFormat="1" ht="13.5"/>
    <row r="1016380" customFormat="1" ht="13.5"/>
    <row r="1016381" customFormat="1" ht="13.5"/>
    <row r="1016382" customFormat="1" ht="13.5"/>
    <row r="1016383" customFormat="1" ht="13.5"/>
    <row r="1016384" customFormat="1" ht="13.5"/>
    <row r="1016385" customFormat="1" ht="13.5"/>
    <row r="1016386" customFormat="1" ht="13.5"/>
    <row r="1016387" customFormat="1" ht="13.5"/>
    <row r="1016388" customFormat="1" ht="13.5"/>
    <row r="1016389" customFormat="1" ht="13.5"/>
    <row r="1016390" customFormat="1" ht="13.5"/>
    <row r="1016391" customFormat="1" ht="13.5"/>
    <row r="1016392" customFormat="1" ht="13.5"/>
    <row r="1016393" customFormat="1" ht="13.5"/>
    <row r="1016394" customFormat="1" ht="13.5"/>
    <row r="1016395" customFormat="1" ht="13.5"/>
    <row r="1016396" customFormat="1" ht="13.5"/>
    <row r="1016397" customFormat="1" ht="13.5"/>
    <row r="1016398" customFormat="1" ht="13.5"/>
    <row r="1016399" customFormat="1" ht="13.5"/>
    <row r="1016400" customFormat="1" ht="13.5"/>
    <row r="1016401" customFormat="1" ht="13.5"/>
    <row r="1016402" customFormat="1" ht="13.5"/>
    <row r="1016403" customFormat="1" ht="13.5"/>
    <row r="1016404" customFormat="1" ht="13.5"/>
    <row r="1016405" customFormat="1" ht="13.5"/>
    <row r="1016406" customFormat="1" ht="13.5"/>
    <row r="1016407" customFormat="1" ht="13.5"/>
    <row r="1016408" customFormat="1" ht="13.5"/>
    <row r="1016409" customFormat="1" ht="13.5"/>
    <row r="1016410" customFormat="1" ht="13.5"/>
    <row r="1016411" customFormat="1" ht="13.5"/>
    <row r="1016412" customFormat="1" ht="13.5"/>
    <row r="1016413" customFormat="1" ht="13.5"/>
    <row r="1016414" customFormat="1" ht="13.5"/>
    <row r="1016415" customFormat="1" ht="13.5"/>
    <row r="1016416" customFormat="1" ht="13.5"/>
    <row r="1016417" customFormat="1" ht="13.5"/>
    <row r="1016418" customFormat="1" ht="13.5"/>
    <row r="1016419" customFormat="1" ht="13.5"/>
    <row r="1016420" customFormat="1" ht="13.5"/>
    <row r="1016421" customFormat="1" ht="13.5"/>
    <row r="1016422" customFormat="1" ht="13.5"/>
    <row r="1016423" customFormat="1" ht="13.5"/>
    <row r="1016424" customFormat="1" ht="13.5"/>
    <row r="1016425" customFormat="1" ht="13.5"/>
    <row r="1016426" customFormat="1" ht="13.5"/>
    <row r="1016427" customFormat="1" ht="13.5"/>
    <row r="1016428" customFormat="1" ht="13.5"/>
    <row r="1016429" customFormat="1" ht="13.5"/>
    <row r="1016430" customFormat="1" ht="13.5"/>
    <row r="1016431" customFormat="1" ht="13.5"/>
    <row r="1016432" customFormat="1" ht="13.5"/>
    <row r="1016433" customFormat="1" ht="13.5"/>
    <row r="1016434" customFormat="1" ht="13.5"/>
    <row r="1016435" customFormat="1" ht="13.5"/>
    <row r="1016436" customFormat="1" ht="13.5"/>
    <row r="1016437" customFormat="1" ht="13.5"/>
    <row r="1016438" customFormat="1" ht="13.5"/>
    <row r="1016439" customFormat="1" ht="13.5"/>
    <row r="1016440" customFormat="1" ht="13.5"/>
    <row r="1016441" customFormat="1" ht="13.5"/>
    <row r="1016442" customFormat="1" ht="13.5"/>
    <row r="1016443" customFormat="1" ht="13.5"/>
    <row r="1016444" customFormat="1" ht="13.5"/>
    <row r="1016445" customFormat="1" ht="13.5"/>
    <row r="1016446" customFormat="1" ht="13.5"/>
    <row r="1016447" customFormat="1" ht="13.5"/>
    <row r="1016448" customFormat="1" ht="13.5"/>
    <row r="1016449" customFormat="1" ht="13.5"/>
    <row r="1016450" customFormat="1" ht="13.5"/>
    <row r="1016451" customFormat="1" ht="13.5"/>
    <row r="1016452" customFormat="1" ht="13.5"/>
    <row r="1016453" customFormat="1" ht="13.5"/>
    <row r="1016454" customFormat="1" ht="13.5"/>
    <row r="1016455" customFormat="1" ht="13.5"/>
    <row r="1016456" customFormat="1" ht="13.5"/>
    <row r="1016457" customFormat="1" ht="13.5"/>
    <row r="1016458" customFormat="1" ht="13.5"/>
    <row r="1016459" customFormat="1" ht="13.5"/>
    <row r="1016460" customFormat="1" ht="13.5"/>
    <row r="1016461" customFormat="1" ht="13.5"/>
    <row r="1016462" customFormat="1" ht="13.5"/>
    <row r="1016463" customFormat="1" ht="13.5"/>
    <row r="1016464" customFormat="1" ht="13.5"/>
    <row r="1016465" customFormat="1" ht="13.5"/>
    <row r="1016466" customFormat="1" ht="13.5"/>
    <row r="1016467" customFormat="1" ht="13.5"/>
    <row r="1016468" customFormat="1" ht="13.5"/>
    <row r="1016469" customFormat="1" ht="13.5"/>
    <row r="1016470" customFormat="1" ht="13.5"/>
    <row r="1016471" customFormat="1" ht="13.5"/>
    <row r="1016472" customFormat="1" ht="13.5"/>
    <row r="1016473" customFormat="1" ht="13.5"/>
    <row r="1016474" customFormat="1" ht="13.5"/>
    <row r="1016475" customFormat="1" ht="13.5"/>
    <row r="1016476" customFormat="1" ht="13.5"/>
    <row r="1016477" customFormat="1" ht="13.5"/>
    <row r="1016478" customFormat="1" ht="13.5"/>
    <row r="1016479" customFormat="1" ht="13.5"/>
    <row r="1016480" customFormat="1" ht="13.5"/>
    <row r="1016481" customFormat="1" ht="13.5"/>
    <row r="1016482" customFormat="1" ht="13.5"/>
    <row r="1016483" customFormat="1" ht="13.5"/>
    <row r="1016484" customFormat="1" ht="13.5"/>
    <row r="1016485" customFormat="1" ht="13.5"/>
    <row r="1016486" customFormat="1" ht="13.5"/>
    <row r="1016487" customFormat="1" ht="13.5"/>
    <row r="1016488" customFormat="1" ht="13.5"/>
    <row r="1016489" customFormat="1" ht="13.5"/>
    <row r="1016490" customFormat="1" ht="13.5"/>
    <row r="1016491" customFormat="1" ht="13.5"/>
    <row r="1016492" customFormat="1" ht="13.5"/>
    <row r="1016493" customFormat="1" ht="13.5"/>
    <row r="1016494" customFormat="1" ht="13.5"/>
    <row r="1016495" customFormat="1" ht="13.5"/>
    <row r="1016496" customFormat="1" ht="13.5"/>
    <row r="1016497" customFormat="1" ht="13.5"/>
    <row r="1016498" customFormat="1" ht="13.5"/>
    <row r="1016499" customFormat="1" ht="13.5"/>
    <row r="1016500" customFormat="1" ht="13.5"/>
    <row r="1016501" customFormat="1" ht="13.5"/>
    <row r="1016502" customFormat="1" ht="13.5"/>
    <row r="1016503" customFormat="1" ht="13.5"/>
    <row r="1016504" customFormat="1" ht="13.5"/>
    <row r="1016505" customFormat="1" ht="13.5"/>
    <row r="1016506" customFormat="1" ht="13.5"/>
    <row r="1016507" customFormat="1" ht="13.5"/>
    <row r="1016508" customFormat="1" ht="13.5"/>
    <row r="1016509" customFormat="1" ht="13.5"/>
    <row r="1016510" customFormat="1" ht="13.5"/>
    <row r="1016511" customFormat="1" ht="13.5"/>
    <row r="1016512" customFormat="1" ht="13.5"/>
    <row r="1016513" customFormat="1" ht="13.5"/>
    <row r="1016514" customFormat="1" ht="13.5"/>
    <row r="1016515" customFormat="1" ht="13.5"/>
    <row r="1016516" customFormat="1" ht="13.5"/>
    <row r="1016517" customFormat="1" ht="13.5"/>
    <row r="1016518" customFormat="1" ht="13.5"/>
    <row r="1016519" customFormat="1" ht="13.5"/>
    <row r="1016520" customFormat="1" ht="13.5"/>
    <row r="1016521" customFormat="1" ht="13.5"/>
    <row r="1016522" customFormat="1" ht="13.5"/>
    <row r="1016523" customFormat="1" ht="13.5"/>
    <row r="1016524" customFormat="1" ht="13.5"/>
    <row r="1016525" customFormat="1" ht="13.5"/>
    <row r="1016526" customFormat="1" ht="13.5"/>
    <row r="1016527" customFormat="1" ht="13.5"/>
    <row r="1016528" customFormat="1" ht="13.5"/>
    <row r="1016529" customFormat="1" ht="13.5"/>
    <row r="1016530" customFormat="1" ht="13.5"/>
    <row r="1016531" customFormat="1" ht="13.5"/>
    <row r="1016532" customFormat="1" ht="13.5"/>
    <row r="1016533" customFormat="1" ht="13.5"/>
    <row r="1016534" customFormat="1" ht="13.5"/>
    <row r="1016535" customFormat="1" ht="13.5"/>
    <row r="1016536" customFormat="1" ht="13.5"/>
    <row r="1016537" customFormat="1" ht="13.5"/>
    <row r="1016538" customFormat="1" ht="13.5"/>
    <row r="1016539" customFormat="1" ht="13.5"/>
    <row r="1016540" customFormat="1" ht="13.5"/>
    <row r="1016541" customFormat="1" ht="13.5"/>
    <row r="1016542" customFormat="1" ht="13.5"/>
    <row r="1016543" customFormat="1" ht="13.5"/>
    <row r="1016544" customFormat="1" ht="13.5"/>
    <row r="1016545" customFormat="1" ht="13.5"/>
    <row r="1016546" customFormat="1" ht="13.5"/>
    <row r="1016547" customFormat="1" ht="13.5"/>
    <row r="1016548" customFormat="1" ht="13.5"/>
    <row r="1016549" customFormat="1" ht="13.5"/>
    <row r="1016550" customFormat="1" ht="13.5"/>
    <row r="1016551" customFormat="1" ht="13.5"/>
    <row r="1016552" customFormat="1" ht="13.5"/>
    <row r="1016553" customFormat="1" ht="13.5"/>
    <row r="1016554" customFormat="1" ht="13.5"/>
    <row r="1016555" customFormat="1" ht="13.5"/>
    <row r="1016556" customFormat="1" ht="13.5"/>
    <row r="1016557" customFormat="1" ht="13.5"/>
    <row r="1016558" customFormat="1" ht="13.5"/>
    <row r="1016559" customFormat="1" ht="13.5"/>
    <row r="1016560" customFormat="1" ht="13.5"/>
    <row r="1016561" customFormat="1" ht="13.5"/>
    <row r="1016562" customFormat="1" ht="13.5"/>
    <row r="1016563" customFormat="1" ht="13.5"/>
    <row r="1016564" customFormat="1" ht="13.5"/>
    <row r="1016565" customFormat="1" ht="13.5"/>
    <row r="1016566" customFormat="1" ht="13.5"/>
    <row r="1016567" customFormat="1" ht="13.5"/>
    <row r="1016568" customFormat="1" ht="13.5"/>
    <row r="1016569" customFormat="1" ht="13.5"/>
    <row r="1016570" customFormat="1" ht="13.5"/>
    <row r="1016571" customFormat="1" ht="13.5"/>
    <row r="1016572" customFormat="1" ht="13.5"/>
    <row r="1016573" customFormat="1" ht="13.5"/>
    <row r="1016574" customFormat="1" ht="13.5"/>
    <row r="1016575" customFormat="1" ht="13.5"/>
    <row r="1016576" customFormat="1" ht="13.5"/>
    <row r="1016577" customFormat="1" ht="13.5"/>
    <row r="1016578" customFormat="1" ht="13.5"/>
    <row r="1016579" customFormat="1" ht="13.5"/>
    <row r="1016580" customFormat="1" ht="13.5"/>
    <row r="1016581" customFormat="1" ht="13.5"/>
    <row r="1016582" customFormat="1" ht="13.5"/>
    <row r="1016583" customFormat="1" ht="13.5"/>
    <row r="1016584" customFormat="1" ht="13.5"/>
    <row r="1016585" customFormat="1" ht="13.5"/>
    <row r="1016586" customFormat="1" ht="13.5"/>
    <row r="1016587" customFormat="1" ht="13.5"/>
    <row r="1016588" customFormat="1" ht="13.5"/>
    <row r="1016589" customFormat="1" ht="13.5"/>
    <row r="1016590" customFormat="1" ht="13.5"/>
    <row r="1016591" customFormat="1" ht="13.5"/>
    <row r="1016592" customFormat="1" ht="13.5"/>
    <row r="1016593" customFormat="1" ht="13.5"/>
    <row r="1016594" customFormat="1" ht="13.5"/>
    <row r="1016595" customFormat="1" ht="13.5"/>
    <row r="1016596" customFormat="1" ht="13.5"/>
    <row r="1016597" customFormat="1" ht="13.5"/>
    <row r="1016598" customFormat="1" ht="13.5"/>
    <row r="1016599" customFormat="1" ht="13.5"/>
    <row r="1016600" customFormat="1" ht="13.5"/>
    <row r="1016601" customFormat="1" ht="13.5"/>
    <row r="1016602" customFormat="1" ht="13.5"/>
    <row r="1016603" customFormat="1" ht="13.5"/>
    <row r="1016604" customFormat="1" ht="13.5"/>
    <row r="1016605" customFormat="1" ht="13.5"/>
    <row r="1016606" customFormat="1" ht="13.5"/>
    <row r="1016607" customFormat="1" ht="13.5"/>
    <row r="1016608" customFormat="1" ht="13.5"/>
    <row r="1016609" customFormat="1" ht="13.5"/>
    <row r="1016610" customFormat="1" ht="13.5"/>
    <row r="1016611" customFormat="1" ht="13.5"/>
    <row r="1016612" customFormat="1" ht="13.5"/>
    <row r="1016613" customFormat="1" ht="13.5"/>
    <row r="1016614" customFormat="1" ht="13.5"/>
    <row r="1016615" customFormat="1" ht="13.5"/>
    <row r="1016616" customFormat="1" ht="13.5"/>
    <row r="1016617" customFormat="1" ht="13.5"/>
    <row r="1016618" customFormat="1" ht="13.5"/>
    <row r="1016619" customFormat="1" ht="13.5"/>
    <row r="1016620" customFormat="1" ht="13.5"/>
    <row r="1016621" customFormat="1" ht="13.5"/>
    <row r="1016622" customFormat="1" ht="13.5"/>
    <row r="1016623" customFormat="1" ht="13.5"/>
    <row r="1016624" customFormat="1" ht="13.5"/>
    <row r="1016625" customFormat="1" ht="13.5"/>
    <row r="1016626" customFormat="1" ht="13.5"/>
    <row r="1016627" customFormat="1" ht="13.5"/>
    <row r="1016628" customFormat="1" ht="13.5"/>
    <row r="1016629" customFormat="1" ht="13.5"/>
    <row r="1016630" customFormat="1" ht="13.5"/>
    <row r="1016631" customFormat="1" ht="13.5"/>
    <row r="1016632" customFormat="1" ht="13.5"/>
    <row r="1016633" customFormat="1" ht="13.5"/>
    <row r="1016634" customFormat="1" ht="13.5"/>
    <row r="1016635" customFormat="1" ht="13.5"/>
    <row r="1016636" customFormat="1" ht="13.5"/>
    <row r="1016637" customFormat="1" ht="13.5"/>
    <row r="1016638" customFormat="1" ht="13.5"/>
    <row r="1016639" customFormat="1" ht="13.5"/>
    <row r="1016640" customFormat="1" ht="13.5"/>
    <row r="1016641" customFormat="1" ht="13.5"/>
    <row r="1016642" customFormat="1" ht="13.5"/>
    <row r="1016643" customFormat="1" ht="13.5"/>
    <row r="1016644" customFormat="1" ht="13.5"/>
    <row r="1016645" customFormat="1" ht="13.5"/>
    <row r="1016646" customFormat="1" ht="13.5"/>
    <row r="1016647" customFormat="1" ht="13.5"/>
    <row r="1016648" customFormat="1" ht="13.5"/>
    <row r="1016649" customFormat="1" ht="13.5"/>
    <row r="1016650" customFormat="1" ht="13.5"/>
    <row r="1016651" customFormat="1" ht="13.5"/>
    <row r="1016652" customFormat="1" ht="13.5"/>
    <row r="1016653" customFormat="1" ht="13.5"/>
    <row r="1016654" customFormat="1" ht="13.5"/>
    <row r="1016655" customFormat="1" ht="13.5"/>
    <row r="1016656" customFormat="1" ht="13.5"/>
    <row r="1016657" customFormat="1" ht="13.5"/>
    <row r="1016658" customFormat="1" ht="13.5"/>
    <row r="1016659" customFormat="1" ht="13.5"/>
    <row r="1016660" customFormat="1" ht="13.5"/>
    <row r="1016661" customFormat="1" ht="13.5"/>
    <row r="1016662" customFormat="1" ht="13.5"/>
    <row r="1016663" customFormat="1" ht="13.5"/>
    <row r="1016664" customFormat="1" ht="13.5"/>
    <row r="1016665" customFormat="1" ht="13.5"/>
    <row r="1016666" customFormat="1" ht="13.5"/>
    <row r="1016667" customFormat="1" ht="13.5"/>
    <row r="1016668" customFormat="1" ht="13.5"/>
    <row r="1016669" customFormat="1" ht="13.5"/>
    <row r="1016670" customFormat="1" ht="13.5"/>
    <row r="1016671" customFormat="1" ht="13.5"/>
    <row r="1016672" customFormat="1" ht="13.5"/>
    <row r="1016673" customFormat="1" ht="13.5"/>
    <row r="1016674" customFormat="1" ht="13.5"/>
    <row r="1016675" customFormat="1" ht="13.5"/>
    <row r="1016676" customFormat="1" ht="13.5"/>
    <row r="1016677" customFormat="1" ht="13.5"/>
    <row r="1016678" customFormat="1" ht="13.5"/>
    <row r="1016679" customFormat="1" ht="13.5"/>
    <row r="1016680" customFormat="1" ht="13.5"/>
    <row r="1016681" customFormat="1" ht="13.5"/>
    <row r="1016682" customFormat="1" ht="13.5"/>
    <row r="1016683" customFormat="1" ht="13.5"/>
    <row r="1016684" customFormat="1" ht="13.5"/>
    <row r="1016685" customFormat="1" ht="13.5"/>
    <row r="1016686" customFormat="1" ht="13.5"/>
    <row r="1016687" customFormat="1" ht="13.5"/>
    <row r="1016688" customFormat="1" ht="13.5"/>
    <row r="1016689" customFormat="1" ht="13.5"/>
    <row r="1016690" customFormat="1" ht="13.5"/>
    <row r="1016691" customFormat="1" ht="13.5"/>
    <row r="1016692" customFormat="1" ht="13.5"/>
    <row r="1016693" customFormat="1" ht="13.5"/>
    <row r="1016694" customFormat="1" ht="13.5"/>
    <row r="1016695" customFormat="1" ht="13.5"/>
    <row r="1016696" customFormat="1" ht="13.5"/>
    <row r="1016697" customFormat="1" ht="13.5"/>
    <row r="1016698" customFormat="1" ht="13.5"/>
    <row r="1016699" customFormat="1" ht="13.5"/>
    <row r="1016700" customFormat="1" ht="13.5"/>
    <row r="1016701" customFormat="1" ht="13.5"/>
    <row r="1016702" customFormat="1" ht="13.5"/>
    <row r="1016703" customFormat="1" ht="13.5"/>
    <row r="1016704" customFormat="1" ht="13.5"/>
    <row r="1016705" customFormat="1" ht="13.5"/>
    <row r="1016706" customFormat="1" ht="13.5"/>
    <row r="1016707" customFormat="1" ht="13.5"/>
    <row r="1016708" customFormat="1" ht="13.5"/>
    <row r="1016709" customFormat="1" ht="13.5"/>
    <row r="1016710" customFormat="1" ht="13.5"/>
    <row r="1016711" customFormat="1" ht="13.5"/>
    <row r="1016712" customFormat="1" ht="13.5"/>
    <row r="1016713" customFormat="1" ht="13.5"/>
    <row r="1016714" customFormat="1" ht="13.5"/>
    <row r="1016715" customFormat="1" ht="13.5"/>
    <row r="1016716" customFormat="1" ht="13.5"/>
    <row r="1016717" customFormat="1" ht="13.5"/>
    <row r="1016718" customFormat="1" ht="13.5"/>
    <row r="1016719" customFormat="1" ht="13.5"/>
    <row r="1016720" customFormat="1" ht="13.5"/>
    <row r="1016721" customFormat="1" ht="13.5"/>
    <row r="1016722" customFormat="1" ht="13.5"/>
    <row r="1016723" customFormat="1" ht="13.5"/>
    <row r="1016724" customFormat="1" ht="13.5"/>
    <row r="1016725" customFormat="1" ht="13.5"/>
    <row r="1016726" customFormat="1" ht="13.5"/>
    <row r="1016727" customFormat="1" ht="13.5"/>
    <row r="1016728" customFormat="1" ht="13.5"/>
    <row r="1016729" customFormat="1" ht="13.5"/>
    <row r="1016730" customFormat="1" ht="13.5"/>
    <row r="1016731" customFormat="1" ht="13.5"/>
    <row r="1016732" customFormat="1" ht="13.5"/>
    <row r="1016733" customFormat="1" ht="13.5"/>
    <row r="1016734" customFormat="1" ht="13.5"/>
    <row r="1016735" customFormat="1" ht="13.5"/>
    <row r="1016736" customFormat="1" ht="13.5"/>
    <row r="1016737" customFormat="1" ht="13.5"/>
    <row r="1016738" customFormat="1" ht="13.5"/>
    <row r="1016739" customFormat="1" ht="13.5"/>
    <row r="1016740" customFormat="1" ht="13.5"/>
    <row r="1016741" customFormat="1" ht="13.5"/>
    <row r="1016742" customFormat="1" ht="13.5"/>
    <row r="1016743" customFormat="1" ht="13.5"/>
    <row r="1016744" customFormat="1" ht="13.5"/>
    <row r="1016745" customFormat="1" ht="13.5"/>
    <row r="1016746" customFormat="1" ht="13.5"/>
    <row r="1016747" customFormat="1" ht="13.5"/>
    <row r="1016748" customFormat="1" ht="13.5"/>
    <row r="1016749" customFormat="1" ht="13.5"/>
    <row r="1016750" customFormat="1" ht="13.5"/>
    <row r="1016751" customFormat="1" ht="13.5"/>
    <row r="1016752" customFormat="1" ht="13.5"/>
    <row r="1016753" customFormat="1" ht="13.5"/>
    <row r="1016754" customFormat="1" ht="13.5"/>
    <row r="1016755" customFormat="1" ht="13.5"/>
    <row r="1016756" customFormat="1" ht="13.5"/>
    <row r="1016757" customFormat="1" ht="13.5"/>
    <row r="1016758" customFormat="1" ht="13.5"/>
    <row r="1016759" customFormat="1" ht="13.5"/>
    <row r="1016760" customFormat="1" ht="13.5"/>
    <row r="1016761" customFormat="1" ht="13.5"/>
    <row r="1016762" customFormat="1" ht="13.5"/>
    <row r="1016763" customFormat="1" ht="13.5"/>
    <row r="1016764" customFormat="1" ht="13.5"/>
    <row r="1016765" customFormat="1" ht="13.5"/>
    <row r="1016766" customFormat="1" ht="13.5"/>
    <row r="1016767" customFormat="1" ht="13.5"/>
    <row r="1016768" customFormat="1" ht="13.5"/>
    <row r="1016769" customFormat="1" ht="13.5"/>
    <row r="1016770" customFormat="1" ht="13.5"/>
    <row r="1016771" customFormat="1" ht="13.5"/>
    <row r="1016772" customFormat="1" ht="13.5"/>
    <row r="1016773" customFormat="1" ht="13.5"/>
    <row r="1016774" customFormat="1" ht="13.5"/>
    <row r="1016775" customFormat="1" ht="13.5"/>
    <row r="1016776" customFormat="1" ht="13.5"/>
    <row r="1016777" customFormat="1" ht="13.5"/>
    <row r="1016778" customFormat="1" ht="13.5"/>
    <row r="1016779" customFormat="1" ht="13.5"/>
    <row r="1016780" customFormat="1" ht="13.5"/>
    <row r="1016781" customFormat="1" ht="13.5"/>
    <row r="1016782" customFormat="1" ht="13.5"/>
    <row r="1016783" customFormat="1" ht="13.5"/>
    <row r="1016784" customFormat="1" ht="13.5"/>
    <row r="1016785" customFormat="1" ht="13.5"/>
    <row r="1016786" customFormat="1" ht="13.5"/>
    <row r="1016787" customFormat="1" ht="13.5"/>
    <row r="1016788" customFormat="1" ht="13.5"/>
    <row r="1016789" customFormat="1" ht="13.5"/>
    <row r="1016790" customFormat="1" ht="13.5"/>
    <row r="1016791" customFormat="1" ht="13.5"/>
    <row r="1016792" customFormat="1" ht="13.5"/>
    <row r="1016793" customFormat="1" ht="13.5"/>
    <row r="1016794" customFormat="1" ht="13.5"/>
    <row r="1016795" customFormat="1" ht="13.5"/>
    <row r="1016796" customFormat="1" ht="13.5"/>
    <row r="1016797" customFormat="1" ht="13.5"/>
    <row r="1016798" customFormat="1" ht="13.5"/>
    <row r="1016799" customFormat="1" ht="13.5"/>
    <row r="1016800" customFormat="1" ht="13.5"/>
    <row r="1016801" customFormat="1" ht="13.5"/>
    <row r="1016802" customFormat="1" ht="13.5"/>
    <row r="1016803" customFormat="1" ht="13.5"/>
    <row r="1016804" customFormat="1" ht="13.5"/>
    <row r="1016805" customFormat="1" ht="13.5"/>
    <row r="1016806" customFormat="1" ht="13.5"/>
    <row r="1016807" customFormat="1" ht="13.5"/>
    <row r="1016808" customFormat="1" ht="13.5"/>
    <row r="1016809" customFormat="1" ht="13.5"/>
    <row r="1016810" customFormat="1" ht="13.5"/>
    <row r="1016811" customFormat="1" ht="13.5"/>
    <row r="1016812" customFormat="1" ht="13.5"/>
    <row r="1016813" customFormat="1" ht="13.5"/>
    <row r="1016814" customFormat="1" ht="13.5"/>
    <row r="1016815" customFormat="1" ht="13.5"/>
    <row r="1016816" customFormat="1" ht="13.5"/>
    <row r="1016817" customFormat="1" ht="13.5"/>
    <row r="1016818" customFormat="1" ht="13.5"/>
    <row r="1016819" customFormat="1" ht="13.5"/>
    <row r="1016820" customFormat="1" ht="13.5"/>
    <row r="1016821" customFormat="1" ht="13.5"/>
    <row r="1016822" customFormat="1" ht="13.5"/>
    <row r="1016823" customFormat="1" ht="13.5"/>
    <row r="1016824" customFormat="1" ht="13.5"/>
    <row r="1016825" customFormat="1" ht="13.5"/>
    <row r="1016826" customFormat="1" ht="13.5"/>
    <row r="1016827" customFormat="1" ht="13.5"/>
    <row r="1016828" customFormat="1" ht="13.5"/>
    <row r="1016829" customFormat="1" ht="13.5"/>
    <row r="1016830" customFormat="1" ht="13.5"/>
    <row r="1016831" customFormat="1" ht="13.5"/>
    <row r="1016832" customFormat="1" ht="13.5"/>
    <row r="1016833" customFormat="1" ht="13.5"/>
    <row r="1016834" customFormat="1" ht="13.5"/>
    <row r="1016835" customFormat="1" ht="13.5"/>
    <row r="1016836" customFormat="1" ht="13.5"/>
    <row r="1016837" customFormat="1" ht="13.5"/>
    <row r="1016838" customFormat="1" ht="13.5"/>
    <row r="1016839" customFormat="1" ht="13.5"/>
    <row r="1016840" customFormat="1" ht="13.5"/>
    <row r="1016841" customFormat="1" ht="13.5"/>
    <row r="1016842" customFormat="1" ht="13.5"/>
    <row r="1016843" customFormat="1" ht="13.5"/>
    <row r="1016844" customFormat="1" ht="13.5"/>
    <row r="1016845" customFormat="1" ht="13.5"/>
    <row r="1016846" customFormat="1" ht="13.5"/>
    <row r="1016847" customFormat="1" ht="13.5"/>
    <row r="1016848" customFormat="1" ht="13.5"/>
    <row r="1016849" customFormat="1" ht="13.5"/>
    <row r="1016850" customFormat="1" ht="13.5"/>
    <row r="1016851" customFormat="1" ht="13.5"/>
    <row r="1016852" customFormat="1" ht="13.5"/>
    <row r="1016853" customFormat="1" ht="13.5"/>
    <row r="1016854" customFormat="1" ht="13.5"/>
    <row r="1016855" customFormat="1" ht="13.5"/>
    <row r="1016856" customFormat="1" ht="13.5"/>
    <row r="1016857" customFormat="1" ht="13.5"/>
    <row r="1016858" customFormat="1" ht="13.5"/>
    <row r="1016859" customFormat="1" ht="13.5"/>
    <row r="1016860" customFormat="1" ht="13.5"/>
    <row r="1016861" customFormat="1" ht="13.5"/>
    <row r="1016862" customFormat="1" ht="13.5"/>
    <row r="1016863" customFormat="1" ht="13.5"/>
    <row r="1016864" customFormat="1" ht="13.5"/>
    <row r="1016865" customFormat="1" ht="13.5"/>
    <row r="1016866" customFormat="1" ht="13.5"/>
    <row r="1016867" customFormat="1" ht="13.5"/>
    <row r="1016868" customFormat="1" ht="13.5"/>
    <row r="1016869" customFormat="1" ht="13.5"/>
    <row r="1016870" customFormat="1" ht="13.5"/>
    <row r="1016871" customFormat="1" ht="13.5"/>
    <row r="1016872" customFormat="1" ht="13.5"/>
    <row r="1016873" customFormat="1" ht="13.5"/>
    <row r="1016874" customFormat="1" ht="13.5"/>
    <row r="1016875" customFormat="1" ht="13.5"/>
    <row r="1016876" customFormat="1" ht="13.5"/>
    <row r="1016877" customFormat="1" ht="13.5"/>
    <row r="1016878" customFormat="1" ht="13.5"/>
    <row r="1016879" customFormat="1" ht="13.5"/>
    <row r="1016880" customFormat="1" ht="13.5"/>
    <row r="1016881" customFormat="1" ht="13.5"/>
    <row r="1016882" customFormat="1" ht="13.5"/>
    <row r="1016883" customFormat="1" ht="13.5"/>
    <row r="1016884" customFormat="1" ht="13.5"/>
    <row r="1016885" customFormat="1" ht="13.5"/>
    <row r="1016886" customFormat="1" ht="13.5"/>
    <row r="1016887" customFormat="1" ht="13.5"/>
    <row r="1016888" customFormat="1" ht="13.5"/>
    <row r="1016889" customFormat="1" ht="13.5"/>
    <row r="1016890" customFormat="1" ht="13.5"/>
    <row r="1016891" customFormat="1" ht="13.5"/>
    <row r="1016892" customFormat="1" ht="13.5"/>
    <row r="1016893" customFormat="1" ht="13.5"/>
    <row r="1016894" customFormat="1" ht="13.5"/>
    <row r="1016895" customFormat="1" ht="13.5"/>
    <row r="1016896" customFormat="1" ht="13.5"/>
    <row r="1016897" customFormat="1" ht="13.5"/>
    <row r="1016898" customFormat="1" ht="13.5"/>
    <row r="1016899" customFormat="1" ht="13.5"/>
    <row r="1016900" customFormat="1" ht="13.5"/>
    <row r="1016901" customFormat="1" ht="13.5"/>
    <row r="1016902" customFormat="1" ht="13.5"/>
    <row r="1016903" customFormat="1" ht="13.5"/>
    <row r="1016904" customFormat="1" ht="13.5"/>
    <row r="1016905" customFormat="1" ht="13.5"/>
    <row r="1016906" customFormat="1" ht="13.5"/>
    <row r="1016907" customFormat="1" ht="13.5"/>
    <row r="1016908" customFormat="1" ht="13.5"/>
    <row r="1016909" customFormat="1" ht="13.5"/>
    <row r="1016910" customFormat="1" ht="13.5"/>
    <row r="1016911" customFormat="1" ht="13.5"/>
    <row r="1016912" customFormat="1" ht="13.5"/>
    <row r="1016913" customFormat="1" ht="13.5"/>
    <row r="1016914" customFormat="1" ht="13.5"/>
    <row r="1016915" customFormat="1" ht="13.5"/>
    <row r="1016916" customFormat="1" ht="13.5"/>
    <row r="1016917" customFormat="1" ht="13.5"/>
    <row r="1016918" customFormat="1" ht="13.5"/>
    <row r="1016919" customFormat="1" ht="13.5"/>
    <row r="1016920" customFormat="1" ht="13.5"/>
    <row r="1016921" customFormat="1" ht="13.5"/>
    <row r="1016922" customFormat="1" ht="13.5"/>
    <row r="1016923" customFormat="1" ht="13.5"/>
    <row r="1016924" customFormat="1" ht="13.5"/>
    <row r="1016925" customFormat="1" ht="13.5"/>
    <row r="1016926" customFormat="1" ht="13.5"/>
    <row r="1016927" customFormat="1" ht="13.5"/>
    <row r="1016928" customFormat="1" ht="13.5"/>
    <row r="1016929" customFormat="1" ht="13.5"/>
    <row r="1016930" customFormat="1" ht="13.5"/>
    <row r="1016931" customFormat="1" ht="13.5"/>
    <row r="1016932" customFormat="1" ht="13.5"/>
    <row r="1016933" customFormat="1" ht="13.5"/>
    <row r="1016934" customFormat="1" ht="13.5"/>
    <row r="1016935" customFormat="1" ht="13.5"/>
    <row r="1016936" customFormat="1" ht="13.5"/>
    <row r="1016937" customFormat="1" ht="13.5"/>
    <row r="1016938" customFormat="1" ht="13.5"/>
    <row r="1016939" customFormat="1" ht="13.5"/>
    <row r="1016940" customFormat="1" ht="13.5"/>
    <row r="1016941" customFormat="1" ht="13.5"/>
    <row r="1016942" customFormat="1" ht="13.5"/>
    <row r="1016943" customFormat="1" ht="13.5"/>
    <row r="1016944" customFormat="1" ht="13.5"/>
    <row r="1016945" customFormat="1" ht="13.5"/>
    <row r="1016946" customFormat="1" ht="13.5"/>
    <row r="1016947" customFormat="1" ht="13.5"/>
    <row r="1016948" customFormat="1" ht="13.5"/>
    <row r="1016949" customFormat="1" ht="13.5"/>
    <row r="1016950" customFormat="1" ht="13.5"/>
    <row r="1016951" customFormat="1" ht="13.5"/>
    <row r="1016952" customFormat="1" ht="13.5"/>
    <row r="1016953" customFormat="1" ht="13.5"/>
    <row r="1016954" customFormat="1" ht="13.5"/>
    <row r="1016955" customFormat="1" ht="13.5"/>
    <row r="1016956" customFormat="1" ht="13.5"/>
    <row r="1016957" customFormat="1" ht="13.5"/>
    <row r="1016958" customFormat="1" ht="13.5"/>
    <row r="1016959" customFormat="1" ht="13.5"/>
    <row r="1016960" customFormat="1" ht="13.5"/>
    <row r="1016961" customFormat="1" ht="13.5"/>
    <row r="1016962" customFormat="1" ht="13.5"/>
    <row r="1016963" customFormat="1" ht="13.5"/>
    <row r="1016964" customFormat="1" ht="13.5"/>
    <row r="1016965" customFormat="1" ht="13.5"/>
    <row r="1016966" customFormat="1" ht="13.5"/>
    <row r="1016967" customFormat="1" ht="13.5"/>
    <row r="1016968" customFormat="1" ht="13.5"/>
    <row r="1016969" customFormat="1" ht="13.5"/>
    <row r="1016970" customFormat="1" ht="13.5"/>
    <row r="1016971" customFormat="1" ht="13.5"/>
    <row r="1016972" customFormat="1" ht="13.5"/>
    <row r="1016973" customFormat="1" ht="13.5"/>
    <row r="1016974" customFormat="1" ht="13.5"/>
    <row r="1016975" customFormat="1" ht="13.5"/>
    <row r="1016976" customFormat="1" ht="13.5"/>
    <row r="1016977" customFormat="1" ht="13.5"/>
    <row r="1016978" customFormat="1" ht="13.5"/>
    <row r="1016979" customFormat="1" ht="13.5"/>
    <row r="1016980" customFormat="1" ht="13.5"/>
    <row r="1016981" customFormat="1" ht="13.5"/>
    <row r="1016982" customFormat="1" ht="13.5"/>
    <row r="1016983" customFormat="1" ht="13.5"/>
    <row r="1016984" customFormat="1" ht="13.5"/>
    <row r="1016985" customFormat="1" ht="13.5"/>
    <row r="1016986" customFormat="1" ht="13.5"/>
    <row r="1016987" customFormat="1" ht="13.5"/>
    <row r="1016988" customFormat="1" ht="13.5"/>
    <row r="1016989" customFormat="1" ht="13.5"/>
    <row r="1016990" customFormat="1" ht="13.5"/>
    <row r="1016991" customFormat="1" ht="13.5"/>
    <row r="1016992" customFormat="1" ht="13.5"/>
    <row r="1016993" customFormat="1" ht="13.5"/>
    <row r="1016994" customFormat="1" ht="13.5"/>
    <row r="1016995" customFormat="1" ht="13.5"/>
    <row r="1016996" customFormat="1" ht="13.5"/>
    <row r="1016997" customFormat="1" ht="13.5"/>
    <row r="1016998" customFormat="1" ht="13.5"/>
    <row r="1016999" customFormat="1" ht="13.5"/>
    <row r="1017000" customFormat="1" ht="13.5"/>
    <row r="1017001" customFormat="1" ht="13.5"/>
    <row r="1017002" customFormat="1" ht="13.5"/>
    <row r="1017003" customFormat="1" ht="13.5"/>
    <row r="1017004" customFormat="1" ht="13.5"/>
    <row r="1017005" customFormat="1" ht="13.5"/>
    <row r="1017006" customFormat="1" ht="13.5"/>
    <row r="1017007" customFormat="1" ht="13.5"/>
    <row r="1017008" customFormat="1" ht="13.5"/>
    <row r="1017009" customFormat="1" ht="13.5"/>
    <row r="1017010" customFormat="1" ht="13.5"/>
    <row r="1017011" customFormat="1" ht="13.5"/>
    <row r="1017012" customFormat="1" ht="13.5"/>
    <row r="1017013" customFormat="1" ht="13.5"/>
    <row r="1017014" customFormat="1" ht="13.5"/>
    <row r="1017015" customFormat="1" ht="13.5"/>
    <row r="1017016" customFormat="1" ht="13.5"/>
    <row r="1017017" customFormat="1" ht="13.5"/>
    <row r="1017018" customFormat="1" ht="13.5"/>
    <row r="1017019" customFormat="1" ht="13.5"/>
    <row r="1017020" customFormat="1" ht="13.5"/>
    <row r="1017021" customFormat="1" ht="13.5"/>
    <row r="1017022" customFormat="1" ht="13.5"/>
    <row r="1017023" customFormat="1" ht="13.5"/>
    <row r="1017024" customFormat="1" ht="13.5"/>
    <row r="1017025" customFormat="1" ht="13.5"/>
    <row r="1017026" customFormat="1" ht="13.5"/>
    <row r="1017027" customFormat="1" ht="13.5"/>
    <row r="1017028" customFormat="1" ht="13.5"/>
    <row r="1017029" customFormat="1" ht="13.5"/>
    <row r="1017030" customFormat="1" ht="13.5"/>
    <row r="1017031" customFormat="1" ht="13.5"/>
    <row r="1017032" customFormat="1" ht="13.5"/>
    <row r="1017033" customFormat="1" ht="13.5"/>
    <row r="1017034" customFormat="1" ht="13.5"/>
    <row r="1017035" customFormat="1" ht="13.5"/>
    <row r="1017036" customFormat="1" ht="13.5"/>
    <row r="1017037" customFormat="1" ht="13.5"/>
    <row r="1017038" customFormat="1" ht="13.5"/>
    <row r="1017039" customFormat="1" ht="13.5"/>
    <row r="1017040" customFormat="1" ht="13.5"/>
    <row r="1017041" customFormat="1" ht="13.5"/>
    <row r="1017042" customFormat="1" ht="13.5"/>
    <row r="1017043" customFormat="1" ht="13.5"/>
    <row r="1017044" customFormat="1" ht="13.5"/>
    <row r="1017045" customFormat="1" ht="13.5"/>
    <row r="1017046" customFormat="1" ht="13.5"/>
    <row r="1017047" customFormat="1" ht="13.5"/>
    <row r="1017048" customFormat="1" ht="13.5"/>
    <row r="1017049" customFormat="1" ht="13.5"/>
    <row r="1017050" customFormat="1" ht="13.5"/>
    <row r="1017051" customFormat="1" ht="13.5"/>
    <row r="1017052" customFormat="1" ht="13.5"/>
    <row r="1017053" customFormat="1" ht="13.5"/>
    <row r="1017054" customFormat="1" ht="13.5"/>
    <row r="1017055" customFormat="1" ht="13.5"/>
    <row r="1017056" customFormat="1" ht="13.5"/>
    <row r="1017057" customFormat="1" ht="13.5"/>
    <row r="1017058" customFormat="1" ht="13.5"/>
    <row r="1017059" customFormat="1" ht="13.5"/>
    <row r="1017060" customFormat="1" ht="13.5"/>
    <row r="1017061" customFormat="1" ht="13.5"/>
    <row r="1017062" customFormat="1" ht="13.5"/>
    <row r="1017063" customFormat="1" ht="13.5"/>
    <row r="1017064" customFormat="1" ht="13.5"/>
    <row r="1017065" customFormat="1" ht="13.5"/>
    <row r="1017066" customFormat="1" ht="13.5"/>
    <row r="1017067" customFormat="1" ht="13.5"/>
    <row r="1017068" customFormat="1" ht="13.5"/>
    <row r="1017069" customFormat="1" ht="13.5"/>
    <row r="1017070" customFormat="1" ht="13.5"/>
    <row r="1017071" customFormat="1" ht="13.5"/>
    <row r="1017072" customFormat="1" ht="13.5"/>
    <row r="1017073" customFormat="1" ht="13.5"/>
    <row r="1017074" customFormat="1" ht="13.5"/>
    <row r="1017075" customFormat="1" ht="13.5"/>
    <row r="1017076" customFormat="1" ht="13.5"/>
    <row r="1017077" customFormat="1" ht="13.5"/>
    <row r="1017078" customFormat="1" ht="13.5"/>
    <row r="1017079" customFormat="1" ht="13.5"/>
    <row r="1017080" customFormat="1" ht="13.5"/>
    <row r="1017081" customFormat="1" ht="13.5"/>
    <row r="1017082" customFormat="1" ht="13.5"/>
    <row r="1017083" customFormat="1" ht="13.5"/>
    <row r="1017084" customFormat="1" ht="13.5"/>
    <row r="1017085" customFormat="1" ht="13.5"/>
    <row r="1017086" customFormat="1" ht="13.5"/>
    <row r="1017087" customFormat="1" ht="13.5"/>
    <row r="1017088" customFormat="1" ht="13.5"/>
    <row r="1017089" customFormat="1" ht="13.5"/>
    <row r="1017090" customFormat="1" ht="13.5"/>
    <row r="1017091" customFormat="1" ht="13.5"/>
    <row r="1017092" customFormat="1" ht="13.5"/>
    <row r="1017093" customFormat="1" ht="13.5"/>
    <row r="1017094" customFormat="1" ht="13.5"/>
    <row r="1017095" customFormat="1" ht="13.5"/>
    <row r="1017096" customFormat="1" ht="13.5"/>
    <row r="1017097" customFormat="1" ht="13.5"/>
    <row r="1017098" customFormat="1" ht="13.5"/>
    <row r="1017099" customFormat="1" ht="13.5"/>
    <row r="1017100" customFormat="1" ht="13.5"/>
    <row r="1017101" customFormat="1" ht="13.5"/>
    <row r="1017102" customFormat="1" ht="13.5"/>
    <row r="1017103" customFormat="1" ht="13.5"/>
    <row r="1017104" customFormat="1" ht="13.5"/>
    <row r="1017105" customFormat="1" ht="13.5"/>
    <row r="1017106" customFormat="1" ht="13.5"/>
    <row r="1017107" customFormat="1" ht="13.5"/>
    <row r="1017108" customFormat="1" ht="13.5"/>
    <row r="1017109" customFormat="1" ht="13.5"/>
    <row r="1017110" customFormat="1" ht="13.5"/>
    <row r="1017111" customFormat="1" ht="13.5"/>
    <row r="1017112" customFormat="1" ht="13.5"/>
    <row r="1017113" customFormat="1" ht="13.5"/>
    <row r="1017114" customFormat="1" ht="13.5"/>
    <row r="1017115" customFormat="1" ht="13.5"/>
    <row r="1017116" customFormat="1" ht="13.5"/>
    <row r="1017117" customFormat="1" ht="13.5"/>
    <row r="1017118" customFormat="1" ht="13.5"/>
    <row r="1017119" customFormat="1" ht="13.5"/>
    <row r="1017120" customFormat="1" ht="13.5"/>
    <row r="1017121" customFormat="1" ht="13.5"/>
    <row r="1017122" customFormat="1" ht="13.5"/>
    <row r="1017123" customFormat="1" ht="13.5"/>
    <row r="1017124" customFormat="1" ht="13.5"/>
    <row r="1017125" customFormat="1" ht="13.5"/>
    <row r="1017126" customFormat="1" ht="13.5"/>
    <row r="1017127" customFormat="1" ht="13.5"/>
    <row r="1017128" customFormat="1" ht="13.5"/>
    <row r="1017129" customFormat="1" ht="13.5"/>
    <row r="1017130" customFormat="1" ht="13.5"/>
    <row r="1017131" customFormat="1" ht="13.5"/>
    <row r="1017132" customFormat="1" ht="13.5"/>
    <row r="1017133" customFormat="1" ht="13.5"/>
    <row r="1017134" customFormat="1" ht="13.5"/>
    <row r="1017135" customFormat="1" ht="13.5"/>
    <row r="1017136" customFormat="1" ht="13.5"/>
    <row r="1017137" customFormat="1" ht="13.5"/>
    <row r="1017138" customFormat="1" ht="13.5"/>
    <row r="1017139" customFormat="1" ht="13.5"/>
    <row r="1017140" customFormat="1" ht="13.5"/>
    <row r="1017141" customFormat="1" ht="13.5"/>
    <row r="1017142" customFormat="1" ht="13.5"/>
    <row r="1017143" customFormat="1" ht="13.5"/>
    <row r="1017144" customFormat="1" ht="13.5"/>
    <row r="1017145" customFormat="1" ht="13.5"/>
    <row r="1017146" customFormat="1" ht="13.5"/>
    <row r="1017147" customFormat="1" ht="13.5"/>
    <row r="1017148" customFormat="1" ht="13.5"/>
    <row r="1017149" customFormat="1" ht="13.5"/>
    <row r="1017150" customFormat="1" ht="13.5"/>
    <row r="1017151" customFormat="1" ht="13.5"/>
    <row r="1017152" customFormat="1" ht="13.5"/>
    <row r="1017153" customFormat="1" ht="13.5"/>
    <row r="1017154" customFormat="1" ht="13.5"/>
    <row r="1017155" customFormat="1" ht="13.5"/>
    <row r="1017156" customFormat="1" ht="13.5"/>
    <row r="1017157" customFormat="1" ht="13.5"/>
    <row r="1017158" customFormat="1" ht="13.5"/>
    <row r="1017159" customFormat="1" ht="13.5"/>
    <row r="1017160" customFormat="1" ht="13.5"/>
    <row r="1017161" customFormat="1" ht="13.5"/>
    <row r="1017162" customFormat="1" ht="13.5"/>
    <row r="1017163" customFormat="1" ht="13.5"/>
    <row r="1017164" customFormat="1" ht="13.5"/>
    <row r="1017165" customFormat="1" ht="13.5"/>
    <row r="1017166" customFormat="1" ht="13.5"/>
    <row r="1017167" customFormat="1" ht="13.5"/>
    <row r="1017168" customFormat="1" ht="13.5"/>
    <row r="1017169" customFormat="1" ht="13.5"/>
    <row r="1017170" customFormat="1" ht="13.5"/>
    <row r="1017171" customFormat="1" ht="13.5"/>
    <row r="1017172" customFormat="1" ht="13.5"/>
    <row r="1017173" customFormat="1" ht="13.5"/>
    <row r="1017174" customFormat="1" ht="13.5"/>
    <row r="1017175" customFormat="1" ht="13.5"/>
    <row r="1017176" customFormat="1" ht="13.5"/>
    <row r="1017177" customFormat="1" ht="13.5"/>
    <row r="1017178" customFormat="1" ht="13.5"/>
    <row r="1017179" customFormat="1" ht="13.5"/>
    <row r="1017180" customFormat="1" ht="13.5"/>
    <row r="1017181" customFormat="1" ht="13.5"/>
    <row r="1017182" customFormat="1" ht="13.5"/>
    <row r="1017183" customFormat="1" ht="13.5"/>
    <row r="1017184" customFormat="1" ht="13.5"/>
    <row r="1017185" customFormat="1" ht="13.5"/>
    <row r="1017186" customFormat="1" ht="13.5"/>
    <row r="1017187" customFormat="1" ht="13.5"/>
    <row r="1017188" customFormat="1" ht="13.5"/>
    <row r="1017189" customFormat="1" ht="13.5"/>
    <row r="1017190" customFormat="1" ht="13.5"/>
    <row r="1017191" customFormat="1" ht="13.5"/>
    <row r="1017192" customFormat="1" ht="13.5"/>
    <row r="1017193" customFormat="1" ht="13.5"/>
    <row r="1017194" customFormat="1" ht="13.5"/>
    <row r="1017195" customFormat="1" ht="13.5"/>
    <row r="1017196" customFormat="1" ht="13.5"/>
    <row r="1017197" customFormat="1" ht="13.5"/>
    <row r="1017198" customFormat="1" ht="13.5"/>
    <row r="1017199" customFormat="1" ht="13.5"/>
    <row r="1017200" customFormat="1" ht="13.5"/>
    <row r="1017201" customFormat="1" ht="13.5"/>
    <row r="1017202" customFormat="1" ht="13.5"/>
    <row r="1017203" customFormat="1" ht="13.5"/>
    <row r="1017204" customFormat="1" ht="13.5"/>
    <row r="1017205" customFormat="1" ht="13.5"/>
    <row r="1017206" customFormat="1" ht="13.5"/>
    <row r="1017207" customFormat="1" ht="13.5"/>
    <row r="1017208" customFormat="1" ht="13.5"/>
    <row r="1017209" customFormat="1" ht="13.5"/>
    <row r="1017210" customFormat="1" ht="13.5"/>
    <row r="1017211" customFormat="1" ht="13.5"/>
    <row r="1017212" customFormat="1" ht="13.5"/>
    <row r="1017213" customFormat="1" ht="13.5"/>
    <row r="1017214" customFormat="1" ht="13.5"/>
    <row r="1017215" customFormat="1" ht="13.5"/>
    <row r="1017216" customFormat="1" ht="13.5"/>
    <row r="1017217" customFormat="1" ht="13.5"/>
    <row r="1017218" customFormat="1" ht="13.5"/>
    <row r="1017219" customFormat="1" ht="13.5"/>
    <row r="1017220" customFormat="1" ht="13.5"/>
    <row r="1017221" customFormat="1" ht="13.5"/>
    <row r="1017222" customFormat="1" ht="13.5"/>
    <row r="1017223" customFormat="1" ht="13.5"/>
    <row r="1017224" customFormat="1" ht="13.5"/>
    <row r="1017225" customFormat="1" ht="13.5"/>
    <row r="1017226" customFormat="1" ht="13.5"/>
    <row r="1017227" customFormat="1" ht="13.5"/>
    <row r="1017228" customFormat="1" ht="13.5"/>
    <row r="1017229" customFormat="1" ht="13.5"/>
    <row r="1017230" customFormat="1" ht="13.5"/>
    <row r="1017231" customFormat="1" ht="13.5"/>
    <row r="1017232" customFormat="1" ht="13.5"/>
    <row r="1017233" customFormat="1" ht="13.5"/>
    <row r="1017234" customFormat="1" ht="13.5"/>
    <row r="1017235" customFormat="1" ht="13.5"/>
    <row r="1017236" customFormat="1" ht="13.5"/>
    <row r="1017237" customFormat="1" ht="13.5"/>
    <row r="1017238" customFormat="1" ht="13.5"/>
    <row r="1017239" customFormat="1" ht="13.5"/>
    <row r="1017240" customFormat="1" ht="13.5"/>
    <row r="1017241" customFormat="1" ht="13.5"/>
    <row r="1017242" customFormat="1" ht="13.5"/>
    <row r="1017243" customFormat="1" ht="13.5"/>
    <row r="1017244" customFormat="1" ht="13.5"/>
    <row r="1017245" customFormat="1" ht="13.5"/>
    <row r="1017246" customFormat="1" ht="13.5"/>
    <row r="1017247" customFormat="1" ht="13.5"/>
    <row r="1017248" customFormat="1" ht="13.5"/>
    <row r="1017249" customFormat="1" ht="13.5"/>
    <row r="1017250" customFormat="1" ht="13.5"/>
    <row r="1017251" customFormat="1" ht="13.5"/>
    <row r="1017252" customFormat="1" ht="13.5"/>
    <row r="1017253" customFormat="1" ht="13.5"/>
    <row r="1017254" customFormat="1" ht="13.5"/>
    <row r="1017255" customFormat="1" ht="13.5"/>
    <row r="1017256" customFormat="1" ht="13.5"/>
    <row r="1017257" customFormat="1" ht="13.5"/>
    <row r="1017258" customFormat="1" ht="13.5"/>
    <row r="1017259" customFormat="1" ht="13.5"/>
    <row r="1017260" customFormat="1" ht="13.5"/>
    <row r="1017261" customFormat="1" ht="13.5"/>
    <row r="1017262" customFormat="1" ht="13.5"/>
    <row r="1017263" customFormat="1" ht="13.5"/>
    <row r="1017264" customFormat="1" ht="13.5"/>
    <row r="1017265" customFormat="1" ht="13.5"/>
    <row r="1017266" customFormat="1" ht="13.5"/>
    <row r="1017267" customFormat="1" ht="13.5"/>
    <row r="1017268" customFormat="1" ht="13.5"/>
    <row r="1017269" customFormat="1" ht="13.5"/>
    <row r="1017270" customFormat="1" ht="13.5"/>
    <row r="1017271" customFormat="1" ht="13.5"/>
    <row r="1017272" customFormat="1" ht="13.5"/>
    <row r="1017273" customFormat="1" ht="13.5"/>
    <row r="1017274" customFormat="1" ht="13.5"/>
    <row r="1017275" customFormat="1" ht="13.5"/>
    <row r="1017276" customFormat="1" ht="13.5"/>
    <row r="1017277" customFormat="1" ht="13.5"/>
    <row r="1017278" customFormat="1" ht="13.5"/>
    <row r="1017279" customFormat="1" ht="13.5"/>
    <row r="1017280" customFormat="1" ht="13.5"/>
    <row r="1017281" customFormat="1" ht="13.5"/>
    <row r="1017282" customFormat="1" ht="13.5"/>
    <row r="1017283" customFormat="1" ht="13.5"/>
    <row r="1017284" customFormat="1" ht="13.5"/>
    <row r="1017285" customFormat="1" ht="13.5"/>
    <row r="1017286" customFormat="1" ht="13.5"/>
    <row r="1017287" customFormat="1" ht="13.5"/>
    <row r="1017288" customFormat="1" ht="13.5"/>
    <row r="1017289" customFormat="1" ht="13.5"/>
    <row r="1017290" customFormat="1" ht="13.5"/>
    <row r="1017291" customFormat="1" ht="13.5"/>
    <row r="1017292" customFormat="1" ht="13.5"/>
    <row r="1017293" customFormat="1" ht="13.5"/>
    <row r="1017294" customFormat="1" ht="13.5"/>
    <row r="1017295" customFormat="1" ht="13.5"/>
    <row r="1017296" customFormat="1" ht="13.5"/>
    <row r="1017297" customFormat="1" ht="13.5"/>
    <row r="1017298" customFormat="1" ht="13.5"/>
    <row r="1017299" customFormat="1" ht="13.5"/>
    <row r="1017300" customFormat="1" ht="13.5"/>
    <row r="1017301" customFormat="1" ht="13.5"/>
    <row r="1017302" customFormat="1" ht="13.5"/>
    <row r="1017303" customFormat="1" ht="13.5"/>
    <row r="1017304" customFormat="1" ht="13.5"/>
    <row r="1017305" customFormat="1" ht="13.5"/>
    <row r="1017306" customFormat="1" ht="13.5"/>
    <row r="1017307" customFormat="1" ht="13.5"/>
    <row r="1017308" customFormat="1" ht="13.5"/>
    <row r="1017309" customFormat="1" ht="13.5"/>
    <row r="1017310" customFormat="1" ht="13.5"/>
    <row r="1017311" customFormat="1" ht="13.5"/>
    <row r="1017312" customFormat="1" ht="13.5"/>
    <row r="1017313" customFormat="1" ht="13.5"/>
    <row r="1017314" customFormat="1" ht="13.5"/>
    <row r="1017315" customFormat="1" ht="13.5"/>
    <row r="1017316" customFormat="1" ht="13.5"/>
    <row r="1017317" customFormat="1" ht="13.5"/>
    <row r="1017318" customFormat="1" ht="13.5"/>
    <row r="1017319" customFormat="1" ht="13.5"/>
    <row r="1017320" customFormat="1" ht="13.5"/>
    <row r="1017321" customFormat="1" ht="13.5"/>
    <row r="1017322" customFormat="1" ht="13.5"/>
    <row r="1017323" customFormat="1" ht="13.5"/>
    <row r="1017324" customFormat="1" ht="13.5"/>
    <row r="1017325" customFormat="1" ht="13.5"/>
    <row r="1017326" customFormat="1" ht="13.5"/>
    <row r="1017327" customFormat="1" ht="13.5"/>
    <row r="1017328" customFormat="1" ht="13.5"/>
    <row r="1017329" customFormat="1" ht="13.5"/>
    <row r="1017330" customFormat="1" ht="13.5"/>
    <row r="1017331" customFormat="1" ht="13.5"/>
    <row r="1017332" customFormat="1" ht="13.5"/>
    <row r="1017333" customFormat="1" ht="13.5"/>
    <row r="1017334" customFormat="1" ht="13.5"/>
    <row r="1017335" customFormat="1" ht="13.5"/>
    <row r="1017336" customFormat="1" ht="13.5"/>
    <row r="1017337" customFormat="1" ht="13.5"/>
    <row r="1017338" customFormat="1" ht="13.5"/>
    <row r="1017339" customFormat="1" ht="13.5"/>
    <row r="1017340" customFormat="1" ht="13.5"/>
    <row r="1017341" customFormat="1" ht="13.5"/>
    <row r="1017342" customFormat="1" ht="13.5"/>
    <row r="1017343" customFormat="1" ht="13.5"/>
    <row r="1017344" customFormat="1" ht="13.5"/>
    <row r="1017345" customFormat="1" ht="13.5"/>
    <row r="1017346" customFormat="1" ht="13.5"/>
    <row r="1017347" customFormat="1" ht="13.5"/>
    <row r="1017348" customFormat="1" ht="13.5"/>
    <row r="1017349" customFormat="1" ht="13.5"/>
    <row r="1017350" customFormat="1" ht="13.5"/>
    <row r="1017351" customFormat="1" ht="13.5"/>
    <row r="1017352" customFormat="1" ht="13.5"/>
    <row r="1017353" customFormat="1" ht="13.5"/>
    <row r="1017354" customFormat="1" ht="13.5"/>
    <row r="1017355" customFormat="1" ht="13.5"/>
    <row r="1017356" customFormat="1" ht="13.5"/>
    <row r="1017357" customFormat="1" ht="13.5"/>
    <row r="1017358" customFormat="1" ht="13.5"/>
    <row r="1017359" customFormat="1" ht="13.5"/>
    <row r="1017360" customFormat="1" ht="13.5"/>
    <row r="1017361" customFormat="1" ht="13.5"/>
    <row r="1017362" customFormat="1" ht="13.5"/>
    <row r="1017363" customFormat="1" ht="13.5"/>
    <row r="1017364" customFormat="1" ht="13.5"/>
    <row r="1017365" customFormat="1" ht="13.5"/>
    <row r="1017366" customFormat="1" ht="13.5"/>
    <row r="1017367" customFormat="1" ht="13.5"/>
    <row r="1017368" customFormat="1" ht="13.5"/>
    <row r="1017369" customFormat="1" ht="13.5"/>
    <row r="1017370" customFormat="1" ht="13.5"/>
    <row r="1017371" customFormat="1" ht="13.5"/>
    <row r="1017372" customFormat="1" ht="13.5"/>
    <row r="1017373" customFormat="1" ht="13.5"/>
    <row r="1017374" customFormat="1" ht="13.5"/>
    <row r="1017375" customFormat="1" ht="13.5"/>
    <row r="1017376" customFormat="1" ht="13.5"/>
    <row r="1017377" customFormat="1" ht="13.5"/>
    <row r="1017378" customFormat="1" ht="13.5"/>
    <row r="1017379" customFormat="1" ht="13.5"/>
    <row r="1017380" customFormat="1" ht="13.5"/>
    <row r="1017381" customFormat="1" ht="13.5"/>
    <row r="1017382" customFormat="1" ht="13.5"/>
    <row r="1017383" customFormat="1" ht="13.5"/>
    <row r="1017384" customFormat="1" ht="13.5"/>
    <row r="1017385" customFormat="1" ht="13.5"/>
    <row r="1017386" customFormat="1" ht="13.5"/>
    <row r="1017387" customFormat="1" ht="13.5"/>
    <row r="1017388" customFormat="1" ht="13.5"/>
    <row r="1017389" customFormat="1" ht="13.5"/>
    <row r="1017390" customFormat="1" ht="13.5"/>
    <row r="1017391" customFormat="1" ht="13.5"/>
    <row r="1017392" customFormat="1" ht="13.5"/>
    <row r="1017393" customFormat="1" ht="13.5"/>
    <row r="1017394" customFormat="1" ht="13.5"/>
    <row r="1017395" customFormat="1" ht="13.5"/>
    <row r="1017396" customFormat="1" ht="13.5"/>
    <row r="1017397" customFormat="1" ht="13.5"/>
    <row r="1017398" customFormat="1" ht="13.5"/>
    <row r="1017399" customFormat="1" ht="13.5"/>
    <row r="1017400" customFormat="1" ht="13.5"/>
    <row r="1017401" customFormat="1" ht="13.5"/>
    <row r="1017402" customFormat="1" ht="13.5"/>
    <row r="1017403" customFormat="1" ht="13.5"/>
    <row r="1017404" customFormat="1" ht="13.5"/>
    <row r="1017405" customFormat="1" ht="13.5"/>
    <row r="1017406" customFormat="1" ht="13.5"/>
    <row r="1017407" customFormat="1" ht="13.5"/>
    <row r="1017408" customFormat="1" ht="13.5"/>
    <row r="1017409" customFormat="1" ht="13.5"/>
    <row r="1017410" customFormat="1" ht="13.5"/>
    <row r="1017411" customFormat="1" ht="13.5"/>
    <row r="1017412" customFormat="1" ht="13.5"/>
    <row r="1017413" customFormat="1" ht="13.5"/>
    <row r="1017414" customFormat="1" ht="13.5"/>
    <row r="1017415" customFormat="1" ht="13.5"/>
    <row r="1017416" customFormat="1" ht="13.5"/>
    <row r="1017417" customFormat="1" ht="13.5"/>
    <row r="1017418" customFormat="1" ht="13.5"/>
    <row r="1017419" customFormat="1" ht="13.5"/>
    <row r="1017420" customFormat="1" ht="13.5"/>
    <row r="1017421" customFormat="1" ht="13.5"/>
    <row r="1017422" customFormat="1" ht="13.5"/>
    <row r="1017423" customFormat="1" ht="13.5"/>
    <row r="1017424" customFormat="1" ht="13.5"/>
    <row r="1017425" customFormat="1" ht="13.5"/>
    <row r="1017426" customFormat="1" ht="13.5"/>
    <row r="1017427" customFormat="1" ht="13.5"/>
    <row r="1017428" customFormat="1" ht="13.5"/>
    <row r="1017429" customFormat="1" ht="13.5"/>
    <row r="1017430" customFormat="1" ht="13.5"/>
    <row r="1017431" customFormat="1" ht="13.5"/>
    <row r="1017432" customFormat="1" ht="13.5"/>
    <row r="1017433" customFormat="1" ht="13.5"/>
    <row r="1017434" customFormat="1" ht="13.5"/>
    <row r="1017435" customFormat="1" ht="13.5"/>
    <row r="1017436" customFormat="1" ht="13.5"/>
    <row r="1017437" customFormat="1" ht="13.5"/>
    <row r="1017438" customFormat="1" ht="13.5"/>
    <row r="1017439" customFormat="1" ht="13.5"/>
    <row r="1017440" customFormat="1" ht="13.5"/>
    <row r="1017441" customFormat="1" ht="13.5"/>
    <row r="1017442" customFormat="1" ht="13.5"/>
    <row r="1017443" customFormat="1" ht="13.5"/>
    <row r="1017444" customFormat="1" ht="13.5"/>
    <row r="1017445" customFormat="1" ht="13.5"/>
    <row r="1017446" customFormat="1" ht="13.5"/>
    <row r="1017447" customFormat="1" ht="13.5"/>
    <row r="1017448" customFormat="1" ht="13.5"/>
    <row r="1017449" customFormat="1" ht="13.5"/>
    <row r="1017450" customFormat="1" ht="13.5"/>
    <row r="1017451" customFormat="1" ht="13.5"/>
    <row r="1017452" customFormat="1" ht="13.5"/>
    <row r="1017453" customFormat="1" ht="13.5"/>
    <row r="1017454" customFormat="1" ht="13.5"/>
    <row r="1017455" customFormat="1" ht="13.5"/>
    <row r="1017456" customFormat="1" ht="13.5"/>
    <row r="1017457" customFormat="1" ht="13.5"/>
    <row r="1017458" customFormat="1" ht="13.5"/>
    <row r="1017459" customFormat="1" ht="13.5"/>
    <row r="1017460" customFormat="1" ht="13.5"/>
    <row r="1017461" customFormat="1" ht="13.5"/>
    <row r="1017462" customFormat="1" ht="13.5"/>
    <row r="1017463" customFormat="1" ht="13.5"/>
    <row r="1017464" customFormat="1" ht="13.5"/>
    <row r="1017465" customFormat="1" ht="13.5"/>
    <row r="1017466" customFormat="1" ht="13.5"/>
    <row r="1017467" customFormat="1" ht="13.5"/>
    <row r="1017468" customFormat="1" ht="13.5"/>
    <row r="1017469" customFormat="1" ht="13.5"/>
    <row r="1017470" customFormat="1" ht="13.5"/>
    <row r="1017471" customFormat="1" ht="13.5"/>
    <row r="1017472" customFormat="1" ht="13.5"/>
    <row r="1017473" customFormat="1" ht="13.5"/>
    <row r="1017474" customFormat="1" ht="13.5"/>
    <row r="1017475" customFormat="1" ht="13.5"/>
    <row r="1017476" customFormat="1" ht="13.5"/>
    <row r="1017477" customFormat="1" ht="13.5"/>
    <row r="1017478" customFormat="1" ht="13.5"/>
    <row r="1017479" customFormat="1" ht="13.5"/>
    <row r="1017480" customFormat="1" ht="13.5"/>
    <row r="1017481" customFormat="1" ht="13.5"/>
    <row r="1017482" customFormat="1" ht="13.5"/>
    <row r="1017483" customFormat="1" ht="13.5"/>
    <row r="1017484" customFormat="1" ht="13.5"/>
    <row r="1017485" customFormat="1" ht="13.5"/>
    <row r="1017486" customFormat="1" ht="13.5"/>
    <row r="1017487" customFormat="1" ht="13.5"/>
    <row r="1017488" customFormat="1" ht="13.5"/>
    <row r="1017489" customFormat="1" ht="13.5"/>
    <row r="1017490" customFormat="1" ht="13.5"/>
    <row r="1017491" customFormat="1" ht="13.5"/>
    <row r="1017492" customFormat="1" ht="13.5"/>
    <row r="1017493" customFormat="1" ht="13.5"/>
    <row r="1017494" customFormat="1" ht="13.5"/>
    <row r="1017495" customFormat="1" ht="13.5"/>
    <row r="1017496" customFormat="1" ht="13.5"/>
    <row r="1017497" customFormat="1" ht="13.5"/>
    <row r="1017498" customFormat="1" ht="13.5"/>
    <row r="1017499" customFormat="1" ht="13.5"/>
    <row r="1017500" customFormat="1" ht="13.5"/>
    <row r="1017501" customFormat="1" ht="13.5"/>
    <row r="1017502" customFormat="1" ht="13.5"/>
    <row r="1017503" customFormat="1" ht="13.5"/>
    <row r="1017504" customFormat="1" ht="13.5"/>
    <row r="1017505" customFormat="1" ht="13.5"/>
    <row r="1017506" customFormat="1" ht="13.5"/>
    <row r="1017507" customFormat="1" ht="13.5"/>
    <row r="1017508" customFormat="1" ht="13.5"/>
    <row r="1017509" customFormat="1" ht="13.5"/>
    <row r="1017510" customFormat="1" ht="13.5"/>
    <row r="1017511" customFormat="1" ht="13.5"/>
    <row r="1017512" customFormat="1" ht="13.5"/>
    <row r="1017513" customFormat="1" ht="13.5"/>
    <row r="1017514" customFormat="1" ht="13.5"/>
    <row r="1017515" customFormat="1" ht="13.5"/>
    <row r="1017516" customFormat="1" ht="13.5"/>
    <row r="1017517" customFormat="1" ht="13.5"/>
    <row r="1017518" customFormat="1" ht="13.5"/>
    <row r="1017519" customFormat="1" ht="13.5"/>
    <row r="1017520" customFormat="1" ht="13.5"/>
    <row r="1017521" customFormat="1" ht="13.5"/>
    <row r="1017522" customFormat="1" ht="13.5"/>
    <row r="1017523" customFormat="1" ht="13.5"/>
    <row r="1017524" customFormat="1" ht="13.5"/>
    <row r="1017525" customFormat="1" ht="13.5"/>
    <row r="1017526" customFormat="1" ht="13.5"/>
    <row r="1017527" customFormat="1" ht="13.5"/>
    <row r="1017528" customFormat="1" ht="13.5"/>
    <row r="1017529" customFormat="1" ht="13.5"/>
    <row r="1017530" customFormat="1" ht="13.5"/>
    <row r="1017531" customFormat="1" ht="13.5"/>
    <row r="1017532" customFormat="1" ht="13.5"/>
    <row r="1017533" customFormat="1" ht="13.5"/>
    <row r="1017534" customFormat="1" ht="13.5"/>
    <row r="1017535" customFormat="1" ht="13.5"/>
    <row r="1017536" customFormat="1" ht="13.5"/>
    <row r="1017537" customFormat="1" ht="13.5"/>
    <row r="1017538" customFormat="1" ht="13.5"/>
    <row r="1017539" customFormat="1" ht="13.5"/>
    <row r="1017540" customFormat="1" ht="13.5"/>
    <row r="1017541" customFormat="1" ht="13.5"/>
    <row r="1017542" customFormat="1" ht="13.5"/>
    <row r="1017543" customFormat="1" ht="13.5"/>
    <row r="1017544" customFormat="1" ht="13.5"/>
    <row r="1017545" customFormat="1" ht="13.5"/>
    <row r="1017546" customFormat="1" ht="13.5"/>
    <row r="1017547" customFormat="1" ht="13.5"/>
    <row r="1017548" customFormat="1" ht="13.5"/>
    <row r="1017549" customFormat="1" ht="13.5"/>
    <row r="1017550" customFormat="1" ht="13.5"/>
    <row r="1017551" customFormat="1" ht="13.5"/>
    <row r="1017552" customFormat="1" ht="13.5"/>
    <row r="1017553" customFormat="1" ht="13.5"/>
    <row r="1017554" customFormat="1" ht="13.5"/>
    <row r="1017555" customFormat="1" ht="13.5"/>
    <row r="1017556" customFormat="1" ht="13.5"/>
    <row r="1017557" customFormat="1" ht="13.5"/>
    <row r="1017558" customFormat="1" ht="13.5"/>
    <row r="1017559" customFormat="1" ht="13.5"/>
    <row r="1017560" customFormat="1" ht="13.5"/>
    <row r="1017561" customFormat="1" ht="13.5"/>
    <row r="1017562" customFormat="1" ht="13.5"/>
    <row r="1017563" customFormat="1" ht="13.5"/>
    <row r="1017564" customFormat="1" ht="13.5"/>
    <row r="1017565" customFormat="1" ht="13.5"/>
    <row r="1017566" customFormat="1" ht="13.5"/>
    <row r="1017567" customFormat="1" ht="13.5"/>
    <row r="1017568" customFormat="1" ht="13.5"/>
    <row r="1017569" customFormat="1" ht="13.5"/>
    <row r="1017570" customFormat="1" ht="13.5"/>
    <row r="1017571" customFormat="1" ht="13.5"/>
    <row r="1017572" customFormat="1" ht="13.5"/>
    <row r="1017573" customFormat="1" ht="13.5"/>
    <row r="1017574" customFormat="1" ht="13.5"/>
    <row r="1017575" customFormat="1" ht="13.5"/>
    <row r="1017576" customFormat="1" ht="13.5"/>
    <row r="1017577" customFormat="1" ht="13.5"/>
    <row r="1017578" customFormat="1" ht="13.5"/>
    <row r="1017579" customFormat="1" ht="13.5"/>
    <row r="1017580" customFormat="1" ht="13.5"/>
    <row r="1017581" customFormat="1" ht="13.5"/>
    <row r="1017582" customFormat="1" ht="13.5"/>
    <row r="1017583" customFormat="1" ht="13.5"/>
    <row r="1017584" customFormat="1" ht="13.5"/>
    <row r="1017585" customFormat="1" ht="13.5"/>
    <row r="1017586" customFormat="1" ht="13.5"/>
    <row r="1017587" customFormat="1" ht="13.5"/>
    <row r="1017588" customFormat="1" ht="13.5"/>
    <row r="1017589" customFormat="1" ht="13.5"/>
    <row r="1017590" customFormat="1" ht="13.5"/>
    <row r="1017591" customFormat="1" ht="13.5"/>
    <row r="1017592" customFormat="1" ht="13.5"/>
    <row r="1017593" customFormat="1" ht="13.5"/>
    <row r="1017594" customFormat="1" ht="13.5"/>
    <row r="1017595" customFormat="1" ht="13.5"/>
    <row r="1017596" customFormat="1" ht="13.5"/>
    <row r="1017597" customFormat="1" ht="13.5"/>
    <row r="1017598" customFormat="1" ht="13.5"/>
    <row r="1017599" customFormat="1" ht="13.5"/>
    <row r="1017600" customFormat="1" ht="13.5"/>
    <row r="1017601" customFormat="1" ht="13.5"/>
    <row r="1017602" customFormat="1" ht="13.5"/>
    <row r="1017603" customFormat="1" ht="13.5"/>
    <row r="1017604" customFormat="1" ht="13.5"/>
    <row r="1017605" customFormat="1" ht="13.5"/>
    <row r="1017606" customFormat="1" ht="13.5"/>
    <row r="1017607" customFormat="1" ht="13.5"/>
    <row r="1017608" customFormat="1" ht="13.5"/>
    <row r="1017609" customFormat="1" ht="13.5"/>
    <row r="1017610" customFormat="1" ht="13.5"/>
    <row r="1017611" customFormat="1" ht="13.5"/>
    <row r="1017612" customFormat="1" ht="13.5"/>
    <row r="1017613" customFormat="1" ht="13.5"/>
    <row r="1017614" customFormat="1" ht="13.5"/>
    <row r="1017615" customFormat="1" ht="13.5"/>
    <row r="1017616" customFormat="1" ht="13.5"/>
    <row r="1017617" customFormat="1" ht="13.5"/>
    <row r="1017618" customFormat="1" ht="13.5"/>
    <row r="1017619" customFormat="1" ht="13.5"/>
    <row r="1017620" customFormat="1" ht="13.5"/>
    <row r="1017621" customFormat="1" ht="13.5"/>
    <row r="1017622" customFormat="1" ht="13.5"/>
    <row r="1017623" customFormat="1" ht="13.5"/>
    <row r="1017624" customFormat="1" ht="13.5"/>
    <row r="1017625" customFormat="1" ht="13.5"/>
    <row r="1017626" customFormat="1" ht="13.5"/>
    <row r="1017627" customFormat="1" ht="13.5"/>
    <row r="1017628" customFormat="1" ht="13.5"/>
    <row r="1017629" customFormat="1" ht="13.5"/>
    <row r="1017630" customFormat="1" ht="13.5"/>
    <row r="1017631" customFormat="1" ht="13.5"/>
    <row r="1017632" customFormat="1" ht="13.5"/>
    <row r="1017633" customFormat="1" ht="13.5"/>
    <row r="1017634" customFormat="1" ht="13.5"/>
    <row r="1017635" customFormat="1" ht="13.5"/>
    <row r="1017636" customFormat="1" ht="13.5"/>
    <row r="1017637" customFormat="1" ht="13.5"/>
    <row r="1017638" customFormat="1" ht="13.5"/>
    <row r="1017639" customFormat="1" ht="13.5"/>
    <row r="1017640" customFormat="1" ht="13.5"/>
    <row r="1017641" customFormat="1" ht="13.5"/>
    <row r="1017642" customFormat="1" ht="13.5"/>
    <row r="1017643" customFormat="1" ht="13.5"/>
    <row r="1017644" customFormat="1" ht="13.5"/>
    <row r="1017645" customFormat="1" ht="13.5"/>
    <row r="1017646" customFormat="1" ht="13.5"/>
    <row r="1017647" customFormat="1" ht="13.5"/>
    <row r="1017648" customFormat="1" ht="13.5"/>
    <row r="1017649" customFormat="1" ht="13.5"/>
    <row r="1017650" customFormat="1" ht="13.5"/>
    <row r="1017651" customFormat="1" ht="13.5"/>
    <row r="1017652" customFormat="1" ht="13.5"/>
    <row r="1017653" customFormat="1" ht="13.5"/>
    <row r="1017654" customFormat="1" ht="13.5"/>
    <row r="1017655" customFormat="1" ht="13.5"/>
    <row r="1017656" customFormat="1" ht="13.5"/>
    <row r="1017657" customFormat="1" ht="13.5"/>
    <row r="1017658" customFormat="1" ht="13.5"/>
    <row r="1017659" customFormat="1" ht="13.5"/>
    <row r="1017660" customFormat="1" ht="13.5"/>
    <row r="1017661" customFormat="1" ht="13.5"/>
    <row r="1017662" customFormat="1" ht="13.5"/>
    <row r="1017663" customFormat="1" ht="13.5"/>
    <row r="1017664" customFormat="1" ht="13.5"/>
    <row r="1017665" customFormat="1" ht="13.5"/>
    <row r="1017666" customFormat="1" ht="13.5"/>
    <row r="1017667" customFormat="1" ht="13.5"/>
    <row r="1017668" customFormat="1" ht="13.5"/>
    <row r="1017669" customFormat="1" ht="13.5"/>
    <row r="1017670" customFormat="1" ht="13.5"/>
    <row r="1017671" customFormat="1" ht="13.5"/>
    <row r="1017672" customFormat="1" ht="13.5"/>
    <row r="1017673" customFormat="1" ht="13.5"/>
    <row r="1017674" customFormat="1" ht="13.5"/>
    <row r="1017675" customFormat="1" ht="13.5"/>
    <row r="1017676" customFormat="1" ht="13.5"/>
    <row r="1017677" customFormat="1" ht="13.5"/>
    <row r="1017678" customFormat="1" ht="13.5"/>
    <row r="1017679" customFormat="1" ht="13.5"/>
    <row r="1017680" customFormat="1" ht="13.5"/>
    <row r="1017681" customFormat="1" ht="13.5"/>
    <row r="1017682" customFormat="1" ht="13.5"/>
    <row r="1017683" customFormat="1" ht="13.5"/>
    <row r="1017684" customFormat="1" ht="13.5"/>
    <row r="1017685" customFormat="1" ht="13.5"/>
    <row r="1017686" customFormat="1" ht="13.5"/>
    <row r="1017687" customFormat="1" ht="13.5"/>
    <row r="1017688" customFormat="1" ht="13.5"/>
    <row r="1017689" customFormat="1" ht="13.5"/>
    <row r="1017690" customFormat="1" ht="13.5"/>
    <row r="1017691" customFormat="1" ht="13.5"/>
    <row r="1017692" customFormat="1" ht="13.5"/>
    <row r="1017693" customFormat="1" ht="13.5"/>
    <row r="1017694" customFormat="1" ht="13.5"/>
    <row r="1017695" customFormat="1" ht="13.5"/>
    <row r="1017696" customFormat="1" ht="13.5"/>
    <row r="1017697" customFormat="1" ht="13.5"/>
    <row r="1017698" customFormat="1" ht="13.5"/>
    <row r="1017699" customFormat="1" ht="13.5"/>
    <row r="1017700" customFormat="1" ht="13.5"/>
    <row r="1017701" customFormat="1" ht="13.5"/>
    <row r="1017702" customFormat="1" ht="13.5"/>
    <row r="1017703" customFormat="1" ht="13.5"/>
    <row r="1017704" customFormat="1" ht="13.5"/>
    <row r="1017705" customFormat="1" ht="13.5"/>
    <row r="1017706" customFormat="1" ht="13.5"/>
    <row r="1017707" customFormat="1" ht="13.5"/>
    <row r="1017708" customFormat="1" ht="13.5"/>
    <row r="1017709" customFormat="1" ht="13.5"/>
    <row r="1017710" customFormat="1" ht="13.5"/>
    <row r="1017711" customFormat="1" ht="13.5"/>
    <row r="1017712" customFormat="1" ht="13.5"/>
    <row r="1017713" customFormat="1" ht="13.5"/>
    <row r="1017714" customFormat="1" ht="13.5"/>
    <row r="1017715" customFormat="1" ht="13.5"/>
    <row r="1017716" customFormat="1" ht="13.5"/>
    <row r="1017717" customFormat="1" ht="13.5"/>
    <row r="1017718" customFormat="1" ht="13.5"/>
    <row r="1017719" customFormat="1" ht="13.5"/>
    <row r="1017720" customFormat="1" ht="13.5"/>
    <row r="1017721" customFormat="1" ht="13.5"/>
    <row r="1017722" customFormat="1" ht="13.5"/>
    <row r="1017723" customFormat="1" ht="13.5"/>
    <row r="1017724" customFormat="1" ht="13.5"/>
    <row r="1017725" customFormat="1" ht="13.5"/>
    <row r="1017726" customFormat="1" ht="13.5"/>
    <row r="1017727" customFormat="1" ht="13.5"/>
    <row r="1017728" customFormat="1" ht="13.5"/>
    <row r="1017729" customFormat="1" ht="13.5"/>
    <row r="1017730" customFormat="1" ht="13.5"/>
    <row r="1017731" customFormat="1" ht="13.5"/>
    <row r="1017732" customFormat="1" ht="13.5"/>
    <row r="1017733" customFormat="1" ht="13.5"/>
    <row r="1017734" customFormat="1" ht="13.5"/>
    <row r="1017735" customFormat="1" ht="13.5"/>
    <row r="1017736" customFormat="1" ht="13.5"/>
    <row r="1017737" customFormat="1" ht="13.5"/>
    <row r="1017738" customFormat="1" ht="13.5"/>
    <row r="1017739" customFormat="1" ht="13.5"/>
    <row r="1017740" customFormat="1" ht="13.5"/>
    <row r="1017741" customFormat="1" ht="13.5"/>
    <row r="1017742" customFormat="1" ht="13.5"/>
    <row r="1017743" customFormat="1" ht="13.5"/>
    <row r="1017744" customFormat="1" ht="13.5"/>
    <row r="1017745" customFormat="1" ht="13.5"/>
    <row r="1017746" customFormat="1" ht="13.5"/>
    <row r="1017747" customFormat="1" ht="13.5"/>
    <row r="1017748" customFormat="1" ht="13.5"/>
    <row r="1017749" customFormat="1" ht="13.5"/>
    <row r="1017750" customFormat="1" ht="13.5"/>
    <row r="1017751" customFormat="1" ht="13.5"/>
    <row r="1017752" customFormat="1" ht="13.5"/>
    <row r="1017753" customFormat="1" ht="13.5"/>
    <row r="1017754" customFormat="1" ht="13.5"/>
    <row r="1017755" customFormat="1" ht="13.5"/>
    <row r="1017756" customFormat="1" ht="13.5"/>
    <row r="1017757" customFormat="1" ht="13.5"/>
    <row r="1017758" customFormat="1" ht="13.5"/>
    <row r="1017759" customFormat="1" ht="13.5"/>
    <row r="1017760" customFormat="1" ht="13.5"/>
    <row r="1017761" customFormat="1" ht="13.5"/>
    <row r="1017762" customFormat="1" ht="13.5"/>
    <row r="1017763" customFormat="1" ht="13.5"/>
    <row r="1017764" customFormat="1" ht="13.5"/>
    <row r="1017765" customFormat="1" ht="13.5"/>
    <row r="1017766" customFormat="1" ht="13.5"/>
    <row r="1017767" customFormat="1" ht="13.5"/>
    <row r="1017768" customFormat="1" ht="13.5"/>
    <row r="1017769" customFormat="1" ht="13.5"/>
    <row r="1017770" customFormat="1" ht="13.5"/>
    <row r="1017771" customFormat="1" ht="13.5"/>
    <row r="1017772" customFormat="1" ht="13.5"/>
    <row r="1017773" customFormat="1" ht="13.5"/>
    <row r="1017774" customFormat="1" ht="13.5"/>
    <row r="1017775" customFormat="1" ht="13.5"/>
    <row r="1017776" customFormat="1" ht="13.5"/>
    <row r="1017777" customFormat="1" ht="13.5"/>
    <row r="1017778" customFormat="1" ht="13.5"/>
    <row r="1017779" customFormat="1" ht="13.5"/>
    <row r="1017780" customFormat="1" ht="13.5"/>
    <row r="1017781" customFormat="1" ht="13.5"/>
    <row r="1017782" customFormat="1" ht="13.5"/>
    <row r="1017783" customFormat="1" ht="13.5"/>
    <row r="1017784" customFormat="1" ht="13.5"/>
    <row r="1017785" customFormat="1" ht="13.5"/>
    <row r="1017786" customFormat="1" ht="13.5"/>
    <row r="1017787" customFormat="1" ht="13.5"/>
    <row r="1017788" customFormat="1" ht="13.5"/>
    <row r="1017789" customFormat="1" ht="13.5"/>
    <row r="1017790" customFormat="1" ht="13.5"/>
    <row r="1017791" customFormat="1" ht="13.5"/>
    <row r="1017792" customFormat="1" ht="13.5"/>
    <row r="1017793" customFormat="1" ht="13.5"/>
    <row r="1017794" customFormat="1" ht="13.5"/>
    <row r="1017795" customFormat="1" ht="13.5"/>
    <row r="1017796" customFormat="1" ht="13.5"/>
    <row r="1017797" customFormat="1" ht="13.5"/>
    <row r="1017798" customFormat="1" ht="13.5"/>
    <row r="1017799" customFormat="1" ht="13.5"/>
    <row r="1017800" customFormat="1" ht="13.5"/>
    <row r="1017801" customFormat="1" ht="13.5"/>
    <row r="1017802" customFormat="1" ht="13.5"/>
    <row r="1017803" customFormat="1" ht="13.5"/>
    <row r="1017804" customFormat="1" ht="13.5"/>
    <row r="1017805" customFormat="1" ht="13.5"/>
    <row r="1017806" customFormat="1" ht="13.5"/>
    <row r="1017807" customFormat="1" ht="13.5"/>
    <row r="1017808" customFormat="1" ht="13.5"/>
    <row r="1017809" customFormat="1" ht="13.5"/>
    <row r="1017810" customFormat="1" ht="13.5"/>
    <row r="1017811" customFormat="1" ht="13.5"/>
    <row r="1017812" customFormat="1" ht="13.5"/>
    <row r="1017813" customFormat="1" ht="13.5"/>
    <row r="1017814" customFormat="1" ht="13.5"/>
    <row r="1017815" customFormat="1" ht="13.5"/>
    <row r="1017816" customFormat="1" ht="13.5"/>
    <row r="1017817" customFormat="1" ht="13.5"/>
    <row r="1017818" customFormat="1" ht="13.5"/>
    <row r="1017819" customFormat="1" ht="13.5"/>
    <row r="1017820" customFormat="1" ht="13.5"/>
    <row r="1017821" customFormat="1" ht="13.5"/>
    <row r="1017822" customFormat="1" ht="13.5"/>
    <row r="1017823" customFormat="1" ht="13.5"/>
    <row r="1017824" customFormat="1" ht="13.5"/>
    <row r="1017825" customFormat="1" ht="13.5"/>
    <row r="1017826" customFormat="1" ht="13.5"/>
    <row r="1017827" customFormat="1" ht="13.5"/>
    <row r="1017828" customFormat="1" ht="13.5"/>
    <row r="1017829" customFormat="1" ht="13.5"/>
    <row r="1017830" customFormat="1" ht="13.5"/>
    <row r="1017831" customFormat="1" ht="13.5"/>
    <row r="1017832" customFormat="1" ht="13.5"/>
    <row r="1017833" customFormat="1" ht="13.5"/>
    <row r="1017834" customFormat="1" ht="13.5"/>
    <row r="1017835" customFormat="1" ht="13.5"/>
    <row r="1017836" customFormat="1" ht="13.5"/>
    <row r="1017837" customFormat="1" ht="13.5"/>
    <row r="1017838" customFormat="1" ht="13.5"/>
    <row r="1017839" customFormat="1" ht="13.5"/>
    <row r="1017840" customFormat="1" ht="13.5"/>
    <row r="1017841" customFormat="1" ht="13.5"/>
    <row r="1017842" customFormat="1" ht="13.5"/>
    <row r="1017843" customFormat="1" ht="13.5"/>
    <row r="1017844" customFormat="1" ht="13.5"/>
    <row r="1017845" customFormat="1" ht="13.5"/>
    <row r="1017846" customFormat="1" ht="13.5"/>
    <row r="1017847" customFormat="1" ht="13.5"/>
    <row r="1017848" customFormat="1" ht="13.5"/>
    <row r="1017849" customFormat="1" ht="13.5"/>
    <row r="1017850" customFormat="1" ht="13.5"/>
    <row r="1017851" customFormat="1" ht="13.5"/>
    <row r="1017852" customFormat="1" ht="13.5"/>
    <row r="1017853" customFormat="1" ht="13.5"/>
    <row r="1017854" customFormat="1" ht="13.5"/>
    <row r="1017855" customFormat="1" ht="13.5"/>
    <row r="1017856" customFormat="1" ht="13.5"/>
    <row r="1017857" customFormat="1" ht="13.5"/>
    <row r="1017858" customFormat="1" ht="13.5"/>
    <row r="1017859" customFormat="1" ht="13.5"/>
    <row r="1017860" customFormat="1" ht="13.5"/>
    <row r="1017861" customFormat="1" ht="13.5"/>
    <row r="1017862" customFormat="1" ht="13.5"/>
    <row r="1017863" customFormat="1" ht="13.5"/>
    <row r="1017864" customFormat="1" ht="13.5"/>
    <row r="1017865" customFormat="1" ht="13.5"/>
    <row r="1017866" customFormat="1" ht="13.5"/>
    <row r="1017867" customFormat="1" ht="13.5"/>
    <row r="1017868" customFormat="1" ht="13.5"/>
    <row r="1017869" customFormat="1" ht="13.5"/>
    <row r="1017870" customFormat="1" ht="13.5"/>
    <row r="1017871" customFormat="1" ht="13.5"/>
    <row r="1017872" customFormat="1" ht="13.5"/>
    <row r="1017873" customFormat="1" ht="13.5"/>
    <row r="1017874" customFormat="1" ht="13.5"/>
    <row r="1017875" customFormat="1" ht="13.5"/>
    <row r="1017876" customFormat="1" ht="13.5"/>
    <row r="1017877" customFormat="1" ht="13.5"/>
    <row r="1017878" customFormat="1" ht="13.5"/>
    <row r="1017879" customFormat="1" ht="13.5"/>
    <row r="1017880" customFormat="1" ht="13.5"/>
    <row r="1017881" customFormat="1" ht="13.5"/>
    <row r="1017882" customFormat="1" ht="13.5"/>
    <row r="1017883" customFormat="1" ht="13.5"/>
    <row r="1017884" customFormat="1" ht="13.5"/>
    <row r="1017885" customFormat="1" ht="13.5"/>
    <row r="1017886" customFormat="1" ht="13.5"/>
    <row r="1017887" customFormat="1" ht="13.5"/>
    <row r="1017888" customFormat="1" ht="13.5"/>
    <row r="1017889" customFormat="1" ht="13.5"/>
    <row r="1017890" customFormat="1" ht="13.5"/>
    <row r="1017891" customFormat="1" ht="13.5"/>
    <row r="1017892" customFormat="1" ht="13.5"/>
    <row r="1017893" customFormat="1" ht="13.5"/>
    <row r="1017894" customFormat="1" ht="13.5"/>
    <row r="1017895" customFormat="1" ht="13.5"/>
    <row r="1017896" customFormat="1" ht="13.5"/>
    <row r="1017897" customFormat="1" ht="13.5"/>
    <row r="1017898" customFormat="1" ht="13.5"/>
    <row r="1017899" customFormat="1" ht="13.5"/>
    <row r="1017900" customFormat="1" ht="13.5"/>
    <row r="1017901" customFormat="1" ht="13.5"/>
    <row r="1017902" customFormat="1" ht="13.5"/>
    <row r="1017903" customFormat="1" ht="13.5"/>
    <row r="1017904" customFormat="1" ht="13.5"/>
    <row r="1017905" customFormat="1" ht="13.5"/>
    <row r="1017906" customFormat="1" ht="13.5"/>
    <row r="1017907" customFormat="1" ht="13.5"/>
    <row r="1017908" customFormat="1" ht="13.5"/>
    <row r="1017909" customFormat="1" ht="13.5"/>
    <row r="1017910" customFormat="1" ht="13.5"/>
    <row r="1017911" customFormat="1" ht="13.5"/>
    <row r="1017912" customFormat="1" ht="13.5"/>
    <row r="1017913" customFormat="1" ht="13.5"/>
    <row r="1017914" customFormat="1" ht="13.5"/>
    <row r="1017915" customFormat="1" ht="13.5"/>
    <row r="1017916" customFormat="1" ht="13.5"/>
    <row r="1017917" customFormat="1" ht="13.5"/>
    <row r="1017918" customFormat="1" ht="13.5"/>
    <row r="1017919" customFormat="1" ht="13.5"/>
    <row r="1017920" customFormat="1" ht="13.5"/>
    <row r="1017921" customFormat="1" ht="13.5"/>
    <row r="1017922" customFormat="1" ht="13.5"/>
    <row r="1017923" customFormat="1" ht="13.5"/>
    <row r="1017924" customFormat="1" ht="13.5"/>
    <row r="1017925" customFormat="1" ht="13.5"/>
    <row r="1017926" customFormat="1" ht="13.5"/>
    <row r="1017927" customFormat="1" ht="13.5"/>
    <row r="1017928" customFormat="1" ht="13.5"/>
    <row r="1017929" customFormat="1" ht="13.5"/>
    <row r="1017930" customFormat="1" ht="13.5"/>
    <row r="1017931" customFormat="1" ht="13.5"/>
    <row r="1017932" customFormat="1" ht="13.5"/>
    <row r="1017933" customFormat="1" ht="13.5"/>
    <row r="1017934" customFormat="1" ht="13.5"/>
    <row r="1017935" customFormat="1" ht="13.5"/>
    <row r="1017936" customFormat="1" ht="13.5"/>
    <row r="1017937" customFormat="1" ht="13.5"/>
    <row r="1017938" customFormat="1" ht="13.5"/>
    <row r="1017939" customFormat="1" ht="13.5"/>
    <row r="1017940" customFormat="1" ht="13.5"/>
    <row r="1017941" customFormat="1" ht="13.5"/>
    <row r="1017942" customFormat="1" ht="13.5"/>
    <row r="1017943" customFormat="1" ht="13.5"/>
    <row r="1017944" customFormat="1" ht="13.5"/>
    <row r="1017945" customFormat="1" ht="13.5"/>
    <row r="1017946" customFormat="1" ht="13.5"/>
    <row r="1017947" customFormat="1" ht="13.5"/>
    <row r="1017948" customFormat="1" ht="13.5"/>
    <row r="1017949" customFormat="1" ht="13.5"/>
    <row r="1017950" customFormat="1" ht="13.5"/>
    <row r="1017951" customFormat="1" ht="13.5"/>
    <row r="1017952" customFormat="1" ht="13.5"/>
    <row r="1017953" customFormat="1" ht="13.5"/>
    <row r="1017954" customFormat="1" ht="13.5"/>
    <row r="1017955" customFormat="1" ht="13.5"/>
    <row r="1017956" customFormat="1" ht="13.5"/>
    <row r="1017957" customFormat="1" ht="13.5"/>
    <row r="1017958" customFormat="1" ht="13.5"/>
    <row r="1017959" customFormat="1" ht="13.5"/>
    <row r="1017960" customFormat="1" ht="13.5"/>
    <row r="1017961" customFormat="1" ht="13.5"/>
    <row r="1017962" customFormat="1" ht="13.5"/>
    <row r="1017963" customFormat="1" ht="13.5"/>
    <row r="1017964" customFormat="1" ht="13.5"/>
    <row r="1017965" customFormat="1" ht="13.5"/>
    <row r="1017966" customFormat="1" ht="13.5"/>
    <row r="1017967" customFormat="1" ht="13.5"/>
    <row r="1017968" customFormat="1" ht="13.5"/>
    <row r="1017969" customFormat="1" ht="13.5"/>
    <row r="1017970" customFormat="1" ht="13.5"/>
    <row r="1017971" customFormat="1" ht="13.5"/>
    <row r="1017972" customFormat="1" ht="13.5"/>
    <row r="1017973" customFormat="1" ht="13.5"/>
    <row r="1017974" customFormat="1" ht="13.5"/>
    <row r="1017975" customFormat="1" ht="13.5"/>
    <row r="1017976" customFormat="1" ht="13.5"/>
    <row r="1017977" customFormat="1" ht="13.5"/>
    <row r="1017978" customFormat="1" ht="13.5"/>
    <row r="1017979" customFormat="1" ht="13.5"/>
    <row r="1017980" customFormat="1" ht="13.5"/>
    <row r="1017981" customFormat="1" ht="13.5"/>
    <row r="1017982" customFormat="1" ht="13.5"/>
    <row r="1017983" customFormat="1" ht="13.5"/>
    <row r="1017984" customFormat="1" ht="13.5"/>
    <row r="1017985" customFormat="1" ht="13.5"/>
    <row r="1017986" customFormat="1" ht="13.5"/>
    <row r="1017987" customFormat="1" ht="13.5"/>
    <row r="1017988" customFormat="1" ht="13.5"/>
    <row r="1017989" customFormat="1" ht="13.5"/>
    <row r="1017990" customFormat="1" ht="13.5"/>
    <row r="1017991" customFormat="1" ht="13.5"/>
    <row r="1017992" customFormat="1" ht="13.5"/>
    <row r="1017993" customFormat="1" ht="13.5"/>
    <row r="1017994" customFormat="1" ht="13.5"/>
    <row r="1017995" customFormat="1" ht="13.5"/>
    <row r="1017996" customFormat="1" ht="13.5"/>
    <row r="1017997" customFormat="1" ht="13.5"/>
    <row r="1017998" customFormat="1" ht="13.5"/>
    <row r="1017999" customFormat="1" ht="13.5"/>
    <row r="1018000" customFormat="1" ht="13.5"/>
    <row r="1018001" customFormat="1" ht="13.5"/>
    <row r="1018002" customFormat="1" ht="13.5"/>
    <row r="1018003" customFormat="1" ht="13.5"/>
    <row r="1018004" customFormat="1" ht="13.5"/>
    <row r="1018005" customFormat="1" ht="13.5"/>
    <row r="1018006" customFormat="1" ht="13.5"/>
    <row r="1018007" customFormat="1" ht="13.5"/>
    <row r="1018008" customFormat="1" ht="13.5"/>
    <row r="1018009" customFormat="1" ht="13.5"/>
    <row r="1018010" customFormat="1" ht="13.5"/>
    <row r="1018011" customFormat="1" ht="13.5"/>
    <row r="1018012" customFormat="1" ht="13.5"/>
    <row r="1018013" customFormat="1" ht="13.5"/>
    <row r="1018014" customFormat="1" ht="13.5"/>
    <row r="1018015" customFormat="1" ht="13.5"/>
    <row r="1018016" customFormat="1" ht="13.5"/>
    <row r="1018017" customFormat="1" ht="13.5"/>
    <row r="1018018" customFormat="1" ht="13.5"/>
    <row r="1018019" customFormat="1" ht="13.5"/>
    <row r="1018020" customFormat="1" ht="13.5"/>
    <row r="1018021" customFormat="1" ht="13.5"/>
    <row r="1018022" customFormat="1" ht="13.5"/>
    <row r="1018023" customFormat="1" ht="13.5"/>
    <row r="1018024" customFormat="1" ht="13.5"/>
    <row r="1018025" customFormat="1" ht="13.5"/>
    <row r="1018026" customFormat="1" ht="13.5"/>
    <row r="1018027" customFormat="1" ht="13.5"/>
    <row r="1018028" customFormat="1" ht="13.5"/>
    <row r="1018029" customFormat="1" ht="13.5"/>
    <row r="1018030" customFormat="1" ht="13.5"/>
    <row r="1018031" customFormat="1" ht="13.5"/>
    <row r="1018032" customFormat="1" ht="13.5"/>
    <row r="1018033" customFormat="1" ht="13.5"/>
    <row r="1018034" customFormat="1" ht="13.5"/>
    <row r="1018035" customFormat="1" ht="13.5"/>
    <row r="1018036" customFormat="1" ht="13.5"/>
    <row r="1018037" customFormat="1" ht="13.5"/>
    <row r="1018038" customFormat="1" ht="13.5"/>
    <row r="1018039" customFormat="1" ht="13.5"/>
    <row r="1018040" customFormat="1" ht="13.5"/>
    <row r="1018041" customFormat="1" ht="13.5"/>
    <row r="1018042" customFormat="1" ht="13.5"/>
    <row r="1018043" customFormat="1" ht="13.5"/>
    <row r="1018044" customFormat="1" ht="13.5"/>
    <row r="1018045" customFormat="1" ht="13.5"/>
    <row r="1018046" customFormat="1" ht="13.5"/>
    <row r="1018047" customFormat="1" ht="13.5"/>
    <row r="1018048" customFormat="1" ht="13.5"/>
    <row r="1018049" customFormat="1" ht="13.5"/>
    <row r="1018050" customFormat="1" ht="13.5"/>
    <row r="1018051" customFormat="1" ht="13.5"/>
    <row r="1018052" customFormat="1" ht="13.5"/>
    <row r="1018053" customFormat="1" ht="13.5"/>
    <row r="1018054" customFormat="1" ht="13.5"/>
    <row r="1018055" customFormat="1" ht="13.5"/>
    <row r="1018056" customFormat="1" ht="13.5"/>
    <row r="1018057" customFormat="1" ht="13.5"/>
    <row r="1018058" customFormat="1" ht="13.5"/>
    <row r="1018059" customFormat="1" ht="13.5"/>
    <row r="1018060" customFormat="1" ht="13.5"/>
    <row r="1018061" customFormat="1" ht="13.5"/>
    <row r="1018062" customFormat="1" ht="13.5"/>
    <row r="1018063" customFormat="1" ht="13.5"/>
    <row r="1018064" customFormat="1" ht="13.5"/>
    <row r="1018065" customFormat="1" ht="13.5"/>
    <row r="1018066" customFormat="1" ht="13.5"/>
    <row r="1018067" customFormat="1" ht="13.5"/>
    <row r="1018068" customFormat="1" ht="13.5"/>
    <row r="1018069" customFormat="1" ht="13.5"/>
    <row r="1018070" customFormat="1" ht="13.5"/>
    <row r="1018071" customFormat="1" ht="13.5"/>
    <row r="1018072" customFormat="1" ht="13.5"/>
    <row r="1018073" customFormat="1" ht="13.5"/>
    <row r="1018074" customFormat="1" ht="13.5"/>
    <row r="1018075" customFormat="1" ht="13.5"/>
    <row r="1018076" customFormat="1" ht="13.5"/>
    <row r="1018077" customFormat="1" ht="13.5"/>
    <row r="1018078" customFormat="1" ht="13.5"/>
    <row r="1018079" customFormat="1" ht="13.5"/>
    <row r="1018080" customFormat="1" ht="13.5"/>
    <row r="1018081" customFormat="1" ht="13.5"/>
    <row r="1018082" customFormat="1" ht="13.5"/>
    <row r="1018083" customFormat="1" ht="13.5"/>
    <row r="1018084" customFormat="1" ht="13.5"/>
    <row r="1018085" customFormat="1" ht="13.5"/>
    <row r="1018086" customFormat="1" ht="13.5"/>
    <row r="1018087" customFormat="1" ht="13.5"/>
    <row r="1018088" customFormat="1" ht="13.5"/>
    <row r="1018089" customFormat="1" ht="13.5"/>
    <row r="1018090" customFormat="1" ht="13.5"/>
    <row r="1018091" customFormat="1" ht="13.5"/>
    <row r="1018092" customFormat="1" ht="13.5"/>
    <row r="1018093" customFormat="1" ht="13.5"/>
    <row r="1018094" customFormat="1" ht="13.5"/>
    <row r="1018095" customFormat="1" ht="13.5"/>
    <row r="1018096" customFormat="1" ht="13.5"/>
    <row r="1018097" customFormat="1" ht="13.5"/>
    <row r="1018098" customFormat="1" ht="13.5"/>
    <row r="1018099" customFormat="1" ht="13.5"/>
    <row r="1018100" customFormat="1" ht="13.5"/>
    <row r="1018101" customFormat="1" ht="13.5"/>
    <row r="1018102" customFormat="1" ht="13.5"/>
    <row r="1018103" customFormat="1" ht="13.5"/>
    <row r="1018104" customFormat="1" ht="13.5"/>
    <row r="1018105" customFormat="1" ht="13.5"/>
    <row r="1018106" customFormat="1" ht="13.5"/>
    <row r="1018107" customFormat="1" ht="13.5"/>
    <row r="1018108" customFormat="1" ht="13.5"/>
    <row r="1018109" customFormat="1" ht="13.5"/>
    <row r="1018110" customFormat="1" ht="13.5"/>
    <row r="1018111" customFormat="1" ht="13.5"/>
    <row r="1018112" customFormat="1" ht="13.5"/>
    <row r="1018113" customFormat="1" ht="13.5"/>
    <row r="1018114" customFormat="1" ht="13.5"/>
    <row r="1018115" customFormat="1" ht="13.5"/>
    <row r="1018116" customFormat="1" ht="13.5"/>
    <row r="1018117" customFormat="1" ht="13.5"/>
    <row r="1018118" customFormat="1" ht="13.5"/>
    <row r="1018119" customFormat="1" ht="13.5"/>
    <row r="1018120" customFormat="1" ht="13.5"/>
    <row r="1018121" customFormat="1" ht="13.5"/>
    <row r="1018122" customFormat="1" ht="13.5"/>
    <row r="1018123" customFormat="1" ht="13.5"/>
    <row r="1018124" customFormat="1" ht="13.5"/>
    <row r="1018125" customFormat="1" ht="13.5"/>
    <row r="1018126" customFormat="1" ht="13.5"/>
    <row r="1018127" customFormat="1" ht="13.5"/>
    <row r="1018128" customFormat="1" ht="13.5"/>
    <row r="1018129" customFormat="1" ht="13.5"/>
    <row r="1018130" customFormat="1" ht="13.5"/>
    <row r="1018131" customFormat="1" ht="13.5"/>
    <row r="1018132" customFormat="1" ht="13.5"/>
    <row r="1018133" customFormat="1" ht="13.5"/>
    <row r="1018134" customFormat="1" ht="13.5"/>
    <row r="1018135" customFormat="1" ht="13.5"/>
    <row r="1018136" customFormat="1" ht="13.5"/>
    <row r="1018137" customFormat="1" ht="13.5"/>
    <row r="1018138" customFormat="1" ht="13.5"/>
    <row r="1018139" customFormat="1" ht="13.5"/>
    <row r="1018140" customFormat="1" ht="13.5"/>
    <row r="1018141" customFormat="1" ht="13.5"/>
    <row r="1018142" customFormat="1" ht="13.5"/>
    <row r="1018143" customFormat="1" ht="13.5"/>
    <row r="1018144" customFormat="1" ht="13.5"/>
    <row r="1018145" customFormat="1" ht="13.5"/>
    <row r="1018146" customFormat="1" ht="13.5"/>
    <row r="1018147" customFormat="1" ht="13.5"/>
    <row r="1018148" customFormat="1" ht="13.5"/>
    <row r="1018149" customFormat="1" ht="13.5"/>
    <row r="1018150" customFormat="1" ht="13.5"/>
    <row r="1018151" customFormat="1" ht="13.5"/>
    <row r="1018152" customFormat="1" ht="13.5"/>
    <row r="1018153" customFormat="1" ht="13.5"/>
    <row r="1018154" customFormat="1" ht="13.5"/>
    <row r="1018155" customFormat="1" ht="13.5"/>
    <row r="1018156" customFormat="1" ht="13.5"/>
    <row r="1018157" customFormat="1" ht="13.5"/>
    <row r="1018158" customFormat="1" ht="13.5"/>
    <row r="1018159" customFormat="1" ht="13.5"/>
    <row r="1018160" customFormat="1" ht="13.5"/>
    <row r="1018161" customFormat="1" ht="13.5"/>
    <row r="1018162" customFormat="1" ht="13.5"/>
    <row r="1018163" customFormat="1" ht="13.5"/>
    <row r="1018164" customFormat="1" ht="13.5"/>
    <row r="1018165" customFormat="1" ht="13.5"/>
    <row r="1018166" customFormat="1" ht="13.5"/>
    <row r="1018167" customFormat="1" ht="13.5"/>
    <row r="1018168" customFormat="1" ht="13.5"/>
    <row r="1018169" customFormat="1" ht="13.5"/>
    <row r="1018170" customFormat="1" ht="13.5"/>
    <row r="1018171" customFormat="1" ht="13.5"/>
    <row r="1018172" customFormat="1" ht="13.5"/>
    <row r="1018173" customFormat="1" ht="13.5"/>
    <row r="1018174" customFormat="1" ht="13.5"/>
    <row r="1018175" customFormat="1" ht="13.5"/>
    <row r="1018176" customFormat="1" ht="13.5"/>
    <row r="1018177" customFormat="1" ht="13.5"/>
    <row r="1018178" customFormat="1" ht="13.5"/>
    <row r="1018179" customFormat="1" ht="13.5"/>
    <row r="1018180" customFormat="1" ht="13.5"/>
    <row r="1018181" customFormat="1" ht="13.5"/>
    <row r="1018182" customFormat="1" ht="13.5"/>
    <row r="1018183" customFormat="1" ht="13.5"/>
    <row r="1018184" customFormat="1" ht="13.5"/>
    <row r="1018185" customFormat="1" ht="13.5"/>
    <row r="1018186" customFormat="1" ht="13.5"/>
    <row r="1018187" customFormat="1" ht="13.5"/>
    <row r="1018188" customFormat="1" ht="13.5"/>
    <row r="1018189" customFormat="1" ht="13.5"/>
    <row r="1018190" customFormat="1" ht="13.5"/>
    <row r="1018191" customFormat="1" ht="13.5"/>
    <row r="1018192" customFormat="1" ht="13.5"/>
    <row r="1018193" customFormat="1" ht="13.5"/>
    <row r="1018194" customFormat="1" ht="13.5"/>
    <row r="1018195" customFormat="1" ht="13.5"/>
    <row r="1018196" customFormat="1" ht="13.5"/>
    <row r="1018197" customFormat="1" ht="13.5"/>
    <row r="1018198" customFormat="1" ht="13.5"/>
    <row r="1018199" customFormat="1" ht="13.5"/>
    <row r="1018200" customFormat="1" ht="13.5"/>
    <row r="1018201" customFormat="1" ht="13.5"/>
    <row r="1018202" customFormat="1" ht="13.5"/>
    <row r="1018203" customFormat="1" ht="13.5"/>
    <row r="1018204" customFormat="1" ht="13.5"/>
    <row r="1018205" customFormat="1" ht="13.5"/>
    <row r="1018206" customFormat="1" ht="13.5"/>
    <row r="1018207" customFormat="1" ht="13.5"/>
    <row r="1018208" customFormat="1" ht="13.5"/>
    <row r="1018209" customFormat="1" ht="13.5"/>
    <row r="1018210" customFormat="1" ht="13.5"/>
    <row r="1018211" customFormat="1" ht="13.5"/>
    <row r="1018212" customFormat="1" ht="13.5"/>
    <row r="1018213" customFormat="1" ht="13.5"/>
    <row r="1018214" customFormat="1" ht="13.5"/>
    <row r="1018215" customFormat="1" ht="13.5"/>
    <row r="1018216" customFormat="1" ht="13.5"/>
    <row r="1018217" customFormat="1" ht="13.5"/>
    <row r="1018218" customFormat="1" ht="13.5"/>
    <row r="1018219" customFormat="1" ht="13.5"/>
    <row r="1018220" customFormat="1" ht="13.5"/>
    <row r="1018221" customFormat="1" ht="13.5"/>
    <row r="1018222" customFormat="1" ht="13.5"/>
    <row r="1018223" customFormat="1" ht="13.5"/>
    <row r="1018224" customFormat="1" ht="13.5"/>
    <row r="1018225" customFormat="1" ht="13.5"/>
    <row r="1018226" customFormat="1" ht="13.5"/>
    <row r="1018227" customFormat="1" ht="13.5"/>
    <row r="1018228" customFormat="1" ht="13.5"/>
    <row r="1018229" customFormat="1" ht="13.5"/>
    <row r="1018230" customFormat="1" ht="13.5"/>
    <row r="1018231" customFormat="1" ht="13.5"/>
    <row r="1018232" customFormat="1" ht="13.5"/>
    <row r="1018233" customFormat="1" ht="13.5"/>
    <row r="1018234" customFormat="1" ht="13.5"/>
    <row r="1018235" customFormat="1" ht="13.5"/>
    <row r="1018236" customFormat="1" ht="13.5"/>
    <row r="1018237" customFormat="1" ht="13.5"/>
    <row r="1018238" customFormat="1" ht="13.5"/>
    <row r="1018239" customFormat="1" ht="13.5"/>
    <row r="1018240" customFormat="1" ht="13.5"/>
    <row r="1018241" customFormat="1" ht="13.5"/>
    <row r="1018242" customFormat="1" ht="13.5"/>
    <row r="1018243" customFormat="1" ht="13.5"/>
    <row r="1018244" customFormat="1" ht="13.5"/>
    <row r="1018245" customFormat="1" ht="13.5"/>
    <row r="1018246" customFormat="1" ht="13.5"/>
    <row r="1018247" customFormat="1" ht="13.5"/>
    <row r="1018248" customFormat="1" ht="13.5"/>
    <row r="1018249" customFormat="1" ht="13.5"/>
    <row r="1018250" customFormat="1" ht="13.5"/>
    <row r="1018251" customFormat="1" ht="13.5"/>
    <row r="1018252" customFormat="1" ht="13.5"/>
    <row r="1018253" customFormat="1" ht="13.5"/>
    <row r="1018254" customFormat="1" ht="13.5"/>
    <row r="1018255" customFormat="1" ht="13.5"/>
    <row r="1018256" customFormat="1" ht="13.5"/>
    <row r="1018257" customFormat="1" ht="13.5"/>
    <row r="1018258" customFormat="1" ht="13.5"/>
    <row r="1018259" customFormat="1" ht="13.5"/>
    <row r="1018260" customFormat="1" ht="13.5"/>
    <row r="1018261" customFormat="1" ht="13.5"/>
    <row r="1018262" customFormat="1" ht="13.5"/>
    <row r="1018263" customFormat="1" ht="13.5"/>
    <row r="1018264" customFormat="1" ht="13.5"/>
    <row r="1018265" customFormat="1" ht="13.5"/>
    <row r="1018266" customFormat="1" ht="13.5"/>
    <row r="1018267" customFormat="1" ht="13.5"/>
    <row r="1018268" customFormat="1" ht="13.5"/>
    <row r="1018269" customFormat="1" ht="13.5"/>
    <row r="1018270" customFormat="1" ht="13.5"/>
    <row r="1018271" customFormat="1" ht="13.5"/>
    <row r="1018272" customFormat="1" ht="13.5"/>
    <row r="1018273" customFormat="1" ht="13.5"/>
    <row r="1018274" customFormat="1" ht="13.5"/>
    <row r="1018275" customFormat="1" ht="13.5"/>
    <row r="1018276" customFormat="1" ht="13.5"/>
    <row r="1018277" customFormat="1" ht="13.5"/>
    <row r="1018278" customFormat="1" ht="13.5"/>
    <row r="1018279" customFormat="1" ht="13.5"/>
    <row r="1018280" customFormat="1" ht="13.5"/>
    <row r="1018281" customFormat="1" ht="13.5"/>
    <row r="1018282" customFormat="1" ht="13.5"/>
    <row r="1018283" customFormat="1" ht="13.5"/>
    <row r="1018284" customFormat="1" ht="13.5"/>
    <row r="1018285" customFormat="1" ht="13.5"/>
    <row r="1018286" customFormat="1" ht="13.5"/>
    <row r="1018287" customFormat="1" ht="13.5"/>
    <row r="1018288" customFormat="1" ht="13.5"/>
    <row r="1018289" customFormat="1" ht="13.5"/>
    <row r="1018290" customFormat="1" ht="13.5"/>
    <row r="1018291" customFormat="1" ht="13.5"/>
    <row r="1018292" customFormat="1" ht="13.5"/>
    <row r="1018293" customFormat="1" ht="13.5"/>
    <row r="1018294" customFormat="1" ht="13.5"/>
    <row r="1018295" customFormat="1" ht="13.5"/>
    <row r="1018296" customFormat="1" ht="13.5"/>
    <row r="1018297" customFormat="1" ht="13.5"/>
    <row r="1018298" customFormat="1" ht="13.5"/>
    <row r="1018299" customFormat="1" ht="13.5"/>
    <row r="1018300" customFormat="1" ht="13.5"/>
    <row r="1018301" customFormat="1" ht="13.5"/>
    <row r="1018302" customFormat="1" ht="13.5"/>
    <row r="1018303" customFormat="1" ht="13.5"/>
    <row r="1018304" customFormat="1" ht="13.5"/>
    <row r="1018305" customFormat="1" ht="13.5"/>
    <row r="1018306" customFormat="1" ht="13.5"/>
    <row r="1018307" customFormat="1" ht="13.5"/>
    <row r="1018308" customFormat="1" ht="13.5"/>
    <row r="1018309" customFormat="1" ht="13.5"/>
    <row r="1018310" customFormat="1" ht="13.5"/>
    <row r="1018311" customFormat="1" ht="13.5"/>
    <row r="1018312" customFormat="1" ht="13.5"/>
    <row r="1018313" customFormat="1" ht="13.5"/>
    <row r="1018314" customFormat="1" ht="13.5"/>
    <row r="1018315" customFormat="1" ht="13.5"/>
    <row r="1018316" customFormat="1" ht="13.5"/>
    <row r="1018317" customFormat="1" ht="13.5"/>
    <row r="1018318" customFormat="1" ht="13.5"/>
    <row r="1018319" customFormat="1" ht="13.5"/>
    <row r="1018320" customFormat="1" ht="13.5"/>
    <row r="1018321" customFormat="1" ht="13.5"/>
    <row r="1018322" customFormat="1" ht="13.5"/>
    <row r="1018323" customFormat="1" ht="13.5"/>
    <row r="1018324" customFormat="1" ht="13.5"/>
    <row r="1018325" customFormat="1" ht="13.5"/>
    <row r="1018326" customFormat="1" ht="13.5"/>
    <row r="1018327" customFormat="1" ht="13.5"/>
    <row r="1018328" customFormat="1" ht="13.5"/>
    <row r="1018329" customFormat="1" ht="13.5"/>
    <row r="1018330" customFormat="1" ht="13.5"/>
    <row r="1018331" customFormat="1" ht="13.5"/>
    <row r="1018332" customFormat="1" ht="13.5"/>
    <row r="1018333" customFormat="1" ht="13.5"/>
    <row r="1018334" customFormat="1" ht="13.5"/>
    <row r="1018335" customFormat="1" ht="13.5"/>
    <row r="1018336" customFormat="1" ht="13.5"/>
    <row r="1018337" customFormat="1" ht="13.5"/>
    <row r="1018338" customFormat="1" ht="13.5"/>
    <row r="1018339" customFormat="1" ht="13.5"/>
    <row r="1018340" customFormat="1" ht="13.5"/>
    <row r="1018341" customFormat="1" ht="13.5"/>
    <row r="1018342" customFormat="1" ht="13.5"/>
    <row r="1018343" customFormat="1" ht="13.5"/>
    <row r="1018344" customFormat="1" ht="13.5"/>
    <row r="1018345" customFormat="1" ht="13.5"/>
    <row r="1018346" customFormat="1" ht="13.5"/>
    <row r="1018347" customFormat="1" ht="13.5"/>
    <row r="1018348" customFormat="1" ht="13.5"/>
    <row r="1018349" customFormat="1" ht="13.5"/>
    <row r="1018350" customFormat="1" ht="13.5"/>
    <row r="1018351" customFormat="1" ht="13.5"/>
    <row r="1018352" customFormat="1" ht="13.5"/>
    <row r="1018353" customFormat="1" ht="13.5"/>
    <row r="1018354" customFormat="1" ht="13.5"/>
    <row r="1018355" customFormat="1" ht="13.5"/>
    <row r="1018356" customFormat="1" ht="13.5"/>
    <row r="1018357" customFormat="1" ht="13.5"/>
    <row r="1018358" customFormat="1" ht="13.5"/>
    <row r="1018359" customFormat="1" ht="13.5"/>
    <row r="1018360" customFormat="1" ht="13.5"/>
    <row r="1018361" customFormat="1" ht="13.5"/>
    <row r="1018362" customFormat="1" ht="13.5"/>
    <row r="1018363" customFormat="1" ht="13.5"/>
    <row r="1018364" customFormat="1" ht="13.5"/>
    <row r="1018365" customFormat="1" ht="13.5"/>
    <row r="1018366" customFormat="1" ht="13.5"/>
    <row r="1018367" customFormat="1" ht="13.5"/>
    <row r="1018368" customFormat="1" ht="13.5"/>
    <row r="1018369" customFormat="1" ht="13.5"/>
    <row r="1018370" customFormat="1" ht="13.5"/>
    <row r="1018371" customFormat="1" ht="13.5"/>
    <row r="1018372" customFormat="1" ht="13.5"/>
    <row r="1018373" customFormat="1" ht="13.5"/>
    <row r="1018374" customFormat="1" ht="13.5"/>
    <row r="1018375" customFormat="1" ht="13.5"/>
    <row r="1018376" customFormat="1" ht="13.5"/>
    <row r="1018377" customFormat="1" ht="13.5"/>
    <row r="1018378" customFormat="1" ht="13.5"/>
    <row r="1018379" customFormat="1" ht="13.5"/>
    <row r="1018380" customFormat="1" ht="13.5"/>
    <row r="1018381" customFormat="1" ht="13.5"/>
    <row r="1018382" customFormat="1" ht="13.5"/>
    <row r="1018383" customFormat="1" ht="13.5"/>
    <row r="1018384" customFormat="1" ht="13.5"/>
    <row r="1018385" customFormat="1" ht="13.5"/>
    <row r="1018386" customFormat="1" ht="13.5"/>
    <row r="1018387" customFormat="1" ht="13.5"/>
    <row r="1018388" customFormat="1" ht="13.5"/>
    <row r="1018389" customFormat="1" ht="13.5"/>
    <row r="1018390" customFormat="1" ht="13.5"/>
    <row r="1018391" customFormat="1" ht="13.5"/>
    <row r="1018392" customFormat="1" ht="13.5"/>
    <row r="1018393" customFormat="1" ht="13.5"/>
    <row r="1018394" customFormat="1" ht="13.5"/>
    <row r="1018395" customFormat="1" ht="13.5"/>
    <row r="1018396" customFormat="1" ht="13.5"/>
    <row r="1018397" customFormat="1" ht="13.5"/>
    <row r="1018398" customFormat="1" ht="13.5"/>
    <row r="1018399" customFormat="1" ht="13.5"/>
    <row r="1018400" customFormat="1" ht="13.5"/>
    <row r="1018401" customFormat="1" ht="13.5"/>
    <row r="1018402" customFormat="1" ht="13.5"/>
    <row r="1018403" customFormat="1" ht="13.5"/>
    <row r="1018404" customFormat="1" ht="13.5"/>
    <row r="1018405" customFormat="1" ht="13.5"/>
    <row r="1018406" customFormat="1" ht="13.5"/>
    <row r="1018407" customFormat="1" ht="13.5"/>
    <row r="1018408" customFormat="1" ht="13.5"/>
    <row r="1018409" customFormat="1" ht="13.5"/>
    <row r="1018410" customFormat="1" ht="13.5"/>
    <row r="1018411" customFormat="1" ht="13.5"/>
    <row r="1018412" customFormat="1" ht="13.5"/>
    <row r="1018413" customFormat="1" ht="13.5"/>
    <row r="1018414" customFormat="1" ht="13.5"/>
    <row r="1018415" customFormat="1" ht="13.5"/>
    <row r="1018416" customFormat="1" ht="13.5"/>
    <row r="1018417" customFormat="1" ht="13.5"/>
    <row r="1018418" customFormat="1" ht="13.5"/>
    <row r="1018419" customFormat="1" ht="13.5"/>
    <row r="1018420" customFormat="1" ht="13.5"/>
    <row r="1018421" customFormat="1" ht="13.5"/>
    <row r="1018422" customFormat="1" ht="13.5"/>
    <row r="1018423" customFormat="1" ht="13.5"/>
    <row r="1018424" customFormat="1" ht="13.5"/>
    <row r="1018425" customFormat="1" ht="13.5"/>
    <row r="1018426" customFormat="1" ht="13.5"/>
    <row r="1018427" customFormat="1" ht="13.5"/>
    <row r="1018428" customFormat="1" ht="13.5"/>
    <row r="1018429" customFormat="1" ht="13.5"/>
    <row r="1018430" customFormat="1" ht="13.5"/>
    <row r="1018431" customFormat="1" ht="13.5"/>
    <row r="1018432" customFormat="1" ht="13.5"/>
    <row r="1018433" customFormat="1" ht="13.5"/>
    <row r="1018434" customFormat="1" ht="13.5"/>
    <row r="1018435" customFormat="1" ht="13.5"/>
    <row r="1018436" customFormat="1" ht="13.5"/>
    <row r="1018437" customFormat="1" ht="13.5"/>
    <row r="1018438" customFormat="1" ht="13.5"/>
    <row r="1018439" customFormat="1" ht="13.5"/>
    <row r="1018440" customFormat="1" ht="13.5"/>
    <row r="1018441" customFormat="1" ht="13.5"/>
    <row r="1018442" customFormat="1" ht="13.5"/>
    <row r="1018443" customFormat="1" ht="13.5"/>
    <row r="1018444" customFormat="1" ht="13.5"/>
    <row r="1018445" customFormat="1" ht="13.5"/>
    <row r="1018446" customFormat="1" ht="13.5"/>
    <row r="1018447" customFormat="1" ht="13.5"/>
    <row r="1018448" customFormat="1" ht="13.5"/>
    <row r="1018449" customFormat="1" ht="13.5"/>
    <row r="1018450" customFormat="1" ht="13.5"/>
    <row r="1018451" customFormat="1" ht="13.5"/>
    <row r="1018452" customFormat="1" ht="13.5"/>
    <row r="1018453" customFormat="1" ht="13.5"/>
    <row r="1018454" customFormat="1" ht="13.5"/>
    <row r="1018455" customFormat="1" ht="13.5"/>
    <row r="1018456" customFormat="1" ht="13.5"/>
    <row r="1018457" customFormat="1" ht="13.5"/>
    <row r="1018458" customFormat="1" ht="13.5"/>
    <row r="1018459" customFormat="1" ht="13.5"/>
    <row r="1018460" customFormat="1" ht="13.5"/>
    <row r="1018461" customFormat="1" ht="13.5"/>
    <row r="1018462" customFormat="1" ht="13.5"/>
    <row r="1018463" customFormat="1" ht="13.5"/>
    <row r="1018464" customFormat="1" ht="13.5"/>
    <row r="1018465" customFormat="1" ht="13.5"/>
    <row r="1018466" customFormat="1" ht="13.5"/>
    <row r="1018467" customFormat="1" ht="13.5"/>
    <row r="1018468" customFormat="1" ht="13.5"/>
    <row r="1018469" customFormat="1" ht="13.5"/>
    <row r="1018470" customFormat="1" ht="13.5"/>
    <row r="1018471" customFormat="1" ht="13.5"/>
    <row r="1018472" customFormat="1" ht="13.5"/>
    <row r="1018473" customFormat="1" ht="13.5"/>
    <row r="1018474" customFormat="1" ht="13.5"/>
    <row r="1018475" customFormat="1" ht="13.5"/>
    <row r="1018476" customFormat="1" ht="13.5"/>
    <row r="1018477" customFormat="1" ht="13.5"/>
    <row r="1018478" customFormat="1" ht="13.5"/>
    <row r="1018479" customFormat="1" ht="13.5"/>
    <row r="1018480" customFormat="1" ht="13.5"/>
    <row r="1018481" customFormat="1" ht="13.5"/>
    <row r="1018482" customFormat="1" ht="13.5"/>
    <row r="1018483" customFormat="1" ht="13.5"/>
    <row r="1018484" customFormat="1" ht="13.5"/>
    <row r="1018485" customFormat="1" ht="13.5"/>
    <row r="1018486" customFormat="1" ht="13.5"/>
    <row r="1018487" customFormat="1" ht="13.5"/>
    <row r="1018488" customFormat="1" ht="13.5"/>
    <row r="1018489" customFormat="1" ht="13.5"/>
    <row r="1018490" customFormat="1" ht="13.5"/>
    <row r="1018491" customFormat="1" ht="13.5"/>
    <row r="1018492" customFormat="1" ht="13.5"/>
    <row r="1018493" customFormat="1" ht="13.5"/>
    <row r="1018494" customFormat="1" ht="13.5"/>
    <row r="1018495" customFormat="1" ht="13.5"/>
    <row r="1018496" customFormat="1" ht="13.5"/>
    <row r="1018497" customFormat="1" ht="13.5"/>
    <row r="1018498" customFormat="1" ht="13.5"/>
    <row r="1018499" customFormat="1" ht="13.5"/>
    <row r="1018500" customFormat="1" ht="13.5"/>
    <row r="1018501" customFormat="1" ht="13.5"/>
    <row r="1018502" customFormat="1" ht="13.5"/>
    <row r="1018503" customFormat="1" ht="13.5"/>
    <row r="1018504" customFormat="1" ht="13.5"/>
    <row r="1018505" customFormat="1" ht="13.5"/>
    <row r="1018506" customFormat="1" ht="13.5"/>
    <row r="1018507" customFormat="1" ht="13.5"/>
    <row r="1018508" customFormat="1" ht="13.5"/>
    <row r="1018509" customFormat="1" ht="13.5"/>
    <row r="1018510" customFormat="1" ht="13.5"/>
    <row r="1018511" customFormat="1" ht="13.5"/>
    <row r="1018512" customFormat="1" ht="13.5"/>
    <row r="1018513" customFormat="1" ht="13.5"/>
    <row r="1018514" customFormat="1" ht="13.5"/>
    <row r="1018515" customFormat="1" ht="13.5"/>
    <row r="1018516" customFormat="1" ht="13.5"/>
    <row r="1018517" customFormat="1" ht="13.5"/>
    <row r="1018518" customFormat="1" ht="13.5"/>
    <row r="1018519" customFormat="1" ht="13.5"/>
    <row r="1018520" customFormat="1" ht="13.5"/>
    <row r="1018521" customFormat="1" ht="13.5"/>
    <row r="1018522" customFormat="1" ht="13.5"/>
    <row r="1018523" customFormat="1" ht="13.5"/>
    <row r="1018524" customFormat="1" ht="13.5"/>
    <row r="1018525" customFormat="1" ht="13.5"/>
    <row r="1018526" customFormat="1" ht="13.5"/>
    <row r="1018527" customFormat="1" ht="13.5"/>
    <row r="1018528" customFormat="1" ht="13.5"/>
    <row r="1018529" customFormat="1" ht="13.5"/>
    <row r="1018530" customFormat="1" ht="13.5"/>
    <row r="1018531" customFormat="1" ht="13.5"/>
    <row r="1018532" customFormat="1" ht="13.5"/>
    <row r="1018533" customFormat="1" ht="13.5"/>
    <row r="1018534" customFormat="1" ht="13.5"/>
    <row r="1018535" customFormat="1" ht="13.5"/>
    <row r="1018536" customFormat="1" ht="13.5"/>
    <row r="1018537" customFormat="1" ht="13.5"/>
    <row r="1018538" customFormat="1" ht="13.5"/>
    <row r="1018539" customFormat="1" ht="13.5"/>
    <row r="1018540" customFormat="1" ht="13.5"/>
    <row r="1018541" customFormat="1" ht="13.5"/>
    <row r="1018542" customFormat="1" ht="13.5"/>
    <row r="1018543" customFormat="1" ht="13.5"/>
    <row r="1018544" customFormat="1" ht="13.5"/>
    <row r="1018545" customFormat="1" ht="13.5"/>
    <row r="1018546" customFormat="1" ht="13.5"/>
    <row r="1018547" customFormat="1" ht="13.5"/>
    <row r="1018548" customFormat="1" ht="13.5"/>
    <row r="1018549" customFormat="1" ht="13.5"/>
    <row r="1018550" customFormat="1" ht="13.5"/>
    <row r="1018551" customFormat="1" ht="13.5"/>
    <row r="1018552" customFormat="1" ht="13.5"/>
    <row r="1018553" customFormat="1" ht="13.5"/>
    <row r="1018554" customFormat="1" ht="13.5"/>
    <row r="1018555" customFormat="1" ht="13.5"/>
    <row r="1018556" customFormat="1" ht="13.5"/>
    <row r="1018557" customFormat="1" ht="13.5"/>
    <row r="1018558" customFormat="1" ht="13.5"/>
    <row r="1018559" customFormat="1" ht="13.5"/>
    <row r="1018560" customFormat="1" ht="13.5"/>
    <row r="1018561" customFormat="1" ht="13.5"/>
    <row r="1018562" customFormat="1" ht="13.5"/>
    <row r="1018563" customFormat="1" ht="13.5"/>
    <row r="1018564" customFormat="1" ht="13.5"/>
    <row r="1018565" customFormat="1" ht="13.5"/>
    <row r="1018566" customFormat="1" ht="13.5"/>
    <row r="1018567" customFormat="1" ht="13.5"/>
    <row r="1018568" customFormat="1" ht="13.5"/>
    <row r="1018569" customFormat="1" ht="13.5"/>
    <row r="1018570" customFormat="1" ht="13.5"/>
    <row r="1018571" customFormat="1" ht="13.5"/>
    <row r="1018572" customFormat="1" ht="13.5"/>
    <row r="1018573" customFormat="1" ht="13.5"/>
    <row r="1018574" customFormat="1" ht="13.5"/>
    <row r="1018575" customFormat="1" ht="13.5"/>
    <row r="1018576" customFormat="1" ht="13.5"/>
    <row r="1018577" customFormat="1" ht="13.5"/>
    <row r="1018578" customFormat="1" ht="13.5"/>
    <row r="1018579" customFormat="1" ht="13.5"/>
    <row r="1018580" customFormat="1" ht="13.5"/>
    <row r="1018581" customFormat="1" ht="13.5"/>
    <row r="1018582" customFormat="1" ht="13.5"/>
    <row r="1018583" customFormat="1" ht="13.5"/>
    <row r="1018584" customFormat="1" ht="13.5"/>
    <row r="1018585" customFormat="1" ht="13.5"/>
    <row r="1018586" customFormat="1" ht="13.5"/>
    <row r="1018587" customFormat="1" ht="13.5"/>
    <row r="1018588" customFormat="1" ht="13.5"/>
    <row r="1018589" customFormat="1" ht="13.5"/>
    <row r="1018590" customFormat="1" ht="13.5"/>
    <row r="1018591" customFormat="1" ht="13.5"/>
    <row r="1018592" customFormat="1" ht="13.5"/>
    <row r="1018593" customFormat="1" ht="13.5"/>
    <row r="1018594" customFormat="1" ht="13.5"/>
    <row r="1018595" customFormat="1" ht="13.5"/>
    <row r="1018596" customFormat="1" ht="13.5"/>
    <row r="1018597" customFormat="1" ht="13.5"/>
    <row r="1018598" customFormat="1" ht="13.5"/>
    <row r="1018599" customFormat="1" ht="13.5"/>
    <row r="1018600" customFormat="1" ht="13.5"/>
    <row r="1018601" customFormat="1" ht="13.5"/>
    <row r="1018602" customFormat="1" ht="13.5"/>
    <row r="1018603" customFormat="1" ht="13.5"/>
    <row r="1018604" customFormat="1" ht="13.5"/>
    <row r="1018605" customFormat="1" ht="13.5"/>
    <row r="1018606" customFormat="1" ht="13.5"/>
    <row r="1018607" customFormat="1" ht="13.5"/>
    <row r="1018608" customFormat="1" ht="13.5"/>
    <row r="1018609" customFormat="1" ht="13.5"/>
    <row r="1018610" customFormat="1" ht="13.5"/>
    <row r="1018611" customFormat="1" ht="13.5"/>
    <row r="1018612" customFormat="1" ht="13.5"/>
    <row r="1018613" customFormat="1" ht="13.5"/>
    <row r="1018614" customFormat="1" ht="13.5"/>
    <row r="1018615" customFormat="1" ht="13.5"/>
    <row r="1018616" customFormat="1" ht="13.5"/>
    <row r="1018617" customFormat="1" ht="13.5"/>
    <row r="1018618" customFormat="1" ht="13.5"/>
    <row r="1018619" customFormat="1" ht="13.5"/>
    <row r="1018620" customFormat="1" ht="13.5"/>
    <row r="1018621" customFormat="1" ht="13.5"/>
    <row r="1018622" customFormat="1" ht="13.5"/>
    <row r="1018623" customFormat="1" ht="13.5"/>
    <row r="1018624" customFormat="1" ht="13.5"/>
    <row r="1018625" customFormat="1" ht="13.5"/>
    <row r="1018626" customFormat="1" ht="13.5"/>
    <row r="1018627" customFormat="1" ht="13.5"/>
    <row r="1018628" customFormat="1" ht="13.5"/>
    <row r="1018629" customFormat="1" ht="13.5"/>
    <row r="1018630" customFormat="1" ht="13.5"/>
    <row r="1018631" customFormat="1" ht="13.5"/>
    <row r="1018632" customFormat="1" ht="13.5"/>
    <row r="1018633" customFormat="1" ht="13.5"/>
    <row r="1018634" customFormat="1" ht="13.5"/>
    <row r="1018635" customFormat="1" ht="13.5"/>
    <row r="1018636" customFormat="1" ht="13.5"/>
    <row r="1018637" customFormat="1" ht="13.5"/>
    <row r="1018638" customFormat="1" ht="13.5"/>
    <row r="1018639" customFormat="1" ht="13.5"/>
    <row r="1018640" customFormat="1" ht="13.5"/>
    <row r="1018641" customFormat="1" ht="13.5"/>
    <row r="1018642" customFormat="1" ht="13.5"/>
    <row r="1018643" customFormat="1" ht="13.5"/>
    <row r="1018644" customFormat="1" ht="13.5"/>
    <row r="1018645" customFormat="1" ht="13.5"/>
    <row r="1018646" customFormat="1" ht="13.5"/>
    <row r="1018647" customFormat="1" ht="13.5"/>
    <row r="1018648" customFormat="1" ht="13.5"/>
    <row r="1018649" customFormat="1" ht="13.5"/>
    <row r="1018650" customFormat="1" ht="13.5"/>
    <row r="1018651" customFormat="1" ht="13.5"/>
    <row r="1018652" customFormat="1" ht="13.5"/>
    <row r="1018653" customFormat="1" ht="13.5"/>
    <row r="1018654" customFormat="1" ht="13.5"/>
    <row r="1018655" customFormat="1" ht="13.5"/>
    <row r="1018656" customFormat="1" ht="13.5"/>
    <row r="1018657" customFormat="1" ht="13.5"/>
    <row r="1018658" customFormat="1" ht="13.5"/>
    <row r="1018659" customFormat="1" ht="13.5"/>
    <row r="1018660" customFormat="1" ht="13.5"/>
    <row r="1018661" customFormat="1" ht="13.5"/>
    <row r="1018662" customFormat="1" ht="13.5"/>
    <row r="1018663" customFormat="1" ht="13.5"/>
    <row r="1018664" customFormat="1" ht="13.5"/>
    <row r="1018665" customFormat="1" ht="13.5"/>
    <row r="1018666" customFormat="1" ht="13.5"/>
    <row r="1018667" customFormat="1" ht="13.5"/>
    <row r="1018668" customFormat="1" ht="13.5"/>
    <row r="1018669" customFormat="1" ht="13.5"/>
    <row r="1018670" customFormat="1" ht="13.5"/>
    <row r="1018671" customFormat="1" ht="13.5"/>
    <row r="1018672" customFormat="1" ht="13.5"/>
    <row r="1018673" customFormat="1" ht="13.5"/>
    <row r="1018674" customFormat="1" ht="13.5"/>
    <row r="1018675" customFormat="1" ht="13.5"/>
    <row r="1018676" customFormat="1" ht="13.5"/>
    <row r="1018677" customFormat="1" ht="13.5"/>
    <row r="1018678" customFormat="1" ht="13.5"/>
    <row r="1018679" customFormat="1" ht="13.5"/>
    <row r="1018680" customFormat="1" ht="13.5"/>
    <row r="1018681" customFormat="1" ht="13.5"/>
    <row r="1018682" customFormat="1" ht="13.5"/>
    <row r="1018683" customFormat="1" ht="13.5"/>
    <row r="1018684" customFormat="1" ht="13.5"/>
    <row r="1018685" customFormat="1" ht="13.5"/>
    <row r="1018686" customFormat="1" ht="13.5"/>
    <row r="1018687" customFormat="1" ht="13.5"/>
    <row r="1018688" customFormat="1" ht="13.5"/>
    <row r="1018689" customFormat="1" ht="13.5"/>
    <row r="1018690" customFormat="1" ht="13.5"/>
    <row r="1018691" customFormat="1" ht="13.5"/>
    <row r="1018692" customFormat="1" ht="13.5"/>
    <row r="1018693" customFormat="1" ht="13.5"/>
    <row r="1018694" customFormat="1" ht="13.5"/>
    <row r="1018695" customFormat="1" ht="13.5"/>
    <row r="1018696" customFormat="1" ht="13.5"/>
    <row r="1018697" customFormat="1" ht="13.5"/>
    <row r="1018698" customFormat="1" ht="13.5"/>
    <row r="1018699" customFormat="1" ht="13.5"/>
    <row r="1018700" customFormat="1" ht="13.5"/>
    <row r="1018701" customFormat="1" ht="13.5"/>
    <row r="1018702" customFormat="1" ht="13.5"/>
    <row r="1018703" customFormat="1" ht="13.5"/>
    <row r="1018704" customFormat="1" ht="13.5"/>
    <row r="1018705" customFormat="1" ht="13.5"/>
    <row r="1018706" customFormat="1" ht="13.5"/>
    <row r="1018707" customFormat="1" ht="13.5"/>
    <row r="1018708" customFormat="1" ht="13.5"/>
    <row r="1018709" customFormat="1" ht="13.5"/>
    <row r="1018710" customFormat="1" ht="13.5"/>
    <row r="1018711" customFormat="1" ht="13.5"/>
    <row r="1018712" customFormat="1" ht="13.5"/>
    <row r="1018713" customFormat="1" ht="13.5"/>
    <row r="1018714" customFormat="1" ht="13.5"/>
    <row r="1018715" customFormat="1" ht="13.5"/>
    <row r="1018716" customFormat="1" ht="13.5"/>
    <row r="1018717" customFormat="1" ht="13.5"/>
    <row r="1018718" customFormat="1" ht="13.5"/>
    <row r="1018719" customFormat="1" ht="13.5"/>
    <row r="1018720" customFormat="1" ht="13.5"/>
    <row r="1018721" customFormat="1" ht="13.5"/>
    <row r="1018722" customFormat="1" ht="13.5"/>
    <row r="1018723" customFormat="1" ht="13.5"/>
    <row r="1018724" customFormat="1" ht="13.5"/>
    <row r="1018725" customFormat="1" ht="13.5"/>
    <row r="1018726" customFormat="1" ht="13.5"/>
    <row r="1018727" customFormat="1" ht="13.5"/>
    <row r="1018728" customFormat="1" ht="13.5"/>
    <row r="1018729" customFormat="1" ht="13.5"/>
    <row r="1018730" customFormat="1" ht="13.5"/>
    <row r="1018731" customFormat="1" ht="13.5"/>
    <row r="1018732" customFormat="1" ht="13.5"/>
    <row r="1018733" customFormat="1" ht="13.5"/>
    <row r="1018734" customFormat="1" ht="13.5"/>
    <row r="1018735" customFormat="1" ht="13.5"/>
    <row r="1018736" customFormat="1" ht="13.5"/>
    <row r="1018737" customFormat="1" ht="13.5"/>
    <row r="1018738" customFormat="1" ht="13.5"/>
    <row r="1018739" customFormat="1" ht="13.5"/>
    <row r="1018740" customFormat="1" ht="13.5"/>
    <row r="1018741" customFormat="1" ht="13.5"/>
    <row r="1018742" customFormat="1" ht="13.5"/>
    <row r="1018743" customFormat="1" ht="13.5"/>
    <row r="1018744" customFormat="1" ht="13.5"/>
    <row r="1018745" customFormat="1" ht="13.5"/>
    <row r="1018746" customFormat="1" ht="13.5"/>
    <row r="1018747" customFormat="1" ht="13.5"/>
    <row r="1018748" customFormat="1" ht="13.5"/>
    <row r="1018749" customFormat="1" ht="13.5"/>
    <row r="1018750" customFormat="1" ht="13.5"/>
    <row r="1018751" customFormat="1" ht="13.5"/>
    <row r="1018752" customFormat="1" ht="13.5"/>
    <row r="1018753" customFormat="1" ht="13.5"/>
    <row r="1018754" customFormat="1" ht="13.5"/>
    <row r="1018755" customFormat="1" ht="13.5"/>
    <row r="1018756" customFormat="1" ht="13.5"/>
    <row r="1018757" customFormat="1" ht="13.5"/>
    <row r="1018758" customFormat="1" ht="13.5"/>
    <row r="1018759" customFormat="1" ht="13.5"/>
    <row r="1018760" customFormat="1" ht="13.5"/>
    <row r="1018761" customFormat="1" ht="13.5"/>
    <row r="1018762" customFormat="1" ht="13.5"/>
    <row r="1018763" customFormat="1" ht="13.5"/>
    <row r="1018764" customFormat="1" ht="13.5"/>
    <row r="1018765" customFormat="1" ht="13.5"/>
    <row r="1018766" customFormat="1" ht="13.5"/>
    <row r="1018767" customFormat="1" ht="13.5"/>
    <row r="1018768" customFormat="1" ht="13.5"/>
    <row r="1018769" customFormat="1" ht="13.5"/>
    <row r="1018770" customFormat="1" ht="13.5"/>
    <row r="1018771" customFormat="1" ht="13.5"/>
    <row r="1018772" customFormat="1" ht="13.5"/>
    <row r="1018773" customFormat="1" ht="13.5"/>
    <row r="1018774" customFormat="1" ht="13.5"/>
    <row r="1018775" customFormat="1" ht="13.5"/>
    <row r="1018776" customFormat="1" ht="13.5"/>
    <row r="1018777" customFormat="1" ht="13.5"/>
    <row r="1018778" customFormat="1" ht="13.5"/>
    <row r="1018779" customFormat="1" ht="13.5"/>
    <row r="1018780" customFormat="1" ht="13.5"/>
    <row r="1018781" customFormat="1" ht="13.5"/>
    <row r="1018782" customFormat="1" ht="13.5"/>
    <row r="1018783" customFormat="1" ht="13.5"/>
    <row r="1018784" customFormat="1" ht="13.5"/>
    <row r="1018785" customFormat="1" ht="13.5"/>
    <row r="1018786" customFormat="1" ht="13.5"/>
    <row r="1018787" customFormat="1" ht="13.5"/>
    <row r="1018788" customFormat="1" ht="13.5"/>
    <row r="1018789" customFormat="1" ht="13.5"/>
    <row r="1018790" customFormat="1" ht="13.5"/>
    <row r="1018791" customFormat="1" ht="13.5"/>
    <row r="1018792" customFormat="1" ht="13.5"/>
    <row r="1018793" customFormat="1" ht="13.5"/>
    <row r="1018794" customFormat="1" ht="13.5"/>
    <row r="1018795" customFormat="1" ht="13.5"/>
    <row r="1018796" customFormat="1" ht="13.5"/>
    <row r="1018797" customFormat="1" ht="13.5"/>
    <row r="1018798" customFormat="1" ht="13.5"/>
    <row r="1018799" customFormat="1" ht="13.5"/>
    <row r="1018800" customFormat="1" ht="13.5"/>
    <row r="1018801" customFormat="1" ht="13.5"/>
    <row r="1018802" customFormat="1" ht="13.5"/>
    <row r="1018803" customFormat="1" ht="13.5"/>
    <row r="1018804" customFormat="1" ht="13.5"/>
    <row r="1018805" customFormat="1" ht="13.5"/>
    <row r="1018806" customFormat="1" ht="13.5"/>
    <row r="1018807" customFormat="1" ht="13.5"/>
    <row r="1018808" customFormat="1" ht="13.5"/>
    <row r="1018809" customFormat="1" ht="13.5"/>
    <row r="1018810" customFormat="1" ht="13.5"/>
    <row r="1018811" customFormat="1" ht="13.5"/>
    <row r="1018812" customFormat="1" ht="13.5"/>
    <row r="1018813" customFormat="1" ht="13.5"/>
    <row r="1018814" customFormat="1" ht="13.5"/>
    <row r="1018815" customFormat="1" ht="13.5"/>
    <row r="1018816" customFormat="1" ht="13.5"/>
    <row r="1018817" customFormat="1" ht="13.5"/>
    <row r="1018818" customFormat="1" ht="13.5"/>
    <row r="1018819" customFormat="1" ht="13.5"/>
    <row r="1018820" customFormat="1" ht="13.5"/>
    <row r="1018821" customFormat="1" ht="13.5"/>
    <row r="1018822" customFormat="1" ht="13.5"/>
    <row r="1018823" customFormat="1" ht="13.5"/>
    <row r="1018824" customFormat="1" ht="13.5"/>
    <row r="1018825" customFormat="1" ht="13.5"/>
    <row r="1018826" customFormat="1" ht="13.5"/>
    <row r="1018827" customFormat="1" ht="13.5"/>
    <row r="1018828" customFormat="1" ht="13.5"/>
    <row r="1018829" customFormat="1" ht="13.5"/>
    <row r="1018830" customFormat="1" ht="13.5"/>
    <row r="1018831" customFormat="1" ht="13.5"/>
    <row r="1018832" customFormat="1" ht="13.5"/>
    <row r="1018833" customFormat="1" ht="13.5"/>
    <row r="1018834" customFormat="1" ht="13.5"/>
    <row r="1018835" customFormat="1" ht="13.5"/>
    <row r="1018836" customFormat="1" ht="13.5"/>
    <row r="1018837" customFormat="1" ht="13.5"/>
    <row r="1018838" customFormat="1" ht="13.5"/>
    <row r="1018839" customFormat="1" ht="13.5"/>
    <row r="1018840" customFormat="1" ht="13.5"/>
    <row r="1018841" customFormat="1" ht="13.5"/>
    <row r="1018842" customFormat="1" ht="13.5"/>
    <row r="1018843" customFormat="1" ht="13.5"/>
    <row r="1018844" customFormat="1" ht="13.5"/>
    <row r="1018845" customFormat="1" ht="13.5"/>
    <row r="1018846" customFormat="1" ht="13.5"/>
    <row r="1018847" customFormat="1" ht="13.5"/>
    <row r="1018848" customFormat="1" ht="13.5"/>
    <row r="1018849" customFormat="1" ht="13.5"/>
    <row r="1018850" customFormat="1" ht="13.5"/>
    <row r="1018851" customFormat="1" ht="13.5"/>
    <row r="1018852" customFormat="1" ht="13.5"/>
    <row r="1018853" customFormat="1" ht="13.5"/>
    <row r="1018854" customFormat="1" ht="13.5"/>
    <row r="1018855" customFormat="1" ht="13.5"/>
    <row r="1018856" customFormat="1" ht="13.5"/>
    <row r="1018857" customFormat="1" ht="13.5"/>
    <row r="1018858" customFormat="1" ht="13.5"/>
    <row r="1018859" customFormat="1" ht="13.5"/>
    <row r="1018860" customFormat="1" ht="13.5"/>
    <row r="1018861" customFormat="1" ht="13.5"/>
    <row r="1018862" customFormat="1" ht="13.5"/>
    <row r="1018863" customFormat="1" ht="13.5"/>
    <row r="1018864" customFormat="1" ht="13.5"/>
    <row r="1018865" customFormat="1" ht="13.5"/>
    <row r="1018866" customFormat="1" ht="13.5"/>
    <row r="1018867" customFormat="1" ht="13.5"/>
    <row r="1018868" customFormat="1" ht="13.5"/>
    <row r="1018869" customFormat="1" ht="13.5"/>
    <row r="1018870" customFormat="1" ht="13.5"/>
    <row r="1018871" customFormat="1" ht="13.5"/>
    <row r="1018872" customFormat="1" ht="13.5"/>
    <row r="1018873" customFormat="1" ht="13.5"/>
    <row r="1018874" customFormat="1" ht="13.5"/>
    <row r="1018875" customFormat="1" ht="13.5"/>
    <row r="1018876" customFormat="1" ht="13.5"/>
    <row r="1018877" customFormat="1" ht="13.5"/>
    <row r="1018878" customFormat="1" ht="13.5"/>
    <row r="1018879" customFormat="1" ht="13.5"/>
    <row r="1018880" customFormat="1" ht="13.5"/>
    <row r="1018881" customFormat="1" ht="13.5"/>
    <row r="1018882" customFormat="1" ht="13.5"/>
    <row r="1018883" customFormat="1" ht="13.5"/>
    <row r="1018884" customFormat="1" ht="13.5"/>
    <row r="1018885" customFormat="1" ht="13.5"/>
    <row r="1018886" customFormat="1" ht="13.5"/>
    <row r="1018887" customFormat="1" ht="13.5"/>
    <row r="1018888" customFormat="1" ht="13.5"/>
    <row r="1018889" customFormat="1" ht="13.5"/>
    <row r="1018890" customFormat="1" ht="13.5"/>
    <row r="1018891" customFormat="1" ht="13.5"/>
    <row r="1018892" customFormat="1" ht="13.5"/>
    <row r="1018893" customFormat="1" ht="13.5"/>
    <row r="1018894" customFormat="1" ht="13.5"/>
    <row r="1018895" customFormat="1" ht="13.5"/>
    <row r="1018896" customFormat="1" ht="13.5"/>
    <row r="1018897" customFormat="1" ht="13.5"/>
    <row r="1018898" customFormat="1" ht="13.5"/>
    <row r="1018899" customFormat="1" ht="13.5"/>
    <row r="1018900" customFormat="1" ht="13.5"/>
    <row r="1018901" customFormat="1" ht="13.5"/>
    <row r="1018902" customFormat="1" ht="13.5"/>
    <row r="1018903" customFormat="1" ht="13.5"/>
    <row r="1018904" customFormat="1" ht="13.5"/>
    <row r="1018905" customFormat="1" ht="13.5"/>
    <row r="1018906" customFormat="1" ht="13.5"/>
    <row r="1018907" customFormat="1" ht="13.5"/>
    <row r="1018908" customFormat="1" ht="13.5"/>
    <row r="1018909" customFormat="1" ht="13.5"/>
    <row r="1018910" customFormat="1" ht="13.5"/>
    <row r="1018911" customFormat="1" ht="13.5"/>
    <row r="1018912" customFormat="1" ht="13.5"/>
    <row r="1018913" customFormat="1" ht="13.5"/>
    <row r="1018914" customFormat="1" ht="13.5"/>
    <row r="1018915" customFormat="1" ht="13.5"/>
    <row r="1018916" customFormat="1" ht="13.5"/>
    <row r="1018917" customFormat="1" ht="13.5"/>
    <row r="1018918" customFormat="1" ht="13.5"/>
    <row r="1018919" customFormat="1" ht="13.5"/>
    <row r="1018920" customFormat="1" ht="13.5"/>
    <row r="1018921" customFormat="1" ht="13.5"/>
    <row r="1018922" customFormat="1" ht="13.5"/>
    <row r="1018923" customFormat="1" ht="13.5"/>
    <row r="1018924" customFormat="1" ht="13.5"/>
    <row r="1018925" customFormat="1" ht="13.5"/>
    <row r="1018926" customFormat="1" ht="13.5"/>
    <row r="1018927" customFormat="1" ht="13.5"/>
    <row r="1018928" customFormat="1" ht="13.5"/>
    <row r="1018929" customFormat="1" ht="13.5"/>
    <row r="1018930" customFormat="1" ht="13.5"/>
    <row r="1018931" customFormat="1" ht="13.5"/>
    <row r="1018932" customFormat="1" ht="13.5"/>
    <row r="1018933" customFormat="1" ht="13.5"/>
    <row r="1018934" customFormat="1" ht="13.5"/>
    <row r="1018935" customFormat="1" ht="13.5"/>
    <row r="1018936" customFormat="1" ht="13.5"/>
    <row r="1018937" customFormat="1" ht="13.5"/>
    <row r="1018938" customFormat="1" ht="13.5"/>
    <row r="1018939" customFormat="1" ht="13.5"/>
    <row r="1018940" customFormat="1" ht="13.5"/>
    <row r="1018941" customFormat="1" ht="13.5"/>
    <row r="1018942" customFormat="1" ht="13.5"/>
    <row r="1018943" customFormat="1" ht="13.5"/>
    <row r="1018944" customFormat="1" ht="13.5"/>
    <row r="1018945" customFormat="1" ht="13.5"/>
    <row r="1018946" customFormat="1" ht="13.5"/>
    <row r="1018947" customFormat="1" ht="13.5"/>
    <row r="1018948" customFormat="1" ht="13.5"/>
    <row r="1018949" customFormat="1" ht="13.5"/>
    <row r="1018950" customFormat="1" ht="13.5"/>
    <row r="1018951" customFormat="1" ht="13.5"/>
    <row r="1018952" customFormat="1" ht="13.5"/>
    <row r="1018953" customFormat="1" ht="13.5"/>
    <row r="1018954" customFormat="1" ht="13.5"/>
    <row r="1018955" customFormat="1" ht="13.5"/>
    <row r="1018956" customFormat="1" ht="13.5"/>
    <row r="1018957" customFormat="1" ht="13.5"/>
    <row r="1018958" customFormat="1" ht="13.5"/>
    <row r="1018959" customFormat="1" ht="13.5"/>
    <row r="1018960" customFormat="1" ht="13.5"/>
    <row r="1018961" customFormat="1" ht="13.5"/>
    <row r="1018962" customFormat="1" ht="13.5"/>
    <row r="1018963" customFormat="1" ht="13.5"/>
    <row r="1018964" customFormat="1" ht="13.5"/>
    <row r="1018965" customFormat="1" ht="13.5"/>
    <row r="1018966" customFormat="1" ht="13.5"/>
    <row r="1018967" customFormat="1" ht="13.5"/>
    <row r="1018968" customFormat="1" ht="13.5"/>
    <row r="1018969" customFormat="1" ht="13.5"/>
    <row r="1018970" customFormat="1" ht="13.5"/>
    <row r="1018971" customFormat="1" ht="13.5"/>
    <row r="1018972" customFormat="1" ht="13.5"/>
    <row r="1018973" customFormat="1" ht="13.5"/>
    <row r="1018974" customFormat="1" ht="13.5"/>
    <row r="1018975" customFormat="1" ht="13.5"/>
    <row r="1018976" customFormat="1" ht="13.5"/>
    <row r="1018977" customFormat="1" ht="13.5"/>
    <row r="1018978" customFormat="1" ht="13.5"/>
    <row r="1018979" customFormat="1" ht="13.5"/>
    <row r="1018980" customFormat="1" ht="13.5"/>
    <row r="1018981" customFormat="1" ht="13.5"/>
    <row r="1018982" customFormat="1" ht="13.5"/>
    <row r="1018983" customFormat="1" ht="13.5"/>
    <row r="1018984" customFormat="1" ht="13.5"/>
    <row r="1018985" customFormat="1" ht="13.5"/>
    <row r="1018986" customFormat="1" ht="13.5"/>
    <row r="1018987" customFormat="1" ht="13.5"/>
    <row r="1018988" customFormat="1" ht="13.5"/>
    <row r="1018989" customFormat="1" ht="13.5"/>
    <row r="1018990" customFormat="1" ht="13.5"/>
    <row r="1018991" customFormat="1" ht="13.5"/>
    <row r="1018992" customFormat="1" ht="13.5"/>
    <row r="1018993" customFormat="1" ht="13.5"/>
    <row r="1018994" customFormat="1" ht="13.5"/>
    <row r="1018995" customFormat="1" ht="13.5"/>
    <row r="1018996" customFormat="1" ht="13.5"/>
    <row r="1018997" customFormat="1" ht="13.5"/>
    <row r="1018998" customFormat="1" ht="13.5"/>
    <row r="1018999" customFormat="1" ht="13.5"/>
    <row r="1019000" customFormat="1" ht="13.5"/>
    <row r="1019001" customFormat="1" ht="13.5"/>
    <row r="1019002" customFormat="1" ht="13.5"/>
    <row r="1019003" customFormat="1" ht="13.5"/>
    <row r="1019004" customFormat="1" ht="13.5"/>
    <row r="1019005" customFormat="1" ht="13.5"/>
    <row r="1019006" customFormat="1" ht="13.5"/>
    <row r="1019007" customFormat="1" ht="13.5"/>
    <row r="1019008" customFormat="1" ht="13.5"/>
    <row r="1019009" customFormat="1" ht="13.5"/>
    <row r="1019010" customFormat="1" ht="13.5"/>
    <row r="1019011" customFormat="1" ht="13.5"/>
    <row r="1019012" customFormat="1" ht="13.5"/>
    <row r="1019013" customFormat="1" ht="13.5"/>
    <row r="1019014" customFormat="1" ht="13.5"/>
    <row r="1019015" customFormat="1" ht="13.5"/>
    <row r="1019016" customFormat="1" ht="13.5"/>
    <row r="1019017" customFormat="1" ht="13.5"/>
    <row r="1019018" customFormat="1" ht="13.5"/>
    <row r="1019019" customFormat="1" ht="13.5"/>
    <row r="1019020" customFormat="1" ht="13.5"/>
    <row r="1019021" customFormat="1" ht="13.5"/>
    <row r="1019022" customFormat="1" ht="13.5"/>
    <row r="1019023" customFormat="1" ht="13.5"/>
    <row r="1019024" customFormat="1" ht="13.5"/>
    <row r="1019025" customFormat="1" ht="13.5"/>
    <row r="1019026" customFormat="1" ht="13.5"/>
    <row r="1019027" customFormat="1" ht="13.5"/>
    <row r="1019028" customFormat="1" ht="13.5"/>
    <row r="1019029" customFormat="1" ht="13.5"/>
    <row r="1019030" customFormat="1" ht="13.5"/>
    <row r="1019031" customFormat="1" ht="13.5"/>
    <row r="1019032" customFormat="1" ht="13.5"/>
    <row r="1019033" customFormat="1" ht="13.5"/>
    <row r="1019034" customFormat="1" ht="13.5"/>
    <row r="1019035" customFormat="1" ht="13.5"/>
    <row r="1019036" customFormat="1" ht="13.5"/>
    <row r="1019037" customFormat="1" ht="13.5"/>
    <row r="1019038" customFormat="1" ht="13.5"/>
    <row r="1019039" customFormat="1" ht="13.5"/>
    <row r="1019040" customFormat="1" ht="13.5"/>
    <row r="1019041" customFormat="1" ht="13.5"/>
    <row r="1019042" customFormat="1" ht="13.5"/>
    <row r="1019043" customFormat="1" ht="13.5"/>
    <row r="1019044" customFormat="1" ht="13.5"/>
    <row r="1019045" customFormat="1" ht="13.5"/>
    <row r="1019046" customFormat="1" ht="13.5"/>
    <row r="1019047" customFormat="1" ht="13.5"/>
    <row r="1019048" customFormat="1" ht="13.5"/>
    <row r="1019049" customFormat="1" ht="13.5"/>
    <row r="1019050" customFormat="1" ht="13.5"/>
    <row r="1019051" customFormat="1" ht="13.5"/>
    <row r="1019052" customFormat="1" ht="13.5"/>
    <row r="1019053" customFormat="1" ht="13.5"/>
    <row r="1019054" customFormat="1" ht="13.5"/>
    <row r="1019055" customFormat="1" ht="13.5"/>
    <row r="1019056" customFormat="1" ht="13.5"/>
    <row r="1019057" customFormat="1" ht="13.5"/>
    <row r="1019058" customFormat="1" ht="13.5"/>
    <row r="1019059" customFormat="1" ht="13.5"/>
    <row r="1019060" customFormat="1" ht="13.5"/>
    <row r="1019061" customFormat="1" ht="13.5"/>
    <row r="1019062" customFormat="1" ht="13.5"/>
    <row r="1019063" customFormat="1" ht="13.5"/>
    <row r="1019064" customFormat="1" ht="13.5"/>
    <row r="1019065" customFormat="1" ht="13.5"/>
    <row r="1019066" customFormat="1" ht="13.5"/>
    <row r="1019067" customFormat="1" ht="13.5"/>
    <row r="1019068" customFormat="1" ht="13.5"/>
    <row r="1019069" customFormat="1" ht="13.5"/>
    <row r="1019070" customFormat="1" ht="13.5"/>
    <row r="1019071" customFormat="1" ht="13.5"/>
    <row r="1019072" customFormat="1" ht="13.5"/>
    <row r="1019073" customFormat="1" ht="13.5"/>
    <row r="1019074" customFormat="1" ht="13.5"/>
    <row r="1019075" customFormat="1" ht="13.5"/>
    <row r="1019076" customFormat="1" ht="13.5"/>
    <row r="1019077" customFormat="1" ht="13.5"/>
    <row r="1019078" customFormat="1" ht="13.5"/>
    <row r="1019079" customFormat="1" ht="13.5"/>
    <row r="1019080" customFormat="1" ht="13.5"/>
    <row r="1019081" customFormat="1" ht="13.5"/>
    <row r="1019082" customFormat="1" ht="13.5"/>
    <row r="1019083" customFormat="1" ht="13.5"/>
    <row r="1019084" customFormat="1" ht="13.5"/>
    <row r="1019085" customFormat="1" ht="13.5"/>
    <row r="1019086" customFormat="1" ht="13.5"/>
    <row r="1019087" customFormat="1" ht="13.5"/>
    <row r="1019088" customFormat="1" ht="13.5"/>
    <row r="1019089" customFormat="1" ht="13.5"/>
    <row r="1019090" customFormat="1" ht="13.5"/>
    <row r="1019091" customFormat="1" ht="13.5"/>
    <row r="1019092" customFormat="1" ht="13.5"/>
    <row r="1019093" customFormat="1" ht="13.5"/>
    <row r="1019094" customFormat="1" ht="13.5"/>
    <row r="1019095" customFormat="1" ht="13.5"/>
    <row r="1019096" customFormat="1" ht="13.5"/>
    <row r="1019097" customFormat="1" ht="13.5"/>
    <row r="1019098" customFormat="1" ht="13.5"/>
    <row r="1019099" customFormat="1" ht="13.5"/>
    <row r="1019100" customFormat="1" ht="13.5"/>
    <row r="1019101" customFormat="1" ht="13.5"/>
    <row r="1019102" customFormat="1" ht="13.5"/>
    <row r="1019103" customFormat="1" ht="13.5"/>
    <row r="1019104" customFormat="1" ht="13.5"/>
    <row r="1019105" customFormat="1" ht="13.5"/>
    <row r="1019106" customFormat="1" ht="13.5"/>
    <row r="1019107" customFormat="1" ht="13.5"/>
    <row r="1019108" customFormat="1" ht="13.5"/>
    <row r="1019109" customFormat="1" ht="13.5"/>
    <row r="1019110" customFormat="1" ht="13.5"/>
    <row r="1019111" customFormat="1" ht="13.5"/>
    <row r="1019112" customFormat="1" ht="13.5"/>
    <row r="1019113" customFormat="1" ht="13.5"/>
    <row r="1019114" customFormat="1" ht="13.5"/>
    <row r="1019115" customFormat="1" ht="13.5"/>
    <row r="1019116" customFormat="1" ht="13.5"/>
    <row r="1019117" customFormat="1" ht="13.5"/>
    <row r="1019118" customFormat="1" ht="13.5"/>
    <row r="1019119" customFormat="1" ht="13.5"/>
    <row r="1019120" customFormat="1" ht="13.5"/>
    <row r="1019121" customFormat="1" ht="13.5"/>
    <row r="1019122" customFormat="1" ht="13.5"/>
    <row r="1019123" customFormat="1" ht="13.5"/>
    <row r="1019124" customFormat="1" ht="13.5"/>
    <row r="1019125" customFormat="1" ht="13.5"/>
    <row r="1019126" customFormat="1" ht="13.5"/>
    <row r="1019127" customFormat="1" ht="13.5"/>
    <row r="1019128" customFormat="1" ht="13.5"/>
    <row r="1019129" customFormat="1" ht="13.5"/>
    <row r="1019130" customFormat="1" ht="13.5"/>
    <row r="1019131" customFormat="1" ht="13.5"/>
    <row r="1019132" customFormat="1" ht="13.5"/>
    <row r="1019133" customFormat="1" ht="13.5"/>
    <row r="1019134" customFormat="1" ht="13.5"/>
    <row r="1019135" customFormat="1" ht="13.5"/>
    <row r="1019136" customFormat="1" ht="13.5"/>
    <row r="1019137" customFormat="1" ht="13.5"/>
    <row r="1019138" customFormat="1" ht="13.5"/>
    <row r="1019139" customFormat="1" ht="13.5"/>
    <row r="1019140" customFormat="1" ht="13.5"/>
    <row r="1019141" customFormat="1" ht="13.5"/>
    <row r="1019142" customFormat="1" ht="13.5"/>
    <row r="1019143" customFormat="1" ht="13.5"/>
    <row r="1019144" customFormat="1" ht="13.5"/>
    <row r="1019145" customFormat="1" ht="13.5"/>
    <row r="1019146" customFormat="1" ht="13.5"/>
    <row r="1019147" customFormat="1" ht="13.5"/>
    <row r="1019148" customFormat="1" ht="13.5"/>
    <row r="1019149" customFormat="1" ht="13.5"/>
    <row r="1019150" customFormat="1" ht="13.5"/>
    <row r="1019151" customFormat="1" ht="13.5"/>
    <row r="1019152" customFormat="1" ht="13.5"/>
    <row r="1019153" customFormat="1" ht="13.5"/>
    <row r="1019154" customFormat="1" ht="13.5"/>
    <row r="1019155" customFormat="1" ht="13.5"/>
    <row r="1019156" customFormat="1" ht="13.5"/>
    <row r="1019157" customFormat="1" ht="13.5"/>
    <row r="1019158" customFormat="1" ht="13.5"/>
    <row r="1019159" customFormat="1" ht="13.5"/>
    <row r="1019160" customFormat="1" ht="13.5"/>
    <row r="1019161" customFormat="1" ht="13.5"/>
    <row r="1019162" customFormat="1" ht="13.5"/>
    <row r="1019163" customFormat="1" ht="13.5"/>
    <row r="1019164" customFormat="1" ht="13.5"/>
    <row r="1019165" customFormat="1" ht="13.5"/>
    <row r="1019166" customFormat="1" ht="13.5"/>
    <row r="1019167" customFormat="1" ht="13.5"/>
    <row r="1019168" customFormat="1" ht="13.5"/>
    <row r="1019169" customFormat="1" ht="13.5"/>
    <row r="1019170" customFormat="1" ht="13.5"/>
    <row r="1019171" customFormat="1" ht="13.5"/>
    <row r="1019172" customFormat="1" ht="13.5"/>
    <row r="1019173" customFormat="1" ht="13.5"/>
    <row r="1019174" customFormat="1" ht="13.5"/>
    <row r="1019175" customFormat="1" ht="13.5"/>
    <row r="1019176" customFormat="1" ht="13.5"/>
    <row r="1019177" customFormat="1" ht="13.5"/>
    <row r="1019178" customFormat="1" ht="13.5"/>
    <row r="1019179" customFormat="1" ht="13.5"/>
    <row r="1019180" customFormat="1" ht="13.5"/>
    <row r="1019181" customFormat="1" ht="13.5"/>
    <row r="1019182" customFormat="1" ht="13.5"/>
    <row r="1019183" customFormat="1" ht="13.5"/>
    <row r="1019184" customFormat="1" ht="13.5"/>
    <row r="1019185" customFormat="1" ht="13.5"/>
    <row r="1019186" customFormat="1" ht="13.5"/>
    <row r="1019187" customFormat="1" ht="13.5"/>
    <row r="1019188" customFormat="1" ht="13.5"/>
    <row r="1019189" customFormat="1" ht="13.5"/>
    <row r="1019190" customFormat="1" ht="13.5"/>
    <row r="1019191" customFormat="1" ht="13.5"/>
    <row r="1019192" customFormat="1" ht="13.5"/>
    <row r="1019193" customFormat="1" ht="13.5"/>
    <row r="1019194" customFormat="1" ht="13.5"/>
    <row r="1019195" customFormat="1" ht="13.5"/>
    <row r="1019196" customFormat="1" ht="13.5"/>
    <row r="1019197" customFormat="1" ht="13.5"/>
    <row r="1019198" customFormat="1" ht="13.5"/>
    <row r="1019199" customFormat="1" ht="13.5"/>
    <row r="1019200" customFormat="1" ht="13.5"/>
    <row r="1019201" customFormat="1" ht="13.5"/>
    <row r="1019202" customFormat="1" ht="13.5"/>
    <row r="1019203" customFormat="1" ht="13.5"/>
    <row r="1019204" customFormat="1" ht="13.5"/>
    <row r="1019205" customFormat="1" ht="13.5"/>
    <row r="1019206" customFormat="1" ht="13.5"/>
    <row r="1019207" customFormat="1" ht="13.5"/>
    <row r="1019208" customFormat="1" ht="13.5"/>
    <row r="1019209" customFormat="1" ht="13.5"/>
    <row r="1019210" customFormat="1" ht="13.5"/>
    <row r="1019211" customFormat="1" ht="13.5"/>
    <row r="1019212" customFormat="1" ht="13.5"/>
    <row r="1019213" customFormat="1" ht="13.5"/>
    <row r="1019214" customFormat="1" ht="13.5"/>
    <row r="1019215" customFormat="1" ht="13.5"/>
    <row r="1019216" customFormat="1" ht="13.5"/>
    <row r="1019217" customFormat="1" ht="13.5"/>
    <row r="1019218" customFormat="1" ht="13.5"/>
    <row r="1019219" customFormat="1" ht="13.5"/>
    <row r="1019220" customFormat="1" ht="13.5"/>
    <row r="1019221" customFormat="1" ht="13.5"/>
    <row r="1019222" customFormat="1" ht="13.5"/>
    <row r="1019223" customFormat="1" ht="13.5"/>
    <row r="1019224" customFormat="1" ht="13.5"/>
    <row r="1019225" customFormat="1" ht="13.5"/>
    <row r="1019226" customFormat="1" ht="13.5"/>
    <row r="1019227" customFormat="1" ht="13.5"/>
    <row r="1019228" customFormat="1" ht="13.5"/>
    <row r="1019229" customFormat="1" ht="13.5"/>
    <row r="1019230" customFormat="1" ht="13.5"/>
    <row r="1019231" customFormat="1" ht="13.5"/>
    <row r="1019232" customFormat="1" ht="13.5"/>
    <row r="1019233" customFormat="1" ht="13.5"/>
    <row r="1019234" customFormat="1" ht="13.5"/>
    <row r="1019235" customFormat="1" ht="13.5"/>
    <row r="1019236" customFormat="1" ht="13.5"/>
    <row r="1019237" customFormat="1" ht="13.5"/>
    <row r="1019238" customFormat="1" ht="13.5"/>
    <row r="1019239" customFormat="1" ht="13.5"/>
    <row r="1019240" customFormat="1" ht="13.5"/>
    <row r="1019241" customFormat="1" ht="13.5"/>
    <row r="1019242" customFormat="1" ht="13.5"/>
    <row r="1019243" customFormat="1" ht="13.5"/>
    <row r="1019244" customFormat="1" ht="13.5"/>
    <row r="1019245" customFormat="1" ht="13.5"/>
    <row r="1019246" customFormat="1" ht="13.5"/>
    <row r="1019247" customFormat="1" ht="13.5"/>
    <row r="1019248" customFormat="1" ht="13.5"/>
    <row r="1019249" customFormat="1" ht="13.5"/>
    <row r="1019250" customFormat="1" ht="13.5"/>
    <row r="1019251" customFormat="1" ht="13.5"/>
    <row r="1019252" customFormat="1" ht="13.5"/>
    <row r="1019253" customFormat="1" ht="13.5"/>
    <row r="1019254" customFormat="1" ht="13.5"/>
    <row r="1019255" customFormat="1" ht="13.5"/>
    <row r="1019256" customFormat="1" ht="13.5"/>
    <row r="1019257" customFormat="1" ht="13.5"/>
    <row r="1019258" customFormat="1" ht="13.5"/>
    <row r="1019259" customFormat="1" ht="13.5"/>
    <row r="1019260" customFormat="1" ht="13.5"/>
    <row r="1019261" customFormat="1" ht="13.5"/>
    <row r="1019262" customFormat="1" ht="13.5"/>
    <row r="1019263" customFormat="1" ht="13.5"/>
    <row r="1019264" customFormat="1" ht="13.5"/>
    <row r="1019265" customFormat="1" ht="13.5"/>
    <row r="1019266" customFormat="1" ht="13.5"/>
    <row r="1019267" customFormat="1" ht="13.5"/>
    <row r="1019268" customFormat="1" ht="13.5"/>
    <row r="1019269" customFormat="1" ht="13.5"/>
    <row r="1019270" customFormat="1" ht="13.5"/>
    <row r="1019271" customFormat="1" ht="13.5"/>
    <row r="1019272" customFormat="1" ht="13.5"/>
    <row r="1019273" customFormat="1" ht="13.5"/>
    <row r="1019274" customFormat="1" ht="13.5"/>
    <row r="1019275" customFormat="1" ht="13.5"/>
    <row r="1019276" customFormat="1" ht="13.5"/>
    <row r="1019277" customFormat="1" ht="13.5"/>
    <row r="1019278" customFormat="1" ht="13.5"/>
    <row r="1019279" customFormat="1" ht="13.5"/>
    <row r="1019280" customFormat="1" ht="13.5"/>
    <row r="1019281" customFormat="1" ht="13.5"/>
    <row r="1019282" customFormat="1" ht="13.5"/>
    <row r="1019283" customFormat="1" ht="13.5"/>
    <row r="1019284" customFormat="1" ht="13.5"/>
    <row r="1019285" customFormat="1" ht="13.5"/>
    <row r="1019286" customFormat="1" ht="13.5"/>
    <row r="1019287" customFormat="1" ht="13.5"/>
    <row r="1019288" customFormat="1" ht="13.5"/>
    <row r="1019289" customFormat="1" ht="13.5"/>
    <row r="1019290" customFormat="1" ht="13.5"/>
    <row r="1019291" customFormat="1" ht="13.5"/>
    <row r="1019292" customFormat="1" ht="13.5"/>
    <row r="1019293" customFormat="1" ht="13.5"/>
    <row r="1019294" customFormat="1" ht="13.5"/>
    <row r="1019295" customFormat="1" ht="13.5"/>
    <row r="1019296" customFormat="1" ht="13.5"/>
    <row r="1019297" customFormat="1" ht="13.5"/>
    <row r="1019298" customFormat="1" ht="13.5"/>
    <row r="1019299" customFormat="1" ht="13.5"/>
    <row r="1019300" customFormat="1" ht="13.5"/>
    <row r="1019301" customFormat="1" ht="13.5"/>
    <row r="1019302" customFormat="1" ht="13.5"/>
    <row r="1019303" customFormat="1" ht="13.5"/>
    <row r="1019304" customFormat="1" ht="13.5"/>
    <row r="1019305" customFormat="1" ht="13.5"/>
    <row r="1019306" customFormat="1" ht="13.5"/>
    <row r="1019307" customFormat="1" ht="13.5"/>
    <row r="1019308" customFormat="1" ht="13.5"/>
    <row r="1019309" customFormat="1" ht="13.5"/>
    <row r="1019310" customFormat="1" ht="13.5"/>
    <row r="1019311" customFormat="1" ht="13.5"/>
    <row r="1019312" customFormat="1" ht="13.5"/>
    <row r="1019313" customFormat="1" ht="13.5"/>
    <row r="1019314" customFormat="1" ht="13.5"/>
    <row r="1019315" customFormat="1" ht="13.5"/>
    <row r="1019316" customFormat="1" ht="13.5"/>
    <row r="1019317" customFormat="1" ht="13.5"/>
    <row r="1019318" customFormat="1" ht="13.5"/>
    <row r="1019319" customFormat="1" ht="13.5"/>
    <row r="1019320" customFormat="1" ht="13.5"/>
    <row r="1019321" customFormat="1" ht="13.5"/>
    <row r="1019322" customFormat="1" ht="13.5"/>
    <row r="1019323" customFormat="1" ht="13.5"/>
    <row r="1019324" customFormat="1" ht="13.5"/>
    <row r="1019325" customFormat="1" ht="13.5"/>
    <row r="1019326" customFormat="1" ht="13.5"/>
    <row r="1019327" customFormat="1" ht="13.5"/>
    <row r="1019328" customFormat="1" ht="13.5"/>
    <row r="1019329" customFormat="1" ht="13.5"/>
    <row r="1019330" customFormat="1" ht="13.5"/>
    <row r="1019331" customFormat="1" ht="13.5"/>
    <row r="1019332" customFormat="1" ht="13.5"/>
    <row r="1019333" customFormat="1" ht="13.5"/>
    <row r="1019334" customFormat="1" ht="13.5"/>
    <row r="1019335" customFormat="1" ht="13.5"/>
    <row r="1019336" customFormat="1" ht="13.5"/>
    <row r="1019337" customFormat="1" ht="13.5"/>
    <row r="1019338" customFormat="1" ht="13.5"/>
    <row r="1019339" customFormat="1" ht="13.5"/>
    <row r="1019340" customFormat="1" ht="13.5"/>
    <row r="1019341" customFormat="1" ht="13.5"/>
    <row r="1019342" customFormat="1" ht="13.5"/>
    <row r="1019343" customFormat="1" ht="13.5"/>
    <row r="1019344" customFormat="1" ht="13.5"/>
    <row r="1019345" customFormat="1" ht="13.5"/>
    <row r="1019346" customFormat="1" ht="13.5"/>
    <row r="1019347" customFormat="1" ht="13.5"/>
    <row r="1019348" customFormat="1" ht="13.5"/>
    <row r="1019349" customFormat="1" ht="13.5"/>
    <row r="1019350" customFormat="1" ht="13.5"/>
    <row r="1019351" customFormat="1" ht="13.5"/>
    <row r="1019352" customFormat="1" ht="13.5"/>
    <row r="1019353" customFormat="1" ht="13.5"/>
    <row r="1019354" customFormat="1" ht="13.5"/>
    <row r="1019355" customFormat="1" ht="13.5"/>
    <row r="1019356" customFormat="1" ht="13.5"/>
    <row r="1019357" customFormat="1" ht="13.5"/>
    <row r="1019358" customFormat="1" ht="13.5"/>
    <row r="1019359" customFormat="1" ht="13.5"/>
    <row r="1019360" customFormat="1" ht="13.5"/>
    <row r="1019361" customFormat="1" ht="13.5"/>
    <row r="1019362" customFormat="1" ht="13.5"/>
    <row r="1019363" customFormat="1" ht="13.5"/>
    <row r="1019364" customFormat="1" ht="13.5"/>
    <row r="1019365" customFormat="1" ht="13.5"/>
    <row r="1019366" customFormat="1" ht="13.5"/>
    <row r="1019367" customFormat="1" ht="13.5"/>
    <row r="1019368" customFormat="1" ht="13.5"/>
    <row r="1019369" customFormat="1" ht="13.5"/>
    <row r="1019370" customFormat="1" ht="13.5"/>
    <row r="1019371" customFormat="1" ht="13.5"/>
    <row r="1019372" customFormat="1" ht="13.5"/>
    <row r="1019373" customFormat="1" ht="13.5"/>
    <row r="1019374" customFormat="1" ht="13.5"/>
    <row r="1019375" customFormat="1" ht="13.5"/>
    <row r="1019376" customFormat="1" ht="13.5"/>
    <row r="1019377" customFormat="1" ht="13.5"/>
    <row r="1019378" customFormat="1" ht="13.5"/>
    <row r="1019379" customFormat="1" ht="13.5"/>
    <row r="1019380" customFormat="1" ht="13.5"/>
    <row r="1019381" customFormat="1" ht="13.5"/>
    <row r="1019382" customFormat="1" ht="13.5"/>
    <row r="1019383" customFormat="1" ht="13.5"/>
    <row r="1019384" customFormat="1" ht="13.5"/>
    <row r="1019385" customFormat="1" ht="13.5"/>
    <row r="1019386" customFormat="1" ht="13.5"/>
    <row r="1019387" customFormat="1" ht="13.5"/>
    <row r="1019388" customFormat="1" ht="13.5"/>
    <row r="1019389" customFormat="1" ht="13.5"/>
    <row r="1019390" customFormat="1" ht="13.5"/>
    <row r="1019391" customFormat="1" ht="13.5"/>
    <row r="1019392" customFormat="1" ht="13.5"/>
    <row r="1019393" customFormat="1" ht="13.5"/>
    <row r="1019394" customFormat="1" ht="13.5"/>
    <row r="1019395" customFormat="1" ht="13.5"/>
    <row r="1019396" customFormat="1" ht="13.5"/>
    <row r="1019397" customFormat="1" ht="13.5"/>
    <row r="1019398" customFormat="1" ht="13.5"/>
    <row r="1019399" customFormat="1" ht="13.5"/>
    <row r="1019400" customFormat="1" ht="13.5"/>
    <row r="1019401" customFormat="1" ht="13.5"/>
    <row r="1019402" customFormat="1" ht="13.5"/>
    <row r="1019403" customFormat="1" ht="13.5"/>
    <row r="1019404" customFormat="1" ht="13.5"/>
    <row r="1019405" customFormat="1" ht="13.5"/>
    <row r="1019406" customFormat="1" ht="13.5"/>
    <row r="1019407" customFormat="1" ht="13.5"/>
    <row r="1019408" customFormat="1" ht="13.5"/>
    <row r="1019409" customFormat="1" ht="13.5"/>
    <row r="1019410" customFormat="1" ht="13.5"/>
    <row r="1019411" customFormat="1" ht="13.5"/>
    <row r="1019412" customFormat="1" ht="13.5"/>
    <row r="1019413" customFormat="1" ht="13.5"/>
    <row r="1019414" customFormat="1" ht="13.5"/>
    <row r="1019415" customFormat="1" ht="13.5"/>
    <row r="1019416" customFormat="1" ht="13.5"/>
    <row r="1019417" customFormat="1" ht="13.5"/>
    <row r="1019418" customFormat="1" ht="13.5"/>
    <row r="1019419" customFormat="1" ht="13.5"/>
    <row r="1019420" customFormat="1" ht="13.5"/>
    <row r="1019421" customFormat="1" ht="13.5"/>
    <row r="1019422" customFormat="1" ht="13.5"/>
    <row r="1019423" customFormat="1" ht="13.5"/>
    <row r="1019424" customFormat="1" ht="13.5"/>
    <row r="1019425" customFormat="1" ht="13.5"/>
    <row r="1019426" customFormat="1" ht="13.5"/>
    <row r="1019427" customFormat="1" ht="13.5"/>
    <row r="1019428" customFormat="1" ht="13.5"/>
    <row r="1019429" customFormat="1" ht="13.5"/>
    <row r="1019430" customFormat="1" ht="13.5"/>
    <row r="1019431" customFormat="1" ht="13.5"/>
    <row r="1019432" customFormat="1" ht="13.5"/>
    <row r="1019433" customFormat="1" ht="13.5"/>
    <row r="1019434" customFormat="1" ht="13.5"/>
    <row r="1019435" customFormat="1" ht="13.5"/>
    <row r="1019436" customFormat="1" ht="13.5"/>
    <row r="1019437" customFormat="1" ht="13.5"/>
    <row r="1019438" customFormat="1" ht="13.5"/>
    <row r="1019439" customFormat="1" ht="13.5"/>
    <row r="1019440" customFormat="1" ht="13.5"/>
    <row r="1019441" customFormat="1" ht="13.5"/>
    <row r="1019442" customFormat="1" ht="13.5"/>
    <row r="1019443" customFormat="1" ht="13.5"/>
    <row r="1019444" customFormat="1" ht="13.5"/>
    <row r="1019445" customFormat="1" ht="13.5"/>
    <row r="1019446" customFormat="1" ht="13.5"/>
    <row r="1019447" customFormat="1" ht="13.5"/>
    <row r="1019448" customFormat="1" ht="13.5"/>
    <row r="1019449" customFormat="1" ht="13.5"/>
    <row r="1019450" customFormat="1" ht="13.5"/>
    <row r="1019451" customFormat="1" ht="13.5"/>
    <row r="1019452" customFormat="1" ht="13.5"/>
    <row r="1019453" customFormat="1" ht="13.5"/>
    <row r="1019454" customFormat="1" ht="13.5"/>
    <row r="1019455" customFormat="1" ht="13.5"/>
    <row r="1019456" customFormat="1" ht="13.5"/>
    <row r="1019457" customFormat="1" ht="13.5"/>
    <row r="1019458" customFormat="1" ht="13.5"/>
    <row r="1019459" customFormat="1" ht="13.5"/>
    <row r="1019460" customFormat="1" ht="13.5"/>
    <row r="1019461" customFormat="1" ht="13.5"/>
    <row r="1019462" customFormat="1" ht="13.5"/>
    <row r="1019463" customFormat="1" ht="13.5"/>
    <row r="1019464" customFormat="1" ht="13.5"/>
    <row r="1019465" customFormat="1" ht="13.5"/>
    <row r="1019466" customFormat="1" ht="13.5"/>
    <row r="1019467" customFormat="1" ht="13.5"/>
    <row r="1019468" customFormat="1" ht="13.5"/>
    <row r="1019469" customFormat="1" ht="13.5"/>
    <row r="1019470" customFormat="1" ht="13.5"/>
    <row r="1019471" customFormat="1" ht="13.5"/>
    <row r="1019472" customFormat="1" ht="13.5"/>
    <row r="1019473" customFormat="1" ht="13.5"/>
    <row r="1019474" customFormat="1" ht="13.5"/>
    <row r="1019475" customFormat="1" ht="13.5"/>
    <row r="1019476" customFormat="1" ht="13.5"/>
    <row r="1019477" customFormat="1" ht="13.5"/>
    <row r="1019478" customFormat="1" ht="13.5"/>
    <row r="1019479" customFormat="1" ht="13.5"/>
    <row r="1019480" customFormat="1" ht="13.5"/>
    <row r="1019481" customFormat="1" ht="13.5"/>
    <row r="1019482" customFormat="1" ht="13.5"/>
    <row r="1019483" customFormat="1" ht="13.5"/>
    <row r="1019484" customFormat="1" ht="13.5"/>
    <row r="1019485" customFormat="1" ht="13.5"/>
    <row r="1019486" customFormat="1" ht="13.5"/>
    <row r="1019487" customFormat="1" ht="13.5"/>
    <row r="1019488" customFormat="1" ht="13.5"/>
    <row r="1019489" customFormat="1" ht="13.5"/>
    <row r="1019490" customFormat="1" ht="13.5"/>
    <row r="1019491" customFormat="1" ht="13.5"/>
    <row r="1019492" customFormat="1" ht="13.5"/>
    <row r="1019493" customFormat="1" ht="13.5"/>
    <row r="1019494" customFormat="1" ht="13.5"/>
    <row r="1019495" customFormat="1" ht="13.5"/>
    <row r="1019496" customFormat="1" ht="13.5"/>
    <row r="1019497" customFormat="1" ht="13.5"/>
    <row r="1019498" customFormat="1" ht="13.5"/>
    <row r="1019499" customFormat="1" ht="13.5"/>
    <row r="1019500" customFormat="1" ht="13.5"/>
    <row r="1019501" customFormat="1" ht="13.5"/>
    <row r="1019502" customFormat="1" ht="13.5"/>
    <row r="1019503" customFormat="1" ht="13.5"/>
    <row r="1019504" customFormat="1" ht="13.5"/>
    <row r="1019505" customFormat="1" ht="13.5"/>
    <row r="1019506" customFormat="1" ht="13.5"/>
    <row r="1019507" customFormat="1" ht="13.5"/>
    <row r="1019508" customFormat="1" ht="13.5"/>
    <row r="1019509" customFormat="1" ht="13.5"/>
    <row r="1019510" customFormat="1" ht="13.5"/>
    <row r="1019511" customFormat="1" ht="13.5"/>
    <row r="1019512" customFormat="1" ht="13.5"/>
    <row r="1019513" customFormat="1" ht="13.5"/>
    <row r="1019514" customFormat="1" ht="13.5"/>
    <row r="1019515" customFormat="1" ht="13.5"/>
    <row r="1019516" customFormat="1" ht="13.5"/>
    <row r="1019517" customFormat="1" ht="13.5"/>
    <row r="1019518" customFormat="1" ht="13.5"/>
    <row r="1019519" customFormat="1" ht="13.5"/>
    <row r="1019520" customFormat="1" ht="13.5"/>
    <row r="1019521" customFormat="1" ht="13.5"/>
    <row r="1019522" customFormat="1" ht="13.5"/>
    <row r="1019523" customFormat="1" ht="13.5"/>
    <row r="1019524" customFormat="1" ht="13.5"/>
    <row r="1019525" customFormat="1" ht="13.5"/>
    <row r="1019526" customFormat="1" ht="13.5"/>
    <row r="1019527" customFormat="1" ht="13.5"/>
    <row r="1019528" customFormat="1" ht="13.5"/>
    <row r="1019529" customFormat="1" ht="13.5"/>
    <row r="1019530" customFormat="1" ht="13.5"/>
    <row r="1019531" customFormat="1" ht="13.5"/>
    <row r="1019532" customFormat="1" ht="13.5"/>
    <row r="1019533" customFormat="1" ht="13.5"/>
    <row r="1019534" customFormat="1" ht="13.5"/>
    <row r="1019535" customFormat="1" ht="13.5"/>
    <row r="1019536" customFormat="1" ht="13.5"/>
    <row r="1019537" customFormat="1" ht="13.5"/>
    <row r="1019538" customFormat="1" ht="13.5"/>
    <row r="1019539" customFormat="1" ht="13.5"/>
    <row r="1019540" customFormat="1" ht="13.5"/>
    <row r="1019541" customFormat="1" ht="13.5"/>
    <row r="1019542" customFormat="1" ht="13.5"/>
    <row r="1019543" customFormat="1" ht="13.5"/>
    <row r="1019544" customFormat="1" ht="13.5"/>
    <row r="1019545" customFormat="1" ht="13.5"/>
    <row r="1019546" customFormat="1" ht="13.5"/>
    <row r="1019547" customFormat="1" ht="13.5"/>
    <row r="1019548" customFormat="1" ht="13.5"/>
    <row r="1019549" customFormat="1" ht="13.5"/>
    <row r="1019550" customFormat="1" ht="13.5"/>
    <row r="1019551" customFormat="1" ht="13.5"/>
    <row r="1019552" customFormat="1" ht="13.5"/>
    <row r="1019553" customFormat="1" ht="13.5"/>
    <row r="1019554" customFormat="1" ht="13.5"/>
    <row r="1019555" customFormat="1" ht="13.5"/>
    <row r="1019556" customFormat="1" ht="13.5"/>
    <row r="1019557" customFormat="1" ht="13.5"/>
    <row r="1019558" customFormat="1" ht="13.5"/>
    <row r="1019559" customFormat="1" ht="13.5"/>
    <row r="1019560" customFormat="1" ht="13.5"/>
    <row r="1019561" customFormat="1" ht="13.5"/>
    <row r="1019562" customFormat="1" ht="13.5"/>
    <row r="1019563" customFormat="1" ht="13.5"/>
    <row r="1019564" customFormat="1" ht="13.5"/>
    <row r="1019565" customFormat="1" ht="13.5"/>
    <row r="1019566" customFormat="1" ht="13.5"/>
    <row r="1019567" customFormat="1" ht="13.5"/>
    <row r="1019568" customFormat="1" ht="13.5"/>
    <row r="1019569" customFormat="1" ht="13.5"/>
    <row r="1019570" customFormat="1" ht="13.5"/>
    <row r="1019571" customFormat="1" ht="13.5"/>
    <row r="1019572" customFormat="1" ht="13.5"/>
    <row r="1019573" customFormat="1" ht="13.5"/>
    <row r="1019574" customFormat="1" ht="13.5"/>
    <row r="1019575" customFormat="1" ht="13.5"/>
    <row r="1019576" customFormat="1" ht="13.5"/>
    <row r="1019577" customFormat="1" ht="13.5"/>
    <row r="1019578" customFormat="1" ht="13.5"/>
    <row r="1019579" customFormat="1" ht="13.5"/>
    <row r="1019580" customFormat="1" ht="13.5"/>
    <row r="1019581" customFormat="1" ht="13.5"/>
    <row r="1019582" customFormat="1" ht="13.5"/>
    <row r="1019583" customFormat="1" ht="13.5"/>
    <row r="1019584" customFormat="1" ht="13.5"/>
    <row r="1019585" customFormat="1" ht="13.5"/>
    <row r="1019586" customFormat="1" ht="13.5"/>
    <row r="1019587" customFormat="1" ht="13.5"/>
    <row r="1019588" customFormat="1" ht="13.5"/>
    <row r="1019589" customFormat="1" ht="13.5"/>
    <row r="1019590" customFormat="1" ht="13.5"/>
    <row r="1019591" customFormat="1" ht="13.5"/>
    <row r="1019592" customFormat="1" ht="13.5"/>
    <row r="1019593" customFormat="1" ht="13.5"/>
    <row r="1019594" customFormat="1" ht="13.5"/>
    <row r="1019595" customFormat="1" ht="13.5"/>
    <row r="1019596" customFormat="1" ht="13.5"/>
    <row r="1019597" customFormat="1" ht="13.5"/>
    <row r="1019598" customFormat="1" ht="13.5"/>
    <row r="1019599" customFormat="1" ht="13.5"/>
    <row r="1019600" customFormat="1" ht="13.5"/>
    <row r="1019601" customFormat="1" ht="13.5"/>
    <row r="1019602" customFormat="1" ht="13.5"/>
    <row r="1019603" customFormat="1" ht="13.5"/>
    <row r="1019604" customFormat="1" ht="13.5"/>
    <row r="1019605" customFormat="1" ht="13.5"/>
    <row r="1019606" customFormat="1" ht="13.5"/>
    <row r="1019607" customFormat="1" ht="13.5"/>
    <row r="1019608" customFormat="1" ht="13.5"/>
    <row r="1019609" customFormat="1" ht="13.5"/>
    <row r="1019610" customFormat="1" ht="13.5"/>
    <row r="1019611" customFormat="1" ht="13.5"/>
    <row r="1019612" customFormat="1" ht="13.5"/>
    <row r="1019613" customFormat="1" ht="13.5"/>
    <row r="1019614" customFormat="1" ht="13.5"/>
    <row r="1019615" customFormat="1" ht="13.5"/>
    <row r="1019616" customFormat="1" ht="13.5"/>
    <row r="1019617" customFormat="1" ht="13.5"/>
    <row r="1019618" customFormat="1" ht="13.5"/>
    <row r="1019619" customFormat="1" ht="13.5"/>
    <row r="1019620" customFormat="1" ht="13.5"/>
    <row r="1019621" customFormat="1" ht="13.5"/>
    <row r="1019622" customFormat="1" ht="13.5"/>
    <row r="1019623" customFormat="1" ht="13.5"/>
    <row r="1019624" customFormat="1" ht="13.5"/>
    <row r="1019625" customFormat="1" ht="13.5"/>
    <row r="1019626" customFormat="1" ht="13.5"/>
    <row r="1019627" customFormat="1" ht="13.5"/>
    <row r="1019628" customFormat="1" ht="13.5"/>
    <row r="1019629" customFormat="1" ht="13.5"/>
    <row r="1019630" customFormat="1" ht="13.5"/>
    <row r="1019631" customFormat="1" ht="13.5"/>
    <row r="1019632" customFormat="1" ht="13.5"/>
    <row r="1019633" customFormat="1" ht="13.5"/>
    <row r="1019634" customFormat="1" ht="13.5"/>
    <row r="1019635" customFormat="1" ht="13.5"/>
    <row r="1019636" customFormat="1" ht="13.5"/>
    <row r="1019637" customFormat="1" ht="13.5"/>
    <row r="1019638" customFormat="1" ht="13.5"/>
    <row r="1019639" customFormat="1" ht="13.5"/>
    <row r="1019640" customFormat="1" ht="13.5"/>
    <row r="1019641" customFormat="1" ht="13.5"/>
    <row r="1019642" customFormat="1" ht="13.5"/>
    <row r="1019643" customFormat="1" ht="13.5"/>
    <row r="1019644" customFormat="1" ht="13.5"/>
    <row r="1019645" customFormat="1" ht="13.5"/>
    <row r="1019646" customFormat="1" ht="13.5"/>
    <row r="1019647" customFormat="1" ht="13.5"/>
    <row r="1019648" customFormat="1" ht="13.5"/>
    <row r="1019649" customFormat="1" ht="13.5"/>
    <row r="1019650" customFormat="1" ht="13.5"/>
    <row r="1019651" customFormat="1" ht="13.5"/>
    <row r="1019652" customFormat="1" ht="13.5"/>
    <row r="1019653" customFormat="1" ht="13.5"/>
    <row r="1019654" customFormat="1" ht="13.5"/>
    <row r="1019655" customFormat="1" ht="13.5"/>
    <row r="1019656" customFormat="1" ht="13.5"/>
    <row r="1019657" customFormat="1" ht="13.5"/>
    <row r="1019658" customFormat="1" ht="13.5"/>
    <row r="1019659" customFormat="1" ht="13.5"/>
    <row r="1019660" customFormat="1" ht="13.5"/>
    <row r="1019661" customFormat="1" ht="13.5"/>
    <row r="1019662" customFormat="1" ht="13.5"/>
    <row r="1019663" customFormat="1" ht="13.5"/>
    <row r="1019664" customFormat="1" ht="13.5"/>
    <row r="1019665" customFormat="1" ht="13.5"/>
    <row r="1019666" customFormat="1" ht="13.5"/>
    <row r="1019667" customFormat="1" ht="13.5"/>
    <row r="1019668" customFormat="1" ht="13.5"/>
    <row r="1019669" customFormat="1" ht="13.5"/>
    <row r="1019670" customFormat="1" ht="13.5"/>
    <row r="1019671" customFormat="1" ht="13.5"/>
    <row r="1019672" customFormat="1" ht="13.5"/>
    <row r="1019673" customFormat="1" ht="13.5"/>
    <row r="1019674" customFormat="1" ht="13.5"/>
    <row r="1019675" customFormat="1" ht="13.5"/>
    <row r="1019676" customFormat="1" ht="13.5"/>
    <row r="1019677" customFormat="1" ht="13.5"/>
    <row r="1019678" customFormat="1" ht="13.5"/>
    <row r="1019679" customFormat="1" ht="13.5"/>
    <row r="1019680" customFormat="1" ht="13.5"/>
    <row r="1019681" customFormat="1" ht="13.5"/>
    <row r="1019682" customFormat="1" ht="13.5"/>
    <row r="1019683" customFormat="1" ht="13.5"/>
    <row r="1019684" customFormat="1" ht="13.5"/>
    <row r="1019685" customFormat="1" ht="13.5"/>
    <row r="1019686" customFormat="1" ht="13.5"/>
    <row r="1019687" customFormat="1" ht="13.5"/>
    <row r="1019688" customFormat="1" ht="13.5"/>
    <row r="1019689" customFormat="1" ht="13.5"/>
    <row r="1019690" customFormat="1" ht="13.5"/>
    <row r="1019691" customFormat="1" ht="13.5"/>
    <row r="1019692" customFormat="1" ht="13.5"/>
    <row r="1019693" customFormat="1" ht="13.5"/>
    <row r="1019694" customFormat="1" ht="13.5"/>
    <row r="1019695" customFormat="1" ht="13.5"/>
    <row r="1019696" customFormat="1" ht="13.5"/>
    <row r="1019697" customFormat="1" ht="13.5"/>
    <row r="1019698" customFormat="1" ht="13.5"/>
    <row r="1019699" customFormat="1" ht="13.5"/>
    <row r="1019700" customFormat="1" ht="13.5"/>
    <row r="1019701" customFormat="1" ht="13.5"/>
    <row r="1019702" customFormat="1" ht="13.5"/>
    <row r="1019703" customFormat="1" ht="13.5"/>
    <row r="1019704" customFormat="1" ht="13.5"/>
    <row r="1019705" customFormat="1" ht="13.5"/>
    <row r="1019706" customFormat="1" ht="13.5"/>
    <row r="1019707" customFormat="1" ht="13.5"/>
    <row r="1019708" customFormat="1" ht="13.5"/>
    <row r="1019709" customFormat="1" ht="13.5"/>
    <row r="1019710" customFormat="1" ht="13.5"/>
    <row r="1019711" customFormat="1" ht="13.5"/>
    <row r="1019712" customFormat="1" ht="13.5"/>
    <row r="1019713" customFormat="1" ht="13.5"/>
    <row r="1019714" customFormat="1" ht="13.5"/>
    <row r="1019715" customFormat="1" ht="13.5"/>
    <row r="1019716" customFormat="1" ht="13.5"/>
    <row r="1019717" customFormat="1" ht="13.5"/>
    <row r="1019718" customFormat="1" ht="13.5"/>
    <row r="1019719" customFormat="1" ht="13.5"/>
    <row r="1019720" customFormat="1" ht="13.5"/>
    <row r="1019721" customFormat="1" ht="13.5"/>
    <row r="1019722" customFormat="1" ht="13.5"/>
    <row r="1019723" customFormat="1" ht="13.5"/>
    <row r="1019724" customFormat="1" ht="13.5"/>
    <row r="1019725" customFormat="1" ht="13.5"/>
    <row r="1019726" customFormat="1" ht="13.5"/>
    <row r="1019727" customFormat="1" ht="13.5"/>
    <row r="1019728" customFormat="1" ht="13.5"/>
    <row r="1019729" customFormat="1" ht="13.5"/>
    <row r="1019730" customFormat="1" ht="13.5"/>
    <row r="1019731" customFormat="1" ht="13.5"/>
    <row r="1019732" customFormat="1" ht="13.5"/>
    <row r="1019733" customFormat="1" ht="13.5"/>
    <row r="1019734" customFormat="1" ht="13.5"/>
    <row r="1019735" customFormat="1" ht="13.5"/>
    <row r="1019736" customFormat="1" ht="13.5"/>
    <row r="1019737" customFormat="1" ht="13.5"/>
    <row r="1019738" customFormat="1" ht="13.5"/>
    <row r="1019739" customFormat="1" ht="13.5"/>
    <row r="1019740" customFormat="1" ht="13.5"/>
    <row r="1019741" customFormat="1" ht="13.5"/>
    <row r="1019742" customFormat="1" ht="13.5"/>
    <row r="1019743" customFormat="1" ht="13.5"/>
    <row r="1019744" customFormat="1" ht="13.5"/>
    <row r="1019745" customFormat="1" ht="13.5"/>
    <row r="1019746" customFormat="1" ht="13.5"/>
    <row r="1019747" customFormat="1" ht="13.5"/>
    <row r="1019748" customFormat="1" ht="13.5"/>
    <row r="1019749" customFormat="1" ht="13.5"/>
    <row r="1019750" customFormat="1" ht="13.5"/>
    <row r="1019751" customFormat="1" ht="13.5"/>
    <row r="1019752" customFormat="1" ht="13.5"/>
    <row r="1019753" customFormat="1" ht="13.5"/>
    <row r="1019754" customFormat="1" ht="13.5"/>
    <row r="1019755" customFormat="1" ht="13.5"/>
    <row r="1019756" customFormat="1" ht="13.5"/>
    <row r="1019757" customFormat="1" ht="13.5"/>
    <row r="1019758" customFormat="1" ht="13.5"/>
    <row r="1019759" customFormat="1" ht="13.5"/>
    <row r="1019760" customFormat="1" ht="13.5"/>
    <row r="1019761" customFormat="1" ht="13.5"/>
    <row r="1019762" customFormat="1" ht="13.5"/>
    <row r="1019763" customFormat="1" ht="13.5"/>
    <row r="1019764" customFormat="1" ht="13.5"/>
    <row r="1019765" customFormat="1" ht="13.5"/>
    <row r="1019766" customFormat="1" ht="13.5"/>
    <row r="1019767" customFormat="1" ht="13.5"/>
    <row r="1019768" customFormat="1" ht="13.5"/>
    <row r="1019769" customFormat="1" ht="13.5"/>
    <row r="1019770" customFormat="1" ht="13.5"/>
    <row r="1019771" customFormat="1" ht="13.5"/>
    <row r="1019772" customFormat="1" ht="13.5"/>
    <row r="1019773" customFormat="1" ht="13.5"/>
    <row r="1019774" customFormat="1" ht="13.5"/>
    <row r="1019775" customFormat="1" ht="13.5"/>
    <row r="1019776" customFormat="1" ht="13.5"/>
    <row r="1019777" customFormat="1" ht="13.5"/>
    <row r="1019778" customFormat="1" ht="13.5"/>
    <row r="1019779" customFormat="1" ht="13.5"/>
    <row r="1019780" customFormat="1" ht="13.5"/>
    <row r="1019781" customFormat="1" ht="13.5"/>
    <row r="1019782" customFormat="1" ht="13.5"/>
    <row r="1019783" customFormat="1" ht="13.5"/>
    <row r="1019784" customFormat="1" ht="13.5"/>
    <row r="1019785" customFormat="1" ht="13.5"/>
    <row r="1019786" customFormat="1" ht="13.5"/>
    <row r="1019787" customFormat="1" ht="13.5"/>
    <row r="1019788" customFormat="1" ht="13.5"/>
    <row r="1019789" customFormat="1" ht="13.5"/>
    <row r="1019790" customFormat="1" ht="13.5"/>
    <row r="1019791" customFormat="1" ht="13.5"/>
    <row r="1019792" customFormat="1" ht="13.5"/>
    <row r="1019793" customFormat="1" ht="13.5"/>
    <row r="1019794" customFormat="1" ht="13.5"/>
    <row r="1019795" customFormat="1" ht="13.5"/>
    <row r="1019796" customFormat="1" ht="13.5"/>
    <row r="1019797" customFormat="1" ht="13.5"/>
    <row r="1019798" customFormat="1" ht="13.5"/>
    <row r="1019799" customFormat="1" ht="13.5"/>
    <row r="1019800" customFormat="1" ht="13.5"/>
    <row r="1019801" customFormat="1" ht="13.5"/>
    <row r="1019802" customFormat="1" ht="13.5"/>
    <row r="1019803" customFormat="1" ht="13.5"/>
    <row r="1019804" customFormat="1" ht="13.5"/>
    <row r="1019805" customFormat="1" ht="13.5"/>
    <row r="1019806" customFormat="1" ht="13.5"/>
    <row r="1019807" customFormat="1" ht="13.5"/>
    <row r="1019808" customFormat="1" ht="13.5"/>
    <row r="1019809" customFormat="1" ht="13.5"/>
    <row r="1019810" customFormat="1" ht="13.5"/>
    <row r="1019811" customFormat="1" ht="13.5"/>
    <row r="1019812" customFormat="1" ht="13.5"/>
    <row r="1019813" customFormat="1" ht="13.5"/>
    <row r="1019814" customFormat="1" ht="13.5"/>
    <row r="1019815" customFormat="1" ht="13.5"/>
    <row r="1019816" customFormat="1" ht="13.5"/>
    <row r="1019817" customFormat="1" ht="13.5"/>
    <row r="1019818" customFormat="1" ht="13.5"/>
    <row r="1019819" customFormat="1" ht="13.5"/>
    <row r="1019820" customFormat="1" ht="13.5"/>
    <row r="1019821" customFormat="1" ht="13.5"/>
    <row r="1019822" customFormat="1" ht="13.5"/>
    <row r="1019823" customFormat="1" ht="13.5"/>
    <row r="1019824" customFormat="1" ht="13.5"/>
    <row r="1019825" customFormat="1" ht="13.5"/>
    <row r="1019826" customFormat="1" ht="13.5"/>
    <row r="1019827" customFormat="1" ht="13.5"/>
    <row r="1019828" customFormat="1" ht="13.5"/>
    <row r="1019829" customFormat="1" ht="13.5"/>
    <row r="1019830" customFormat="1" ht="13.5"/>
    <row r="1019831" customFormat="1" ht="13.5"/>
    <row r="1019832" customFormat="1" ht="13.5"/>
    <row r="1019833" customFormat="1" ht="13.5"/>
    <row r="1019834" customFormat="1" ht="13.5"/>
    <row r="1019835" customFormat="1" ht="13.5"/>
    <row r="1019836" customFormat="1" ht="13.5"/>
    <row r="1019837" customFormat="1" ht="13.5"/>
    <row r="1019838" customFormat="1" ht="13.5"/>
    <row r="1019839" customFormat="1" ht="13.5"/>
    <row r="1019840" customFormat="1" ht="13.5"/>
    <row r="1019841" customFormat="1" ht="13.5"/>
    <row r="1019842" customFormat="1" ht="13.5"/>
    <row r="1019843" customFormat="1" ht="13.5"/>
    <row r="1019844" customFormat="1" ht="13.5"/>
    <row r="1019845" customFormat="1" ht="13.5"/>
    <row r="1019846" customFormat="1" ht="13.5"/>
    <row r="1019847" customFormat="1" ht="13.5"/>
    <row r="1019848" customFormat="1" ht="13.5"/>
    <row r="1019849" customFormat="1" ht="13.5"/>
    <row r="1019850" customFormat="1" ht="13.5"/>
    <row r="1019851" customFormat="1" ht="13.5"/>
    <row r="1019852" customFormat="1" ht="13.5"/>
    <row r="1019853" customFormat="1" ht="13.5"/>
    <row r="1019854" customFormat="1" ht="13.5"/>
    <row r="1019855" customFormat="1" ht="13.5"/>
    <row r="1019856" customFormat="1" ht="13.5"/>
    <row r="1019857" customFormat="1" ht="13.5"/>
    <row r="1019858" customFormat="1" ht="13.5"/>
    <row r="1019859" customFormat="1" ht="13.5"/>
    <row r="1019860" customFormat="1" ht="13.5"/>
    <row r="1019861" customFormat="1" ht="13.5"/>
    <row r="1019862" customFormat="1" ht="13.5"/>
    <row r="1019863" customFormat="1" ht="13.5"/>
    <row r="1019864" customFormat="1" ht="13.5"/>
    <row r="1019865" customFormat="1" ht="13.5"/>
    <row r="1019866" customFormat="1" ht="13.5"/>
    <row r="1019867" customFormat="1" ht="13.5"/>
    <row r="1019868" customFormat="1" ht="13.5"/>
    <row r="1019869" customFormat="1" ht="13.5"/>
    <row r="1019870" customFormat="1" ht="13.5"/>
    <row r="1019871" customFormat="1" ht="13.5"/>
    <row r="1019872" customFormat="1" ht="13.5"/>
    <row r="1019873" customFormat="1" ht="13.5"/>
    <row r="1019874" customFormat="1" ht="13.5"/>
    <row r="1019875" customFormat="1" ht="13.5"/>
    <row r="1019876" customFormat="1" ht="13.5"/>
    <row r="1019877" customFormat="1" ht="13.5"/>
    <row r="1019878" customFormat="1" ht="13.5"/>
    <row r="1019879" customFormat="1" ht="13.5"/>
    <row r="1019880" customFormat="1" ht="13.5"/>
    <row r="1019881" customFormat="1" ht="13.5"/>
    <row r="1019882" customFormat="1" ht="13.5"/>
    <row r="1019883" customFormat="1" ht="13.5"/>
    <row r="1019884" customFormat="1" ht="13.5"/>
    <row r="1019885" customFormat="1" ht="13.5"/>
    <row r="1019886" customFormat="1" ht="13.5"/>
    <row r="1019887" customFormat="1" ht="13.5"/>
    <row r="1019888" customFormat="1" ht="13.5"/>
    <row r="1019889" customFormat="1" ht="13.5"/>
    <row r="1019890" customFormat="1" ht="13.5"/>
    <row r="1019891" customFormat="1" ht="13.5"/>
    <row r="1019892" customFormat="1" ht="13.5"/>
    <row r="1019893" customFormat="1" ht="13.5"/>
    <row r="1019894" customFormat="1" ht="13.5"/>
    <row r="1019895" customFormat="1" ht="13.5"/>
    <row r="1019896" customFormat="1" ht="13.5"/>
    <row r="1019897" customFormat="1" ht="13.5"/>
    <row r="1019898" customFormat="1" ht="13.5"/>
    <row r="1019899" customFormat="1" ht="13.5"/>
    <row r="1019900" customFormat="1" ht="13.5"/>
    <row r="1019901" customFormat="1" ht="13.5"/>
    <row r="1019902" customFormat="1" ht="13.5"/>
    <row r="1019903" customFormat="1" ht="13.5"/>
    <row r="1019904" customFormat="1" ht="13.5"/>
    <row r="1019905" customFormat="1" ht="13.5"/>
    <row r="1019906" customFormat="1" ht="13.5"/>
    <row r="1019907" customFormat="1" ht="13.5"/>
    <row r="1019908" customFormat="1" ht="13.5"/>
    <row r="1019909" customFormat="1" ht="13.5"/>
    <row r="1019910" customFormat="1" ht="13.5"/>
    <row r="1019911" customFormat="1" ht="13.5"/>
    <row r="1019912" customFormat="1" ht="13.5"/>
    <row r="1019913" customFormat="1" ht="13.5"/>
    <row r="1019914" customFormat="1" ht="13.5"/>
    <row r="1019915" customFormat="1" ht="13.5"/>
    <row r="1019916" customFormat="1" ht="13.5"/>
    <row r="1019917" customFormat="1" ht="13.5"/>
    <row r="1019918" customFormat="1" ht="13.5"/>
    <row r="1019919" customFormat="1" ht="13.5"/>
    <row r="1019920" customFormat="1" ht="13.5"/>
    <row r="1019921" customFormat="1" ht="13.5"/>
    <row r="1019922" customFormat="1" ht="13.5"/>
    <row r="1019923" customFormat="1" ht="13.5"/>
    <row r="1019924" customFormat="1" ht="13.5"/>
    <row r="1019925" customFormat="1" ht="13.5"/>
    <row r="1019926" customFormat="1" ht="13.5"/>
    <row r="1019927" customFormat="1" ht="13.5"/>
    <row r="1019928" customFormat="1" ht="13.5"/>
    <row r="1019929" customFormat="1" ht="13.5"/>
    <row r="1019930" customFormat="1" ht="13.5"/>
    <row r="1019931" customFormat="1" ht="13.5"/>
    <row r="1019932" customFormat="1" ht="13.5"/>
    <row r="1019933" customFormat="1" ht="13.5"/>
    <row r="1019934" customFormat="1" ht="13.5"/>
    <row r="1019935" customFormat="1" ht="13.5"/>
    <row r="1019936" customFormat="1" ht="13.5"/>
    <row r="1019937" customFormat="1" ht="13.5"/>
    <row r="1019938" customFormat="1" ht="13.5"/>
    <row r="1019939" customFormat="1" ht="13.5"/>
    <row r="1019940" customFormat="1" ht="13.5"/>
    <row r="1019941" customFormat="1" ht="13.5"/>
    <row r="1019942" customFormat="1" ht="13.5"/>
    <row r="1019943" customFormat="1" ht="13.5"/>
    <row r="1019944" customFormat="1" ht="13.5"/>
    <row r="1019945" customFormat="1" ht="13.5"/>
    <row r="1019946" customFormat="1" ht="13.5"/>
    <row r="1019947" customFormat="1" ht="13.5"/>
    <row r="1019948" customFormat="1" ht="13.5"/>
    <row r="1019949" customFormat="1" ht="13.5"/>
    <row r="1019950" customFormat="1" ht="13.5"/>
    <row r="1019951" customFormat="1" ht="13.5"/>
    <row r="1019952" customFormat="1" ht="13.5"/>
    <row r="1019953" customFormat="1" ht="13.5"/>
    <row r="1019954" customFormat="1" ht="13.5"/>
    <row r="1019955" customFormat="1" ht="13.5"/>
    <row r="1019956" customFormat="1" ht="13.5"/>
    <row r="1019957" customFormat="1" ht="13.5"/>
    <row r="1019958" customFormat="1" ht="13.5"/>
    <row r="1019959" customFormat="1" ht="13.5"/>
    <row r="1019960" customFormat="1" ht="13.5"/>
    <row r="1019961" customFormat="1" ht="13.5"/>
    <row r="1019962" customFormat="1" ht="13.5"/>
    <row r="1019963" customFormat="1" ht="13.5"/>
    <row r="1019964" customFormat="1" ht="13.5"/>
    <row r="1019965" customFormat="1" ht="13.5"/>
    <row r="1019966" customFormat="1" ht="13.5"/>
    <row r="1019967" customFormat="1" ht="13.5"/>
    <row r="1019968" customFormat="1" ht="13.5"/>
    <row r="1019969" customFormat="1" ht="13.5"/>
    <row r="1019970" customFormat="1" ht="13.5"/>
    <row r="1019971" customFormat="1" ht="13.5"/>
    <row r="1019972" customFormat="1" ht="13.5"/>
    <row r="1019973" customFormat="1" ht="13.5"/>
    <row r="1019974" customFormat="1" ht="13.5"/>
    <row r="1019975" customFormat="1" ht="13.5"/>
    <row r="1019976" customFormat="1" ht="13.5"/>
    <row r="1019977" customFormat="1" ht="13.5"/>
    <row r="1019978" customFormat="1" ht="13.5"/>
    <row r="1019979" customFormat="1" ht="13.5"/>
    <row r="1019980" customFormat="1" ht="13.5"/>
    <row r="1019981" customFormat="1" ht="13.5"/>
    <row r="1019982" customFormat="1" ht="13.5"/>
    <row r="1019983" customFormat="1" ht="13.5"/>
    <row r="1019984" customFormat="1" ht="13.5"/>
    <row r="1019985" customFormat="1" ht="13.5"/>
    <row r="1019986" customFormat="1" ht="13.5"/>
    <row r="1019987" customFormat="1" ht="13.5"/>
    <row r="1019988" customFormat="1" ht="13.5"/>
    <row r="1019989" customFormat="1" ht="13.5"/>
    <row r="1019990" customFormat="1" ht="13.5"/>
    <row r="1019991" customFormat="1" ht="13.5"/>
    <row r="1019992" customFormat="1" ht="13.5"/>
    <row r="1019993" customFormat="1" ht="13.5"/>
    <row r="1019994" customFormat="1" ht="13.5"/>
    <row r="1019995" customFormat="1" ht="13.5"/>
    <row r="1019996" customFormat="1" ht="13.5"/>
    <row r="1019997" customFormat="1" ht="13.5"/>
    <row r="1019998" customFormat="1" ht="13.5"/>
    <row r="1019999" customFormat="1" ht="13.5"/>
    <row r="1020000" customFormat="1" ht="13.5"/>
    <row r="1020001" customFormat="1" ht="13.5"/>
    <row r="1020002" customFormat="1" ht="13.5"/>
    <row r="1020003" customFormat="1" ht="13.5"/>
    <row r="1020004" customFormat="1" ht="13.5"/>
    <row r="1020005" customFormat="1" ht="13.5"/>
    <row r="1020006" customFormat="1" ht="13.5"/>
    <row r="1020007" customFormat="1" ht="13.5"/>
    <row r="1020008" customFormat="1" ht="13.5"/>
    <row r="1020009" customFormat="1" ht="13.5"/>
    <row r="1020010" customFormat="1" ht="13.5"/>
    <row r="1020011" customFormat="1" ht="13.5"/>
    <row r="1020012" customFormat="1" ht="13.5"/>
    <row r="1020013" customFormat="1" ht="13.5"/>
    <row r="1020014" customFormat="1" ht="13.5"/>
    <row r="1020015" customFormat="1" ht="13.5"/>
    <row r="1020016" customFormat="1" ht="13.5"/>
    <row r="1020017" customFormat="1" ht="13.5"/>
    <row r="1020018" customFormat="1" ht="13.5"/>
    <row r="1020019" customFormat="1" ht="13.5"/>
    <row r="1020020" customFormat="1" ht="13.5"/>
    <row r="1020021" customFormat="1" ht="13.5"/>
    <row r="1020022" customFormat="1" ht="13.5"/>
    <row r="1020023" customFormat="1" ht="13.5"/>
    <row r="1020024" customFormat="1" ht="13.5"/>
    <row r="1020025" customFormat="1" ht="13.5"/>
    <row r="1020026" customFormat="1" ht="13.5"/>
    <row r="1020027" customFormat="1" ht="13.5"/>
    <row r="1020028" customFormat="1" ht="13.5"/>
    <row r="1020029" customFormat="1" ht="13.5"/>
    <row r="1020030" customFormat="1" ht="13.5"/>
    <row r="1020031" customFormat="1" ht="13.5"/>
    <row r="1020032" customFormat="1" ht="13.5"/>
    <row r="1020033" customFormat="1" ht="13.5"/>
    <row r="1020034" customFormat="1" ht="13.5"/>
    <row r="1020035" customFormat="1" ht="13.5"/>
    <row r="1020036" customFormat="1" ht="13.5"/>
    <row r="1020037" customFormat="1" ht="13.5"/>
    <row r="1020038" customFormat="1" ht="13.5"/>
    <row r="1020039" customFormat="1" ht="13.5"/>
    <row r="1020040" customFormat="1" ht="13.5"/>
    <row r="1020041" customFormat="1" ht="13.5"/>
    <row r="1020042" customFormat="1" ht="13.5"/>
    <row r="1020043" customFormat="1" ht="13.5"/>
    <row r="1020044" customFormat="1" ht="13.5"/>
    <row r="1020045" customFormat="1" ht="13.5"/>
    <row r="1020046" customFormat="1" ht="13.5"/>
    <row r="1020047" customFormat="1" ht="13.5"/>
    <row r="1020048" customFormat="1" ht="13.5"/>
    <row r="1020049" customFormat="1" ht="13.5"/>
    <row r="1020050" customFormat="1" ht="13.5"/>
    <row r="1020051" customFormat="1" ht="13.5"/>
    <row r="1020052" customFormat="1" ht="13.5"/>
    <row r="1020053" customFormat="1" ht="13.5"/>
    <row r="1020054" customFormat="1" ht="13.5"/>
    <row r="1020055" customFormat="1" ht="13.5"/>
    <row r="1020056" customFormat="1" ht="13.5"/>
    <row r="1020057" customFormat="1" ht="13.5"/>
    <row r="1020058" customFormat="1" ht="13.5"/>
    <row r="1020059" customFormat="1" ht="13.5"/>
    <row r="1020060" customFormat="1" ht="13.5"/>
    <row r="1020061" customFormat="1" ht="13.5"/>
    <row r="1020062" customFormat="1" ht="13.5"/>
    <row r="1020063" customFormat="1" ht="13.5"/>
    <row r="1020064" customFormat="1" ht="13.5"/>
    <row r="1020065" customFormat="1" ht="13.5"/>
    <row r="1020066" customFormat="1" ht="13.5"/>
    <row r="1020067" customFormat="1" ht="13.5"/>
    <row r="1020068" customFormat="1" ht="13.5"/>
    <row r="1020069" customFormat="1" ht="13.5"/>
    <row r="1020070" customFormat="1" ht="13.5"/>
    <row r="1020071" customFormat="1" ht="13.5"/>
    <row r="1020072" customFormat="1" ht="13.5"/>
    <row r="1020073" customFormat="1" ht="13.5"/>
    <row r="1020074" customFormat="1" ht="13.5"/>
    <row r="1020075" customFormat="1" ht="13.5"/>
    <row r="1020076" customFormat="1" ht="13.5"/>
    <row r="1020077" customFormat="1" ht="13.5"/>
    <row r="1020078" customFormat="1" ht="13.5"/>
    <row r="1020079" customFormat="1" ht="13.5"/>
    <row r="1020080" customFormat="1" ht="13.5"/>
    <row r="1020081" customFormat="1" ht="13.5"/>
    <row r="1020082" customFormat="1" ht="13.5"/>
    <row r="1020083" customFormat="1" ht="13.5"/>
    <row r="1020084" customFormat="1" ht="13.5"/>
    <row r="1020085" customFormat="1" ht="13.5"/>
    <row r="1020086" customFormat="1" ht="13.5"/>
    <row r="1020087" customFormat="1" ht="13.5"/>
    <row r="1020088" customFormat="1" ht="13.5"/>
    <row r="1020089" customFormat="1" ht="13.5"/>
    <row r="1020090" customFormat="1" ht="13.5"/>
    <row r="1020091" customFormat="1" ht="13.5"/>
    <row r="1020092" customFormat="1" ht="13.5"/>
    <row r="1020093" customFormat="1" ht="13.5"/>
    <row r="1020094" customFormat="1" ht="13.5"/>
    <row r="1020095" customFormat="1" ht="13.5"/>
    <row r="1020096" customFormat="1" ht="13.5"/>
    <row r="1020097" customFormat="1" ht="13.5"/>
    <row r="1020098" customFormat="1" ht="13.5"/>
    <row r="1020099" customFormat="1" ht="13.5"/>
    <row r="1020100" customFormat="1" ht="13.5"/>
    <row r="1020101" customFormat="1" ht="13.5"/>
    <row r="1020102" customFormat="1" ht="13.5"/>
    <row r="1020103" customFormat="1" ht="13.5"/>
    <row r="1020104" customFormat="1" ht="13.5"/>
    <row r="1020105" customFormat="1" ht="13.5"/>
    <row r="1020106" customFormat="1" ht="13.5"/>
    <row r="1020107" customFormat="1" ht="13.5"/>
    <row r="1020108" customFormat="1" ht="13.5"/>
    <row r="1020109" customFormat="1" ht="13.5"/>
    <row r="1020110" customFormat="1" ht="13.5"/>
    <row r="1020111" customFormat="1" ht="13.5"/>
    <row r="1020112" customFormat="1" ht="13.5"/>
    <row r="1020113" customFormat="1" ht="13.5"/>
    <row r="1020114" customFormat="1" ht="13.5"/>
    <row r="1020115" customFormat="1" ht="13.5"/>
    <row r="1020116" customFormat="1" ht="13.5"/>
    <row r="1020117" customFormat="1" ht="13.5"/>
    <row r="1020118" customFormat="1" ht="13.5"/>
    <row r="1020119" customFormat="1" ht="13.5"/>
    <row r="1020120" customFormat="1" ht="13.5"/>
    <row r="1020121" customFormat="1" ht="13.5"/>
    <row r="1020122" customFormat="1" ht="13.5"/>
    <row r="1020123" customFormat="1" ht="13.5"/>
    <row r="1020124" customFormat="1" ht="13.5"/>
    <row r="1020125" customFormat="1" ht="13.5"/>
    <row r="1020126" customFormat="1" ht="13.5"/>
    <row r="1020127" customFormat="1" ht="13.5"/>
    <row r="1020128" customFormat="1" ht="13.5"/>
    <row r="1020129" customFormat="1" ht="13.5"/>
    <row r="1020130" customFormat="1" ht="13.5"/>
    <row r="1020131" customFormat="1" ht="13.5"/>
    <row r="1020132" customFormat="1" ht="13.5"/>
    <row r="1020133" customFormat="1" ht="13.5"/>
    <row r="1020134" customFormat="1" ht="13.5"/>
    <row r="1020135" customFormat="1" ht="13.5"/>
    <row r="1020136" customFormat="1" ht="13.5"/>
    <row r="1020137" customFormat="1" ht="13.5"/>
    <row r="1020138" customFormat="1" ht="13.5"/>
    <row r="1020139" customFormat="1" ht="13.5"/>
    <row r="1020140" customFormat="1" ht="13.5"/>
    <row r="1020141" customFormat="1" ht="13.5"/>
    <row r="1020142" customFormat="1" ht="13.5"/>
    <row r="1020143" customFormat="1" ht="13.5"/>
    <row r="1020144" customFormat="1" ht="13.5"/>
    <row r="1020145" customFormat="1" ht="13.5"/>
    <row r="1020146" customFormat="1" ht="13.5"/>
    <row r="1020147" customFormat="1" ht="13.5"/>
    <row r="1020148" customFormat="1" ht="13.5"/>
    <row r="1020149" customFormat="1" ht="13.5"/>
    <row r="1020150" customFormat="1" ht="13.5"/>
    <row r="1020151" customFormat="1" ht="13.5"/>
    <row r="1020152" customFormat="1" ht="13.5"/>
    <row r="1020153" customFormat="1" ht="13.5"/>
    <row r="1020154" customFormat="1" ht="13.5"/>
    <row r="1020155" customFormat="1" ht="13.5"/>
    <row r="1020156" customFormat="1" ht="13.5"/>
    <row r="1020157" customFormat="1" ht="13.5"/>
    <row r="1020158" customFormat="1" ht="13.5"/>
    <row r="1020159" customFormat="1" ht="13.5"/>
    <row r="1020160" customFormat="1" ht="13.5"/>
    <row r="1020161" customFormat="1" ht="13.5"/>
    <row r="1020162" customFormat="1" ht="13.5"/>
    <row r="1020163" customFormat="1" ht="13.5"/>
    <row r="1020164" customFormat="1" ht="13.5"/>
    <row r="1020165" customFormat="1" ht="13.5"/>
    <row r="1020166" customFormat="1" ht="13.5"/>
    <row r="1020167" customFormat="1" ht="13.5"/>
    <row r="1020168" customFormat="1" ht="13.5"/>
    <row r="1020169" customFormat="1" ht="13.5"/>
    <row r="1020170" customFormat="1" ht="13.5"/>
    <row r="1020171" customFormat="1" ht="13.5"/>
    <row r="1020172" customFormat="1" ht="13.5"/>
    <row r="1020173" customFormat="1" ht="13.5"/>
    <row r="1020174" customFormat="1" ht="13.5"/>
    <row r="1020175" customFormat="1" ht="13.5"/>
    <row r="1020176" customFormat="1" ht="13.5"/>
    <row r="1020177" customFormat="1" ht="13.5"/>
    <row r="1020178" customFormat="1" ht="13.5"/>
    <row r="1020179" customFormat="1" ht="13.5"/>
    <row r="1020180" customFormat="1" ht="13.5"/>
    <row r="1020181" customFormat="1" ht="13.5"/>
    <row r="1020182" customFormat="1" ht="13.5"/>
    <row r="1020183" customFormat="1" ht="13.5"/>
    <row r="1020184" customFormat="1" ht="13.5"/>
    <row r="1020185" customFormat="1" ht="13.5"/>
    <row r="1020186" customFormat="1" ht="13.5"/>
    <row r="1020187" customFormat="1" ht="13.5"/>
    <row r="1020188" customFormat="1" ht="13.5"/>
    <row r="1020189" customFormat="1" ht="13.5"/>
    <row r="1020190" customFormat="1" ht="13.5"/>
    <row r="1020191" customFormat="1" ht="13.5"/>
    <row r="1020192" customFormat="1" ht="13.5"/>
    <row r="1020193" customFormat="1" ht="13.5"/>
    <row r="1020194" customFormat="1" ht="13.5"/>
    <row r="1020195" customFormat="1" ht="13.5"/>
    <row r="1020196" customFormat="1" ht="13.5"/>
    <row r="1020197" customFormat="1" ht="13.5"/>
    <row r="1020198" customFormat="1" ht="13.5"/>
    <row r="1020199" customFormat="1" ht="13.5"/>
    <row r="1020200" customFormat="1" ht="13.5"/>
    <row r="1020201" customFormat="1" ht="13.5"/>
    <row r="1020202" customFormat="1" ht="13.5"/>
    <row r="1020203" customFormat="1" ht="13.5"/>
    <row r="1020204" customFormat="1" ht="13.5"/>
    <row r="1020205" customFormat="1" ht="13.5"/>
    <row r="1020206" customFormat="1" ht="13.5"/>
    <row r="1020207" customFormat="1" ht="13.5"/>
    <row r="1020208" customFormat="1" ht="13.5"/>
    <row r="1020209" customFormat="1" ht="13.5"/>
    <row r="1020210" customFormat="1" ht="13.5"/>
    <row r="1020211" customFormat="1" ht="13.5"/>
    <row r="1020212" customFormat="1" ht="13.5"/>
    <row r="1020213" customFormat="1" ht="13.5"/>
    <row r="1020214" customFormat="1" ht="13.5"/>
    <row r="1020215" customFormat="1" ht="13.5"/>
    <row r="1020216" customFormat="1" ht="13.5"/>
    <row r="1020217" customFormat="1" ht="13.5"/>
    <row r="1020218" customFormat="1" ht="13.5"/>
    <row r="1020219" customFormat="1" ht="13.5"/>
    <row r="1020220" customFormat="1" ht="13.5"/>
    <row r="1020221" customFormat="1" ht="13.5"/>
    <row r="1020222" customFormat="1" ht="13.5"/>
    <row r="1020223" customFormat="1" ht="13.5"/>
    <row r="1020224" customFormat="1" ht="13.5"/>
    <row r="1020225" customFormat="1" ht="13.5"/>
    <row r="1020226" customFormat="1" ht="13.5"/>
    <row r="1020227" customFormat="1" ht="13.5"/>
    <row r="1020228" customFormat="1" ht="13.5"/>
    <row r="1020229" customFormat="1" ht="13.5"/>
    <row r="1020230" customFormat="1" ht="13.5"/>
    <row r="1020231" customFormat="1" ht="13.5"/>
    <row r="1020232" customFormat="1" ht="13.5"/>
    <row r="1020233" customFormat="1" ht="13.5"/>
    <row r="1020234" customFormat="1" ht="13.5"/>
    <row r="1020235" customFormat="1" ht="13.5"/>
    <row r="1020236" customFormat="1" ht="13.5"/>
    <row r="1020237" customFormat="1" ht="13.5"/>
    <row r="1020238" customFormat="1" ht="13.5"/>
    <row r="1020239" customFormat="1" ht="13.5"/>
    <row r="1020240" customFormat="1" ht="13.5"/>
    <row r="1020241" customFormat="1" ht="13.5"/>
    <row r="1020242" customFormat="1" ht="13.5"/>
    <row r="1020243" customFormat="1" ht="13.5"/>
    <row r="1020244" customFormat="1" ht="13.5"/>
    <row r="1020245" customFormat="1" ht="13.5"/>
    <row r="1020246" customFormat="1" ht="13.5"/>
    <row r="1020247" customFormat="1" ht="13.5"/>
    <row r="1020248" customFormat="1" ht="13.5"/>
    <row r="1020249" customFormat="1" ht="13.5"/>
    <row r="1020250" customFormat="1" ht="13.5"/>
    <row r="1020251" customFormat="1" ht="13.5"/>
    <row r="1020252" customFormat="1" ht="13.5"/>
    <row r="1020253" customFormat="1" ht="13.5"/>
    <row r="1020254" customFormat="1" ht="13.5"/>
    <row r="1020255" customFormat="1" ht="13.5"/>
    <row r="1020256" customFormat="1" ht="13.5"/>
    <row r="1020257" customFormat="1" ht="13.5"/>
    <row r="1020258" customFormat="1" ht="13.5"/>
    <row r="1020259" customFormat="1" ht="13.5"/>
    <row r="1020260" customFormat="1" ht="13.5"/>
    <row r="1020261" customFormat="1" ht="13.5"/>
    <row r="1020262" customFormat="1" ht="13.5"/>
    <row r="1020263" customFormat="1" ht="13.5"/>
    <row r="1020264" customFormat="1" ht="13.5"/>
    <row r="1020265" customFormat="1" ht="13.5"/>
    <row r="1020266" customFormat="1" ht="13.5"/>
    <row r="1020267" customFormat="1" ht="13.5"/>
    <row r="1020268" customFormat="1" ht="13.5"/>
    <row r="1020269" customFormat="1" ht="13.5"/>
    <row r="1020270" customFormat="1" ht="13.5"/>
    <row r="1020271" customFormat="1" ht="13.5"/>
    <row r="1020272" customFormat="1" ht="13.5"/>
    <row r="1020273" customFormat="1" ht="13.5"/>
    <row r="1020274" customFormat="1" ht="13.5"/>
    <row r="1020275" customFormat="1" ht="13.5"/>
    <row r="1020276" customFormat="1" ht="13.5"/>
    <row r="1020277" customFormat="1" ht="13.5"/>
    <row r="1020278" customFormat="1" ht="13.5"/>
    <row r="1020279" customFormat="1" ht="13.5"/>
    <row r="1020280" customFormat="1" ht="13.5"/>
    <row r="1020281" customFormat="1" ht="13.5"/>
    <row r="1020282" customFormat="1" ht="13.5"/>
    <row r="1020283" customFormat="1" ht="13.5"/>
    <row r="1020284" customFormat="1" ht="13.5"/>
    <row r="1020285" customFormat="1" ht="13.5"/>
    <row r="1020286" customFormat="1" ht="13.5"/>
    <row r="1020287" customFormat="1" ht="13.5"/>
    <row r="1020288" customFormat="1" ht="13.5"/>
    <row r="1020289" customFormat="1" ht="13.5"/>
    <row r="1020290" customFormat="1" ht="13.5"/>
    <row r="1020291" customFormat="1" ht="13.5"/>
    <row r="1020292" customFormat="1" ht="13.5"/>
    <row r="1020293" customFormat="1" ht="13.5"/>
    <row r="1020294" customFormat="1" ht="13.5"/>
    <row r="1020295" customFormat="1" ht="13.5"/>
    <row r="1020296" customFormat="1" ht="13.5"/>
    <row r="1020297" customFormat="1" ht="13.5"/>
    <row r="1020298" customFormat="1" ht="13.5"/>
    <row r="1020299" customFormat="1" ht="13.5"/>
    <row r="1020300" customFormat="1" ht="13.5"/>
    <row r="1020301" customFormat="1" ht="13.5"/>
    <row r="1020302" customFormat="1" ht="13.5"/>
    <row r="1020303" customFormat="1" ht="13.5"/>
    <row r="1020304" customFormat="1" ht="13.5"/>
    <row r="1020305" customFormat="1" ht="13.5"/>
    <row r="1020306" customFormat="1" ht="13.5"/>
    <row r="1020307" customFormat="1" ht="13.5"/>
    <row r="1020308" customFormat="1" ht="13.5"/>
    <row r="1020309" customFormat="1" ht="13.5"/>
    <row r="1020310" customFormat="1" ht="13.5"/>
    <row r="1020311" customFormat="1" ht="13.5"/>
    <row r="1020312" customFormat="1" ht="13.5"/>
    <row r="1020313" customFormat="1" ht="13.5"/>
    <row r="1020314" customFormat="1" ht="13.5"/>
    <row r="1020315" customFormat="1" ht="13.5"/>
    <row r="1020316" customFormat="1" ht="13.5"/>
    <row r="1020317" customFormat="1" ht="13.5"/>
    <row r="1020318" customFormat="1" ht="13.5"/>
    <row r="1020319" customFormat="1" ht="13.5"/>
    <row r="1020320" customFormat="1" ht="13.5"/>
    <row r="1020321" customFormat="1" ht="13.5"/>
    <row r="1020322" customFormat="1" ht="13.5"/>
    <row r="1020323" customFormat="1" ht="13.5"/>
    <row r="1020324" customFormat="1" ht="13.5"/>
    <row r="1020325" customFormat="1" ht="13.5"/>
    <row r="1020326" customFormat="1" ht="13.5"/>
    <row r="1020327" customFormat="1" ht="13.5"/>
    <row r="1020328" customFormat="1" ht="13.5"/>
    <row r="1020329" customFormat="1" ht="13.5"/>
    <row r="1020330" customFormat="1" ht="13.5"/>
    <row r="1020331" customFormat="1" ht="13.5"/>
    <row r="1020332" customFormat="1" ht="13.5"/>
    <row r="1020333" customFormat="1" ht="13.5"/>
    <row r="1020334" customFormat="1" ht="13.5"/>
    <row r="1020335" customFormat="1" ht="13.5"/>
    <row r="1020336" customFormat="1" ht="13.5"/>
    <row r="1020337" customFormat="1" ht="13.5"/>
    <row r="1020338" customFormat="1" ht="13.5"/>
    <row r="1020339" customFormat="1" ht="13.5"/>
    <row r="1020340" customFormat="1" ht="13.5"/>
    <row r="1020341" customFormat="1" ht="13.5"/>
    <row r="1020342" customFormat="1" ht="13.5"/>
    <row r="1020343" customFormat="1" ht="13.5"/>
    <row r="1020344" customFormat="1" ht="13.5"/>
    <row r="1020345" customFormat="1" ht="13.5"/>
    <row r="1020346" customFormat="1" ht="13.5"/>
    <row r="1020347" customFormat="1" ht="13.5"/>
    <row r="1020348" customFormat="1" ht="13.5"/>
    <row r="1020349" customFormat="1" ht="13.5"/>
    <row r="1020350" customFormat="1" ht="13.5"/>
    <row r="1020351" customFormat="1" ht="13.5"/>
    <row r="1020352" customFormat="1" ht="13.5"/>
    <row r="1020353" customFormat="1" ht="13.5"/>
    <row r="1020354" customFormat="1" ht="13.5"/>
    <row r="1020355" customFormat="1" ht="13.5"/>
    <row r="1020356" customFormat="1" ht="13.5"/>
    <row r="1020357" customFormat="1" ht="13.5"/>
    <row r="1020358" customFormat="1" ht="13.5"/>
    <row r="1020359" customFormat="1" ht="13.5"/>
    <row r="1020360" customFormat="1" ht="13.5"/>
    <row r="1020361" customFormat="1" ht="13.5"/>
    <row r="1020362" customFormat="1" ht="13.5"/>
    <row r="1020363" customFormat="1" ht="13.5"/>
    <row r="1020364" customFormat="1" ht="13.5"/>
    <row r="1020365" customFormat="1" ht="13.5"/>
    <row r="1020366" customFormat="1" ht="13.5"/>
    <row r="1020367" customFormat="1" ht="13.5"/>
    <row r="1020368" customFormat="1" ht="13.5"/>
    <row r="1020369" customFormat="1" ht="13.5"/>
    <row r="1020370" customFormat="1" ht="13.5"/>
    <row r="1020371" customFormat="1" ht="13.5"/>
    <row r="1020372" customFormat="1" ht="13.5"/>
    <row r="1020373" customFormat="1" ht="13.5"/>
    <row r="1020374" customFormat="1" ht="13.5"/>
    <row r="1020375" customFormat="1" ht="13.5"/>
    <row r="1020376" customFormat="1" ht="13.5"/>
    <row r="1020377" customFormat="1" ht="13.5"/>
    <row r="1020378" customFormat="1" ht="13.5"/>
    <row r="1020379" customFormat="1" ht="13.5"/>
    <row r="1020380" customFormat="1" ht="13.5"/>
    <row r="1020381" customFormat="1" ht="13.5"/>
    <row r="1020382" customFormat="1" ht="13.5"/>
    <row r="1020383" customFormat="1" ht="13.5"/>
    <row r="1020384" customFormat="1" ht="13.5"/>
    <row r="1020385" customFormat="1" ht="13.5"/>
    <row r="1020386" customFormat="1" ht="13.5"/>
    <row r="1020387" customFormat="1" ht="13.5"/>
    <row r="1020388" customFormat="1" ht="13.5"/>
    <row r="1020389" customFormat="1" ht="13.5"/>
    <row r="1020390" customFormat="1" ht="13.5"/>
    <row r="1020391" customFormat="1" ht="13.5"/>
    <row r="1020392" customFormat="1" ht="13.5"/>
    <row r="1020393" customFormat="1" ht="13.5"/>
    <row r="1020394" customFormat="1" ht="13.5"/>
    <row r="1020395" customFormat="1" ht="13.5"/>
    <row r="1020396" customFormat="1" ht="13.5"/>
    <row r="1020397" customFormat="1" ht="13.5"/>
    <row r="1020398" customFormat="1" ht="13.5"/>
    <row r="1020399" customFormat="1" ht="13.5"/>
    <row r="1020400" customFormat="1" ht="13.5"/>
    <row r="1020401" customFormat="1" ht="13.5"/>
    <row r="1020402" customFormat="1" ht="13.5"/>
    <row r="1020403" customFormat="1" ht="13.5"/>
    <row r="1020404" customFormat="1" ht="13.5"/>
    <row r="1020405" customFormat="1" ht="13.5"/>
    <row r="1020406" customFormat="1" ht="13.5"/>
    <row r="1020407" customFormat="1" ht="13.5"/>
    <row r="1020408" customFormat="1" ht="13.5"/>
    <row r="1020409" customFormat="1" ht="13.5"/>
    <row r="1020410" customFormat="1" ht="13.5"/>
    <row r="1020411" customFormat="1" ht="13.5"/>
    <row r="1020412" customFormat="1" ht="13.5"/>
    <row r="1020413" customFormat="1" ht="13.5"/>
    <row r="1020414" customFormat="1" ht="13.5"/>
    <row r="1020415" customFormat="1" ht="13.5"/>
    <row r="1020416" customFormat="1" ht="13.5"/>
    <row r="1020417" customFormat="1" ht="13.5"/>
    <row r="1020418" customFormat="1" ht="13.5"/>
    <row r="1020419" customFormat="1" ht="13.5"/>
    <row r="1020420" customFormat="1" ht="13.5"/>
    <row r="1020421" customFormat="1" ht="13.5"/>
    <row r="1020422" customFormat="1" ht="13.5"/>
    <row r="1020423" customFormat="1" ht="13.5"/>
    <row r="1020424" customFormat="1" ht="13.5"/>
    <row r="1020425" customFormat="1" ht="13.5"/>
    <row r="1020426" customFormat="1" ht="13.5"/>
    <row r="1020427" customFormat="1" ht="13.5"/>
    <row r="1020428" customFormat="1" ht="13.5"/>
    <row r="1020429" customFormat="1" ht="13.5"/>
    <row r="1020430" customFormat="1" ht="13.5"/>
    <row r="1020431" customFormat="1" ht="13.5"/>
    <row r="1020432" customFormat="1" ht="13.5"/>
    <row r="1020433" customFormat="1" ht="13.5"/>
    <row r="1020434" customFormat="1" ht="13.5"/>
    <row r="1020435" customFormat="1" ht="13.5"/>
    <row r="1020436" customFormat="1" ht="13.5"/>
    <row r="1020437" customFormat="1" ht="13.5"/>
    <row r="1020438" customFormat="1" ht="13.5"/>
    <row r="1020439" customFormat="1" ht="13.5"/>
    <row r="1020440" customFormat="1" ht="13.5"/>
    <row r="1020441" customFormat="1" ht="13.5"/>
    <row r="1020442" customFormat="1" ht="13.5"/>
    <row r="1020443" customFormat="1" ht="13.5"/>
    <row r="1020444" customFormat="1" ht="13.5"/>
    <row r="1020445" customFormat="1" ht="13.5"/>
    <row r="1020446" customFormat="1" ht="13.5"/>
    <row r="1020447" customFormat="1" ht="13.5"/>
    <row r="1020448" customFormat="1" ht="13.5"/>
    <row r="1020449" customFormat="1" ht="13.5"/>
    <row r="1020450" customFormat="1" ht="13.5"/>
    <row r="1020451" customFormat="1" ht="13.5"/>
    <row r="1020452" customFormat="1" ht="13.5"/>
    <row r="1020453" customFormat="1" ht="13.5"/>
    <row r="1020454" customFormat="1" ht="13.5"/>
    <row r="1020455" customFormat="1" ht="13.5"/>
    <row r="1020456" customFormat="1" ht="13.5"/>
    <row r="1020457" customFormat="1" ht="13.5"/>
    <row r="1020458" customFormat="1" ht="13.5"/>
    <row r="1020459" customFormat="1" ht="13.5"/>
    <row r="1020460" customFormat="1" ht="13.5"/>
    <row r="1020461" customFormat="1" ht="13.5"/>
    <row r="1020462" customFormat="1" ht="13.5"/>
    <row r="1020463" customFormat="1" ht="13.5"/>
    <row r="1020464" customFormat="1" ht="13.5"/>
    <row r="1020465" customFormat="1" ht="13.5"/>
    <row r="1020466" customFormat="1" ht="13.5"/>
    <row r="1020467" customFormat="1" ht="13.5"/>
    <row r="1020468" customFormat="1" ht="13.5"/>
    <row r="1020469" customFormat="1" ht="13.5"/>
    <row r="1020470" customFormat="1" ht="13.5"/>
    <row r="1020471" customFormat="1" ht="13.5"/>
    <row r="1020472" customFormat="1" ht="13.5"/>
    <row r="1020473" customFormat="1" ht="13.5"/>
    <row r="1020474" customFormat="1" ht="13.5"/>
    <row r="1020475" customFormat="1" ht="13.5"/>
    <row r="1020476" customFormat="1" ht="13.5"/>
    <row r="1020477" customFormat="1" ht="13.5"/>
    <row r="1020478" customFormat="1" ht="13.5"/>
    <row r="1020479" customFormat="1" ht="13.5"/>
    <row r="1020480" customFormat="1" ht="13.5"/>
    <row r="1020481" customFormat="1" ht="13.5"/>
    <row r="1020482" customFormat="1" ht="13.5"/>
    <row r="1020483" customFormat="1" ht="13.5"/>
    <row r="1020484" customFormat="1" ht="13.5"/>
    <row r="1020485" customFormat="1" ht="13.5"/>
    <row r="1020486" customFormat="1" ht="13.5"/>
    <row r="1020487" customFormat="1" ht="13.5"/>
    <row r="1020488" customFormat="1" ht="13.5"/>
    <row r="1020489" customFormat="1" ht="13.5"/>
    <row r="1020490" customFormat="1" ht="13.5"/>
    <row r="1020491" customFormat="1" ht="13.5"/>
    <row r="1020492" customFormat="1" ht="13.5"/>
    <row r="1020493" customFormat="1" ht="13.5"/>
    <row r="1020494" customFormat="1" ht="13.5"/>
    <row r="1020495" customFormat="1" ht="13.5"/>
    <row r="1020496" customFormat="1" ht="13.5"/>
    <row r="1020497" customFormat="1" ht="13.5"/>
    <row r="1020498" customFormat="1" ht="13.5"/>
    <row r="1020499" customFormat="1" ht="13.5"/>
    <row r="1020500" customFormat="1" ht="13.5"/>
    <row r="1020501" customFormat="1" ht="13.5"/>
    <row r="1020502" customFormat="1" ht="13.5"/>
    <row r="1020503" customFormat="1" ht="13.5"/>
    <row r="1020504" customFormat="1" ht="13.5"/>
    <row r="1020505" customFormat="1" ht="13.5"/>
    <row r="1020506" customFormat="1" ht="13.5"/>
    <row r="1020507" customFormat="1" ht="13.5"/>
    <row r="1020508" customFormat="1" ht="13.5"/>
    <row r="1020509" customFormat="1" ht="13.5"/>
    <row r="1020510" customFormat="1" ht="13.5"/>
    <row r="1020511" customFormat="1" ht="13.5"/>
    <row r="1020512" customFormat="1" ht="13.5"/>
    <row r="1020513" customFormat="1" ht="13.5"/>
    <row r="1020514" customFormat="1" ht="13.5"/>
    <row r="1020515" customFormat="1" ht="13.5"/>
    <row r="1020516" customFormat="1" ht="13.5"/>
    <row r="1020517" customFormat="1" ht="13.5"/>
    <row r="1020518" customFormat="1" ht="13.5"/>
    <row r="1020519" customFormat="1" ht="13.5"/>
    <row r="1020520" customFormat="1" ht="13.5"/>
    <row r="1020521" customFormat="1" ht="13.5"/>
    <row r="1020522" customFormat="1" ht="13.5"/>
    <row r="1020523" customFormat="1" ht="13.5"/>
    <row r="1020524" customFormat="1" ht="13.5"/>
    <row r="1020525" customFormat="1" ht="13.5"/>
    <row r="1020526" customFormat="1" ht="13.5"/>
    <row r="1020527" customFormat="1" ht="13.5"/>
    <row r="1020528" customFormat="1" ht="13.5"/>
    <row r="1020529" customFormat="1" ht="13.5"/>
    <row r="1020530" customFormat="1" ht="13.5"/>
    <row r="1020531" customFormat="1" ht="13.5"/>
    <row r="1020532" customFormat="1" ht="13.5"/>
    <row r="1020533" customFormat="1" ht="13.5"/>
    <row r="1020534" customFormat="1" ht="13.5"/>
    <row r="1020535" customFormat="1" ht="13.5"/>
    <row r="1020536" customFormat="1" ht="13.5"/>
    <row r="1020537" customFormat="1" ht="13.5"/>
    <row r="1020538" customFormat="1" ht="13.5"/>
    <row r="1020539" customFormat="1" ht="13.5"/>
    <row r="1020540" customFormat="1" ht="13.5"/>
    <row r="1020541" customFormat="1" ht="13.5"/>
    <row r="1020542" customFormat="1" ht="13.5"/>
    <row r="1020543" customFormat="1" ht="13.5"/>
    <row r="1020544" customFormat="1" ht="13.5"/>
    <row r="1020545" customFormat="1" ht="13.5"/>
    <row r="1020546" customFormat="1" ht="13.5"/>
    <row r="1020547" customFormat="1" ht="13.5"/>
    <row r="1020548" customFormat="1" ht="13.5"/>
    <row r="1020549" customFormat="1" ht="13.5"/>
    <row r="1020550" customFormat="1" ht="13.5"/>
    <row r="1020551" customFormat="1" ht="13.5"/>
    <row r="1020552" customFormat="1" ht="13.5"/>
    <row r="1020553" customFormat="1" ht="13.5"/>
    <row r="1020554" customFormat="1" ht="13.5"/>
    <row r="1020555" customFormat="1" ht="13.5"/>
    <row r="1020556" customFormat="1" ht="13.5"/>
    <row r="1020557" customFormat="1" ht="13.5"/>
    <row r="1020558" customFormat="1" ht="13.5"/>
    <row r="1020559" customFormat="1" ht="13.5"/>
    <row r="1020560" customFormat="1" ht="13.5"/>
    <row r="1020561" customFormat="1" ht="13.5"/>
    <row r="1020562" customFormat="1" ht="13.5"/>
    <row r="1020563" customFormat="1" ht="13.5"/>
    <row r="1020564" customFormat="1" ht="13.5"/>
    <row r="1020565" customFormat="1" ht="13.5"/>
    <row r="1020566" customFormat="1" ht="13.5"/>
    <row r="1020567" customFormat="1" ht="13.5"/>
    <row r="1020568" customFormat="1" ht="13.5"/>
    <row r="1020569" customFormat="1" ht="13.5"/>
    <row r="1020570" customFormat="1" ht="13.5"/>
    <row r="1020571" customFormat="1" ht="13.5"/>
    <row r="1020572" customFormat="1" ht="13.5"/>
    <row r="1020573" customFormat="1" ht="13.5"/>
    <row r="1020574" customFormat="1" ht="13.5"/>
    <row r="1020575" customFormat="1" ht="13.5"/>
    <row r="1020576" customFormat="1" ht="13.5"/>
    <row r="1020577" customFormat="1" ht="13.5"/>
    <row r="1020578" customFormat="1" ht="13.5"/>
    <row r="1020579" customFormat="1" ht="13.5"/>
    <row r="1020580" customFormat="1" ht="13.5"/>
    <row r="1020581" customFormat="1" ht="13.5"/>
    <row r="1020582" customFormat="1" ht="13.5"/>
    <row r="1020583" customFormat="1" ht="13.5"/>
    <row r="1020584" customFormat="1" ht="13.5"/>
    <row r="1020585" customFormat="1" ht="13.5"/>
    <row r="1020586" customFormat="1" ht="13.5"/>
    <row r="1020587" customFormat="1" ht="13.5"/>
    <row r="1020588" customFormat="1" ht="13.5"/>
    <row r="1020589" customFormat="1" ht="13.5"/>
    <row r="1020590" customFormat="1" ht="13.5"/>
    <row r="1020591" customFormat="1" ht="13.5"/>
    <row r="1020592" customFormat="1" ht="13.5"/>
    <row r="1020593" customFormat="1" ht="13.5"/>
    <row r="1020594" customFormat="1" ht="13.5"/>
    <row r="1020595" customFormat="1" ht="13.5"/>
    <row r="1020596" customFormat="1" ht="13.5"/>
    <row r="1020597" customFormat="1" ht="13.5"/>
    <row r="1020598" customFormat="1" ht="13.5"/>
    <row r="1020599" customFormat="1" ht="13.5"/>
    <row r="1020600" customFormat="1" ht="13.5"/>
    <row r="1020601" customFormat="1" ht="13.5"/>
    <row r="1020602" customFormat="1" ht="13.5"/>
    <row r="1020603" customFormat="1" ht="13.5"/>
    <row r="1020604" customFormat="1" ht="13.5"/>
    <row r="1020605" customFormat="1" ht="13.5"/>
    <row r="1020606" customFormat="1" ht="13.5"/>
    <row r="1020607" customFormat="1" ht="13.5"/>
    <row r="1020608" customFormat="1" ht="13.5"/>
    <row r="1020609" customFormat="1" ht="13.5"/>
    <row r="1020610" customFormat="1" ht="13.5"/>
    <row r="1020611" customFormat="1" ht="13.5"/>
    <row r="1020612" customFormat="1" ht="13.5"/>
    <row r="1020613" customFormat="1" ht="13.5"/>
    <row r="1020614" customFormat="1" ht="13.5"/>
    <row r="1020615" customFormat="1" ht="13.5"/>
    <row r="1020616" customFormat="1" ht="13.5"/>
    <row r="1020617" customFormat="1" ht="13.5"/>
    <row r="1020618" customFormat="1" ht="13.5"/>
    <row r="1020619" customFormat="1" ht="13.5"/>
    <row r="1020620" customFormat="1" ht="13.5"/>
    <row r="1020621" customFormat="1" ht="13.5"/>
    <row r="1020622" customFormat="1" ht="13.5"/>
    <row r="1020623" customFormat="1" ht="13.5"/>
    <row r="1020624" customFormat="1" ht="13.5"/>
    <row r="1020625" customFormat="1" ht="13.5"/>
    <row r="1020626" customFormat="1" ht="13.5"/>
    <row r="1020627" customFormat="1" ht="13.5"/>
    <row r="1020628" customFormat="1" ht="13.5"/>
    <row r="1020629" customFormat="1" ht="13.5"/>
    <row r="1020630" customFormat="1" ht="13.5"/>
    <row r="1020631" customFormat="1" ht="13.5"/>
    <row r="1020632" customFormat="1" ht="13.5"/>
    <row r="1020633" customFormat="1" ht="13.5"/>
    <row r="1020634" customFormat="1" ht="13.5"/>
    <row r="1020635" customFormat="1" ht="13.5"/>
    <row r="1020636" customFormat="1" ht="13.5"/>
    <row r="1020637" customFormat="1" ht="13.5"/>
    <row r="1020638" customFormat="1" ht="13.5"/>
    <row r="1020639" customFormat="1" ht="13.5"/>
    <row r="1020640" customFormat="1" ht="13.5"/>
    <row r="1020641" customFormat="1" ht="13.5"/>
    <row r="1020642" customFormat="1" ht="13.5"/>
    <row r="1020643" customFormat="1" ht="13.5"/>
    <row r="1020644" customFormat="1" ht="13.5"/>
    <row r="1020645" customFormat="1" ht="13.5"/>
    <row r="1020646" customFormat="1" ht="13.5"/>
    <row r="1020647" customFormat="1" ht="13.5"/>
    <row r="1020648" customFormat="1" ht="13.5"/>
    <row r="1020649" customFormat="1" ht="13.5"/>
    <row r="1020650" customFormat="1" ht="13.5"/>
    <row r="1020651" customFormat="1" ht="13.5"/>
    <row r="1020652" customFormat="1" ht="13.5"/>
    <row r="1020653" customFormat="1" ht="13.5"/>
    <row r="1020654" customFormat="1" ht="13.5"/>
    <row r="1020655" customFormat="1" ht="13.5"/>
    <row r="1020656" customFormat="1" ht="13.5"/>
    <row r="1020657" customFormat="1" ht="13.5"/>
    <row r="1020658" customFormat="1" ht="13.5"/>
    <row r="1020659" customFormat="1" ht="13.5"/>
    <row r="1020660" customFormat="1" ht="13.5"/>
    <row r="1020661" customFormat="1" ht="13.5"/>
    <row r="1020662" customFormat="1" ht="13.5"/>
    <row r="1020663" customFormat="1" ht="13.5"/>
    <row r="1020664" customFormat="1" ht="13.5"/>
    <row r="1020665" customFormat="1" ht="13.5"/>
    <row r="1020666" customFormat="1" ht="13.5"/>
    <row r="1020667" customFormat="1" ht="13.5"/>
    <row r="1020668" customFormat="1" ht="13.5"/>
    <row r="1020669" customFormat="1" ht="13.5"/>
    <row r="1020670" customFormat="1" ht="13.5"/>
    <row r="1020671" customFormat="1" ht="13.5"/>
    <row r="1020672" customFormat="1" ht="13.5"/>
    <row r="1020673" customFormat="1" ht="13.5"/>
    <row r="1020674" customFormat="1" ht="13.5"/>
    <row r="1020675" customFormat="1" ht="13.5"/>
    <row r="1020676" customFormat="1" ht="13.5"/>
    <row r="1020677" customFormat="1" ht="13.5"/>
    <row r="1020678" customFormat="1" ht="13.5"/>
    <row r="1020679" customFormat="1" ht="13.5"/>
    <row r="1020680" customFormat="1" ht="13.5"/>
    <row r="1020681" customFormat="1" ht="13.5"/>
    <row r="1020682" customFormat="1" ht="13.5"/>
    <row r="1020683" customFormat="1" ht="13.5"/>
    <row r="1020684" customFormat="1" ht="13.5"/>
    <row r="1020685" customFormat="1" ht="13.5"/>
    <row r="1020686" customFormat="1" ht="13.5"/>
    <row r="1020687" customFormat="1" ht="13.5"/>
    <row r="1020688" customFormat="1" ht="13.5"/>
    <row r="1020689" customFormat="1" ht="13.5"/>
    <row r="1020690" customFormat="1" ht="13.5"/>
    <row r="1020691" customFormat="1" ht="13.5"/>
    <row r="1020692" customFormat="1" ht="13.5"/>
    <row r="1020693" customFormat="1" ht="13.5"/>
    <row r="1020694" customFormat="1" ht="13.5"/>
    <row r="1020695" customFormat="1" ht="13.5"/>
    <row r="1020696" customFormat="1" ht="13.5"/>
    <row r="1020697" customFormat="1" ht="13.5"/>
    <row r="1020698" customFormat="1" ht="13.5"/>
    <row r="1020699" customFormat="1" ht="13.5"/>
    <row r="1020700" customFormat="1" ht="13.5"/>
    <row r="1020701" customFormat="1" ht="13.5"/>
    <row r="1020702" customFormat="1" ht="13.5"/>
    <row r="1020703" customFormat="1" ht="13.5"/>
    <row r="1020704" customFormat="1" ht="13.5"/>
    <row r="1020705" customFormat="1" ht="13.5"/>
    <row r="1020706" customFormat="1" ht="13.5"/>
    <row r="1020707" customFormat="1" ht="13.5"/>
    <row r="1020708" customFormat="1" ht="13.5"/>
    <row r="1020709" customFormat="1" ht="13.5"/>
    <row r="1020710" customFormat="1" ht="13.5"/>
    <row r="1020711" customFormat="1" ht="13.5"/>
    <row r="1020712" customFormat="1" ht="13.5"/>
    <row r="1020713" customFormat="1" ht="13.5"/>
    <row r="1020714" customFormat="1" ht="13.5"/>
    <row r="1020715" customFormat="1" ht="13.5"/>
    <row r="1020716" customFormat="1" ht="13.5"/>
    <row r="1020717" customFormat="1" ht="13.5"/>
    <row r="1020718" customFormat="1" ht="13.5"/>
    <row r="1020719" customFormat="1" ht="13.5"/>
    <row r="1020720" customFormat="1" ht="13.5"/>
    <row r="1020721" customFormat="1" ht="13.5"/>
    <row r="1020722" customFormat="1" ht="13.5"/>
    <row r="1020723" customFormat="1" ht="13.5"/>
    <row r="1020724" customFormat="1" ht="13.5"/>
    <row r="1020725" customFormat="1" ht="13.5"/>
    <row r="1020726" customFormat="1" ht="13.5"/>
    <row r="1020727" customFormat="1" ht="13.5"/>
    <row r="1020728" customFormat="1" ht="13.5"/>
    <row r="1020729" customFormat="1" ht="13.5"/>
    <row r="1020730" customFormat="1" ht="13.5"/>
    <row r="1020731" customFormat="1" ht="13.5"/>
    <row r="1020732" customFormat="1" ht="13.5"/>
    <row r="1020733" customFormat="1" ht="13.5"/>
    <row r="1020734" customFormat="1" ht="13.5"/>
    <row r="1020735" customFormat="1" ht="13.5"/>
    <row r="1020736" customFormat="1" ht="13.5"/>
    <row r="1020737" customFormat="1" ht="13.5"/>
    <row r="1020738" customFormat="1" ht="13.5"/>
    <row r="1020739" customFormat="1" ht="13.5"/>
    <row r="1020740" customFormat="1" ht="13.5"/>
    <row r="1020741" customFormat="1" ht="13.5"/>
    <row r="1020742" customFormat="1" ht="13.5"/>
    <row r="1020743" customFormat="1" ht="13.5"/>
    <row r="1020744" customFormat="1" ht="13.5"/>
    <row r="1020745" customFormat="1" ht="13.5"/>
    <row r="1020746" customFormat="1" ht="13.5"/>
    <row r="1020747" customFormat="1" ht="13.5"/>
    <row r="1020748" customFormat="1" ht="13.5"/>
    <row r="1020749" customFormat="1" ht="13.5"/>
    <row r="1020750" customFormat="1" ht="13.5"/>
    <row r="1020751" customFormat="1" ht="13.5"/>
    <row r="1020752" customFormat="1" ht="13.5"/>
    <row r="1020753" customFormat="1" ht="13.5"/>
    <row r="1020754" customFormat="1" ht="13.5"/>
    <row r="1020755" customFormat="1" ht="13.5"/>
    <row r="1020756" customFormat="1" ht="13.5"/>
    <row r="1020757" customFormat="1" ht="13.5"/>
    <row r="1020758" customFormat="1" ht="13.5"/>
    <row r="1020759" customFormat="1" ht="13.5"/>
    <row r="1020760" customFormat="1" ht="13.5"/>
    <row r="1020761" customFormat="1" ht="13.5"/>
    <row r="1020762" customFormat="1" ht="13.5"/>
    <row r="1020763" customFormat="1" ht="13.5"/>
    <row r="1020764" customFormat="1" ht="13.5"/>
    <row r="1020765" customFormat="1" ht="13.5"/>
    <row r="1020766" customFormat="1" ht="13.5"/>
    <row r="1020767" customFormat="1" ht="13.5"/>
    <row r="1020768" customFormat="1" ht="13.5"/>
    <row r="1020769" customFormat="1" ht="13.5"/>
    <row r="1020770" customFormat="1" ht="13.5"/>
    <row r="1020771" customFormat="1" ht="13.5"/>
    <row r="1020772" customFormat="1" ht="13.5"/>
    <row r="1020773" customFormat="1" ht="13.5"/>
    <row r="1020774" customFormat="1" ht="13.5"/>
    <row r="1020775" customFormat="1" ht="13.5"/>
    <row r="1020776" customFormat="1" ht="13.5"/>
    <row r="1020777" customFormat="1" ht="13.5"/>
    <row r="1020778" customFormat="1" ht="13.5"/>
    <row r="1020779" customFormat="1" ht="13.5"/>
    <row r="1020780" customFormat="1" ht="13.5"/>
    <row r="1020781" customFormat="1" ht="13.5"/>
    <row r="1020782" customFormat="1" ht="13.5"/>
    <row r="1020783" customFormat="1" ht="13.5"/>
    <row r="1020784" customFormat="1" ht="13.5"/>
    <row r="1020785" customFormat="1" ht="13.5"/>
    <row r="1020786" customFormat="1" ht="13.5"/>
    <row r="1020787" customFormat="1" ht="13.5"/>
    <row r="1020788" customFormat="1" ht="13.5"/>
    <row r="1020789" customFormat="1" ht="13.5"/>
    <row r="1020790" customFormat="1" ht="13.5"/>
    <row r="1020791" customFormat="1" ht="13.5"/>
    <row r="1020792" customFormat="1" ht="13.5"/>
    <row r="1020793" customFormat="1" ht="13.5"/>
    <row r="1020794" customFormat="1" ht="13.5"/>
    <row r="1020795" customFormat="1" ht="13.5"/>
    <row r="1020796" customFormat="1" ht="13.5"/>
    <row r="1020797" customFormat="1" ht="13.5"/>
    <row r="1020798" customFormat="1" ht="13.5"/>
    <row r="1020799" customFormat="1" ht="13.5"/>
    <row r="1020800" customFormat="1" ht="13.5"/>
    <row r="1020801" customFormat="1" ht="13.5"/>
    <row r="1020802" customFormat="1" ht="13.5"/>
    <row r="1020803" customFormat="1" ht="13.5"/>
    <row r="1020804" customFormat="1" ht="13.5"/>
    <row r="1020805" customFormat="1" ht="13.5"/>
    <row r="1020806" customFormat="1" ht="13.5"/>
    <row r="1020807" customFormat="1" ht="13.5"/>
    <row r="1020808" customFormat="1" ht="13.5"/>
    <row r="1020809" customFormat="1" ht="13.5"/>
    <row r="1020810" customFormat="1" ht="13.5"/>
    <row r="1020811" customFormat="1" ht="13.5"/>
    <row r="1020812" customFormat="1" ht="13.5"/>
    <row r="1020813" customFormat="1" ht="13.5"/>
    <row r="1020814" customFormat="1" ht="13.5"/>
    <row r="1020815" customFormat="1" ht="13.5"/>
    <row r="1020816" customFormat="1" ht="13.5"/>
    <row r="1020817" customFormat="1" ht="13.5"/>
    <row r="1020818" customFormat="1" ht="13.5"/>
    <row r="1020819" customFormat="1" ht="13.5"/>
    <row r="1020820" customFormat="1" ht="13.5"/>
    <row r="1020821" customFormat="1" ht="13.5"/>
    <row r="1020822" customFormat="1" ht="13.5"/>
    <row r="1020823" customFormat="1" ht="13.5"/>
    <row r="1020824" customFormat="1" ht="13.5"/>
    <row r="1020825" customFormat="1" ht="13.5"/>
    <row r="1020826" customFormat="1" ht="13.5"/>
    <row r="1020827" customFormat="1" ht="13.5"/>
    <row r="1020828" customFormat="1" ht="13.5"/>
    <row r="1020829" customFormat="1" ht="13.5"/>
    <row r="1020830" customFormat="1" ht="13.5"/>
    <row r="1020831" customFormat="1" ht="13.5"/>
    <row r="1020832" customFormat="1" ht="13.5"/>
    <row r="1020833" customFormat="1" ht="13.5"/>
    <row r="1020834" customFormat="1" ht="13.5"/>
    <row r="1020835" customFormat="1" ht="13.5"/>
    <row r="1020836" customFormat="1" ht="13.5"/>
    <row r="1020837" customFormat="1" ht="13.5"/>
    <row r="1020838" customFormat="1" ht="13.5"/>
    <row r="1020839" customFormat="1" ht="13.5"/>
    <row r="1020840" customFormat="1" ht="13.5"/>
    <row r="1020841" customFormat="1" ht="13.5"/>
    <row r="1020842" customFormat="1" ht="13.5"/>
    <row r="1020843" customFormat="1" ht="13.5"/>
    <row r="1020844" customFormat="1" ht="13.5"/>
    <row r="1020845" customFormat="1" ht="13.5"/>
    <row r="1020846" customFormat="1" ht="13.5"/>
    <row r="1020847" customFormat="1" ht="13.5"/>
    <row r="1020848" customFormat="1" ht="13.5"/>
    <row r="1020849" customFormat="1" ht="13.5"/>
    <row r="1020850" customFormat="1" ht="13.5"/>
    <row r="1020851" customFormat="1" ht="13.5"/>
    <row r="1020852" customFormat="1" ht="13.5"/>
    <row r="1020853" customFormat="1" ht="13.5"/>
    <row r="1020854" customFormat="1" ht="13.5"/>
    <row r="1020855" customFormat="1" ht="13.5"/>
    <row r="1020856" customFormat="1" ht="13.5"/>
    <row r="1020857" customFormat="1" ht="13.5"/>
    <row r="1020858" customFormat="1" ht="13.5"/>
    <row r="1020859" customFormat="1" ht="13.5"/>
    <row r="1020860" customFormat="1" ht="13.5"/>
    <row r="1020861" customFormat="1" ht="13.5"/>
    <row r="1020862" customFormat="1" ht="13.5"/>
    <row r="1020863" customFormat="1" ht="13.5"/>
    <row r="1020864" customFormat="1" ht="13.5"/>
    <row r="1020865" customFormat="1" ht="13.5"/>
    <row r="1020866" customFormat="1" ht="13.5"/>
    <row r="1020867" customFormat="1" ht="13.5"/>
    <row r="1020868" customFormat="1" ht="13.5"/>
    <row r="1020869" customFormat="1" ht="13.5"/>
    <row r="1020870" customFormat="1" ht="13.5"/>
    <row r="1020871" customFormat="1" ht="13.5"/>
    <row r="1020872" customFormat="1" ht="13.5"/>
    <row r="1020873" customFormat="1" ht="13.5"/>
    <row r="1020874" customFormat="1" ht="13.5"/>
    <row r="1020875" customFormat="1" ht="13.5"/>
    <row r="1020876" customFormat="1" ht="13.5"/>
    <row r="1020877" customFormat="1" ht="13.5"/>
    <row r="1020878" customFormat="1" ht="13.5"/>
    <row r="1020879" customFormat="1" ht="13.5"/>
    <row r="1020880" customFormat="1" ht="13.5"/>
    <row r="1020881" customFormat="1" ht="13.5"/>
    <row r="1020882" customFormat="1" ht="13.5"/>
    <row r="1020883" customFormat="1" ht="13.5"/>
    <row r="1020884" customFormat="1" ht="13.5"/>
    <row r="1020885" customFormat="1" ht="13.5"/>
    <row r="1020886" customFormat="1" ht="13.5"/>
    <row r="1020887" customFormat="1" ht="13.5"/>
    <row r="1020888" customFormat="1" ht="13.5"/>
    <row r="1020889" customFormat="1" ht="13.5"/>
    <row r="1020890" customFormat="1" ht="13.5"/>
    <row r="1020891" customFormat="1" ht="13.5"/>
    <row r="1020892" customFormat="1" ht="13.5"/>
    <row r="1020893" customFormat="1" ht="13.5"/>
    <row r="1020894" customFormat="1" ht="13.5"/>
    <row r="1020895" customFormat="1" ht="13.5"/>
    <row r="1020896" customFormat="1" ht="13.5"/>
    <row r="1020897" customFormat="1" ht="13.5"/>
    <row r="1020898" customFormat="1" ht="13.5"/>
    <row r="1020899" customFormat="1" ht="13.5"/>
    <row r="1020900" customFormat="1" ht="13.5"/>
    <row r="1020901" customFormat="1" ht="13.5"/>
    <row r="1020902" customFormat="1" ht="13.5"/>
    <row r="1020903" customFormat="1" ht="13.5"/>
    <row r="1020904" customFormat="1" ht="13.5"/>
    <row r="1020905" customFormat="1" ht="13.5"/>
    <row r="1020906" customFormat="1" ht="13.5"/>
    <row r="1020907" customFormat="1" ht="13.5"/>
    <row r="1020908" customFormat="1" ht="13.5"/>
    <row r="1020909" customFormat="1" ht="13.5"/>
    <row r="1020910" customFormat="1" ht="13.5"/>
    <row r="1020911" customFormat="1" ht="13.5"/>
    <row r="1020912" customFormat="1" ht="13.5"/>
    <row r="1020913" customFormat="1" ht="13.5"/>
    <row r="1020914" customFormat="1" ht="13.5"/>
    <row r="1020915" customFormat="1" ht="13.5"/>
    <row r="1020916" customFormat="1" ht="13.5"/>
    <row r="1020917" customFormat="1" ht="13.5"/>
    <row r="1020918" customFormat="1" ht="13.5"/>
    <row r="1020919" customFormat="1" ht="13.5"/>
    <row r="1020920" customFormat="1" ht="13.5"/>
    <row r="1020921" customFormat="1" ht="13.5"/>
    <row r="1020922" customFormat="1" ht="13.5"/>
    <row r="1020923" customFormat="1" ht="13.5"/>
    <row r="1020924" customFormat="1" ht="13.5"/>
    <row r="1020925" customFormat="1" ht="13.5"/>
    <row r="1020926" customFormat="1" ht="13.5"/>
    <row r="1020927" customFormat="1" ht="13.5"/>
    <row r="1020928" customFormat="1" ht="13.5"/>
    <row r="1020929" customFormat="1" ht="13.5"/>
    <row r="1020930" customFormat="1" ht="13.5"/>
    <row r="1020931" customFormat="1" ht="13.5"/>
    <row r="1020932" customFormat="1" ht="13.5"/>
    <row r="1020933" customFormat="1" ht="13.5"/>
    <row r="1020934" customFormat="1" ht="13.5"/>
    <row r="1020935" customFormat="1" ht="13.5"/>
    <row r="1020936" customFormat="1" ht="13.5"/>
    <row r="1020937" customFormat="1" ht="13.5"/>
    <row r="1020938" customFormat="1" ht="13.5"/>
    <row r="1020939" customFormat="1" ht="13.5"/>
    <row r="1020940" customFormat="1" ht="13.5"/>
    <row r="1020941" customFormat="1" ht="13.5"/>
    <row r="1020942" customFormat="1" ht="13.5"/>
    <row r="1020943" customFormat="1" ht="13.5"/>
    <row r="1020944" customFormat="1" ht="13.5"/>
    <row r="1020945" customFormat="1" ht="13.5"/>
    <row r="1020946" customFormat="1" ht="13.5"/>
    <row r="1020947" customFormat="1" ht="13.5"/>
    <row r="1020948" customFormat="1" ht="13.5"/>
    <row r="1020949" customFormat="1" ht="13.5"/>
    <row r="1020950" customFormat="1" ht="13.5"/>
    <row r="1020951" customFormat="1" ht="13.5"/>
    <row r="1020952" customFormat="1" ht="13.5"/>
    <row r="1020953" customFormat="1" ht="13.5"/>
    <row r="1020954" customFormat="1" ht="13.5"/>
    <row r="1020955" customFormat="1" ht="13.5"/>
    <row r="1020956" customFormat="1" ht="13.5"/>
    <row r="1020957" customFormat="1" ht="13.5"/>
    <row r="1020958" customFormat="1" ht="13.5"/>
    <row r="1020959" customFormat="1" ht="13.5"/>
    <row r="1020960" customFormat="1" ht="13.5"/>
    <row r="1020961" customFormat="1" ht="13.5"/>
    <row r="1020962" customFormat="1" ht="13.5"/>
    <row r="1020963" customFormat="1" ht="13.5"/>
    <row r="1020964" customFormat="1" ht="13.5"/>
    <row r="1020965" customFormat="1" ht="13.5"/>
    <row r="1020966" customFormat="1" ht="13.5"/>
    <row r="1020967" customFormat="1" ht="13.5"/>
    <row r="1020968" customFormat="1" ht="13.5"/>
    <row r="1020969" customFormat="1" ht="13.5"/>
    <row r="1020970" customFormat="1" ht="13.5"/>
    <row r="1020971" customFormat="1" ht="13.5"/>
    <row r="1020972" customFormat="1" ht="13.5"/>
    <row r="1020973" customFormat="1" ht="13.5"/>
    <row r="1020974" customFormat="1" ht="13.5"/>
    <row r="1020975" customFormat="1" ht="13.5"/>
    <row r="1020976" customFormat="1" ht="13.5"/>
    <row r="1020977" customFormat="1" ht="13.5"/>
    <row r="1020978" customFormat="1" ht="13.5"/>
    <row r="1020979" customFormat="1" ht="13.5"/>
    <row r="1020980" customFormat="1" ht="13.5"/>
    <row r="1020981" customFormat="1" ht="13.5"/>
    <row r="1020982" customFormat="1" ht="13.5"/>
    <row r="1020983" customFormat="1" ht="13.5"/>
    <row r="1020984" customFormat="1" ht="13.5"/>
    <row r="1020985" customFormat="1" ht="13.5"/>
    <row r="1020986" customFormat="1" ht="13.5"/>
    <row r="1020987" customFormat="1" ht="13.5"/>
    <row r="1020988" customFormat="1" ht="13.5"/>
    <row r="1020989" customFormat="1" ht="13.5"/>
    <row r="1020990" customFormat="1" ht="13.5"/>
    <row r="1020991" customFormat="1" ht="13.5"/>
    <row r="1020992" customFormat="1" ht="13.5"/>
    <row r="1020993" customFormat="1" ht="13.5"/>
    <row r="1020994" customFormat="1" ht="13.5"/>
    <row r="1020995" customFormat="1" ht="13.5"/>
    <row r="1020996" customFormat="1" ht="13.5"/>
    <row r="1020997" customFormat="1" ht="13.5"/>
    <row r="1020998" customFormat="1" ht="13.5"/>
    <row r="1020999" customFormat="1" ht="13.5"/>
    <row r="1021000" customFormat="1" ht="13.5"/>
    <row r="1021001" customFormat="1" ht="13.5"/>
    <row r="1021002" customFormat="1" ht="13.5"/>
    <row r="1021003" customFormat="1" ht="13.5"/>
    <row r="1021004" customFormat="1" ht="13.5"/>
    <row r="1021005" customFormat="1" ht="13.5"/>
    <row r="1021006" customFormat="1" ht="13.5"/>
    <row r="1021007" customFormat="1" ht="13.5"/>
    <row r="1021008" customFormat="1" ht="13.5"/>
    <row r="1021009" customFormat="1" ht="13.5"/>
    <row r="1021010" customFormat="1" ht="13.5"/>
    <row r="1021011" customFormat="1" ht="13.5"/>
    <row r="1021012" customFormat="1" ht="13.5"/>
    <row r="1021013" customFormat="1" ht="13.5"/>
    <row r="1021014" customFormat="1" ht="13.5"/>
    <row r="1021015" customFormat="1" ht="13.5"/>
    <row r="1021016" customFormat="1" ht="13.5"/>
    <row r="1021017" customFormat="1" ht="13.5"/>
    <row r="1021018" customFormat="1" ht="13.5"/>
    <row r="1021019" customFormat="1" ht="13.5"/>
    <row r="1021020" customFormat="1" ht="13.5"/>
    <row r="1021021" customFormat="1" ht="13.5"/>
    <row r="1021022" customFormat="1" ht="13.5"/>
    <row r="1021023" customFormat="1" ht="13.5"/>
    <row r="1021024" customFormat="1" ht="13.5"/>
    <row r="1021025" customFormat="1" ht="13.5"/>
    <row r="1021026" customFormat="1" ht="13.5"/>
    <row r="1021027" customFormat="1" ht="13.5"/>
    <row r="1021028" customFormat="1" ht="13.5"/>
    <row r="1021029" customFormat="1" ht="13.5"/>
    <row r="1021030" customFormat="1" ht="13.5"/>
    <row r="1021031" customFormat="1" ht="13.5"/>
    <row r="1021032" customFormat="1" ht="13.5"/>
    <row r="1021033" customFormat="1" ht="13.5"/>
    <row r="1021034" customFormat="1" ht="13.5"/>
    <row r="1021035" customFormat="1" ht="13.5"/>
    <row r="1021036" customFormat="1" ht="13.5"/>
    <row r="1021037" customFormat="1" ht="13.5"/>
    <row r="1021038" customFormat="1" ht="13.5"/>
    <row r="1021039" customFormat="1" ht="13.5"/>
    <row r="1021040" customFormat="1" ht="13.5"/>
    <row r="1021041" customFormat="1" ht="13.5"/>
    <row r="1021042" customFormat="1" ht="13.5"/>
    <row r="1021043" customFormat="1" ht="13.5"/>
    <row r="1021044" customFormat="1" ht="13.5"/>
    <row r="1021045" customFormat="1" ht="13.5"/>
    <row r="1021046" customFormat="1" ht="13.5"/>
    <row r="1021047" customFormat="1" ht="13.5"/>
    <row r="1021048" customFormat="1" ht="13.5"/>
    <row r="1021049" customFormat="1" ht="13.5"/>
    <row r="1021050" customFormat="1" ht="13.5"/>
    <row r="1021051" customFormat="1" ht="13.5"/>
    <row r="1021052" customFormat="1" ht="13.5"/>
    <row r="1021053" customFormat="1" ht="13.5"/>
    <row r="1021054" customFormat="1" ht="13.5"/>
    <row r="1021055" customFormat="1" ht="13.5"/>
    <row r="1021056" customFormat="1" ht="13.5"/>
    <row r="1021057" customFormat="1" ht="13.5"/>
    <row r="1021058" customFormat="1" ht="13.5"/>
    <row r="1021059" customFormat="1" ht="13.5"/>
    <row r="1021060" customFormat="1" ht="13.5"/>
    <row r="1021061" customFormat="1" ht="13.5"/>
    <row r="1021062" customFormat="1" ht="13.5"/>
    <row r="1021063" customFormat="1" ht="13.5"/>
    <row r="1021064" customFormat="1" ht="13.5"/>
    <row r="1021065" customFormat="1" ht="13.5"/>
    <row r="1021066" customFormat="1" ht="13.5"/>
    <row r="1021067" customFormat="1" ht="13.5"/>
    <row r="1021068" customFormat="1" ht="13.5"/>
    <row r="1021069" customFormat="1" ht="13.5"/>
    <row r="1021070" customFormat="1" ht="13.5"/>
    <row r="1021071" customFormat="1" ht="13.5"/>
    <row r="1021072" customFormat="1" ht="13.5"/>
    <row r="1021073" customFormat="1" ht="13.5"/>
    <row r="1021074" customFormat="1" ht="13.5"/>
    <row r="1021075" customFormat="1" ht="13.5"/>
    <row r="1021076" customFormat="1" ht="13.5"/>
    <row r="1021077" customFormat="1" ht="13.5"/>
    <row r="1021078" customFormat="1" ht="13.5"/>
    <row r="1021079" customFormat="1" ht="13.5"/>
    <row r="1021080" customFormat="1" ht="13.5"/>
    <row r="1021081" customFormat="1" ht="13.5"/>
    <row r="1021082" customFormat="1" ht="13.5"/>
    <row r="1021083" customFormat="1" ht="13.5"/>
    <row r="1021084" customFormat="1" ht="13.5"/>
    <row r="1021085" customFormat="1" ht="13.5"/>
    <row r="1021086" customFormat="1" ht="13.5"/>
    <row r="1021087" customFormat="1" ht="13.5"/>
    <row r="1021088" customFormat="1" ht="13.5"/>
    <row r="1021089" customFormat="1" ht="13.5"/>
    <row r="1021090" customFormat="1" ht="13.5"/>
    <row r="1021091" customFormat="1" ht="13.5"/>
    <row r="1021092" customFormat="1" ht="13.5"/>
    <row r="1021093" customFormat="1" ht="13.5"/>
    <row r="1021094" customFormat="1" ht="13.5"/>
    <row r="1021095" customFormat="1" ht="13.5"/>
    <row r="1021096" customFormat="1" ht="13.5"/>
    <row r="1021097" customFormat="1" ht="13.5"/>
    <row r="1021098" customFormat="1" ht="13.5"/>
    <row r="1021099" customFormat="1" ht="13.5"/>
    <row r="1021100" customFormat="1" ht="13.5"/>
    <row r="1021101" customFormat="1" ht="13.5"/>
    <row r="1021102" customFormat="1" ht="13.5"/>
    <row r="1021103" customFormat="1" ht="13.5"/>
    <row r="1021104" customFormat="1" ht="13.5"/>
    <row r="1021105" customFormat="1" ht="13.5"/>
    <row r="1021106" customFormat="1" ht="13.5"/>
    <row r="1021107" customFormat="1" ht="13.5"/>
    <row r="1021108" customFormat="1" ht="13.5"/>
    <row r="1021109" customFormat="1" ht="13.5"/>
    <row r="1021110" customFormat="1" ht="13.5"/>
    <row r="1021111" customFormat="1" ht="13.5"/>
    <row r="1021112" customFormat="1" ht="13.5"/>
    <row r="1021113" customFormat="1" ht="13.5"/>
    <row r="1021114" customFormat="1" ht="13.5"/>
    <row r="1021115" customFormat="1" ht="13.5"/>
    <row r="1021116" customFormat="1" ht="13.5"/>
    <row r="1021117" customFormat="1" ht="13.5"/>
    <row r="1021118" customFormat="1" ht="13.5"/>
    <row r="1021119" customFormat="1" ht="13.5"/>
    <row r="1021120" customFormat="1" ht="13.5"/>
    <row r="1021121" customFormat="1" ht="13.5"/>
    <row r="1021122" customFormat="1" ht="13.5"/>
    <row r="1021123" customFormat="1" ht="13.5"/>
    <row r="1021124" customFormat="1" ht="13.5"/>
    <row r="1021125" customFormat="1" ht="13.5"/>
    <row r="1021126" customFormat="1" ht="13.5"/>
    <row r="1021127" customFormat="1" ht="13.5"/>
    <row r="1021128" customFormat="1" ht="13.5"/>
    <row r="1021129" customFormat="1" ht="13.5"/>
    <row r="1021130" customFormat="1" ht="13.5"/>
    <row r="1021131" customFormat="1" ht="13.5"/>
    <row r="1021132" customFormat="1" ht="13.5"/>
    <row r="1021133" customFormat="1" ht="13.5"/>
    <row r="1021134" customFormat="1" ht="13.5"/>
    <row r="1021135" customFormat="1" ht="13.5"/>
    <row r="1021136" customFormat="1" ht="13.5"/>
    <row r="1021137" customFormat="1" ht="13.5"/>
    <row r="1021138" customFormat="1" ht="13.5"/>
    <row r="1021139" customFormat="1" ht="13.5"/>
    <row r="1021140" customFormat="1" ht="13.5"/>
    <row r="1021141" customFormat="1" ht="13.5"/>
    <row r="1021142" customFormat="1" ht="13.5"/>
    <row r="1021143" customFormat="1" ht="13.5"/>
    <row r="1021144" customFormat="1" ht="13.5"/>
    <row r="1021145" customFormat="1" ht="13.5"/>
    <row r="1021146" customFormat="1" ht="13.5"/>
    <row r="1021147" customFormat="1" ht="13.5"/>
    <row r="1021148" customFormat="1" ht="13.5"/>
    <row r="1021149" customFormat="1" ht="13.5"/>
    <row r="1021150" customFormat="1" ht="13.5"/>
    <row r="1021151" customFormat="1" ht="13.5"/>
    <row r="1021152" customFormat="1" ht="13.5"/>
    <row r="1021153" customFormat="1" ht="13.5"/>
    <row r="1021154" customFormat="1" ht="13.5"/>
    <row r="1021155" customFormat="1" ht="13.5"/>
    <row r="1021156" customFormat="1" ht="13.5"/>
    <row r="1021157" customFormat="1" ht="13.5"/>
    <row r="1021158" customFormat="1" ht="13.5"/>
    <row r="1021159" customFormat="1" ht="13.5"/>
    <row r="1021160" customFormat="1" ht="13.5"/>
    <row r="1021161" customFormat="1" ht="13.5"/>
    <row r="1021162" customFormat="1" ht="13.5"/>
    <row r="1021163" customFormat="1" ht="13.5"/>
    <row r="1021164" customFormat="1" ht="13.5"/>
    <row r="1021165" customFormat="1" ht="13.5"/>
    <row r="1021166" customFormat="1" ht="13.5"/>
    <row r="1021167" customFormat="1" ht="13.5"/>
    <row r="1021168" customFormat="1" ht="13.5"/>
    <row r="1021169" customFormat="1" ht="13.5"/>
    <row r="1021170" customFormat="1" ht="13.5"/>
    <row r="1021171" customFormat="1" ht="13.5"/>
    <row r="1021172" customFormat="1" ht="13.5"/>
    <row r="1021173" customFormat="1" ht="13.5"/>
    <row r="1021174" customFormat="1" ht="13.5"/>
    <row r="1021175" customFormat="1" ht="13.5"/>
    <row r="1021176" customFormat="1" ht="13.5"/>
    <row r="1021177" customFormat="1" ht="13.5"/>
    <row r="1021178" customFormat="1" ht="13.5"/>
    <row r="1021179" customFormat="1" ht="13.5"/>
    <row r="1021180" customFormat="1" ht="13.5"/>
    <row r="1021181" customFormat="1" ht="13.5"/>
    <row r="1021182" customFormat="1" ht="13.5"/>
    <row r="1021183" customFormat="1" ht="13.5"/>
    <row r="1021184" customFormat="1" ht="13.5"/>
    <row r="1021185" customFormat="1" ht="13.5"/>
    <row r="1021186" customFormat="1" ht="13.5"/>
    <row r="1021187" customFormat="1" ht="13.5"/>
    <row r="1021188" customFormat="1" ht="13.5"/>
    <row r="1021189" customFormat="1" ht="13.5"/>
    <row r="1021190" customFormat="1" ht="13.5"/>
    <row r="1021191" customFormat="1" ht="13.5"/>
    <row r="1021192" customFormat="1" ht="13.5"/>
    <row r="1021193" customFormat="1" ht="13.5"/>
    <row r="1021194" customFormat="1" ht="13.5"/>
    <row r="1021195" customFormat="1" ht="13.5"/>
    <row r="1021196" customFormat="1" ht="13.5"/>
    <row r="1021197" customFormat="1" ht="13.5"/>
    <row r="1021198" customFormat="1" ht="13.5"/>
    <row r="1021199" customFormat="1" ht="13.5"/>
    <row r="1021200" customFormat="1" ht="13.5"/>
    <row r="1021201" customFormat="1" ht="13.5"/>
    <row r="1021202" customFormat="1" ht="13.5"/>
    <row r="1021203" customFormat="1" ht="13.5"/>
    <row r="1021204" customFormat="1" ht="13.5"/>
    <row r="1021205" customFormat="1" ht="13.5"/>
    <row r="1021206" customFormat="1" ht="13.5"/>
    <row r="1021207" customFormat="1" ht="13.5"/>
    <row r="1021208" customFormat="1" ht="13.5"/>
    <row r="1021209" customFormat="1" ht="13.5"/>
    <row r="1021210" customFormat="1" ht="13.5"/>
    <row r="1021211" customFormat="1" ht="13.5"/>
    <row r="1021212" customFormat="1" ht="13.5"/>
    <row r="1021213" customFormat="1" ht="13.5"/>
    <row r="1021214" customFormat="1" ht="13.5"/>
    <row r="1021215" customFormat="1" ht="13.5"/>
    <row r="1021216" customFormat="1" ht="13.5"/>
    <row r="1021217" customFormat="1" ht="13.5"/>
    <row r="1021218" customFormat="1" ht="13.5"/>
    <row r="1021219" customFormat="1" ht="13.5"/>
    <row r="1021220" customFormat="1" ht="13.5"/>
    <row r="1021221" customFormat="1" ht="13.5"/>
    <row r="1021222" customFormat="1" ht="13.5"/>
    <row r="1021223" customFormat="1" ht="13.5"/>
    <row r="1021224" customFormat="1" ht="13.5"/>
    <row r="1021225" customFormat="1" ht="13.5"/>
    <row r="1021226" customFormat="1" ht="13.5"/>
    <row r="1021227" customFormat="1" ht="13.5"/>
    <row r="1021228" customFormat="1" ht="13.5"/>
    <row r="1021229" customFormat="1" ht="13.5"/>
    <row r="1021230" customFormat="1" ht="13.5"/>
    <row r="1021231" customFormat="1" ht="13.5"/>
    <row r="1021232" customFormat="1" ht="13.5"/>
    <row r="1021233" customFormat="1" ht="13.5"/>
    <row r="1021234" customFormat="1" ht="13.5"/>
    <row r="1021235" customFormat="1" ht="13.5"/>
    <row r="1021236" customFormat="1" ht="13.5"/>
    <row r="1021237" customFormat="1" ht="13.5"/>
    <row r="1021238" customFormat="1" ht="13.5"/>
    <row r="1021239" customFormat="1" ht="13.5"/>
    <row r="1021240" customFormat="1" ht="13.5"/>
    <row r="1021241" customFormat="1" ht="13.5"/>
    <row r="1021242" customFormat="1" ht="13.5"/>
    <row r="1021243" customFormat="1" ht="13.5"/>
    <row r="1021244" customFormat="1" ht="13.5"/>
    <row r="1021245" customFormat="1" ht="13.5"/>
    <row r="1021246" customFormat="1" ht="13.5"/>
    <row r="1021247" customFormat="1" ht="13.5"/>
    <row r="1021248" customFormat="1" ht="13.5"/>
    <row r="1021249" customFormat="1" ht="13.5"/>
    <row r="1021250" customFormat="1" ht="13.5"/>
    <row r="1021251" customFormat="1" ht="13.5"/>
    <row r="1021252" customFormat="1" ht="13.5"/>
    <row r="1021253" customFormat="1" ht="13.5"/>
    <row r="1021254" customFormat="1" ht="13.5"/>
    <row r="1021255" customFormat="1" ht="13.5"/>
    <row r="1021256" customFormat="1" ht="13.5"/>
    <row r="1021257" customFormat="1" ht="13.5"/>
    <row r="1021258" customFormat="1" ht="13.5"/>
    <row r="1021259" customFormat="1" ht="13.5"/>
    <row r="1021260" customFormat="1" ht="13.5"/>
    <row r="1021261" customFormat="1" ht="13.5"/>
    <row r="1021262" customFormat="1" ht="13.5"/>
    <row r="1021263" customFormat="1" ht="13.5"/>
    <row r="1021264" customFormat="1" ht="13.5"/>
    <row r="1021265" customFormat="1" ht="13.5"/>
    <row r="1021266" customFormat="1" ht="13.5"/>
    <row r="1021267" customFormat="1" ht="13.5"/>
    <row r="1021268" customFormat="1" ht="13.5"/>
    <row r="1021269" customFormat="1" ht="13.5"/>
    <row r="1021270" customFormat="1" ht="13.5"/>
    <row r="1021271" customFormat="1" ht="13.5"/>
    <row r="1021272" customFormat="1" ht="13.5"/>
    <row r="1021273" customFormat="1" ht="13.5"/>
    <row r="1021274" customFormat="1" ht="13.5"/>
    <row r="1021275" customFormat="1" ht="13.5"/>
    <row r="1021276" customFormat="1" ht="13.5"/>
    <row r="1021277" customFormat="1" ht="13.5"/>
    <row r="1021278" customFormat="1" ht="13.5"/>
    <row r="1021279" customFormat="1" ht="13.5"/>
    <row r="1021280" customFormat="1" ht="13.5"/>
    <row r="1021281" customFormat="1" ht="13.5"/>
    <row r="1021282" customFormat="1" ht="13.5"/>
    <row r="1021283" customFormat="1" ht="13.5"/>
    <row r="1021284" customFormat="1" ht="13.5"/>
    <row r="1021285" customFormat="1" ht="13.5"/>
    <row r="1021286" customFormat="1" ht="13.5"/>
    <row r="1021287" customFormat="1" ht="13.5"/>
    <row r="1021288" customFormat="1" ht="13.5"/>
    <row r="1021289" customFormat="1" ht="13.5"/>
    <row r="1021290" customFormat="1" ht="13.5"/>
    <row r="1021291" customFormat="1" ht="13.5"/>
    <row r="1021292" customFormat="1" ht="13.5"/>
    <row r="1021293" customFormat="1" ht="13.5"/>
    <row r="1021294" customFormat="1" ht="13.5"/>
    <row r="1021295" customFormat="1" ht="13.5"/>
    <row r="1021296" customFormat="1" ht="13.5"/>
    <row r="1021297" customFormat="1" ht="13.5"/>
    <row r="1021298" customFormat="1" ht="13.5"/>
    <row r="1021299" customFormat="1" ht="13.5"/>
    <row r="1021300" customFormat="1" ht="13.5"/>
    <row r="1021301" customFormat="1" ht="13.5"/>
    <row r="1021302" customFormat="1" ht="13.5"/>
    <row r="1021303" customFormat="1" ht="13.5"/>
    <row r="1021304" customFormat="1" ht="13.5"/>
    <row r="1021305" customFormat="1" ht="13.5"/>
    <row r="1021306" customFormat="1" ht="13.5"/>
    <row r="1021307" customFormat="1" ht="13.5"/>
    <row r="1021308" customFormat="1" ht="13.5"/>
    <row r="1021309" customFormat="1" ht="13.5"/>
    <row r="1021310" customFormat="1" ht="13.5"/>
    <row r="1021311" customFormat="1" ht="13.5"/>
    <row r="1021312" customFormat="1" ht="13.5"/>
    <row r="1021313" customFormat="1" ht="13.5"/>
    <row r="1021314" customFormat="1" ht="13.5"/>
    <row r="1021315" customFormat="1" ht="13.5"/>
    <row r="1021316" customFormat="1" ht="13.5"/>
    <row r="1021317" customFormat="1" ht="13.5"/>
    <row r="1021318" customFormat="1" ht="13.5"/>
    <row r="1021319" customFormat="1" ht="13.5"/>
    <row r="1021320" customFormat="1" ht="13.5"/>
    <row r="1021321" customFormat="1" ht="13.5"/>
    <row r="1021322" customFormat="1" ht="13.5"/>
    <row r="1021323" customFormat="1" ht="13.5"/>
    <row r="1021324" customFormat="1" ht="13.5"/>
    <row r="1021325" customFormat="1" ht="13.5"/>
    <row r="1021326" customFormat="1" ht="13.5"/>
    <row r="1021327" customFormat="1" ht="13.5"/>
    <row r="1021328" customFormat="1" ht="13.5"/>
    <row r="1021329" customFormat="1" ht="13.5"/>
    <row r="1021330" customFormat="1" ht="13.5"/>
    <row r="1021331" customFormat="1" ht="13.5"/>
    <row r="1021332" customFormat="1" ht="13.5"/>
    <row r="1021333" customFormat="1" ht="13.5"/>
    <row r="1021334" customFormat="1" ht="13.5"/>
    <row r="1021335" customFormat="1" ht="13.5"/>
    <row r="1021336" customFormat="1" ht="13.5"/>
    <row r="1021337" customFormat="1" ht="13.5"/>
    <row r="1021338" customFormat="1" ht="13.5"/>
    <row r="1021339" customFormat="1" ht="13.5"/>
    <row r="1021340" customFormat="1" ht="13.5"/>
    <row r="1021341" customFormat="1" ht="13.5"/>
    <row r="1021342" customFormat="1" ht="13.5"/>
    <row r="1021343" customFormat="1" ht="13.5"/>
    <row r="1021344" customFormat="1" ht="13.5"/>
    <row r="1021345" customFormat="1" ht="13.5"/>
    <row r="1021346" customFormat="1" ht="13.5"/>
    <row r="1021347" customFormat="1" ht="13.5"/>
    <row r="1021348" customFormat="1" ht="13.5"/>
    <row r="1021349" customFormat="1" ht="13.5"/>
    <row r="1021350" customFormat="1" ht="13.5"/>
    <row r="1021351" customFormat="1" ht="13.5"/>
    <row r="1021352" customFormat="1" ht="13.5"/>
    <row r="1021353" customFormat="1" ht="13.5"/>
    <row r="1021354" customFormat="1" ht="13.5"/>
    <row r="1021355" customFormat="1" ht="13.5"/>
    <row r="1021356" customFormat="1" ht="13.5"/>
    <row r="1021357" customFormat="1" ht="13.5"/>
    <row r="1021358" customFormat="1" ht="13.5"/>
    <row r="1021359" customFormat="1" ht="13.5"/>
    <row r="1021360" customFormat="1" ht="13.5"/>
    <row r="1021361" customFormat="1" ht="13.5"/>
    <row r="1021362" customFormat="1" ht="13.5"/>
    <row r="1021363" customFormat="1" ht="13.5"/>
    <row r="1021364" customFormat="1" ht="13.5"/>
    <row r="1021365" customFormat="1" ht="13.5"/>
    <row r="1021366" customFormat="1" ht="13.5"/>
    <row r="1021367" customFormat="1" ht="13.5"/>
    <row r="1021368" customFormat="1" ht="13.5"/>
    <row r="1021369" customFormat="1" ht="13.5"/>
    <row r="1021370" customFormat="1" ht="13.5"/>
    <row r="1021371" customFormat="1" ht="13.5"/>
    <row r="1021372" customFormat="1" ht="13.5"/>
    <row r="1021373" customFormat="1" ht="13.5"/>
    <row r="1021374" customFormat="1" ht="13.5"/>
    <row r="1021375" customFormat="1" ht="13.5"/>
    <row r="1021376" customFormat="1" ht="13.5"/>
    <row r="1021377" customFormat="1" ht="13.5"/>
    <row r="1021378" customFormat="1" ht="13.5"/>
    <row r="1021379" customFormat="1" ht="13.5"/>
    <row r="1021380" customFormat="1" ht="13.5"/>
    <row r="1021381" customFormat="1" ht="13.5"/>
    <row r="1021382" customFormat="1" ht="13.5"/>
    <row r="1021383" customFormat="1" ht="13.5"/>
    <row r="1021384" customFormat="1" ht="13.5"/>
    <row r="1021385" customFormat="1" ht="13.5"/>
    <row r="1021386" customFormat="1" ht="13.5"/>
    <row r="1021387" customFormat="1" ht="13.5"/>
    <row r="1021388" customFormat="1" ht="13.5"/>
    <row r="1021389" customFormat="1" ht="13.5"/>
    <row r="1021390" customFormat="1" ht="13.5"/>
    <row r="1021391" customFormat="1" ht="13.5"/>
    <row r="1021392" customFormat="1" ht="13.5"/>
    <row r="1021393" customFormat="1" ht="13.5"/>
    <row r="1021394" customFormat="1" ht="13.5"/>
    <row r="1021395" customFormat="1" ht="13.5"/>
    <row r="1021396" customFormat="1" ht="13.5"/>
    <row r="1021397" customFormat="1" ht="13.5"/>
    <row r="1021398" customFormat="1" ht="13.5"/>
    <row r="1021399" customFormat="1" ht="13.5"/>
    <row r="1021400" customFormat="1" ht="13.5"/>
    <row r="1021401" customFormat="1" ht="13.5"/>
    <row r="1021402" customFormat="1" ht="13.5"/>
    <row r="1021403" customFormat="1" ht="13.5"/>
    <row r="1021404" customFormat="1" ht="13.5"/>
    <row r="1021405" customFormat="1" ht="13.5"/>
    <row r="1021406" customFormat="1" ht="13.5"/>
    <row r="1021407" customFormat="1" ht="13.5"/>
    <row r="1021408" customFormat="1" ht="13.5"/>
    <row r="1021409" customFormat="1" ht="13.5"/>
    <row r="1021410" customFormat="1" ht="13.5"/>
    <row r="1021411" customFormat="1" ht="13.5"/>
    <row r="1021412" customFormat="1" ht="13.5"/>
    <row r="1021413" customFormat="1" ht="13.5"/>
    <row r="1021414" customFormat="1" ht="13.5"/>
    <row r="1021415" customFormat="1" ht="13.5"/>
    <row r="1021416" customFormat="1" ht="13.5"/>
    <row r="1021417" customFormat="1" ht="13.5"/>
    <row r="1021418" customFormat="1" ht="13.5"/>
    <row r="1021419" customFormat="1" ht="13.5"/>
    <row r="1021420" customFormat="1" ht="13.5"/>
    <row r="1021421" customFormat="1" ht="13.5"/>
    <row r="1021422" customFormat="1" ht="13.5"/>
    <row r="1021423" customFormat="1" ht="13.5"/>
    <row r="1021424" customFormat="1" ht="13.5"/>
    <row r="1021425" customFormat="1" ht="13.5"/>
    <row r="1021426" customFormat="1" ht="13.5"/>
    <row r="1021427" customFormat="1" ht="13.5"/>
    <row r="1021428" customFormat="1" ht="13.5"/>
    <row r="1021429" customFormat="1" ht="13.5"/>
    <row r="1021430" customFormat="1" ht="13.5"/>
    <row r="1021431" customFormat="1" ht="13.5"/>
    <row r="1021432" customFormat="1" ht="13.5"/>
    <row r="1021433" customFormat="1" ht="13.5"/>
    <row r="1021434" customFormat="1" ht="13.5"/>
    <row r="1021435" customFormat="1" ht="13.5"/>
    <row r="1021436" customFormat="1" ht="13.5"/>
    <row r="1021437" customFormat="1" ht="13.5"/>
    <row r="1021438" customFormat="1" ht="13.5"/>
    <row r="1021439" customFormat="1" ht="13.5"/>
    <row r="1021440" customFormat="1" ht="13.5"/>
    <row r="1021441" customFormat="1" ht="13.5"/>
    <row r="1021442" customFormat="1" ht="13.5"/>
    <row r="1021443" customFormat="1" ht="13.5"/>
    <row r="1021444" customFormat="1" ht="13.5"/>
    <row r="1021445" customFormat="1" ht="13.5"/>
    <row r="1021446" customFormat="1" ht="13.5"/>
    <row r="1021447" customFormat="1" ht="13.5"/>
    <row r="1021448" customFormat="1" ht="13.5"/>
    <row r="1021449" customFormat="1" ht="13.5"/>
    <row r="1021450" customFormat="1" ht="13.5"/>
    <row r="1021451" customFormat="1" ht="13.5"/>
    <row r="1021452" customFormat="1" ht="13.5"/>
    <row r="1021453" customFormat="1" ht="13.5"/>
    <row r="1021454" customFormat="1" ht="13.5"/>
    <row r="1021455" customFormat="1" ht="13.5"/>
    <row r="1021456" customFormat="1" ht="13.5"/>
    <row r="1021457" customFormat="1" ht="13.5"/>
    <row r="1021458" customFormat="1" ht="13.5"/>
    <row r="1021459" customFormat="1" ht="13.5"/>
    <row r="1021460" customFormat="1" ht="13.5"/>
    <row r="1021461" customFormat="1" ht="13.5"/>
    <row r="1021462" customFormat="1" ht="13.5"/>
    <row r="1021463" customFormat="1" ht="13.5"/>
    <row r="1021464" customFormat="1" ht="13.5"/>
    <row r="1021465" customFormat="1" ht="13.5"/>
    <row r="1021466" customFormat="1" ht="13.5"/>
    <row r="1021467" customFormat="1" ht="13.5"/>
    <row r="1021468" customFormat="1" ht="13.5"/>
    <row r="1021469" customFormat="1" ht="13.5"/>
    <row r="1021470" customFormat="1" ht="13.5"/>
    <row r="1021471" customFormat="1" ht="13.5"/>
    <row r="1021472" customFormat="1" ht="13.5"/>
    <row r="1021473" customFormat="1" ht="13.5"/>
    <row r="1021474" customFormat="1" ht="13.5"/>
    <row r="1021475" customFormat="1" ht="13.5"/>
    <row r="1021476" customFormat="1" ht="13.5"/>
    <row r="1021477" customFormat="1" ht="13.5"/>
    <row r="1021478" customFormat="1" ht="13.5"/>
    <row r="1021479" customFormat="1" ht="13.5"/>
    <row r="1021480" customFormat="1" ht="13.5"/>
    <row r="1021481" customFormat="1" ht="13.5"/>
    <row r="1021482" customFormat="1" ht="13.5"/>
    <row r="1021483" customFormat="1" ht="13.5"/>
    <row r="1021484" customFormat="1" ht="13.5"/>
    <row r="1021485" customFormat="1" ht="13.5"/>
    <row r="1021486" customFormat="1" ht="13.5"/>
    <row r="1021487" customFormat="1" ht="13.5"/>
    <row r="1021488" customFormat="1" ht="13.5"/>
    <row r="1021489" customFormat="1" ht="13.5"/>
    <row r="1021490" customFormat="1" ht="13.5"/>
    <row r="1021491" customFormat="1" ht="13.5"/>
    <row r="1021492" customFormat="1" ht="13.5"/>
    <row r="1021493" customFormat="1" ht="13.5"/>
    <row r="1021494" customFormat="1" ht="13.5"/>
    <row r="1021495" customFormat="1" ht="13.5"/>
    <row r="1021496" customFormat="1" ht="13.5"/>
    <row r="1021497" customFormat="1" ht="13.5"/>
    <row r="1021498" customFormat="1" ht="13.5"/>
    <row r="1021499" customFormat="1" ht="13.5"/>
    <row r="1021500" customFormat="1" ht="13.5"/>
    <row r="1021501" customFormat="1" ht="13.5"/>
    <row r="1021502" customFormat="1" ht="13.5"/>
    <row r="1021503" customFormat="1" ht="13.5"/>
    <row r="1021504" customFormat="1" ht="13.5"/>
    <row r="1021505" customFormat="1" ht="13.5"/>
    <row r="1021506" customFormat="1" ht="13.5"/>
    <row r="1021507" customFormat="1" ht="13.5"/>
    <row r="1021508" customFormat="1" ht="13.5"/>
    <row r="1021509" customFormat="1" ht="13.5"/>
    <row r="1021510" customFormat="1" ht="13.5"/>
    <row r="1021511" customFormat="1" ht="13.5"/>
    <row r="1021512" customFormat="1" ht="13.5"/>
    <row r="1021513" customFormat="1" ht="13.5"/>
    <row r="1021514" customFormat="1" ht="13.5"/>
    <row r="1021515" customFormat="1" ht="13.5"/>
    <row r="1021516" customFormat="1" ht="13.5"/>
    <row r="1021517" customFormat="1" ht="13.5"/>
    <row r="1021518" customFormat="1" ht="13.5"/>
    <row r="1021519" customFormat="1" ht="13.5"/>
    <row r="1021520" customFormat="1" ht="13.5"/>
    <row r="1021521" customFormat="1" ht="13.5"/>
    <row r="1021522" customFormat="1" ht="13.5"/>
    <row r="1021523" customFormat="1" ht="13.5"/>
    <row r="1021524" customFormat="1" ht="13.5"/>
    <row r="1021525" customFormat="1" ht="13.5"/>
    <row r="1021526" customFormat="1" ht="13.5"/>
    <row r="1021527" customFormat="1" ht="13.5"/>
    <row r="1021528" customFormat="1" ht="13.5"/>
    <row r="1021529" customFormat="1" ht="13.5"/>
    <row r="1021530" customFormat="1" ht="13.5"/>
    <row r="1021531" customFormat="1" ht="13.5"/>
    <row r="1021532" customFormat="1" ht="13.5"/>
    <row r="1021533" customFormat="1" ht="13.5"/>
    <row r="1021534" customFormat="1" ht="13.5"/>
    <row r="1021535" customFormat="1" ht="13.5"/>
    <row r="1021536" customFormat="1" ht="13.5"/>
    <row r="1021537" customFormat="1" ht="13.5"/>
    <row r="1021538" customFormat="1" ht="13.5"/>
    <row r="1021539" customFormat="1" ht="13.5"/>
    <row r="1021540" customFormat="1" ht="13.5"/>
    <row r="1021541" customFormat="1" ht="13.5"/>
    <row r="1021542" customFormat="1" ht="13.5"/>
    <row r="1021543" customFormat="1" ht="13.5"/>
    <row r="1021544" customFormat="1" ht="13.5"/>
    <row r="1021545" customFormat="1" ht="13.5"/>
    <row r="1021546" customFormat="1" ht="13.5"/>
    <row r="1021547" customFormat="1" ht="13.5"/>
    <row r="1021548" customFormat="1" ht="13.5"/>
    <row r="1021549" customFormat="1" ht="13.5"/>
    <row r="1021550" customFormat="1" ht="13.5"/>
    <row r="1021551" customFormat="1" ht="13.5"/>
    <row r="1021552" customFormat="1" ht="13.5"/>
    <row r="1021553" customFormat="1" ht="13.5"/>
    <row r="1021554" customFormat="1" ht="13.5"/>
    <row r="1021555" customFormat="1" ht="13.5"/>
    <row r="1021556" customFormat="1" ht="13.5"/>
    <row r="1021557" customFormat="1" ht="13.5"/>
    <row r="1021558" customFormat="1" ht="13.5"/>
    <row r="1021559" customFormat="1" ht="13.5"/>
    <row r="1021560" customFormat="1" ht="13.5"/>
    <row r="1021561" customFormat="1" ht="13.5"/>
    <row r="1021562" customFormat="1" ht="13.5"/>
    <row r="1021563" customFormat="1" ht="13.5"/>
    <row r="1021564" customFormat="1" ht="13.5"/>
    <row r="1021565" customFormat="1" ht="13.5"/>
    <row r="1021566" customFormat="1" ht="13.5"/>
    <row r="1021567" customFormat="1" ht="13.5"/>
    <row r="1021568" customFormat="1" ht="13.5"/>
    <row r="1021569" customFormat="1" ht="13.5"/>
    <row r="1021570" customFormat="1" ht="13.5"/>
    <row r="1021571" customFormat="1" ht="13.5"/>
    <row r="1021572" customFormat="1" ht="13.5"/>
    <row r="1021573" customFormat="1" ht="13.5"/>
    <row r="1021574" customFormat="1" ht="13.5"/>
    <row r="1021575" customFormat="1" ht="13.5"/>
    <row r="1021576" customFormat="1" ht="13.5"/>
    <row r="1021577" customFormat="1" ht="13.5"/>
    <row r="1021578" customFormat="1" ht="13.5"/>
    <row r="1021579" customFormat="1" ht="13.5"/>
    <row r="1021580" customFormat="1" ht="13.5"/>
    <row r="1021581" customFormat="1" ht="13.5"/>
    <row r="1021582" customFormat="1" ht="13.5"/>
    <row r="1021583" customFormat="1" ht="13.5"/>
    <row r="1021584" customFormat="1" ht="13.5"/>
    <row r="1021585" customFormat="1" ht="13.5"/>
    <row r="1021586" customFormat="1" ht="13.5"/>
    <row r="1021587" customFormat="1" ht="13.5"/>
    <row r="1021588" customFormat="1" ht="13.5"/>
    <row r="1021589" customFormat="1" ht="13.5"/>
    <row r="1021590" customFormat="1" ht="13.5"/>
    <row r="1021591" customFormat="1" ht="13.5"/>
    <row r="1021592" customFormat="1" ht="13.5"/>
    <row r="1021593" customFormat="1" ht="13.5"/>
    <row r="1021594" customFormat="1" ht="13.5"/>
    <row r="1021595" customFormat="1" ht="13.5"/>
    <row r="1021596" customFormat="1" ht="13.5"/>
    <row r="1021597" customFormat="1" ht="13.5"/>
    <row r="1021598" customFormat="1" ht="13.5"/>
    <row r="1021599" customFormat="1" ht="13.5"/>
    <row r="1021600" customFormat="1" ht="13.5"/>
    <row r="1021601" customFormat="1" ht="13.5"/>
    <row r="1021602" customFormat="1" ht="13.5"/>
    <row r="1021603" customFormat="1" ht="13.5"/>
    <row r="1021604" customFormat="1" ht="13.5"/>
    <row r="1021605" customFormat="1" ht="13.5"/>
    <row r="1021606" customFormat="1" ht="13.5"/>
    <row r="1021607" customFormat="1" ht="13.5"/>
    <row r="1021608" customFormat="1" ht="13.5"/>
    <row r="1021609" customFormat="1" ht="13.5"/>
    <row r="1021610" customFormat="1" ht="13.5"/>
    <row r="1021611" customFormat="1" ht="13.5"/>
    <row r="1021612" customFormat="1" ht="13.5"/>
    <row r="1021613" customFormat="1" ht="13.5"/>
    <row r="1021614" customFormat="1" ht="13.5"/>
    <row r="1021615" customFormat="1" ht="13.5"/>
    <row r="1021616" customFormat="1" ht="13.5"/>
    <row r="1021617" customFormat="1" ht="13.5"/>
    <row r="1021618" customFormat="1" ht="13.5"/>
    <row r="1021619" customFormat="1" ht="13.5"/>
    <row r="1021620" customFormat="1" ht="13.5"/>
    <row r="1021621" customFormat="1" ht="13.5"/>
    <row r="1021622" customFormat="1" ht="13.5"/>
    <row r="1021623" customFormat="1" ht="13.5"/>
    <row r="1021624" customFormat="1" ht="13.5"/>
    <row r="1021625" customFormat="1" ht="13.5"/>
    <row r="1021626" customFormat="1" ht="13.5"/>
    <row r="1021627" customFormat="1" ht="13.5"/>
    <row r="1021628" customFormat="1" ht="13.5"/>
    <row r="1021629" customFormat="1" ht="13.5"/>
    <row r="1021630" customFormat="1" ht="13.5"/>
    <row r="1021631" customFormat="1" ht="13.5"/>
    <row r="1021632" customFormat="1" ht="13.5"/>
    <row r="1021633" customFormat="1" ht="13.5"/>
    <row r="1021634" customFormat="1" ht="13.5"/>
    <row r="1021635" customFormat="1" ht="13.5"/>
    <row r="1021636" customFormat="1" ht="13.5"/>
    <row r="1021637" customFormat="1" ht="13.5"/>
    <row r="1021638" customFormat="1" ht="13.5"/>
    <row r="1021639" customFormat="1" ht="13.5"/>
    <row r="1021640" customFormat="1" ht="13.5"/>
    <row r="1021641" customFormat="1" ht="13.5"/>
    <row r="1021642" customFormat="1" ht="13.5"/>
    <row r="1021643" customFormat="1" ht="13.5"/>
    <row r="1021644" customFormat="1" ht="13.5"/>
    <row r="1021645" customFormat="1" ht="13.5"/>
    <row r="1021646" customFormat="1" ht="13.5"/>
    <row r="1021647" customFormat="1" ht="13.5"/>
    <row r="1021648" customFormat="1" ht="13.5"/>
    <row r="1021649" customFormat="1" ht="13.5"/>
    <row r="1021650" customFormat="1" ht="13.5"/>
    <row r="1021651" customFormat="1" ht="13.5"/>
    <row r="1021652" customFormat="1" ht="13.5"/>
    <row r="1021653" customFormat="1" ht="13.5"/>
    <row r="1021654" customFormat="1" ht="13.5"/>
    <row r="1021655" customFormat="1" ht="13.5"/>
    <row r="1021656" customFormat="1" ht="13.5"/>
    <row r="1021657" customFormat="1" ht="13.5"/>
    <row r="1021658" customFormat="1" ht="13.5"/>
    <row r="1021659" customFormat="1" ht="13.5"/>
    <row r="1021660" customFormat="1" ht="13.5"/>
    <row r="1021661" customFormat="1" ht="13.5"/>
    <row r="1021662" customFormat="1" ht="13.5"/>
    <row r="1021663" customFormat="1" ht="13.5"/>
    <row r="1021664" customFormat="1" ht="13.5"/>
    <row r="1021665" customFormat="1" ht="13.5"/>
    <row r="1021666" customFormat="1" ht="13.5"/>
    <row r="1021667" customFormat="1" ht="13.5"/>
    <row r="1021668" customFormat="1" ht="13.5"/>
    <row r="1021669" customFormat="1" ht="13.5"/>
    <row r="1021670" customFormat="1" ht="13.5"/>
    <row r="1021671" customFormat="1" ht="13.5"/>
    <row r="1021672" customFormat="1" ht="13.5"/>
    <row r="1021673" customFormat="1" ht="13.5"/>
    <row r="1021674" customFormat="1" ht="13.5"/>
    <row r="1021675" customFormat="1" ht="13.5"/>
    <row r="1021676" customFormat="1" ht="13.5"/>
    <row r="1021677" customFormat="1" ht="13.5"/>
    <row r="1021678" customFormat="1" ht="13.5"/>
    <row r="1021679" customFormat="1" ht="13.5"/>
    <row r="1021680" customFormat="1" ht="13.5"/>
    <row r="1021681" customFormat="1" ht="13.5"/>
    <row r="1021682" customFormat="1" ht="13.5"/>
    <row r="1021683" customFormat="1" ht="13.5"/>
    <row r="1021684" customFormat="1" ht="13.5"/>
    <row r="1021685" customFormat="1" ht="13.5"/>
    <row r="1021686" customFormat="1" ht="13.5"/>
    <row r="1021687" customFormat="1" ht="13.5"/>
    <row r="1021688" customFormat="1" ht="13.5"/>
    <row r="1021689" customFormat="1" ht="13.5"/>
    <row r="1021690" customFormat="1" ht="13.5"/>
    <row r="1021691" customFormat="1" ht="13.5"/>
    <row r="1021692" customFormat="1" ht="13.5"/>
    <row r="1021693" customFormat="1" ht="13.5"/>
    <row r="1021694" customFormat="1" ht="13.5"/>
    <row r="1021695" customFormat="1" ht="13.5"/>
    <row r="1021696" customFormat="1" ht="13.5"/>
    <row r="1021697" customFormat="1" ht="13.5"/>
    <row r="1021698" customFormat="1" ht="13.5"/>
    <row r="1021699" customFormat="1" ht="13.5"/>
    <row r="1021700" customFormat="1" ht="13.5"/>
    <row r="1021701" customFormat="1" ht="13.5"/>
    <row r="1021702" customFormat="1" ht="13.5"/>
    <row r="1021703" customFormat="1" ht="13.5"/>
    <row r="1021704" customFormat="1" ht="13.5"/>
    <row r="1021705" customFormat="1" ht="13.5"/>
    <row r="1021706" customFormat="1" ht="13.5"/>
    <row r="1021707" customFormat="1" ht="13.5"/>
    <row r="1021708" customFormat="1" ht="13.5"/>
    <row r="1021709" customFormat="1" ht="13.5"/>
    <row r="1021710" customFormat="1" ht="13.5"/>
    <row r="1021711" customFormat="1" ht="13.5"/>
    <row r="1021712" customFormat="1" ht="13.5"/>
    <row r="1021713" customFormat="1" ht="13.5"/>
    <row r="1021714" customFormat="1" ht="13.5"/>
    <row r="1021715" customFormat="1" ht="13.5"/>
    <row r="1021716" customFormat="1" ht="13.5"/>
    <row r="1021717" customFormat="1" ht="13.5"/>
    <row r="1021718" customFormat="1" ht="13.5"/>
    <row r="1021719" customFormat="1" ht="13.5"/>
    <row r="1021720" customFormat="1" ht="13.5"/>
    <row r="1021721" customFormat="1" ht="13.5"/>
    <row r="1021722" customFormat="1" ht="13.5"/>
    <row r="1021723" customFormat="1" ht="13.5"/>
    <row r="1021724" customFormat="1" ht="13.5"/>
    <row r="1021725" customFormat="1" ht="13.5"/>
    <row r="1021726" customFormat="1" ht="13.5"/>
    <row r="1021727" customFormat="1" ht="13.5"/>
    <row r="1021728" customFormat="1" ht="13.5"/>
    <row r="1021729" customFormat="1" ht="13.5"/>
    <row r="1021730" customFormat="1" ht="13.5"/>
    <row r="1021731" customFormat="1" ht="13.5"/>
    <row r="1021732" customFormat="1" ht="13.5"/>
    <row r="1021733" customFormat="1" ht="13.5"/>
    <row r="1021734" customFormat="1" ht="13.5"/>
    <row r="1021735" customFormat="1" ht="13.5"/>
    <row r="1021736" customFormat="1" ht="13.5"/>
    <row r="1021737" customFormat="1" ht="13.5"/>
    <row r="1021738" customFormat="1" ht="13.5"/>
    <row r="1021739" customFormat="1" ht="13.5"/>
    <row r="1021740" customFormat="1" ht="13.5"/>
    <row r="1021741" customFormat="1" ht="13.5"/>
    <row r="1021742" customFormat="1" ht="13.5"/>
    <row r="1021743" customFormat="1" ht="13.5"/>
    <row r="1021744" customFormat="1" ht="13.5"/>
    <row r="1021745" customFormat="1" ht="13.5"/>
    <row r="1021746" customFormat="1" ht="13.5"/>
    <row r="1021747" customFormat="1" ht="13.5"/>
    <row r="1021748" customFormat="1" ht="13.5"/>
    <row r="1021749" customFormat="1" ht="13.5"/>
    <row r="1021750" customFormat="1" ht="13.5"/>
    <row r="1021751" customFormat="1" ht="13.5"/>
    <row r="1021752" customFormat="1" ht="13.5"/>
    <row r="1021753" customFormat="1" ht="13.5"/>
    <row r="1021754" customFormat="1" ht="13.5"/>
    <row r="1021755" customFormat="1" ht="13.5"/>
    <row r="1021756" customFormat="1" ht="13.5"/>
    <row r="1021757" customFormat="1" ht="13.5"/>
    <row r="1021758" customFormat="1" ht="13.5"/>
    <row r="1021759" customFormat="1" ht="13.5"/>
    <row r="1021760" customFormat="1" ht="13.5"/>
    <row r="1021761" customFormat="1" ht="13.5"/>
    <row r="1021762" customFormat="1" ht="13.5"/>
    <row r="1021763" customFormat="1" ht="13.5"/>
    <row r="1021764" customFormat="1" ht="13.5"/>
    <row r="1021765" customFormat="1" ht="13.5"/>
    <row r="1021766" customFormat="1" ht="13.5"/>
    <row r="1021767" customFormat="1" ht="13.5"/>
    <row r="1021768" customFormat="1" ht="13.5"/>
    <row r="1021769" customFormat="1" ht="13.5"/>
    <row r="1021770" customFormat="1" ht="13.5"/>
    <row r="1021771" customFormat="1" ht="13.5"/>
    <row r="1021772" customFormat="1" ht="13.5"/>
    <row r="1021773" customFormat="1" ht="13.5"/>
    <row r="1021774" customFormat="1" ht="13.5"/>
    <row r="1021775" customFormat="1" ht="13.5"/>
    <row r="1021776" customFormat="1" ht="13.5"/>
    <row r="1021777" customFormat="1" ht="13.5"/>
    <row r="1021778" customFormat="1" ht="13.5"/>
    <row r="1021779" customFormat="1" ht="13.5"/>
    <row r="1021780" customFormat="1" ht="13.5"/>
    <row r="1021781" customFormat="1" ht="13.5"/>
    <row r="1021782" customFormat="1" ht="13.5"/>
    <row r="1021783" customFormat="1" ht="13.5"/>
    <row r="1021784" customFormat="1" ht="13.5"/>
    <row r="1021785" customFormat="1" ht="13.5"/>
    <row r="1021786" customFormat="1" ht="13.5"/>
    <row r="1021787" customFormat="1" ht="13.5"/>
    <row r="1021788" customFormat="1" ht="13.5"/>
    <row r="1021789" customFormat="1" ht="13.5"/>
    <row r="1021790" customFormat="1" ht="13.5"/>
    <row r="1021791" customFormat="1" ht="13.5"/>
    <row r="1021792" customFormat="1" ht="13.5"/>
    <row r="1021793" customFormat="1" ht="13.5"/>
    <row r="1021794" customFormat="1" ht="13.5"/>
    <row r="1021795" customFormat="1" ht="13.5"/>
    <row r="1021796" customFormat="1" ht="13.5"/>
    <row r="1021797" customFormat="1" ht="13.5"/>
    <row r="1021798" customFormat="1" ht="13.5"/>
    <row r="1021799" customFormat="1" ht="13.5"/>
    <row r="1021800" customFormat="1" ht="13.5"/>
    <row r="1021801" customFormat="1" ht="13.5"/>
    <row r="1021802" customFormat="1" ht="13.5"/>
    <row r="1021803" customFormat="1" ht="13.5"/>
    <row r="1021804" customFormat="1" ht="13.5"/>
    <row r="1021805" customFormat="1" ht="13.5"/>
    <row r="1021806" customFormat="1" ht="13.5"/>
    <row r="1021807" customFormat="1" ht="13.5"/>
    <row r="1021808" customFormat="1" ht="13.5"/>
    <row r="1021809" customFormat="1" ht="13.5"/>
    <row r="1021810" customFormat="1" ht="13.5"/>
    <row r="1021811" customFormat="1" ht="13.5"/>
    <row r="1021812" customFormat="1" ht="13.5"/>
    <row r="1021813" customFormat="1" ht="13.5"/>
    <row r="1021814" customFormat="1" ht="13.5"/>
    <row r="1021815" customFormat="1" ht="13.5"/>
    <row r="1021816" customFormat="1" ht="13.5"/>
    <row r="1021817" customFormat="1" ht="13.5"/>
    <row r="1021818" customFormat="1" ht="13.5"/>
    <row r="1021819" customFormat="1" ht="13.5"/>
    <row r="1021820" customFormat="1" ht="13.5"/>
    <row r="1021821" customFormat="1" ht="13.5"/>
    <row r="1021822" customFormat="1" ht="13.5"/>
    <row r="1021823" customFormat="1" ht="13.5"/>
    <row r="1021824" customFormat="1" ht="13.5"/>
    <row r="1021825" customFormat="1" ht="13.5"/>
    <row r="1021826" customFormat="1" ht="13.5"/>
    <row r="1021827" customFormat="1" ht="13.5"/>
    <row r="1021828" customFormat="1" ht="13.5"/>
    <row r="1021829" customFormat="1" ht="13.5"/>
    <row r="1021830" customFormat="1" ht="13.5"/>
    <row r="1021831" customFormat="1" ht="13.5"/>
    <row r="1021832" customFormat="1" ht="13.5"/>
    <row r="1021833" customFormat="1" ht="13.5"/>
    <row r="1021834" customFormat="1" ht="13.5"/>
    <row r="1021835" customFormat="1" ht="13.5"/>
    <row r="1021836" customFormat="1" ht="13.5"/>
    <row r="1021837" customFormat="1" ht="13.5"/>
    <row r="1021838" customFormat="1" ht="13.5"/>
    <row r="1021839" customFormat="1" ht="13.5"/>
    <row r="1021840" customFormat="1" ht="13.5"/>
    <row r="1021841" customFormat="1" ht="13.5"/>
    <row r="1021842" customFormat="1" ht="13.5"/>
    <row r="1021843" customFormat="1" ht="13.5"/>
    <row r="1021844" customFormat="1" ht="13.5"/>
    <row r="1021845" customFormat="1" ht="13.5"/>
    <row r="1021846" customFormat="1" ht="13.5"/>
    <row r="1021847" customFormat="1" ht="13.5"/>
    <row r="1021848" customFormat="1" ht="13.5"/>
    <row r="1021849" customFormat="1" ht="13.5"/>
    <row r="1021850" customFormat="1" ht="13.5"/>
    <row r="1021851" customFormat="1" ht="13.5"/>
    <row r="1021852" customFormat="1" ht="13.5"/>
    <row r="1021853" customFormat="1" ht="13.5"/>
    <row r="1021854" customFormat="1" ht="13.5"/>
    <row r="1021855" customFormat="1" ht="13.5"/>
    <row r="1021856" customFormat="1" ht="13.5"/>
    <row r="1021857" customFormat="1" ht="13.5"/>
    <row r="1021858" customFormat="1" ht="13.5"/>
    <row r="1021859" customFormat="1" ht="13.5"/>
    <row r="1021860" customFormat="1" ht="13.5"/>
    <row r="1021861" customFormat="1" ht="13.5"/>
    <row r="1021862" customFormat="1" ht="13.5"/>
    <row r="1021863" customFormat="1" ht="13.5"/>
    <row r="1021864" customFormat="1" ht="13.5"/>
    <row r="1021865" customFormat="1" ht="13.5"/>
    <row r="1021866" customFormat="1" ht="13.5"/>
    <row r="1021867" customFormat="1" ht="13.5"/>
    <row r="1021868" customFormat="1" ht="13.5"/>
    <row r="1021869" customFormat="1" ht="13.5"/>
    <row r="1021870" customFormat="1" ht="13.5"/>
    <row r="1021871" customFormat="1" ht="13.5"/>
    <row r="1021872" customFormat="1" ht="13.5"/>
    <row r="1021873" customFormat="1" ht="13.5"/>
    <row r="1021874" customFormat="1" ht="13.5"/>
    <row r="1021875" customFormat="1" ht="13.5"/>
    <row r="1021876" customFormat="1" ht="13.5"/>
    <row r="1021877" customFormat="1" ht="13.5"/>
    <row r="1021878" customFormat="1" ht="13.5"/>
    <row r="1021879" customFormat="1" ht="13.5"/>
    <row r="1021880" customFormat="1" ht="13.5"/>
    <row r="1021881" customFormat="1" ht="13.5"/>
    <row r="1021882" customFormat="1" ht="13.5"/>
    <row r="1021883" customFormat="1" ht="13.5"/>
    <row r="1021884" customFormat="1" ht="13.5"/>
    <row r="1021885" customFormat="1" ht="13.5"/>
    <row r="1021886" customFormat="1" ht="13.5"/>
    <row r="1021887" customFormat="1" ht="13.5"/>
    <row r="1021888" customFormat="1" ht="13.5"/>
    <row r="1021889" customFormat="1" ht="13.5"/>
    <row r="1021890" customFormat="1" ht="13.5"/>
    <row r="1021891" customFormat="1" ht="13.5"/>
    <row r="1021892" customFormat="1" ht="13.5"/>
    <row r="1021893" customFormat="1" ht="13.5"/>
    <row r="1021894" customFormat="1" ht="13.5"/>
    <row r="1021895" customFormat="1" ht="13.5"/>
    <row r="1021896" customFormat="1" ht="13.5"/>
    <row r="1021897" customFormat="1" ht="13.5"/>
    <row r="1021898" customFormat="1" ht="13.5"/>
    <row r="1021899" customFormat="1" ht="13.5"/>
    <row r="1021900" customFormat="1" ht="13.5"/>
    <row r="1021901" customFormat="1" ht="13.5"/>
    <row r="1021902" customFormat="1" ht="13.5"/>
    <row r="1021903" customFormat="1" ht="13.5"/>
    <row r="1021904" customFormat="1" ht="13.5"/>
    <row r="1021905" customFormat="1" ht="13.5"/>
    <row r="1021906" customFormat="1" ht="13.5"/>
    <row r="1021907" customFormat="1" ht="13.5"/>
    <row r="1021908" customFormat="1" ht="13.5"/>
    <row r="1021909" customFormat="1" ht="13.5"/>
    <row r="1021910" customFormat="1" ht="13.5"/>
    <row r="1021911" customFormat="1" ht="13.5"/>
    <row r="1021912" customFormat="1" ht="13.5"/>
    <row r="1021913" customFormat="1" ht="13.5"/>
    <row r="1021914" customFormat="1" ht="13.5"/>
    <row r="1021915" customFormat="1" ht="13.5"/>
    <row r="1021916" customFormat="1" ht="13.5"/>
    <row r="1021917" customFormat="1" ht="13.5"/>
    <row r="1021918" customFormat="1" ht="13.5"/>
    <row r="1021919" customFormat="1" ht="13.5"/>
    <row r="1021920" customFormat="1" ht="13.5"/>
    <row r="1021921" customFormat="1" ht="13.5"/>
    <row r="1021922" customFormat="1" ht="13.5"/>
    <row r="1021923" customFormat="1" ht="13.5"/>
    <row r="1021924" customFormat="1" ht="13.5"/>
    <row r="1021925" customFormat="1" ht="13.5"/>
    <row r="1021926" customFormat="1" ht="13.5"/>
    <row r="1021927" customFormat="1" ht="13.5"/>
    <row r="1021928" customFormat="1" ht="13.5"/>
    <row r="1021929" customFormat="1" ht="13.5"/>
    <row r="1021930" customFormat="1" ht="13.5"/>
    <row r="1021931" customFormat="1" ht="13.5"/>
    <row r="1021932" customFormat="1" ht="13.5"/>
    <row r="1021933" customFormat="1" ht="13.5"/>
    <row r="1021934" customFormat="1" ht="13.5"/>
    <row r="1021935" customFormat="1" ht="13.5"/>
    <row r="1021936" customFormat="1" ht="13.5"/>
    <row r="1021937" customFormat="1" ht="13.5"/>
    <row r="1021938" customFormat="1" ht="13.5"/>
    <row r="1021939" customFormat="1" ht="13.5"/>
    <row r="1021940" customFormat="1" ht="13.5"/>
    <row r="1021941" customFormat="1" ht="13.5"/>
    <row r="1021942" customFormat="1" ht="13.5"/>
    <row r="1021943" customFormat="1" ht="13.5"/>
    <row r="1021944" customFormat="1" ht="13.5"/>
    <row r="1021945" customFormat="1" ht="13.5"/>
    <row r="1021946" customFormat="1" ht="13.5"/>
    <row r="1021947" customFormat="1" ht="13.5"/>
    <row r="1021948" customFormat="1" ht="13.5"/>
    <row r="1021949" customFormat="1" ht="13.5"/>
    <row r="1021950" customFormat="1" ht="13.5"/>
    <row r="1021951" customFormat="1" ht="13.5"/>
    <row r="1021952" customFormat="1" ht="13.5"/>
    <row r="1021953" customFormat="1" ht="13.5"/>
    <row r="1021954" customFormat="1" ht="13.5"/>
    <row r="1021955" customFormat="1" ht="13.5"/>
    <row r="1021956" customFormat="1" ht="13.5"/>
    <row r="1021957" customFormat="1" ht="13.5"/>
    <row r="1021958" customFormat="1" ht="13.5"/>
    <row r="1021959" customFormat="1" ht="13.5"/>
    <row r="1021960" customFormat="1" ht="13.5"/>
    <row r="1021961" customFormat="1" ht="13.5"/>
    <row r="1021962" customFormat="1" ht="13.5"/>
    <row r="1021963" customFormat="1" ht="13.5"/>
    <row r="1021964" customFormat="1" ht="13.5"/>
    <row r="1021965" customFormat="1" ht="13.5"/>
    <row r="1021966" customFormat="1" ht="13.5"/>
    <row r="1021967" customFormat="1" ht="13.5"/>
    <row r="1021968" customFormat="1" ht="13.5"/>
    <row r="1021969" customFormat="1" ht="13.5"/>
    <row r="1021970" customFormat="1" ht="13.5"/>
    <row r="1021971" customFormat="1" ht="13.5"/>
    <row r="1021972" customFormat="1" ht="13.5"/>
    <row r="1021973" customFormat="1" ht="13.5"/>
    <row r="1021974" customFormat="1" ht="13.5"/>
    <row r="1021975" customFormat="1" ht="13.5"/>
    <row r="1021976" customFormat="1" ht="13.5"/>
    <row r="1021977" customFormat="1" ht="13.5"/>
    <row r="1021978" customFormat="1" ht="13.5"/>
    <row r="1021979" customFormat="1" ht="13.5"/>
    <row r="1021980" customFormat="1" ht="13.5"/>
    <row r="1021981" customFormat="1" ht="13.5"/>
    <row r="1021982" customFormat="1" ht="13.5"/>
    <row r="1021983" customFormat="1" ht="13.5"/>
    <row r="1021984" customFormat="1" ht="13.5"/>
    <row r="1021985" customFormat="1" ht="13.5"/>
    <row r="1021986" customFormat="1" ht="13.5"/>
    <row r="1021987" customFormat="1" ht="13.5"/>
    <row r="1021988" customFormat="1" ht="13.5"/>
    <row r="1021989" customFormat="1" ht="13.5"/>
    <row r="1021990" customFormat="1" ht="13.5"/>
    <row r="1021991" customFormat="1" ht="13.5"/>
    <row r="1021992" customFormat="1" ht="13.5"/>
    <row r="1021993" customFormat="1" ht="13.5"/>
    <row r="1021994" customFormat="1" ht="13.5"/>
    <row r="1021995" customFormat="1" ht="13.5"/>
    <row r="1021996" customFormat="1" ht="13.5"/>
    <row r="1021997" customFormat="1" ht="13.5"/>
    <row r="1021998" customFormat="1" ht="13.5"/>
    <row r="1021999" customFormat="1" ht="13.5"/>
    <row r="1022000" customFormat="1" ht="13.5"/>
    <row r="1022001" customFormat="1" ht="13.5"/>
    <row r="1022002" customFormat="1" ht="13.5"/>
    <row r="1022003" customFormat="1" ht="13.5"/>
    <row r="1022004" customFormat="1" ht="13.5"/>
    <row r="1022005" customFormat="1" ht="13.5"/>
    <row r="1022006" customFormat="1" ht="13.5"/>
    <row r="1022007" customFormat="1" ht="13.5"/>
    <row r="1022008" customFormat="1" ht="13.5"/>
    <row r="1022009" customFormat="1" ht="13.5"/>
    <row r="1022010" customFormat="1" ht="13.5"/>
    <row r="1022011" customFormat="1" ht="13.5"/>
    <row r="1022012" customFormat="1" ht="13.5"/>
    <row r="1022013" customFormat="1" ht="13.5"/>
    <row r="1022014" customFormat="1" ht="13.5"/>
    <row r="1022015" customFormat="1" ht="13.5"/>
    <row r="1022016" customFormat="1" ht="13.5"/>
    <row r="1022017" customFormat="1" ht="13.5"/>
    <row r="1022018" customFormat="1" ht="13.5"/>
    <row r="1022019" customFormat="1" ht="13.5"/>
    <row r="1022020" customFormat="1" ht="13.5"/>
    <row r="1022021" customFormat="1" ht="13.5"/>
    <row r="1022022" customFormat="1" ht="13.5"/>
    <row r="1022023" customFormat="1" ht="13.5"/>
    <row r="1022024" customFormat="1" ht="13.5"/>
    <row r="1022025" customFormat="1" ht="13.5"/>
    <row r="1022026" customFormat="1" ht="13.5"/>
    <row r="1022027" customFormat="1" ht="13.5"/>
    <row r="1022028" customFormat="1" ht="13.5"/>
    <row r="1022029" customFormat="1" ht="13.5"/>
    <row r="1022030" customFormat="1" ht="13.5"/>
    <row r="1022031" customFormat="1" ht="13.5"/>
    <row r="1022032" customFormat="1" ht="13.5"/>
    <row r="1022033" customFormat="1" ht="13.5"/>
    <row r="1022034" customFormat="1" ht="13.5"/>
    <row r="1022035" customFormat="1" ht="13.5"/>
    <row r="1022036" customFormat="1" ht="13.5"/>
    <row r="1022037" customFormat="1" ht="13.5"/>
    <row r="1022038" customFormat="1" ht="13.5"/>
    <row r="1022039" customFormat="1" ht="13.5"/>
    <row r="1022040" customFormat="1" ht="13.5"/>
    <row r="1022041" customFormat="1" ht="13.5"/>
    <row r="1022042" customFormat="1" ht="13.5"/>
    <row r="1022043" customFormat="1" ht="13.5"/>
    <row r="1022044" customFormat="1" ht="13.5"/>
    <row r="1022045" customFormat="1" ht="13.5"/>
    <row r="1022046" customFormat="1" ht="13.5"/>
    <row r="1022047" customFormat="1" ht="13.5"/>
    <row r="1022048" customFormat="1" ht="13.5"/>
    <row r="1022049" customFormat="1" ht="13.5"/>
    <row r="1022050" customFormat="1" ht="13.5"/>
    <row r="1022051" customFormat="1" ht="13.5"/>
    <row r="1022052" customFormat="1" ht="13.5"/>
    <row r="1022053" customFormat="1" ht="13.5"/>
    <row r="1022054" customFormat="1" ht="13.5"/>
    <row r="1022055" customFormat="1" ht="13.5"/>
    <row r="1022056" customFormat="1" ht="13.5"/>
    <row r="1022057" customFormat="1" ht="13.5"/>
    <row r="1022058" customFormat="1" ht="13.5"/>
    <row r="1022059" customFormat="1" ht="13.5"/>
    <row r="1022060" customFormat="1" ht="13.5"/>
    <row r="1022061" customFormat="1" ht="13.5"/>
    <row r="1022062" customFormat="1" ht="13.5"/>
    <row r="1022063" customFormat="1" ht="13.5"/>
    <row r="1022064" customFormat="1" ht="13.5"/>
    <row r="1022065" customFormat="1" ht="13.5"/>
    <row r="1022066" customFormat="1" ht="13.5"/>
    <row r="1022067" customFormat="1" ht="13.5"/>
    <row r="1022068" customFormat="1" ht="13.5"/>
    <row r="1022069" customFormat="1" ht="13.5"/>
    <row r="1022070" customFormat="1" ht="13.5"/>
    <row r="1022071" customFormat="1" ht="13.5"/>
    <row r="1022072" customFormat="1" ht="13.5"/>
    <row r="1022073" customFormat="1" ht="13.5"/>
    <row r="1022074" customFormat="1" ht="13.5"/>
    <row r="1022075" customFormat="1" ht="13.5"/>
    <row r="1022076" customFormat="1" ht="13.5"/>
    <row r="1022077" customFormat="1" ht="13.5"/>
    <row r="1022078" customFormat="1" ht="13.5"/>
    <row r="1022079" customFormat="1" ht="13.5"/>
    <row r="1022080" customFormat="1" ht="13.5"/>
    <row r="1022081" customFormat="1" ht="13.5"/>
    <row r="1022082" customFormat="1" ht="13.5"/>
    <row r="1022083" customFormat="1" ht="13.5"/>
    <row r="1022084" customFormat="1" ht="13.5"/>
    <row r="1022085" customFormat="1" ht="13.5"/>
    <row r="1022086" customFormat="1" ht="13.5"/>
    <row r="1022087" customFormat="1" ht="13.5"/>
    <row r="1022088" customFormat="1" ht="13.5"/>
    <row r="1022089" customFormat="1" ht="13.5"/>
    <row r="1022090" customFormat="1" ht="13.5"/>
    <row r="1022091" customFormat="1" ht="13.5"/>
    <row r="1022092" customFormat="1" ht="13.5"/>
    <row r="1022093" customFormat="1" ht="13.5"/>
    <row r="1022094" customFormat="1" ht="13.5"/>
    <row r="1022095" customFormat="1" ht="13.5"/>
    <row r="1022096" customFormat="1" ht="13.5"/>
    <row r="1022097" customFormat="1" ht="13.5"/>
    <row r="1022098" customFormat="1" ht="13.5"/>
    <row r="1022099" customFormat="1" ht="13.5"/>
    <row r="1022100" customFormat="1" ht="13.5"/>
    <row r="1022101" customFormat="1" ht="13.5"/>
    <row r="1022102" customFormat="1" ht="13.5"/>
    <row r="1022103" customFormat="1" ht="13.5"/>
    <row r="1022104" customFormat="1" ht="13.5"/>
    <row r="1022105" customFormat="1" ht="13.5"/>
    <row r="1022106" customFormat="1" ht="13.5"/>
    <row r="1022107" customFormat="1" ht="13.5"/>
    <row r="1022108" customFormat="1" ht="13.5"/>
    <row r="1022109" customFormat="1" ht="13.5"/>
    <row r="1022110" customFormat="1" ht="13.5"/>
    <row r="1022111" customFormat="1" ht="13.5"/>
    <row r="1022112" customFormat="1" ht="13.5"/>
    <row r="1022113" customFormat="1" ht="13.5"/>
    <row r="1022114" customFormat="1" ht="13.5"/>
    <row r="1022115" customFormat="1" ht="13.5"/>
    <row r="1022116" customFormat="1" ht="13.5"/>
    <row r="1022117" customFormat="1" ht="13.5"/>
    <row r="1022118" customFormat="1" ht="13.5"/>
    <row r="1022119" customFormat="1" ht="13.5"/>
    <row r="1022120" customFormat="1" ht="13.5"/>
    <row r="1022121" customFormat="1" ht="13.5"/>
    <row r="1022122" customFormat="1" ht="13.5"/>
    <row r="1022123" customFormat="1" ht="13.5"/>
    <row r="1022124" customFormat="1" ht="13.5"/>
    <row r="1022125" customFormat="1" ht="13.5"/>
    <row r="1022126" customFormat="1" ht="13.5"/>
    <row r="1022127" customFormat="1" ht="13.5"/>
    <row r="1022128" customFormat="1" ht="13.5"/>
    <row r="1022129" customFormat="1" ht="13.5"/>
    <row r="1022130" customFormat="1" ht="13.5"/>
    <row r="1022131" customFormat="1" ht="13.5"/>
    <row r="1022132" customFormat="1" ht="13.5"/>
    <row r="1022133" customFormat="1" ht="13.5"/>
    <row r="1022134" customFormat="1" ht="13.5"/>
    <row r="1022135" customFormat="1" ht="13.5"/>
    <row r="1022136" customFormat="1" ht="13.5"/>
    <row r="1022137" customFormat="1" ht="13.5"/>
    <row r="1022138" customFormat="1" ht="13.5"/>
    <row r="1022139" customFormat="1" ht="13.5"/>
    <row r="1022140" customFormat="1" ht="13.5"/>
    <row r="1022141" customFormat="1" ht="13.5"/>
    <row r="1022142" customFormat="1" ht="13.5"/>
    <row r="1022143" customFormat="1" ht="13.5"/>
    <row r="1022144" customFormat="1" ht="13.5"/>
    <row r="1022145" customFormat="1" ht="13.5"/>
    <row r="1022146" customFormat="1" ht="13.5"/>
    <row r="1022147" customFormat="1" ht="13.5"/>
    <row r="1022148" customFormat="1" ht="13.5"/>
    <row r="1022149" customFormat="1" ht="13.5"/>
    <row r="1022150" customFormat="1" ht="13.5"/>
    <row r="1022151" customFormat="1" ht="13.5"/>
    <row r="1022152" customFormat="1" ht="13.5"/>
    <row r="1022153" customFormat="1" ht="13.5"/>
    <row r="1022154" customFormat="1" ht="13.5"/>
    <row r="1022155" customFormat="1" ht="13.5"/>
    <row r="1022156" customFormat="1" ht="13.5"/>
    <row r="1022157" customFormat="1" ht="13.5"/>
    <row r="1022158" customFormat="1" ht="13.5"/>
    <row r="1022159" customFormat="1" ht="13.5"/>
    <row r="1022160" customFormat="1" ht="13.5"/>
    <row r="1022161" customFormat="1" ht="13.5"/>
    <row r="1022162" customFormat="1" ht="13.5"/>
    <row r="1022163" customFormat="1" ht="13.5"/>
    <row r="1022164" customFormat="1" ht="13.5"/>
    <row r="1022165" customFormat="1" ht="13.5"/>
    <row r="1022166" customFormat="1" ht="13.5"/>
    <row r="1022167" customFormat="1" ht="13.5"/>
    <row r="1022168" customFormat="1" ht="13.5"/>
    <row r="1022169" customFormat="1" ht="13.5"/>
    <row r="1022170" customFormat="1" ht="13.5"/>
    <row r="1022171" customFormat="1" ht="13.5"/>
    <row r="1022172" customFormat="1" ht="13.5"/>
    <row r="1022173" customFormat="1" ht="13.5"/>
    <row r="1022174" customFormat="1" ht="13.5"/>
    <row r="1022175" customFormat="1" ht="13.5"/>
    <row r="1022176" customFormat="1" ht="13.5"/>
    <row r="1022177" customFormat="1" ht="13.5"/>
    <row r="1022178" customFormat="1" ht="13.5"/>
    <row r="1022179" customFormat="1" ht="13.5"/>
    <row r="1022180" customFormat="1" ht="13.5"/>
    <row r="1022181" customFormat="1" ht="13.5"/>
    <row r="1022182" customFormat="1" ht="13.5"/>
    <row r="1022183" customFormat="1" ht="13.5"/>
    <row r="1022184" customFormat="1" ht="13.5"/>
    <row r="1022185" customFormat="1" ht="13.5"/>
    <row r="1022186" customFormat="1" ht="13.5"/>
    <row r="1022187" customFormat="1" ht="13.5"/>
    <row r="1022188" customFormat="1" ht="13.5"/>
    <row r="1022189" customFormat="1" ht="13.5"/>
    <row r="1022190" customFormat="1" ht="13.5"/>
    <row r="1022191" customFormat="1" ht="13.5"/>
    <row r="1022192" customFormat="1" ht="13.5"/>
    <row r="1022193" customFormat="1" ht="13.5"/>
    <row r="1022194" customFormat="1" ht="13.5"/>
    <row r="1022195" customFormat="1" ht="13.5"/>
    <row r="1022196" customFormat="1" ht="13.5"/>
    <row r="1022197" customFormat="1" ht="13.5"/>
    <row r="1022198" customFormat="1" ht="13.5"/>
    <row r="1022199" customFormat="1" ht="13.5"/>
    <row r="1022200" customFormat="1" ht="13.5"/>
    <row r="1022201" customFormat="1" ht="13.5"/>
    <row r="1022202" customFormat="1" ht="13.5"/>
    <row r="1022203" customFormat="1" ht="13.5"/>
    <row r="1022204" customFormat="1" ht="13.5"/>
    <row r="1022205" customFormat="1" ht="13.5"/>
    <row r="1022206" customFormat="1" ht="13.5"/>
    <row r="1022207" customFormat="1" ht="13.5"/>
    <row r="1022208" customFormat="1" ht="13.5"/>
    <row r="1022209" customFormat="1" ht="13.5"/>
    <row r="1022210" customFormat="1" ht="13.5"/>
    <row r="1022211" customFormat="1" ht="13.5"/>
    <row r="1022212" customFormat="1" ht="13.5"/>
    <row r="1022213" customFormat="1" ht="13.5"/>
    <row r="1022214" customFormat="1" ht="13.5"/>
    <row r="1022215" customFormat="1" ht="13.5"/>
    <row r="1022216" customFormat="1" ht="13.5"/>
    <row r="1022217" customFormat="1" ht="13.5"/>
    <row r="1022218" customFormat="1" ht="13.5"/>
    <row r="1022219" customFormat="1" ht="13.5"/>
    <row r="1022220" customFormat="1" ht="13.5"/>
    <row r="1022221" customFormat="1" ht="13.5"/>
    <row r="1022222" customFormat="1" ht="13.5"/>
    <row r="1022223" customFormat="1" ht="13.5"/>
    <row r="1022224" customFormat="1" ht="13.5"/>
    <row r="1022225" customFormat="1" ht="13.5"/>
    <row r="1022226" customFormat="1" ht="13.5"/>
    <row r="1022227" customFormat="1" ht="13.5"/>
    <row r="1022228" customFormat="1" ht="13.5"/>
    <row r="1022229" customFormat="1" ht="13.5"/>
    <row r="1022230" customFormat="1" ht="13.5"/>
    <row r="1022231" customFormat="1" ht="13.5"/>
    <row r="1022232" customFormat="1" ht="13.5"/>
    <row r="1022233" customFormat="1" ht="13.5"/>
    <row r="1022234" customFormat="1" ht="13.5"/>
    <row r="1022235" customFormat="1" ht="13.5"/>
    <row r="1022236" customFormat="1" ht="13.5"/>
    <row r="1022237" customFormat="1" ht="13.5"/>
    <row r="1022238" customFormat="1" ht="13.5"/>
    <row r="1022239" customFormat="1" ht="13.5"/>
    <row r="1022240" customFormat="1" ht="13.5"/>
    <row r="1022241" customFormat="1" ht="13.5"/>
    <row r="1022242" customFormat="1" ht="13.5"/>
    <row r="1022243" customFormat="1" ht="13.5"/>
    <row r="1022244" customFormat="1" ht="13.5"/>
    <row r="1022245" customFormat="1" ht="13.5"/>
    <row r="1022246" customFormat="1" ht="13.5"/>
    <row r="1022247" customFormat="1" ht="13.5"/>
    <row r="1022248" customFormat="1" ht="13.5"/>
    <row r="1022249" customFormat="1" ht="13.5"/>
    <row r="1022250" customFormat="1" ht="13.5"/>
    <row r="1022251" customFormat="1" ht="13.5"/>
    <row r="1022252" customFormat="1" ht="13.5"/>
    <row r="1022253" customFormat="1" ht="13.5"/>
    <row r="1022254" customFormat="1" ht="13.5"/>
    <row r="1022255" customFormat="1" ht="13.5"/>
    <row r="1022256" customFormat="1" ht="13.5"/>
    <row r="1022257" customFormat="1" ht="13.5"/>
    <row r="1022258" customFormat="1" ht="13.5"/>
    <row r="1022259" customFormat="1" ht="13.5"/>
    <row r="1022260" customFormat="1" ht="13.5"/>
    <row r="1022261" customFormat="1" ht="13.5"/>
    <row r="1022262" customFormat="1" ht="13.5"/>
    <row r="1022263" customFormat="1" ht="13.5"/>
    <row r="1022264" customFormat="1" ht="13.5"/>
    <row r="1022265" customFormat="1" ht="13.5"/>
    <row r="1022266" customFormat="1" ht="13.5"/>
    <row r="1022267" customFormat="1" ht="13.5"/>
    <row r="1022268" customFormat="1" ht="13.5"/>
    <row r="1022269" customFormat="1" ht="13.5"/>
    <row r="1022270" customFormat="1" ht="13.5"/>
    <row r="1022271" customFormat="1" ht="13.5"/>
    <row r="1022272" customFormat="1" ht="13.5"/>
    <row r="1022273" customFormat="1" ht="13.5"/>
    <row r="1022274" customFormat="1" ht="13.5"/>
    <row r="1022275" customFormat="1" ht="13.5"/>
    <row r="1022276" customFormat="1" ht="13.5"/>
    <row r="1022277" customFormat="1" ht="13.5"/>
    <row r="1022278" customFormat="1" ht="13.5"/>
    <row r="1022279" customFormat="1" ht="13.5"/>
    <row r="1022280" customFormat="1" ht="13.5"/>
    <row r="1022281" customFormat="1" ht="13.5"/>
    <row r="1022282" customFormat="1" ht="13.5"/>
    <row r="1022283" customFormat="1" ht="13.5"/>
    <row r="1022284" customFormat="1" ht="13.5"/>
    <row r="1022285" customFormat="1" ht="13.5"/>
    <row r="1022286" customFormat="1" ht="13.5"/>
    <row r="1022287" customFormat="1" ht="13.5"/>
    <row r="1022288" customFormat="1" ht="13.5"/>
    <row r="1022289" customFormat="1" ht="13.5"/>
    <row r="1022290" customFormat="1" ht="13.5"/>
    <row r="1022291" customFormat="1" ht="13.5"/>
    <row r="1022292" customFormat="1" ht="13.5"/>
    <row r="1022293" customFormat="1" ht="13.5"/>
    <row r="1022294" customFormat="1" ht="13.5"/>
    <row r="1022295" customFormat="1" ht="13.5"/>
    <row r="1022296" customFormat="1" ht="13.5"/>
    <row r="1022297" customFormat="1" ht="13.5"/>
    <row r="1022298" customFormat="1" ht="13.5"/>
    <row r="1022299" customFormat="1" ht="13.5"/>
    <row r="1022300" customFormat="1" ht="13.5"/>
    <row r="1022301" customFormat="1" ht="13.5"/>
    <row r="1022302" customFormat="1" ht="13.5"/>
    <row r="1022303" customFormat="1" ht="13.5"/>
    <row r="1022304" customFormat="1" ht="13.5"/>
    <row r="1022305" customFormat="1" ht="13.5"/>
    <row r="1022306" customFormat="1" ht="13.5"/>
    <row r="1022307" customFormat="1" ht="13.5"/>
    <row r="1022308" customFormat="1" ht="13.5"/>
    <row r="1022309" customFormat="1" ht="13.5"/>
    <row r="1022310" customFormat="1" ht="13.5"/>
    <row r="1022311" customFormat="1" ht="13.5"/>
    <row r="1022312" customFormat="1" ht="13.5"/>
    <row r="1022313" customFormat="1" ht="13.5"/>
    <row r="1022314" customFormat="1" ht="13.5"/>
    <row r="1022315" customFormat="1" ht="13.5"/>
    <row r="1022316" customFormat="1" ht="13.5"/>
    <row r="1022317" customFormat="1" ht="13.5"/>
    <row r="1022318" customFormat="1" ht="13.5"/>
    <row r="1022319" customFormat="1" ht="13.5"/>
    <row r="1022320" customFormat="1" ht="13.5"/>
    <row r="1022321" customFormat="1" ht="13.5"/>
    <row r="1022322" customFormat="1" ht="13.5"/>
    <row r="1022323" customFormat="1" ht="13.5"/>
    <row r="1022324" customFormat="1" ht="13.5"/>
    <row r="1022325" customFormat="1" ht="13.5"/>
    <row r="1022326" customFormat="1" ht="13.5"/>
    <row r="1022327" customFormat="1" ht="13.5"/>
    <row r="1022328" customFormat="1" ht="13.5"/>
    <row r="1022329" customFormat="1" ht="13.5"/>
    <row r="1022330" customFormat="1" ht="13.5"/>
    <row r="1022331" customFormat="1" ht="13.5"/>
    <row r="1022332" customFormat="1" ht="13.5"/>
    <row r="1022333" customFormat="1" ht="13.5"/>
    <row r="1022334" customFormat="1" ht="13.5"/>
    <row r="1022335" customFormat="1" ht="13.5"/>
    <row r="1022336" customFormat="1" ht="13.5"/>
    <row r="1022337" customFormat="1" ht="13.5"/>
    <row r="1022338" customFormat="1" ht="13.5"/>
    <row r="1022339" customFormat="1" ht="13.5"/>
    <row r="1022340" customFormat="1" ht="13.5"/>
    <row r="1022341" customFormat="1" ht="13.5"/>
    <row r="1022342" customFormat="1" ht="13.5"/>
    <row r="1022343" customFormat="1" ht="13.5"/>
    <row r="1022344" customFormat="1" ht="13.5"/>
    <row r="1022345" customFormat="1" ht="13.5"/>
    <row r="1022346" customFormat="1" ht="13.5"/>
    <row r="1022347" customFormat="1" ht="13.5"/>
    <row r="1022348" customFormat="1" ht="13.5"/>
    <row r="1022349" customFormat="1" ht="13.5"/>
    <row r="1022350" customFormat="1" ht="13.5"/>
    <row r="1022351" customFormat="1" ht="13.5"/>
    <row r="1022352" customFormat="1" ht="13.5"/>
    <row r="1022353" customFormat="1" ht="13.5"/>
    <row r="1022354" customFormat="1" ht="13.5"/>
    <row r="1022355" customFormat="1" ht="13.5"/>
    <row r="1022356" customFormat="1" ht="13.5"/>
    <row r="1022357" customFormat="1" ht="13.5"/>
    <row r="1022358" customFormat="1" ht="13.5"/>
    <row r="1022359" customFormat="1" ht="13.5"/>
    <row r="1022360" customFormat="1" ht="13.5"/>
    <row r="1022361" customFormat="1" ht="13.5"/>
    <row r="1022362" customFormat="1" ht="13.5"/>
    <row r="1022363" customFormat="1" ht="13.5"/>
    <row r="1022364" customFormat="1" ht="13.5"/>
    <row r="1022365" customFormat="1" ht="13.5"/>
    <row r="1022366" customFormat="1" ht="13.5"/>
    <row r="1022367" customFormat="1" ht="13.5"/>
    <row r="1022368" customFormat="1" ht="13.5"/>
    <row r="1022369" customFormat="1" ht="13.5"/>
    <row r="1022370" customFormat="1" ht="13.5"/>
    <row r="1022371" customFormat="1" ht="13.5"/>
    <row r="1022372" customFormat="1" ht="13.5"/>
    <row r="1022373" customFormat="1" ht="13.5"/>
    <row r="1022374" customFormat="1" ht="13.5"/>
    <row r="1022375" customFormat="1" ht="13.5"/>
    <row r="1022376" customFormat="1" ht="13.5"/>
    <row r="1022377" customFormat="1" ht="13.5"/>
    <row r="1022378" customFormat="1" ht="13.5"/>
    <row r="1022379" customFormat="1" ht="13.5"/>
    <row r="1022380" customFormat="1" ht="13.5"/>
    <row r="1022381" customFormat="1" ht="13.5"/>
    <row r="1022382" customFormat="1" ht="13.5"/>
    <row r="1022383" customFormat="1" ht="13.5"/>
    <row r="1022384" customFormat="1" ht="13.5"/>
    <row r="1022385" customFormat="1" ht="13.5"/>
    <row r="1022386" customFormat="1" ht="13.5"/>
    <row r="1022387" customFormat="1" ht="13.5"/>
    <row r="1022388" customFormat="1" ht="13.5"/>
    <row r="1022389" customFormat="1" ht="13.5"/>
    <row r="1022390" customFormat="1" ht="13.5"/>
    <row r="1022391" customFormat="1" ht="13.5"/>
    <row r="1022392" customFormat="1" ht="13.5"/>
    <row r="1022393" customFormat="1" ht="13.5"/>
    <row r="1022394" customFormat="1" ht="13.5"/>
    <row r="1022395" customFormat="1" ht="13.5"/>
    <row r="1022396" customFormat="1" ht="13.5"/>
    <row r="1022397" customFormat="1" ht="13.5"/>
    <row r="1022398" customFormat="1" ht="13.5"/>
    <row r="1022399" customFormat="1" ht="13.5"/>
    <row r="1022400" customFormat="1" ht="13.5"/>
    <row r="1022401" customFormat="1" ht="13.5"/>
    <row r="1022402" customFormat="1" ht="13.5"/>
    <row r="1022403" customFormat="1" ht="13.5"/>
    <row r="1022404" customFormat="1" ht="13.5"/>
    <row r="1022405" customFormat="1" ht="13.5"/>
    <row r="1022406" customFormat="1" ht="13.5"/>
    <row r="1022407" customFormat="1" ht="13.5"/>
    <row r="1022408" customFormat="1" ht="13.5"/>
    <row r="1022409" customFormat="1" ht="13.5"/>
    <row r="1022410" customFormat="1" ht="13.5"/>
    <row r="1022411" customFormat="1" ht="13.5"/>
    <row r="1022412" customFormat="1" ht="13.5"/>
    <row r="1022413" customFormat="1" ht="13.5"/>
    <row r="1022414" customFormat="1" ht="13.5"/>
    <row r="1022415" customFormat="1" ht="13.5"/>
    <row r="1022416" customFormat="1" ht="13.5"/>
    <row r="1022417" customFormat="1" ht="13.5"/>
    <row r="1022418" customFormat="1" ht="13.5"/>
    <row r="1022419" customFormat="1" ht="13.5"/>
    <row r="1022420" customFormat="1" ht="13.5"/>
    <row r="1022421" customFormat="1" ht="13.5"/>
    <row r="1022422" customFormat="1" ht="13.5"/>
    <row r="1022423" customFormat="1" ht="13.5"/>
    <row r="1022424" customFormat="1" ht="13.5"/>
    <row r="1022425" customFormat="1" ht="13.5"/>
    <row r="1022426" customFormat="1" ht="13.5"/>
    <row r="1022427" customFormat="1" ht="13.5"/>
    <row r="1022428" customFormat="1" ht="13.5"/>
    <row r="1022429" customFormat="1" ht="13.5"/>
    <row r="1022430" customFormat="1" ht="13.5"/>
    <row r="1022431" customFormat="1" ht="13.5"/>
    <row r="1022432" customFormat="1" ht="13.5"/>
    <row r="1022433" customFormat="1" ht="13.5"/>
    <row r="1022434" customFormat="1" ht="13.5"/>
    <row r="1022435" customFormat="1" ht="13.5"/>
    <row r="1022436" customFormat="1" ht="13.5"/>
    <row r="1022437" customFormat="1" ht="13.5"/>
    <row r="1022438" customFormat="1" ht="13.5"/>
    <row r="1022439" customFormat="1" ht="13.5"/>
    <row r="1022440" customFormat="1" ht="13.5"/>
    <row r="1022441" customFormat="1" ht="13.5"/>
    <row r="1022442" customFormat="1" ht="13.5"/>
    <row r="1022443" customFormat="1" ht="13.5"/>
    <row r="1022444" customFormat="1" ht="13.5"/>
    <row r="1022445" customFormat="1" ht="13.5"/>
    <row r="1022446" customFormat="1" ht="13.5"/>
    <row r="1022447" customFormat="1" ht="13.5"/>
    <row r="1022448" customFormat="1" ht="13.5"/>
    <row r="1022449" customFormat="1" ht="13.5"/>
    <row r="1022450" customFormat="1" ht="13.5"/>
    <row r="1022451" customFormat="1" ht="13.5"/>
    <row r="1022452" customFormat="1" ht="13.5"/>
    <row r="1022453" customFormat="1" ht="13.5"/>
    <row r="1022454" customFormat="1" ht="13.5"/>
    <row r="1022455" customFormat="1" ht="13.5"/>
    <row r="1022456" customFormat="1" ht="13.5"/>
    <row r="1022457" customFormat="1" ht="13.5"/>
    <row r="1022458" customFormat="1" ht="13.5"/>
    <row r="1022459" customFormat="1" ht="13.5"/>
    <row r="1022460" customFormat="1" ht="13.5"/>
    <row r="1022461" customFormat="1" ht="13.5"/>
    <row r="1022462" customFormat="1" ht="13.5"/>
    <row r="1022463" customFormat="1" ht="13.5"/>
    <row r="1022464" customFormat="1" ht="13.5"/>
    <row r="1022465" customFormat="1" ht="13.5"/>
    <row r="1022466" customFormat="1" ht="13.5"/>
    <row r="1022467" customFormat="1" ht="13.5"/>
    <row r="1022468" customFormat="1" ht="13.5"/>
    <row r="1022469" customFormat="1" ht="13.5"/>
    <row r="1022470" customFormat="1" ht="13.5"/>
    <row r="1022471" customFormat="1" ht="13.5"/>
    <row r="1022472" customFormat="1" ht="13.5"/>
    <row r="1022473" customFormat="1" ht="13.5"/>
    <row r="1022474" customFormat="1" ht="13.5"/>
    <row r="1022475" customFormat="1" ht="13.5"/>
    <row r="1022476" customFormat="1" ht="13.5"/>
    <row r="1022477" customFormat="1" ht="13.5"/>
    <row r="1022478" customFormat="1" ht="13.5"/>
    <row r="1022479" customFormat="1" ht="13.5"/>
    <row r="1022480" customFormat="1" ht="13.5"/>
    <row r="1022481" customFormat="1" ht="13.5"/>
    <row r="1022482" customFormat="1" ht="13.5"/>
    <row r="1022483" customFormat="1" ht="13.5"/>
    <row r="1022484" customFormat="1" ht="13.5"/>
    <row r="1022485" customFormat="1" ht="13.5"/>
    <row r="1022486" customFormat="1" ht="13.5"/>
    <row r="1022487" customFormat="1" ht="13.5"/>
    <row r="1022488" customFormat="1" ht="13.5"/>
    <row r="1022489" customFormat="1" ht="13.5"/>
    <row r="1022490" customFormat="1" ht="13.5"/>
    <row r="1022491" customFormat="1" ht="13.5"/>
    <row r="1022492" customFormat="1" ht="13.5"/>
    <row r="1022493" customFormat="1" ht="13.5"/>
    <row r="1022494" customFormat="1" ht="13.5"/>
    <row r="1022495" customFormat="1" ht="13.5"/>
    <row r="1022496" customFormat="1" ht="13.5"/>
    <row r="1022497" customFormat="1" ht="13.5"/>
    <row r="1022498" customFormat="1" ht="13.5"/>
    <row r="1022499" customFormat="1" ht="13.5"/>
    <row r="1022500" customFormat="1" ht="13.5"/>
    <row r="1022501" customFormat="1" ht="13.5"/>
    <row r="1022502" customFormat="1" ht="13.5"/>
    <row r="1022503" customFormat="1" ht="13.5"/>
    <row r="1022504" customFormat="1" ht="13.5"/>
    <row r="1022505" customFormat="1" ht="13.5"/>
    <row r="1022506" customFormat="1" ht="13.5"/>
    <row r="1022507" customFormat="1" ht="13.5"/>
    <row r="1022508" customFormat="1" ht="13.5"/>
    <row r="1022509" customFormat="1" ht="13.5"/>
    <row r="1022510" customFormat="1" ht="13.5"/>
    <row r="1022511" customFormat="1" ht="13.5"/>
    <row r="1022512" customFormat="1" ht="13.5"/>
    <row r="1022513" customFormat="1" ht="13.5"/>
    <row r="1022514" customFormat="1" ht="13.5"/>
    <row r="1022515" customFormat="1" ht="13.5"/>
    <row r="1022516" customFormat="1" ht="13.5"/>
    <row r="1022517" customFormat="1" ht="13.5"/>
    <row r="1022518" customFormat="1" ht="13.5"/>
    <row r="1022519" customFormat="1" ht="13.5"/>
    <row r="1022520" customFormat="1" ht="13.5"/>
    <row r="1022521" customFormat="1" ht="13.5"/>
    <row r="1022522" customFormat="1" ht="13.5"/>
    <row r="1022523" customFormat="1" ht="13.5"/>
    <row r="1022524" customFormat="1" ht="13.5"/>
    <row r="1022525" customFormat="1" ht="13.5"/>
    <row r="1022526" customFormat="1" ht="13.5"/>
    <row r="1022527" customFormat="1" ht="13.5"/>
    <row r="1022528" customFormat="1" ht="13.5"/>
    <row r="1022529" customFormat="1" ht="13.5"/>
    <row r="1022530" customFormat="1" ht="13.5"/>
    <row r="1022531" customFormat="1" ht="13.5"/>
    <row r="1022532" customFormat="1" ht="13.5"/>
    <row r="1022533" customFormat="1" ht="13.5"/>
    <row r="1022534" customFormat="1" ht="13.5"/>
    <row r="1022535" customFormat="1" ht="13.5"/>
    <row r="1022536" customFormat="1" ht="13.5"/>
    <row r="1022537" customFormat="1" ht="13.5"/>
    <row r="1022538" customFormat="1" ht="13.5"/>
    <row r="1022539" customFormat="1" ht="13.5"/>
    <row r="1022540" customFormat="1" ht="13.5"/>
    <row r="1022541" customFormat="1" ht="13.5"/>
    <row r="1022542" customFormat="1" ht="13.5"/>
    <row r="1022543" customFormat="1" ht="13.5"/>
    <row r="1022544" customFormat="1" ht="13.5"/>
    <row r="1022545" customFormat="1" ht="13.5"/>
    <row r="1022546" customFormat="1" ht="13.5"/>
    <row r="1022547" customFormat="1" ht="13.5"/>
    <row r="1022548" customFormat="1" ht="13.5"/>
    <row r="1022549" customFormat="1" ht="13.5"/>
    <row r="1022550" customFormat="1" ht="13.5"/>
    <row r="1022551" customFormat="1" ht="13.5"/>
    <row r="1022552" customFormat="1" ht="13.5"/>
    <row r="1022553" customFormat="1" ht="13.5"/>
    <row r="1022554" customFormat="1" ht="13.5"/>
    <row r="1022555" customFormat="1" ht="13.5"/>
    <row r="1022556" customFormat="1" ht="13.5"/>
    <row r="1022557" customFormat="1" ht="13.5"/>
    <row r="1022558" customFormat="1" ht="13.5"/>
    <row r="1022559" customFormat="1" ht="13.5"/>
    <row r="1022560" customFormat="1" ht="13.5"/>
    <row r="1022561" customFormat="1" ht="13.5"/>
    <row r="1022562" customFormat="1" ht="13.5"/>
    <row r="1022563" customFormat="1" ht="13.5"/>
    <row r="1022564" customFormat="1" ht="13.5"/>
    <row r="1022565" customFormat="1" ht="13.5"/>
    <row r="1022566" customFormat="1" ht="13.5"/>
    <row r="1022567" customFormat="1" ht="13.5"/>
    <row r="1022568" customFormat="1" ht="13.5"/>
    <row r="1022569" customFormat="1" ht="13.5"/>
    <row r="1022570" customFormat="1" ht="13.5"/>
    <row r="1022571" customFormat="1" ht="13.5"/>
    <row r="1022572" customFormat="1" ht="13.5"/>
    <row r="1022573" customFormat="1" ht="13.5"/>
    <row r="1022574" customFormat="1" ht="13.5"/>
    <row r="1022575" customFormat="1" ht="13.5"/>
    <row r="1022576" customFormat="1" ht="13.5"/>
    <row r="1022577" customFormat="1" ht="13.5"/>
    <row r="1022578" customFormat="1" ht="13.5"/>
    <row r="1022579" customFormat="1" ht="13.5"/>
    <row r="1022580" customFormat="1" ht="13.5"/>
    <row r="1022581" customFormat="1" ht="13.5"/>
    <row r="1022582" customFormat="1" ht="13.5"/>
    <row r="1022583" customFormat="1" ht="13.5"/>
    <row r="1022584" customFormat="1" ht="13.5"/>
    <row r="1022585" customFormat="1" ht="13.5"/>
    <row r="1022586" customFormat="1" ht="13.5"/>
    <row r="1022587" customFormat="1" ht="13.5"/>
    <row r="1022588" customFormat="1" ht="13.5"/>
    <row r="1022589" customFormat="1" ht="13.5"/>
    <row r="1022590" customFormat="1" ht="13.5"/>
    <row r="1022591" customFormat="1" ht="13.5"/>
    <row r="1022592" customFormat="1" ht="13.5"/>
    <row r="1022593" customFormat="1" ht="13.5"/>
    <row r="1022594" customFormat="1" ht="13.5"/>
    <row r="1022595" customFormat="1" ht="13.5"/>
    <row r="1022596" customFormat="1" ht="13.5"/>
    <row r="1022597" customFormat="1" ht="13.5"/>
    <row r="1022598" customFormat="1" ht="13.5"/>
    <row r="1022599" customFormat="1" ht="13.5"/>
    <row r="1022600" customFormat="1" ht="13.5"/>
    <row r="1022601" customFormat="1" ht="13.5"/>
    <row r="1022602" customFormat="1" ht="13.5"/>
    <row r="1022603" customFormat="1" ht="13.5"/>
    <row r="1022604" customFormat="1" ht="13.5"/>
    <row r="1022605" customFormat="1" ht="13.5"/>
    <row r="1022606" customFormat="1" ht="13.5"/>
    <row r="1022607" customFormat="1" ht="13.5"/>
    <row r="1022608" customFormat="1" ht="13.5"/>
    <row r="1022609" customFormat="1" ht="13.5"/>
    <row r="1022610" customFormat="1" ht="13.5"/>
    <row r="1022611" customFormat="1" ht="13.5"/>
    <row r="1022612" customFormat="1" ht="13.5"/>
    <row r="1022613" customFormat="1" ht="13.5"/>
    <row r="1022614" customFormat="1" ht="13.5"/>
    <row r="1022615" customFormat="1" ht="13.5"/>
    <row r="1022616" customFormat="1" ht="13.5"/>
    <row r="1022617" customFormat="1" ht="13.5"/>
    <row r="1022618" customFormat="1" ht="13.5"/>
    <row r="1022619" customFormat="1" ht="13.5"/>
    <row r="1022620" customFormat="1" ht="13.5"/>
    <row r="1022621" customFormat="1" ht="13.5"/>
    <row r="1022622" customFormat="1" ht="13.5"/>
    <row r="1022623" customFormat="1" ht="13.5"/>
    <row r="1022624" customFormat="1" ht="13.5"/>
    <row r="1022625" customFormat="1" ht="13.5"/>
    <row r="1022626" customFormat="1" ht="13.5"/>
    <row r="1022627" customFormat="1" ht="13.5"/>
    <row r="1022628" customFormat="1" ht="13.5"/>
    <row r="1022629" customFormat="1" ht="13.5"/>
    <row r="1022630" customFormat="1" ht="13.5"/>
    <row r="1022631" customFormat="1" ht="13.5"/>
    <row r="1022632" customFormat="1" ht="13.5"/>
    <row r="1022633" customFormat="1" ht="13.5"/>
    <row r="1022634" customFormat="1" ht="13.5"/>
    <row r="1022635" customFormat="1" ht="13.5"/>
    <row r="1022636" customFormat="1" ht="13.5"/>
    <row r="1022637" customFormat="1" ht="13.5"/>
    <row r="1022638" customFormat="1" ht="13.5"/>
    <row r="1022639" customFormat="1" ht="13.5"/>
    <row r="1022640" customFormat="1" ht="13.5"/>
    <row r="1022641" customFormat="1" ht="13.5"/>
    <row r="1022642" customFormat="1" ht="13.5"/>
    <row r="1022643" customFormat="1" ht="13.5"/>
    <row r="1022644" customFormat="1" ht="13.5"/>
    <row r="1022645" customFormat="1" ht="13.5"/>
    <row r="1022646" customFormat="1" ht="13.5"/>
    <row r="1022647" customFormat="1" ht="13.5"/>
    <row r="1022648" customFormat="1" ht="13.5"/>
    <row r="1022649" customFormat="1" ht="13.5"/>
    <row r="1022650" customFormat="1" ht="13.5"/>
    <row r="1022651" customFormat="1" ht="13.5"/>
    <row r="1022652" customFormat="1" ht="13.5"/>
    <row r="1022653" customFormat="1" ht="13.5"/>
    <row r="1022654" customFormat="1" ht="13.5"/>
    <row r="1022655" customFormat="1" ht="13.5"/>
    <row r="1022656" customFormat="1" ht="13.5"/>
    <row r="1022657" customFormat="1" ht="13.5"/>
    <row r="1022658" customFormat="1" ht="13.5"/>
    <row r="1022659" customFormat="1" ht="13.5"/>
    <row r="1022660" customFormat="1" ht="13.5"/>
    <row r="1022661" customFormat="1" ht="13.5"/>
    <row r="1022662" customFormat="1" ht="13.5"/>
    <row r="1022663" customFormat="1" ht="13.5"/>
    <row r="1022664" customFormat="1" ht="13.5"/>
    <row r="1022665" customFormat="1" ht="13.5"/>
    <row r="1022666" customFormat="1" ht="13.5"/>
    <row r="1022667" customFormat="1" ht="13.5"/>
    <row r="1022668" customFormat="1" ht="13.5"/>
    <row r="1022669" customFormat="1" ht="13.5"/>
    <row r="1022670" customFormat="1" ht="13.5"/>
    <row r="1022671" customFormat="1" ht="13.5"/>
    <row r="1022672" customFormat="1" ht="13.5"/>
    <row r="1022673" customFormat="1" ht="13.5"/>
    <row r="1022674" customFormat="1" ht="13.5"/>
    <row r="1022675" customFormat="1" ht="13.5"/>
    <row r="1022676" customFormat="1" ht="13.5"/>
    <row r="1022677" customFormat="1" ht="13.5"/>
    <row r="1022678" customFormat="1" ht="13.5"/>
    <row r="1022679" customFormat="1" ht="13.5"/>
    <row r="1022680" customFormat="1" ht="13.5"/>
    <row r="1022681" customFormat="1" ht="13.5"/>
    <row r="1022682" customFormat="1" ht="13.5"/>
    <row r="1022683" customFormat="1" ht="13.5"/>
    <row r="1022684" customFormat="1" ht="13.5"/>
    <row r="1022685" customFormat="1" ht="13.5"/>
    <row r="1022686" customFormat="1" ht="13.5"/>
    <row r="1022687" customFormat="1" ht="13.5"/>
    <row r="1022688" customFormat="1" ht="13.5"/>
    <row r="1022689" customFormat="1" ht="13.5"/>
    <row r="1022690" customFormat="1" ht="13.5"/>
    <row r="1022691" customFormat="1" ht="13.5"/>
    <row r="1022692" customFormat="1" ht="13.5"/>
    <row r="1022693" customFormat="1" ht="13.5"/>
    <row r="1022694" customFormat="1" ht="13.5"/>
    <row r="1022695" customFormat="1" ht="13.5"/>
    <row r="1022696" customFormat="1" ht="13.5"/>
    <row r="1022697" customFormat="1" ht="13.5"/>
    <row r="1022698" customFormat="1" ht="13.5"/>
    <row r="1022699" customFormat="1" ht="13.5"/>
    <row r="1022700" customFormat="1" ht="13.5"/>
    <row r="1022701" customFormat="1" ht="13.5"/>
    <row r="1022702" customFormat="1" ht="13.5"/>
    <row r="1022703" customFormat="1" ht="13.5"/>
    <row r="1022704" customFormat="1" ht="13.5"/>
    <row r="1022705" customFormat="1" ht="13.5"/>
    <row r="1022706" customFormat="1" ht="13.5"/>
    <row r="1022707" customFormat="1" ht="13.5"/>
    <row r="1022708" customFormat="1" ht="13.5"/>
    <row r="1022709" customFormat="1" ht="13.5"/>
    <row r="1022710" customFormat="1" ht="13.5"/>
    <row r="1022711" customFormat="1" ht="13.5"/>
    <row r="1022712" customFormat="1" ht="13.5"/>
    <row r="1022713" customFormat="1" ht="13.5"/>
    <row r="1022714" customFormat="1" ht="13.5"/>
    <row r="1022715" customFormat="1" ht="13.5"/>
    <row r="1022716" customFormat="1" ht="13.5"/>
    <row r="1022717" customFormat="1" ht="13.5"/>
    <row r="1022718" customFormat="1" ht="13.5"/>
    <row r="1022719" customFormat="1" ht="13.5"/>
    <row r="1022720" customFormat="1" ht="13.5"/>
    <row r="1022721" customFormat="1" ht="13.5"/>
    <row r="1022722" customFormat="1" ht="13.5"/>
    <row r="1022723" customFormat="1" ht="13.5"/>
    <row r="1022724" customFormat="1" ht="13.5"/>
    <row r="1022725" customFormat="1" ht="13.5"/>
    <row r="1022726" customFormat="1" ht="13.5"/>
    <row r="1022727" customFormat="1" ht="13.5"/>
    <row r="1022728" customFormat="1" ht="13.5"/>
    <row r="1022729" customFormat="1" ht="13.5"/>
    <row r="1022730" customFormat="1" ht="13.5"/>
    <row r="1022731" customFormat="1" ht="13.5"/>
    <row r="1022732" customFormat="1" ht="13.5"/>
    <row r="1022733" customFormat="1" ht="13.5"/>
    <row r="1022734" customFormat="1" ht="13.5"/>
    <row r="1022735" customFormat="1" ht="13.5"/>
    <row r="1022736" customFormat="1" ht="13.5"/>
    <row r="1022737" customFormat="1" ht="13.5"/>
    <row r="1022738" customFormat="1" ht="13.5"/>
    <row r="1022739" customFormat="1" ht="13.5"/>
    <row r="1022740" customFormat="1" ht="13.5"/>
    <row r="1022741" customFormat="1" ht="13.5"/>
    <row r="1022742" customFormat="1" ht="13.5"/>
    <row r="1022743" customFormat="1" ht="13.5"/>
    <row r="1022744" customFormat="1" ht="13.5"/>
    <row r="1022745" customFormat="1" ht="13.5"/>
    <row r="1022746" customFormat="1" ht="13.5"/>
    <row r="1022747" customFormat="1" ht="13.5"/>
    <row r="1022748" customFormat="1" ht="13.5"/>
    <row r="1022749" customFormat="1" ht="13.5"/>
    <row r="1022750" customFormat="1" ht="13.5"/>
    <row r="1022751" customFormat="1" ht="13.5"/>
    <row r="1022752" customFormat="1" ht="13.5"/>
    <row r="1022753" customFormat="1" ht="13.5"/>
    <row r="1022754" customFormat="1" ht="13.5"/>
    <row r="1022755" customFormat="1" ht="13.5"/>
    <row r="1022756" customFormat="1" ht="13.5"/>
    <row r="1022757" customFormat="1" ht="13.5"/>
    <row r="1022758" customFormat="1" ht="13.5"/>
    <row r="1022759" customFormat="1" ht="13.5"/>
    <row r="1022760" customFormat="1" ht="13.5"/>
    <row r="1022761" customFormat="1" ht="13.5"/>
    <row r="1022762" customFormat="1" ht="13.5"/>
    <row r="1022763" customFormat="1" ht="13.5"/>
    <row r="1022764" customFormat="1" ht="13.5"/>
    <row r="1022765" customFormat="1" ht="13.5"/>
    <row r="1022766" customFormat="1" ht="13.5"/>
    <row r="1022767" customFormat="1" ht="13.5"/>
    <row r="1022768" customFormat="1" ht="13.5"/>
    <row r="1022769" customFormat="1" ht="13.5"/>
    <row r="1022770" customFormat="1" ht="13.5"/>
    <row r="1022771" customFormat="1" ht="13.5"/>
    <row r="1022772" customFormat="1" ht="13.5"/>
    <row r="1022773" customFormat="1" ht="13.5"/>
    <row r="1022774" customFormat="1" ht="13.5"/>
    <row r="1022775" customFormat="1" ht="13.5"/>
    <row r="1022776" customFormat="1" ht="13.5"/>
    <row r="1022777" customFormat="1" ht="13.5"/>
    <row r="1022778" customFormat="1" ht="13.5"/>
    <row r="1022779" customFormat="1" ht="13.5"/>
    <row r="1022780" customFormat="1" ht="13.5"/>
    <row r="1022781" customFormat="1" ht="13.5"/>
    <row r="1022782" customFormat="1" ht="13.5"/>
    <row r="1022783" customFormat="1" ht="13.5"/>
    <row r="1022784" customFormat="1" ht="13.5"/>
    <row r="1022785" customFormat="1" ht="13.5"/>
    <row r="1022786" customFormat="1" ht="13.5"/>
    <row r="1022787" customFormat="1" ht="13.5"/>
    <row r="1022788" customFormat="1" ht="13.5"/>
    <row r="1022789" customFormat="1" ht="13.5"/>
    <row r="1022790" customFormat="1" ht="13.5"/>
    <row r="1022791" customFormat="1" ht="13.5"/>
    <row r="1022792" customFormat="1" ht="13.5"/>
    <row r="1022793" customFormat="1" ht="13.5"/>
    <row r="1022794" customFormat="1" ht="13.5"/>
    <row r="1022795" customFormat="1" ht="13.5"/>
    <row r="1022796" customFormat="1" ht="13.5"/>
    <row r="1022797" customFormat="1" ht="13.5"/>
    <row r="1022798" customFormat="1" ht="13.5"/>
    <row r="1022799" customFormat="1" ht="13.5"/>
    <row r="1022800" customFormat="1" ht="13.5"/>
    <row r="1022801" customFormat="1" ht="13.5"/>
    <row r="1022802" customFormat="1" ht="13.5"/>
    <row r="1022803" customFormat="1" ht="13.5"/>
    <row r="1022804" customFormat="1" ht="13.5"/>
    <row r="1022805" customFormat="1" ht="13.5"/>
    <row r="1022806" customFormat="1" ht="13.5"/>
    <row r="1022807" customFormat="1" ht="13.5"/>
    <row r="1022808" customFormat="1" ht="13.5"/>
    <row r="1022809" customFormat="1" ht="13.5"/>
    <row r="1022810" customFormat="1" ht="13.5"/>
    <row r="1022811" customFormat="1" ht="13.5"/>
    <row r="1022812" customFormat="1" ht="13.5"/>
    <row r="1022813" customFormat="1" ht="13.5"/>
    <row r="1022814" customFormat="1" ht="13.5"/>
    <row r="1022815" customFormat="1" ht="13.5"/>
    <row r="1022816" customFormat="1" ht="13.5"/>
    <row r="1022817" customFormat="1" ht="13.5"/>
    <row r="1022818" customFormat="1" ht="13.5"/>
    <row r="1022819" customFormat="1" ht="13.5"/>
    <row r="1022820" customFormat="1" ht="13.5"/>
    <row r="1022821" customFormat="1" ht="13.5"/>
    <row r="1022822" customFormat="1" ht="13.5"/>
    <row r="1022823" customFormat="1" ht="13.5"/>
    <row r="1022824" customFormat="1" ht="13.5"/>
    <row r="1022825" customFormat="1" ht="13.5"/>
    <row r="1022826" customFormat="1" ht="13.5"/>
    <row r="1022827" customFormat="1" ht="13.5"/>
    <row r="1022828" customFormat="1" ht="13.5"/>
    <row r="1022829" customFormat="1" ht="13.5"/>
    <row r="1022830" customFormat="1" ht="13.5"/>
    <row r="1022831" customFormat="1" ht="13.5"/>
    <row r="1022832" customFormat="1" ht="13.5"/>
    <row r="1022833" customFormat="1" ht="13.5"/>
    <row r="1022834" customFormat="1" ht="13.5"/>
    <row r="1022835" customFormat="1" ht="13.5"/>
    <row r="1022836" customFormat="1" ht="13.5"/>
    <row r="1022837" customFormat="1" ht="13.5"/>
    <row r="1022838" customFormat="1" ht="13.5"/>
    <row r="1022839" customFormat="1" ht="13.5"/>
    <row r="1022840" customFormat="1" ht="13.5"/>
    <row r="1022841" customFormat="1" ht="13.5"/>
    <row r="1022842" customFormat="1" ht="13.5"/>
    <row r="1022843" customFormat="1" ht="13.5"/>
    <row r="1022844" customFormat="1" ht="13.5"/>
    <row r="1022845" customFormat="1" ht="13.5"/>
    <row r="1022846" customFormat="1" ht="13.5"/>
    <row r="1022847" customFormat="1" ht="13.5"/>
    <row r="1022848" customFormat="1" ht="13.5"/>
    <row r="1022849" customFormat="1" ht="13.5"/>
    <row r="1022850" customFormat="1" ht="13.5"/>
    <row r="1022851" customFormat="1" ht="13.5"/>
    <row r="1022852" customFormat="1" ht="13.5"/>
    <row r="1022853" customFormat="1" ht="13.5"/>
    <row r="1022854" customFormat="1" ht="13.5"/>
    <row r="1022855" customFormat="1" ht="13.5"/>
    <row r="1022856" customFormat="1" ht="13.5"/>
    <row r="1022857" customFormat="1" ht="13.5"/>
    <row r="1022858" customFormat="1" ht="13.5"/>
    <row r="1022859" customFormat="1" ht="13.5"/>
    <row r="1022860" customFormat="1" ht="13.5"/>
    <row r="1022861" customFormat="1" ht="13.5"/>
    <row r="1022862" customFormat="1" ht="13.5"/>
    <row r="1022863" customFormat="1" ht="13.5"/>
    <row r="1022864" customFormat="1" ht="13.5"/>
    <row r="1022865" customFormat="1" ht="13.5"/>
    <row r="1022866" customFormat="1" ht="13.5"/>
    <row r="1022867" customFormat="1" ht="13.5"/>
    <row r="1022868" customFormat="1" ht="13.5"/>
    <row r="1022869" customFormat="1" ht="13.5"/>
    <row r="1022870" customFormat="1" ht="13.5"/>
    <row r="1022871" customFormat="1" ht="13.5"/>
    <row r="1022872" customFormat="1" ht="13.5"/>
    <row r="1022873" customFormat="1" ht="13.5"/>
    <row r="1022874" customFormat="1" ht="13.5"/>
    <row r="1022875" customFormat="1" ht="13.5"/>
    <row r="1022876" customFormat="1" ht="13.5"/>
    <row r="1022877" customFormat="1" ht="13.5"/>
    <row r="1022878" customFormat="1" ht="13.5"/>
    <row r="1022879" customFormat="1" ht="13.5"/>
    <row r="1022880" customFormat="1" ht="13.5"/>
    <row r="1022881" customFormat="1" ht="13.5"/>
    <row r="1022882" customFormat="1" ht="13.5"/>
    <row r="1022883" customFormat="1" ht="13.5"/>
    <row r="1022884" customFormat="1" ht="13.5"/>
    <row r="1022885" customFormat="1" ht="13.5"/>
    <row r="1022886" customFormat="1" ht="13.5"/>
    <row r="1022887" customFormat="1" ht="13.5"/>
    <row r="1022888" customFormat="1" ht="13.5"/>
    <row r="1022889" customFormat="1" ht="13.5"/>
    <row r="1022890" customFormat="1" ht="13.5"/>
    <row r="1022891" customFormat="1" ht="13.5"/>
    <row r="1022892" customFormat="1" ht="13.5"/>
    <row r="1022893" customFormat="1" ht="13.5"/>
    <row r="1022894" customFormat="1" ht="13.5"/>
    <row r="1022895" customFormat="1" ht="13.5"/>
    <row r="1022896" customFormat="1" ht="13.5"/>
    <row r="1022897" customFormat="1" ht="13.5"/>
    <row r="1022898" customFormat="1" ht="13.5"/>
    <row r="1022899" customFormat="1" ht="13.5"/>
    <row r="1022900" customFormat="1" ht="13.5"/>
    <row r="1022901" customFormat="1" ht="13.5"/>
    <row r="1022902" customFormat="1" ht="13.5"/>
    <row r="1022903" customFormat="1" ht="13.5"/>
    <row r="1022904" customFormat="1" ht="13.5"/>
    <row r="1022905" customFormat="1" ht="13.5"/>
    <row r="1022906" customFormat="1" ht="13.5"/>
    <row r="1022907" customFormat="1" ht="13.5"/>
    <row r="1022908" customFormat="1" ht="13.5"/>
    <row r="1022909" customFormat="1" ht="13.5"/>
    <row r="1022910" customFormat="1" ht="13.5"/>
    <row r="1022911" customFormat="1" ht="13.5"/>
    <row r="1022912" customFormat="1" ht="13.5"/>
    <row r="1022913" customFormat="1" ht="13.5"/>
    <row r="1022914" customFormat="1" ht="13.5"/>
    <row r="1022915" customFormat="1" ht="13.5"/>
    <row r="1022916" customFormat="1" ht="13.5"/>
    <row r="1022917" customFormat="1" ht="13.5"/>
    <row r="1022918" customFormat="1" ht="13.5"/>
    <row r="1022919" customFormat="1" ht="13.5"/>
    <row r="1022920" customFormat="1" ht="13.5"/>
    <row r="1022921" customFormat="1" ht="13.5"/>
    <row r="1022922" customFormat="1" ht="13.5"/>
    <row r="1022923" customFormat="1" ht="13.5"/>
    <row r="1022924" customFormat="1" ht="13.5"/>
    <row r="1022925" customFormat="1" ht="13.5"/>
    <row r="1022926" customFormat="1" ht="13.5"/>
    <row r="1022927" customFormat="1" ht="13.5"/>
    <row r="1022928" customFormat="1" ht="13.5"/>
    <row r="1022929" customFormat="1" ht="13.5"/>
    <row r="1022930" customFormat="1" ht="13.5"/>
    <row r="1022931" customFormat="1" ht="13.5"/>
    <row r="1022932" customFormat="1" ht="13.5"/>
    <row r="1022933" customFormat="1" ht="13.5"/>
    <row r="1022934" customFormat="1" ht="13.5"/>
    <row r="1022935" customFormat="1" ht="13.5"/>
    <row r="1022936" customFormat="1" ht="13.5"/>
    <row r="1022937" customFormat="1" ht="13.5"/>
    <row r="1022938" customFormat="1" ht="13.5"/>
    <row r="1022939" customFormat="1" ht="13.5"/>
    <row r="1022940" customFormat="1" ht="13.5"/>
    <row r="1022941" customFormat="1" ht="13.5"/>
    <row r="1022942" customFormat="1" ht="13.5"/>
    <row r="1022943" customFormat="1" ht="13.5"/>
    <row r="1022944" customFormat="1" ht="13.5"/>
    <row r="1022945" customFormat="1" ht="13.5"/>
    <row r="1022946" customFormat="1" ht="13.5"/>
    <row r="1022947" customFormat="1" ht="13.5"/>
    <row r="1022948" customFormat="1" ht="13.5"/>
    <row r="1022949" customFormat="1" ht="13.5"/>
    <row r="1022950" customFormat="1" ht="13.5"/>
    <row r="1022951" customFormat="1" ht="13.5"/>
    <row r="1022952" customFormat="1" ht="13.5"/>
    <row r="1022953" customFormat="1" ht="13.5"/>
    <row r="1022954" customFormat="1" ht="13.5"/>
    <row r="1022955" customFormat="1" ht="13.5"/>
    <row r="1022956" customFormat="1" ht="13.5"/>
    <row r="1022957" customFormat="1" ht="13.5"/>
    <row r="1022958" customFormat="1" ht="13.5"/>
    <row r="1022959" customFormat="1" ht="13.5"/>
    <row r="1022960" customFormat="1" ht="13.5"/>
    <row r="1022961" customFormat="1" ht="13.5"/>
    <row r="1022962" customFormat="1" ht="13.5"/>
    <row r="1022963" customFormat="1" ht="13.5"/>
    <row r="1022964" customFormat="1" ht="13.5"/>
    <row r="1022965" customFormat="1" ht="13.5"/>
    <row r="1022966" customFormat="1" ht="13.5"/>
    <row r="1022967" customFormat="1" ht="13.5"/>
    <row r="1022968" customFormat="1" ht="13.5"/>
    <row r="1022969" customFormat="1" ht="13.5"/>
    <row r="1022970" customFormat="1" ht="13.5"/>
    <row r="1022971" customFormat="1" ht="13.5"/>
    <row r="1022972" customFormat="1" ht="13.5"/>
    <row r="1022973" customFormat="1" ht="13.5"/>
    <row r="1022974" customFormat="1" ht="13.5"/>
    <row r="1022975" customFormat="1" ht="13.5"/>
    <row r="1022976" customFormat="1" ht="13.5"/>
    <row r="1022977" customFormat="1" ht="13.5"/>
    <row r="1022978" customFormat="1" ht="13.5"/>
    <row r="1022979" customFormat="1" ht="13.5"/>
    <row r="1022980" customFormat="1" ht="13.5"/>
    <row r="1022981" customFormat="1" ht="13.5"/>
    <row r="1022982" customFormat="1" ht="13.5"/>
    <row r="1022983" customFormat="1" ht="13.5"/>
    <row r="1022984" customFormat="1" ht="13.5"/>
    <row r="1022985" customFormat="1" ht="13.5"/>
    <row r="1022986" customFormat="1" ht="13.5"/>
    <row r="1022987" customFormat="1" ht="13.5"/>
    <row r="1022988" customFormat="1" ht="13.5"/>
    <row r="1022989" customFormat="1" ht="13.5"/>
    <row r="1022990" customFormat="1" ht="13.5"/>
    <row r="1022991" customFormat="1" ht="13.5"/>
    <row r="1022992" customFormat="1" ht="13.5"/>
    <row r="1022993" customFormat="1" ht="13.5"/>
    <row r="1022994" customFormat="1" ht="13.5"/>
    <row r="1022995" customFormat="1" ht="13.5"/>
    <row r="1022996" customFormat="1" ht="13.5"/>
    <row r="1022997" customFormat="1" ht="13.5"/>
    <row r="1022998" customFormat="1" ht="13.5"/>
    <row r="1022999" customFormat="1" ht="13.5"/>
    <row r="1023000" customFormat="1" ht="13.5"/>
    <row r="1023001" customFormat="1" ht="13.5"/>
    <row r="1023002" customFormat="1" ht="13.5"/>
    <row r="1023003" customFormat="1" ht="13.5"/>
    <row r="1023004" customFormat="1" ht="13.5"/>
    <row r="1023005" customFormat="1" ht="13.5"/>
    <row r="1023006" customFormat="1" ht="13.5"/>
    <row r="1023007" customFormat="1" ht="13.5"/>
    <row r="1023008" customFormat="1" ht="13.5"/>
    <row r="1023009" customFormat="1" ht="13.5"/>
    <row r="1023010" customFormat="1" ht="13.5"/>
    <row r="1023011" customFormat="1" ht="13.5"/>
    <row r="1023012" customFormat="1" ht="13.5"/>
    <row r="1023013" customFormat="1" ht="13.5"/>
    <row r="1023014" customFormat="1" ht="13.5"/>
    <row r="1023015" customFormat="1" ht="13.5"/>
    <row r="1023016" customFormat="1" ht="13.5"/>
    <row r="1023017" customFormat="1" ht="13.5"/>
    <row r="1023018" customFormat="1" ht="13.5"/>
    <row r="1023019" customFormat="1" ht="13.5"/>
    <row r="1023020" customFormat="1" ht="13.5"/>
    <row r="1023021" customFormat="1" ht="13.5"/>
    <row r="1023022" customFormat="1" ht="13.5"/>
    <row r="1023023" customFormat="1" ht="13.5"/>
    <row r="1023024" customFormat="1" ht="13.5"/>
    <row r="1023025" customFormat="1" ht="13.5"/>
    <row r="1023026" customFormat="1" ht="13.5"/>
    <row r="1023027" customFormat="1" ht="13.5"/>
    <row r="1023028" customFormat="1" ht="13.5"/>
    <row r="1023029" customFormat="1" ht="13.5"/>
    <row r="1023030" customFormat="1" ht="13.5"/>
    <row r="1023031" customFormat="1" ht="13.5"/>
    <row r="1023032" customFormat="1" ht="13.5"/>
    <row r="1023033" customFormat="1" ht="13.5"/>
    <row r="1023034" customFormat="1" ht="13.5"/>
    <row r="1023035" customFormat="1" ht="13.5"/>
    <row r="1023036" customFormat="1" ht="13.5"/>
    <row r="1023037" customFormat="1" ht="13.5"/>
    <row r="1023038" customFormat="1" ht="13.5"/>
    <row r="1023039" customFormat="1" ht="13.5"/>
    <row r="1023040" customFormat="1" ht="13.5"/>
    <row r="1023041" customFormat="1" ht="13.5"/>
    <row r="1023042" customFormat="1" ht="13.5"/>
    <row r="1023043" customFormat="1" ht="13.5"/>
    <row r="1023044" customFormat="1" ht="13.5"/>
    <row r="1023045" customFormat="1" ht="13.5"/>
    <row r="1023046" customFormat="1" ht="13.5"/>
    <row r="1023047" customFormat="1" ht="13.5"/>
    <row r="1023048" customFormat="1" ht="13.5"/>
    <row r="1023049" customFormat="1" ht="13.5"/>
    <row r="1023050" customFormat="1" ht="13.5"/>
    <row r="1023051" customFormat="1" ht="13.5"/>
    <row r="1023052" customFormat="1" ht="13.5"/>
    <row r="1023053" customFormat="1" ht="13.5"/>
    <row r="1023054" customFormat="1" ht="13.5"/>
    <row r="1023055" customFormat="1" ht="13.5"/>
    <row r="1023056" customFormat="1" ht="13.5"/>
    <row r="1023057" customFormat="1" ht="13.5"/>
    <row r="1023058" customFormat="1" ht="13.5"/>
    <row r="1023059" customFormat="1" ht="13.5"/>
    <row r="1023060" customFormat="1" ht="13.5"/>
    <row r="1023061" customFormat="1" ht="13.5"/>
    <row r="1023062" customFormat="1" ht="13.5"/>
    <row r="1023063" customFormat="1" ht="13.5"/>
    <row r="1023064" customFormat="1" ht="13.5"/>
    <row r="1023065" customFormat="1" ht="13.5"/>
    <row r="1023066" customFormat="1" ht="13.5"/>
    <row r="1023067" customFormat="1" ht="13.5"/>
    <row r="1023068" customFormat="1" ht="13.5"/>
    <row r="1023069" customFormat="1" ht="13.5"/>
    <row r="1023070" customFormat="1" ht="13.5"/>
    <row r="1023071" customFormat="1" ht="13.5"/>
    <row r="1023072" customFormat="1" ht="13.5"/>
    <row r="1023073" customFormat="1" ht="13.5"/>
    <row r="1023074" customFormat="1" ht="13.5"/>
    <row r="1023075" customFormat="1" ht="13.5"/>
    <row r="1023076" customFormat="1" ht="13.5"/>
    <row r="1023077" customFormat="1" ht="13.5"/>
    <row r="1023078" customFormat="1" ht="13.5"/>
    <row r="1023079" customFormat="1" ht="13.5"/>
    <row r="1023080" customFormat="1" ht="13.5"/>
    <row r="1023081" customFormat="1" ht="13.5"/>
    <row r="1023082" customFormat="1" ht="13.5"/>
    <row r="1023083" customFormat="1" ht="13.5"/>
    <row r="1023084" customFormat="1" ht="13.5"/>
    <row r="1023085" customFormat="1" ht="13.5"/>
    <row r="1023086" customFormat="1" ht="13.5"/>
    <row r="1023087" customFormat="1" ht="13.5"/>
    <row r="1023088" customFormat="1" ht="13.5"/>
    <row r="1023089" customFormat="1" ht="13.5"/>
    <row r="1023090" customFormat="1" ht="13.5"/>
    <row r="1023091" customFormat="1" ht="13.5"/>
    <row r="1023092" customFormat="1" ht="13.5"/>
    <row r="1023093" customFormat="1" ht="13.5"/>
    <row r="1023094" customFormat="1" ht="13.5"/>
    <row r="1023095" customFormat="1" ht="13.5"/>
    <row r="1023096" customFormat="1" ht="13.5"/>
    <row r="1023097" customFormat="1" ht="13.5"/>
    <row r="1023098" customFormat="1" ht="13.5"/>
    <row r="1023099" customFormat="1" ht="13.5"/>
    <row r="1023100" customFormat="1" ht="13.5"/>
    <row r="1023101" customFormat="1" ht="13.5"/>
    <row r="1023102" customFormat="1" ht="13.5"/>
    <row r="1023103" customFormat="1" ht="13.5"/>
    <row r="1023104" customFormat="1" ht="13.5"/>
    <row r="1023105" customFormat="1" ht="13.5"/>
    <row r="1023106" customFormat="1" ht="13.5"/>
    <row r="1023107" customFormat="1" ht="13.5"/>
    <row r="1023108" customFormat="1" ht="13.5"/>
    <row r="1023109" customFormat="1" ht="13.5"/>
    <row r="1023110" customFormat="1" ht="13.5"/>
    <row r="1023111" customFormat="1" ht="13.5"/>
    <row r="1023112" customFormat="1" ht="13.5"/>
    <row r="1023113" customFormat="1" ht="13.5"/>
    <row r="1023114" customFormat="1" ht="13.5"/>
    <row r="1023115" customFormat="1" ht="13.5"/>
    <row r="1023116" customFormat="1" ht="13.5"/>
    <row r="1023117" customFormat="1" ht="13.5"/>
    <row r="1023118" customFormat="1" ht="13.5"/>
    <row r="1023119" customFormat="1" ht="13.5"/>
    <row r="1023120" customFormat="1" ht="13.5"/>
    <row r="1023121" customFormat="1" ht="13.5"/>
    <row r="1023122" customFormat="1" ht="13.5"/>
    <row r="1023123" customFormat="1" ht="13.5"/>
    <row r="1023124" customFormat="1" ht="13.5"/>
    <row r="1023125" customFormat="1" ht="13.5"/>
    <row r="1023126" customFormat="1" ht="13.5"/>
    <row r="1023127" customFormat="1" ht="13.5"/>
    <row r="1023128" customFormat="1" ht="13.5"/>
    <row r="1023129" customFormat="1" ht="13.5"/>
    <row r="1023130" customFormat="1" ht="13.5"/>
    <row r="1023131" customFormat="1" ht="13.5"/>
    <row r="1023132" customFormat="1" ht="13.5"/>
    <row r="1023133" customFormat="1" ht="13.5"/>
    <row r="1023134" customFormat="1" ht="13.5"/>
    <row r="1023135" customFormat="1" ht="13.5"/>
    <row r="1023136" customFormat="1" ht="13.5"/>
    <row r="1023137" customFormat="1" ht="13.5"/>
    <row r="1023138" customFormat="1" ht="13.5"/>
    <row r="1023139" customFormat="1" ht="13.5"/>
    <row r="1023140" customFormat="1" ht="13.5"/>
    <row r="1023141" customFormat="1" ht="13.5"/>
    <row r="1023142" customFormat="1" ht="13.5"/>
    <row r="1023143" customFormat="1" ht="13.5"/>
    <row r="1023144" customFormat="1" ht="13.5"/>
    <row r="1023145" customFormat="1" ht="13.5"/>
    <row r="1023146" customFormat="1" ht="13.5"/>
    <row r="1023147" customFormat="1" ht="13.5"/>
    <row r="1023148" customFormat="1" ht="13.5"/>
    <row r="1023149" customFormat="1" ht="13.5"/>
    <row r="1023150" customFormat="1" ht="13.5"/>
    <row r="1023151" customFormat="1" ht="13.5"/>
    <row r="1023152" customFormat="1" ht="13.5"/>
    <row r="1023153" customFormat="1" ht="13.5"/>
    <row r="1023154" customFormat="1" ht="13.5"/>
    <row r="1023155" customFormat="1" ht="13.5"/>
    <row r="1023156" customFormat="1" ht="13.5"/>
    <row r="1023157" customFormat="1" ht="13.5"/>
    <row r="1023158" customFormat="1" ht="13.5"/>
    <row r="1023159" customFormat="1" ht="13.5"/>
    <row r="1023160" customFormat="1" ht="13.5"/>
    <row r="1023161" customFormat="1" ht="13.5"/>
    <row r="1023162" customFormat="1" ht="13.5"/>
    <row r="1023163" customFormat="1" ht="13.5"/>
    <row r="1023164" customFormat="1" ht="13.5"/>
    <row r="1023165" customFormat="1" ht="13.5"/>
    <row r="1023166" customFormat="1" ht="13.5"/>
    <row r="1023167" customFormat="1" ht="13.5"/>
    <row r="1023168" customFormat="1" ht="13.5"/>
    <row r="1023169" customFormat="1" ht="13.5"/>
    <row r="1023170" customFormat="1" ht="13.5"/>
    <row r="1023171" customFormat="1" ht="13.5"/>
    <row r="1023172" customFormat="1" ht="13.5"/>
    <row r="1023173" customFormat="1" ht="13.5"/>
    <row r="1023174" customFormat="1" ht="13.5"/>
    <row r="1023175" customFormat="1" ht="13.5"/>
    <row r="1023176" customFormat="1" ht="13.5"/>
    <row r="1023177" customFormat="1" ht="13.5"/>
    <row r="1023178" customFormat="1" ht="13.5"/>
    <row r="1023179" customFormat="1" ht="13.5"/>
    <row r="1023180" customFormat="1" ht="13.5"/>
    <row r="1023181" customFormat="1" ht="13.5"/>
    <row r="1023182" customFormat="1" ht="13.5"/>
    <row r="1023183" customFormat="1" ht="13.5"/>
    <row r="1023184" customFormat="1" ht="13.5"/>
    <row r="1023185" customFormat="1" ht="13.5"/>
    <row r="1023186" customFormat="1" ht="13.5"/>
    <row r="1023187" customFormat="1" ht="13.5"/>
    <row r="1023188" customFormat="1" ht="13.5"/>
    <row r="1023189" customFormat="1" ht="13.5"/>
    <row r="1023190" customFormat="1" ht="13.5"/>
    <row r="1023191" customFormat="1" ht="13.5"/>
    <row r="1023192" customFormat="1" ht="13.5"/>
    <row r="1023193" customFormat="1" ht="13.5"/>
    <row r="1023194" customFormat="1" ht="13.5"/>
    <row r="1023195" customFormat="1" ht="13.5"/>
    <row r="1023196" customFormat="1" ht="13.5"/>
    <row r="1023197" customFormat="1" ht="13.5"/>
    <row r="1023198" customFormat="1" ht="13.5"/>
    <row r="1023199" customFormat="1" ht="13.5"/>
    <row r="1023200" customFormat="1" ht="13.5"/>
    <row r="1023201" customFormat="1" ht="13.5"/>
    <row r="1023202" customFormat="1" ht="13.5"/>
    <row r="1023203" customFormat="1" ht="13.5"/>
    <row r="1023204" customFormat="1" ht="13.5"/>
    <row r="1023205" customFormat="1" ht="13.5"/>
    <row r="1023206" customFormat="1" ht="13.5"/>
    <row r="1023207" customFormat="1" ht="13.5"/>
    <row r="1023208" customFormat="1" ht="13.5"/>
    <row r="1023209" customFormat="1" ht="13.5"/>
    <row r="1023210" customFormat="1" ht="13.5"/>
    <row r="1023211" customFormat="1" ht="13.5"/>
    <row r="1023212" customFormat="1" ht="13.5"/>
    <row r="1023213" customFormat="1" ht="13.5"/>
    <row r="1023214" customFormat="1" ht="13.5"/>
    <row r="1023215" customFormat="1" ht="13.5"/>
    <row r="1023216" customFormat="1" ht="13.5"/>
    <row r="1023217" customFormat="1" ht="13.5"/>
    <row r="1023218" customFormat="1" ht="13.5"/>
    <row r="1023219" customFormat="1" ht="13.5"/>
    <row r="1023220" customFormat="1" ht="13.5"/>
    <row r="1023221" customFormat="1" ht="13.5"/>
    <row r="1023222" customFormat="1" ht="13.5"/>
    <row r="1023223" customFormat="1" ht="13.5"/>
    <row r="1023224" customFormat="1" ht="13.5"/>
    <row r="1023225" customFormat="1" ht="13.5"/>
    <row r="1023226" customFormat="1" ht="13.5"/>
    <row r="1023227" customFormat="1" ht="13.5"/>
    <row r="1023228" customFormat="1" ht="13.5"/>
    <row r="1023229" customFormat="1" ht="13.5"/>
    <row r="1023230" customFormat="1" ht="13.5"/>
    <row r="1023231" customFormat="1" ht="13.5"/>
    <row r="1023232" customFormat="1" ht="13.5"/>
    <row r="1023233" customFormat="1" ht="13.5"/>
    <row r="1023234" customFormat="1" ht="13.5"/>
    <row r="1023235" customFormat="1" ht="13.5"/>
    <row r="1023236" customFormat="1" ht="13.5"/>
    <row r="1023237" customFormat="1" ht="13.5"/>
    <row r="1023238" customFormat="1" ht="13.5"/>
    <row r="1023239" customFormat="1" ht="13.5"/>
    <row r="1023240" customFormat="1" ht="13.5"/>
    <row r="1023241" customFormat="1" ht="13.5"/>
    <row r="1023242" customFormat="1" ht="13.5"/>
    <row r="1023243" customFormat="1" ht="13.5"/>
    <row r="1023244" customFormat="1" ht="13.5"/>
    <row r="1023245" customFormat="1" ht="13.5"/>
    <row r="1023246" customFormat="1" ht="13.5"/>
    <row r="1023247" customFormat="1" ht="13.5"/>
    <row r="1023248" customFormat="1" ht="13.5"/>
    <row r="1023249" customFormat="1" ht="13.5"/>
    <row r="1023250" customFormat="1" ht="13.5"/>
    <row r="1023251" customFormat="1" ht="13.5"/>
    <row r="1023252" customFormat="1" ht="13.5"/>
    <row r="1023253" customFormat="1" ht="13.5"/>
    <row r="1023254" customFormat="1" ht="13.5"/>
    <row r="1023255" customFormat="1" ht="13.5"/>
    <row r="1023256" customFormat="1" ht="13.5"/>
    <row r="1023257" customFormat="1" ht="13.5"/>
    <row r="1023258" customFormat="1" ht="13.5"/>
    <row r="1023259" customFormat="1" ht="13.5"/>
    <row r="1023260" customFormat="1" ht="13.5"/>
    <row r="1023261" customFormat="1" ht="13.5"/>
    <row r="1023262" customFormat="1" ht="13.5"/>
    <row r="1023263" customFormat="1" ht="13.5"/>
    <row r="1023264" customFormat="1" ht="13.5"/>
    <row r="1023265" customFormat="1" ht="13.5"/>
    <row r="1023266" customFormat="1" ht="13.5"/>
    <row r="1023267" customFormat="1" ht="13.5"/>
    <row r="1023268" customFormat="1" ht="13.5"/>
    <row r="1023269" customFormat="1" ht="13.5"/>
    <row r="1023270" customFormat="1" ht="13.5"/>
    <row r="1023271" customFormat="1" ht="13.5"/>
    <row r="1023272" customFormat="1" ht="13.5"/>
    <row r="1023273" customFormat="1" ht="13.5"/>
    <row r="1023274" customFormat="1" ht="13.5"/>
    <row r="1023275" customFormat="1" ht="13.5"/>
    <row r="1023276" customFormat="1" ht="13.5"/>
    <row r="1023277" customFormat="1" ht="13.5"/>
    <row r="1023278" customFormat="1" ht="13.5"/>
    <row r="1023279" customFormat="1" ht="13.5"/>
    <row r="1023280" customFormat="1" ht="13.5"/>
    <row r="1023281" customFormat="1" ht="13.5"/>
    <row r="1023282" customFormat="1" ht="13.5"/>
    <row r="1023283" customFormat="1" ht="13.5"/>
    <row r="1023284" customFormat="1" ht="13.5"/>
    <row r="1023285" customFormat="1" ht="13.5"/>
    <row r="1023286" customFormat="1" ht="13.5"/>
    <row r="1023287" customFormat="1" ht="13.5"/>
    <row r="1023288" customFormat="1" ht="13.5"/>
    <row r="1023289" customFormat="1" ht="13.5"/>
    <row r="1023290" customFormat="1" ht="13.5"/>
    <row r="1023291" customFormat="1" ht="13.5"/>
    <row r="1023292" customFormat="1" ht="13.5"/>
    <row r="1023293" customFormat="1" ht="13.5"/>
    <row r="1023294" customFormat="1" ht="13.5"/>
    <row r="1023295" customFormat="1" ht="13.5"/>
    <row r="1023296" customFormat="1" ht="13.5"/>
    <row r="1023297" customFormat="1" ht="13.5"/>
    <row r="1023298" customFormat="1" ht="13.5"/>
    <row r="1023299" customFormat="1" ht="13.5"/>
    <row r="1023300" customFormat="1" ht="13.5"/>
    <row r="1023301" customFormat="1" ht="13.5"/>
    <row r="1023302" customFormat="1" ht="13.5"/>
    <row r="1023303" customFormat="1" ht="13.5"/>
    <row r="1023304" customFormat="1" ht="13.5"/>
    <row r="1023305" customFormat="1" ht="13.5"/>
    <row r="1023306" customFormat="1" ht="13.5"/>
    <row r="1023307" customFormat="1" ht="13.5"/>
    <row r="1023308" customFormat="1" ht="13.5"/>
    <row r="1023309" customFormat="1" ht="13.5"/>
    <row r="1023310" customFormat="1" ht="13.5"/>
    <row r="1023311" customFormat="1" ht="13.5"/>
    <row r="1023312" customFormat="1" ht="13.5"/>
    <row r="1023313" customFormat="1" ht="13.5"/>
    <row r="1023314" customFormat="1" ht="13.5"/>
    <row r="1023315" customFormat="1" ht="13.5"/>
    <row r="1023316" customFormat="1" ht="13.5"/>
    <row r="1023317" customFormat="1" ht="13.5"/>
    <row r="1023318" customFormat="1" ht="13.5"/>
    <row r="1023319" customFormat="1" ht="13.5"/>
    <row r="1023320" customFormat="1" ht="13.5"/>
    <row r="1023321" customFormat="1" ht="13.5"/>
    <row r="1023322" customFormat="1" ht="13.5"/>
    <row r="1023323" customFormat="1" ht="13.5"/>
    <row r="1023324" customFormat="1" ht="13.5"/>
    <row r="1023325" customFormat="1" ht="13.5"/>
    <row r="1023326" customFormat="1" ht="13.5"/>
    <row r="1023327" customFormat="1" ht="13.5"/>
    <row r="1023328" customFormat="1" ht="13.5"/>
    <row r="1023329" customFormat="1" ht="13.5"/>
    <row r="1023330" customFormat="1" ht="13.5"/>
    <row r="1023331" customFormat="1" ht="13.5"/>
    <row r="1023332" customFormat="1" ht="13.5"/>
    <row r="1023333" customFormat="1" ht="13.5"/>
    <row r="1023334" customFormat="1" ht="13.5"/>
    <row r="1023335" customFormat="1" ht="13.5"/>
    <row r="1023336" customFormat="1" ht="13.5"/>
    <row r="1023337" customFormat="1" ht="13.5"/>
    <row r="1023338" customFormat="1" ht="13.5"/>
    <row r="1023339" customFormat="1" ht="13.5"/>
    <row r="1023340" customFormat="1" ht="13.5"/>
    <row r="1023341" customFormat="1" ht="13.5"/>
    <row r="1023342" customFormat="1" ht="13.5"/>
    <row r="1023343" customFormat="1" ht="13.5"/>
    <row r="1023344" customFormat="1" ht="13.5"/>
    <row r="1023345" customFormat="1" ht="13.5"/>
    <row r="1023346" customFormat="1" ht="13.5"/>
    <row r="1023347" customFormat="1" ht="13.5"/>
    <row r="1023348" customFormat="1" ht="13.5"/>
    <row r="1023349" customFormat="1" ht="13.5"/>
    <row r="1023350" customFormat="1" ht="13.5"/>
    <row r="1023351" customFormat="1" ht="13.5"/>
    <row r="1023352" customFormat="1" ht="13.5"/>
    <row r="1023353" customFormat="1" ht="13.5"/>
    <row r="1023354" customFormat="1" ht="13.5"/>
    <row r="1023355" customFormat="1" ht="13.5"/>
    <row r="1023356" customFormat="1" ht="13.5"/>
    <row r="1023357" customFormat="1" ht="13.5"/>
    <row r="1023358" customFormat="1" ht="13.5"/>
    <row r="1023359" customFormat="1" ht="13.5"/>
    <row r="1023360" customFormat="1" ht="13.5"/>
    <row r="1023361" customFormat="1" ht="13.5"/>
    <row r="1023362" customFormat="1" ht="13.5"/>
    <row r="1023363" customFormat="1" ht="13.5"/>
    <row r="1023364" customFormat="1" ht="13.5"/>
    <row r="1023365" customFormat="1" ht="13.5"/>
    <row r="1023366" customFormat="1" ht="13.5"/>
    <row r="1023367" customFormat="1" ht="13.5"/>
    <row r="1023368" customFormat="1" ht="13.5"/>
    <row r="1023369" customFormat="1" ht="13.5"/>
    <row r="1023370" customFormat="1" ht="13.5"/>
    <row r="1023371" customFormat="1" ht="13.5"/>
    <row r="1023372" customFormat="1" ht="13.5"/>
    <row r="1023373" customFormat="1" ht="13.5"/>
    <row r="1023374" customFormat="1" ht="13.5"/>
    <row r="1023375" customFormat="1" ht="13.5"/>
    <row r="1023376" customFormat="1" ht="13.5"/>
    <row r="1023377" customFormat="1" ht="13.5"/>
    <row r="1023378" customFormat="1" ht="13.5"/>
    <row r="1023379" customFormat="1" ht="13.5"/>
    <row r="1023380" customFormat="1" ht="13.5"/>
    <row r="1023381" customFormat="1" ht="13.5"/>
    <row r="1023382" customFormat="1" ht="13.5"/>
    <row r="1023383" customFormat="1" ht="13.5"/>
    <row r="1023384" customFormat="1" ht="13.5"/>
    <row r="1023385" customFormat="1" ht="13.5"/>
    <row r="1023386" customFormat="1" ht="13.5"/>
    <row r="1023387" customFormat="1" ht="13.5"/>
    <row r="1023388" customFormat="1" ht="13.5"/>
    <row r="1023389" customFormat="1" ht="13.5"/>
    <row r="1023390" customFormat="1" ht="13.5"/>
    <row r="1023391" customFormat="1" ht="13.5"/>
    <row r="1023392" customFormat="1" ht="13.5"/>
    <row r="1023393" customFormat="1" ht="13.5"/>
    <row r="1023394" customFormat="1" ht="13.5"/>
    <row r="1023395" customFormat="1" ht="13.5"/>
    <row r="1023396" customFormat="1" ht="13.5"/>
    <row r="1023397" customFormat="1" ht="13.5"/>
    <row r="1023398" customFormat="1" ht="13.5"/>
    <row r="1023399" customFormat="1" ht="13.5"/>
    <row r="1023400" customFormat="1" ht="13.5"/>
    <row r="1023401" customFormat="1" ht="13.5"/>
    <row r="1023402" customFormat="1" ht="13.5"/>
    <row r="1023403" customFormat="1" ht="13.5"/>
    <row r="1023404" customFormat="1" ht="13.5"/>
    <row r="1023405" customFormat="1" ht="13.5"/>
    <row r="1023406" customFormat="1" ht="13.5"/>
    <row r="1023407" customFormat="1" ht="13.5"/>
    <row r="1023408" customFormat="1" ht="13.5"/>
    <row r="1023409" customFormat="1" ht="13.5"/>
    <row r="1023410" customFormat="1" ht="13.5"/>
    <row r="1023411" customFormat="1" ht="13.5"/>
    <row r="1023412" customFormat="1" ht="13.5"/>
    <row r="1023413" customFormat="1" ht="13.5"/>
    <row r="1023414" customFormat="1" ht="13.5"/>
    <row r="1023415" customFormat="1" ht="13.5"/>
    <row r="1023416" customFormat="1" ht="13.5"/>
    <row r="1023417" customFormat="1" ht="13.5"/>
    <row r="1023418" customFormat="1" ht="13.5"/>
    <row r="1023419" customFormat="1" ht="13.5"/>
    <row r="1023420" customFormat="1" ht="13.5"/>
    <row r="1023421" customFormat="1" ht="13.5"/>
    <row r="1023422" customFormat="1" ht="13.5"/>
    <row r="1023423" customFormat="1" ht="13.5"/>
    <row r="1023424" customFormat="1" ht="13.5"/>
    <row r="1023425" customFormat="1" ht="13.5"/>
    <row r="1023426" customFormat="1" ht="13.5"/>
    <row r="1023427" customFormat="1" ht="13.5"/>
    <row r="1023428" customFormat="1" ht="13.5"/>
    <row r="1023429" customFormat="1" ht="13.5"/>
    <row r="1023430" customFormat="1" ht="13.5"/>
    <row r="1023431" customFormat="1" ht="13.5"/>
    <row r="1023432" customFormat="1" ht="13.5"/>
    <row r="1023433" customFormat="1" ht="13.5"/>
    <row r="1023434" customFormat="1" ht="13.5"/>
    <row r="1023435" customFormat="1" ht="13.5"/>
    <row r="1023436" customFormat="1" ht="13.5"/>
    <row r="1023437" customFormat="1" ht="13.5"/>
    <row r="1023438" customFormat="1" ht="13.5"/>
    <row r="1023439" customFormat="1" ht="13.5"/>
    <row r="1023440" customFormat="1" ht="13.5"/>
    <row r="1023441" customFormat="1" ht="13.5"/>
    <row r="1023442" customFormat="1" ht="13.5"/>
    <row r="1023443" customFormat="1" ht="13.5"/>
    <row r="1023444" customFormat="1" ht="13.5"/>
    <row r="1023445" customFormat="1" ht="13.5"/>
    <row r="1023446" customFormat="1" ht="13.5"/>
    <row r="1023447" customFormat="1" ht="13.5"/>
    <row r="1023448" customFormat="1" ht="13.5"/>
    <row r="1023449" customFormat="1" ht="13.5"/>
    <row r="1023450" customFormat="1" ht="13.5"/>
    <row r="1023451" customFormat="1" ht="13.5"/>
    <row r="1023452" customFormat="1" ht="13.5"/>
    <row r="1023453" customFormat="1" ht="13.5"/>
    <row r="1023454" customFormat="1" ht="13.5"/>
    <row r="1023455" customFormat="1" ht="13.5"/>
    <row r="1023456" customFormat="1" ht="13.5"/>
    <row r="1023457" customFormat="1" ht="13.5"/>
    <row r="1023458" customFormat="1" ht="13.5"/>
    <row r="1023459" customFormat="1" ht="13.5"/>
    <row r="1023460" customFormat="1" ht="13.5"/>
    <row r="1023461" customFormat="1" ht="13.5"/>
    <row r="1023462" customFormat="1" ht="13.5"/>
    <row r="1023463" customFormat="1" ht="13.5"/>
    <row r="1023464" customFormat="1" ht="13.5"/>
    <row r="1023465" customFormat="1" ht="13.5"/>
    <row r="1023466" customFormat="1" ht="13.5"/>
    <row r="1023467" customFormat="1" ht="13.5"/>
    <row r="1023468" customFormat="1" ht="13.5"/>
    <row r="1023469" customFormat="1" ht="13.5"/>
    <row r="1023470" customFormat="1" ht="13.5"/>
    <row r="1023471" customFormat="1" ht="13.5"/>
    <row r="1023472" customFormat="1" ht="13.5"/>
    <row r="1023473" customFormat="1" ht="13.5"/>
    <row r="1023474" customFormat="1" ht="13.5"/>
    <row r="1023475" customFormat="1" ht="13.5"/>
    <row r="1023476" customFormat="1" ht="13.5"/>
    <row r="1023477" customFormat="1" ht="13.5"/>
    <row r="1023478" customFormat="1" ht="13.5"/>
    <row r="1023479" customFormat="1" ht="13.5"/>
    <row r="1023480" customFormat="1" ht="13.5"/>
    <row r="1023481" customFormat="1" ht="13.5"/>
    <row r="1023482" customFormat="1" ht="13.5"/>
    <row r="1023483" customFormat="1" ht="13.5"/>
    <row r="1023484" customFormat="1" ht="13.5"/>
    <row r="1023485" customFormat="1" ht="13.5"/>
    <row r="1023486" customFormat="1" ht="13.5"/>
    <row r="1023487" customFormat="1" ht="13.5"/>
    <row r="1023488" customFormat="1" ht="13.5"/>
    <row r="1023489" customFormat="1" ht="13.5"/>
    <row r="1023490" customFormat="1" ht="13.5"/>
    <row r="1023491" customFormat="1" ht="13.5"/>
    <row r="1023492" customFormat="1" ht="13.5"/>
    <row r="1023493" customFormat="1" ht="13.5"/>
    <row r="1023494" customFormat="1" ht="13.5"/>
    <row r="1023495" customFormat="1" ht="13.5"/>
    <row r="1023496" customFormat="1" ht="13.5"/>
    <row r="1023497" customFormat="1" ht="13.5"/>
    <row r="1023498" customFormat="1" ht="13.5"/>
    <row r="1023499" customFormat="1" ht="13.5"/>
    <row r="1023500" customFormat="1" ht="13.5"/>
    <row r="1023501" customFormat="1" ht="13.5"/>
    <row r="1023502" customFormat="1" ht="13.5"/>
    <row r="1023503" customFormat="1" ht="13.5"/>
    <row r="1023504" customFormat="1" ht="13.5"/>
    <row r="1023505" customFormat="1" ht="13.5"/>
    <row r="1023506" customFormat="1" ht="13.5"/>
    <row r="1023507" customFormat="1" ht="13.5"/>
    <row r="1023508" customFormat="1" ht="13.5"/>
    <row r="1023509" customFormat="1" ht="13.5"/>
    <row r="1023510" customFormat="1" ht="13.5"/>
    <row r="1023511" customFormat="1" ht="13.5"/>
    <row r="1023512" customFormat="1" ht="13.5"/>
    <row r="1023513" customFormat="1" ht="13.5"/>
    <row r="1023514" customFormat="1" ht="13.5"/>
    <row r="1023515" customFormat="1" ht="13.5"/>
    <row r="1023516" customFormat="1" ht="13.5"/>
    <row r="1023517" customFormat="1" ht="13.5"/>
    <row r="1023518" customFormat="1" ht="13.5"/>
    <row r="1023519" customFormat="1" ht="13.5"/>
    <row r="1023520" customFormat="1" ht="13.5"/>
    <row r="1023521" customFormat="1" ht="13.5"/>
    <row r="1023522" customFormat="1" ht="13.5"/>
    <row r="1023523" customFormat="1" ht="13.5"/>
    <row r="1023524" customFormat="1" ht="13.5"/>
    <row r="1023525" customFormat="1" ht="13.5"/>
    <row r="1023526" customFormat="1" ht="13.5"/>
    <row r="1023527" customFormat="1" ht="13.5"/>
    <row r="1023528" customFormat="1" ht="13.5"/>
    <row r="1023529" customFormat="1" ht="13.5"/>
    <row r="1023530" customFormat="1" ht="13.5"/>
    <row r="1023531" customFormat="1" ht="13.5"/>
    <row r="1023532" customFormat="1" ht="13.5"/>
    <row r="1023533" customFormat="1" ht="13.5"/>
    <row r="1023534" customFormat="1" ht="13.5"/>
    <row r="1023535" customFormat="1" ht="13.5"/>
    <row r="1023536" customFormat="1" ht="13.5"/>
    <row r="1023537" customFormat="1" ht="13.5"/>
    <row r="1023538" customFormat="1" ht="13.5"/>
    <row r="1023539" customFormat="1" ht="13.5"/>
    <row r="1023540" customFormat="1" ht="13.5"/>
    <row r="1023541" customFormat="1" ht="13.5"/>
    <row r="1023542" customFormat="1" ht="13.5"/>
    <row r="1023543" customFormat="1" ht="13.5"/>
    <row r="1023544" customFormat="1" ht="13.5"/>
    <row r="1023545" customFormat="1" ht="13.5"/>
    <row r="1023546" customFormat="1" ht="13.5"/>
    <row r="1023547" customFormat="1" ht="13.5"/>
    <row r="1023548" customFormat="1" ht="13.5"/>
    <row r="1023549" customFormat="1" ht="13.5"/>
    <row r="1023550" customFormat="1" ht="13.5"/>
    <row r="1023551" customFormat="1" ht="13.5"/>
    <row r="1023552" customFormat="1" ht="13.5"/>
    <row r="1023553" customFormat="1" ht="13.5"/>
    <row r="1023554" customFormat="1" ht="13.5"/>
    <row r="1023555" customFormat="1" ht="13.5"/>
    <row r="1023556" customFormat="1" ht="13.5"/>
    <row r="1023557" customFormat="1" ht="13.5"/>
    <row r="1023558" customFormat="1" ht="13.5"/>
    <row r="1023559" customFormat="1" ht="13.5"/>
    <row r="1023560" customFormat="1" ht="13.5"/>
    <row r="1023561" customFormat="1" ht="13.5"/>
    <row r="1023562" customFormat="1" ht="13.5"/>
    <row r="1023563" customFormat="1" ht="13.5"/>
    <row r="1023564" customFormat="1" ht="13.5"/>
    <row r="1023565" customFormat="1" ht="13.5"/>
    <row r="1023566" customFormat="1" ht="13.5"/>
    <row r="1023567" customFormat="1" ht="13.5"/>
    <row r="1023568" customFormat="1" ht="13.5"/>
    <row r="1023569" customFormat="1" ht="13.5"/>
    <row r="1023570" customFormat="1" ht="13.5"/>
    <row r="1023571" customFormat="1" ht="13.5"/>
    <row r="1023572" customFormat="1" ht="13.5"/>
    <row r="1023573" customFormat="1" ht="13.5"/>
    <row r="1023574" customFormat="1" ht="13.5"/>
    <row r="1023575" customFormat="1" ht="13.5"/>
    <row r="1023576" customFormat="1" ht="13.5"/>
    <row r="1023577" customFormat="1" ht="13.5"/>
    <row r="1023578" customFormat="1" ht="13.5"/>
    <row r="1023579" customFormat="1" ht="13.5"/>
    <row r="1023580" customFormat="1" ht="13.5"/>
    <row r="1023581" customFormat="1" ht="13.5"/>
    <row r="1023582" customFormat="1" ht="13.5"/>
    <row r="1023583" customFormat="1" ht="13.5"/>
    <row r="1023584" customFormat="1" ht="13.5"/>
    <row r="1023585" customFormat="1" ht="13.5"/>
    <row r="1023586" customFormat="1" ht="13.5"/>
    <row r="1023587" customFormat="1" ht="13.5"/>
    <row r="1023588" customFormat="1" ht="13.5"/>
    <row r="1023589" customFormat="1" ht="13.5"/>
    <row r="1023590" customFormat="1" ht="13.5"/>
    <row r="1023591" customFormat="1" ht="13.5"/>
    <row r="1023592" customFormat="1" ht="13.5"/>
    <row r="1023593" customFormat="1" ht="13.5"/>
    <row r="1023594" customFormat="1" ht="13.5"/>
    <row r="1023595" customFormat="1" ht="13.5"/>
    <row r="1023596" customFormat="1" ht="13.5"/>
    <row r="1023597" customFormat="1" ht="13.5"/>
    <row r="1023598" customFormat="1" ht="13.5"/>
    <row r="1023599" customFormat="1" ht="13.5"/>
    <row r="1023600" customFormat="1" ht="13.5"/>
    <row r="1023601" customFormat="1" ht="13.5"/>
    <row r="1023602" customFormat="1" ht="13.5"/>
    <row r="1023603" customFormat="1" ht="13.5"/>
    <row r="1023604" customFormat="1" ht="13.5"/>
    <row r="1023605" customFormat="1" ht="13.5"/>
    <row r="1023606" customFormat="1" ht="13.5"/>
    <row r="1023607" customFormat="1" ht="13.5"/>
    <row r="1023608" customFormat="1" ht="13.5"/>
    <row r="1023609" customFormat="1" ht="13.5"/>
    <row r="1023610" customFormat="1" ht="13.5"/>
    <row r="1023611" customFormat="1" ht="13.5"/>
    <row r="1023612" customFormat="1" ht="13.5"/>
    <row r="1023613" customFormat="1" ht="13.5"/>
    <row r="1023614" customFormat="1" ht="13.5"/>
    <row r="1023615" customFormat="1" ht="13.5"/>
    <row r="1023616" customFormat="1" ht="13.5"/>
    <row r="1023617" customFormat="1" ht="13.5"/>
    <row r="1023618" customFormat="1" ht="13.5"/>
    <row r="1023619" customFormat="1" ht="13.5"/>
    <row r="1023620" customFormat="1" ht="13.5"/>
    <row r="1023621" customFormat="1" ht="13.5"/>
    <row r="1023622" customFormat="1" ht="13.5"/>
    <row r="1023623" customFormat="1" ht="13.5"/>
    <row r="1023624" customFormat="1" ht="13.5"/>
    <row r="1023625" customFormat="1" ht="13.5"/>
    <row r="1023626" customFormat="1" ht="13.5"/>
    <row r="1023627" customFormat="1" ht="13.5"/>
    <row r="1023628" customFormat="1" ht="13.5"/>
    <row r="1023629" customFormat="1" ht="13.5"/>
    <row r="1023630" customFormat="1" ht="13.5"/>
    <row r="1023631" customFormat="1" ht="13.5"/>
    <row r="1023632" customFormat="1" ht="13.5"/>
    <row r="1023633" customFormat="1" ht="13.5"/>
    <row r="1023634" customFormat="1" ht="13.5"/>
    <row r="1023635" customFormat="1" ht="13.5"/>
    <row r="1023636" customFormat="1" ht="13.5"/>
    <row r="1023637" customFormat="1" ht="13.5"/>
    <row r="1023638" customFormat="1" ht="13.5"/>
    <row r="1023639" customFormat="1" ht="13.5"/>
    <row r="1023640" customFormat="1" ht="13.5"/>
    <row r="1023641" customFormat="1" ht="13.5"/>
    <row r="1023642" customFormat="1" ht="13.5"/>
    <row r="1023643" customFormat="1" ht="13.5"/>
    <row r="1023644" customFormat="1" ht="13.5"/>
    <row r="1023645" customFormat="1" ht="13.5"/>
    <row r="1023646" customFormat="1" ht="13.5"/>
    <row r="1023647" customFormat="1" ht="13.5"/>
    <row r="1023648" customFormat="1" ht="13.5"/>
    <row r="1023649" customFormat="1" ht="13.5"/>
    <row r="1023650" customFormat="1" ht="13.5"/>
    <row r="1023651" customFormat="1" ht="13.5"/>
    <row r="1023652" customFormat="1" ht="13.5"/>
    <row r="1023653" customFormat="1" ht="13.5"/>
    <row r="1023654" customFormat="1" ht="13.5"/>
    <row r="1023655" customFormat="1" ht="13.5"/>
    <row r="1023656" customFormat="1" ht="13.5"/>
    <row r="1023657" customFormat="1" ht="13.5"/>
    <row r="1023658" customFormat="1" ht="13.5"/>
    <row r="1023659" customFormat="1" ht="13.5"/>
    <row r="1023660" customFormat="1" ht="13.5"/>
    <row r="1023661" customFormat="1" ht="13.5"/>
    <row r="1023662" customFormat="1" ht="13.5"/>
    <row r="1023663" customFormat="1" ht="13.5"/>
    <row r="1023664" customFormat="1" ht="13.5"/>
    <row r="1023665" customFormat="1" ht="13.5"/>
    <row r="1023666" customFormat="1" ht="13.5"/>
    <row r="1023667" customFormat="1" ht="13.5"/>
    <row r="1023668" customFormat="1" ht="13.5"/>
    <row r="1023669" customFormat="1" ht="13.5"/>
    <row r="1023670" customFormat="1" ht="13.5"/>
    <row r="1023671" customFormat="1" ht="13.5"/>
    <row r="1023672" customFormat="1" ht="13.5"/>
    <row r="1023673" customFormat="1" ht="13.5"/>
    <row r="1023674" customFormat="1" ht="13.5"/>
    <row r="1023675" customFormat="1" ht="13.5"/>
    <row r="1023676" customFormat="1" ht="13.5"/>
    <row r="1023677" customFormat="1" ht="13.5"/>
    <row r="1023678" customFormat="1" ht="13.5"/>
    <row r="1023679" customFormat="1" ht="13.5"/>
    <row r="1023680" customFormat="1" ht="13.5"/>
    <row r="1023681" customFormat="1" ht="13.5"/>
    <row r="1023682" customFormat="1" ht="13.5"/>
    <row r="1023683" customFormat="1" ht="13.5"/>
    <row r="1023684" customFormat="1" ht="13.5"/>
    <row r="1023685" customFormat="1" ht="13.5"/>
    <row r="1023686" customFormat="1" ht="13.5"/>
    <row r="1023687" customFormat="1" ht="13.5"/>
    <row r="1023688" customFormat="1" ht="13.5"/>
    <row r="1023689" customFormat="1" ht="13.5"/>
    <row r="1023690" customFormat="1" ht="13.5"/>
    <row r="1023691" customFormat="1" ht="13.5"/>
    <row r="1023692" customFormat="1" ht="13.5"/>
    <row r="1023693" customFormat="1" ht="13.5"/>
    <row r="1023694" customFormat="1" ht="13.5"/>
    <row r="1023695" customFormat="1" ht="13.5"/>
    <row r="1023696" customFormat="1" ht="13.5"/>
    <row r="1023697" customFormat="1" ht="13.5"/>
    <row r="1023698" customFormat="1" ht="13.5"/>
    <row r="1023699" customFormat="1" ht="13.5"/>
    <row r="1023700" customFormat="1" ht="13.5"/>
    <row r="1023701" customFormat="1" ht="13.5"/>
    <row r="1023702" customFormat="1" ht="13.5"/>
    <row r="1023703" customFormat="1" ht="13.5"/>
    <row r="1023704" customFormat="1" ht="13.5"/>
    <row r="1023705" customFormat="1" ht="13.5"/>
    <row r="1023706" customFormat="1" ht="13.5"/>
    <row r="1023707" customFormat="1" ht="13.5"/>
    <row r="1023708" customFormat="1" ht="13.5"/>
    <row r="1023709" customFormat="1" ht="13.5"/>
    <row r="1023710" customFormat="1" ht="13.5"/>
    <row r="1023711" customFormat="1" ht="13.5"/>
    <row r="1023712" customFormat="1" ht="13.5"/>
    <row r="1023713" customFormat="1" ht="13.5"/>
    <row r="1023714" customFormat="1" ht="13.5"/>
    <row r="1023715" customFormat="1" ht="13.5"/>
    <row r="1023716" customFormat="1" ht="13.5"/>
    <row r="1023717" customFormat="1" ht="13.5"/>
    <row r="1023718" customFormat="1" ht="13.5"/>
    <row r="1023719" customFormat="1" ht="13.5"/>
    <row r="1023720" customFormat="1" ht="13.5"/>
    <row r="1023721" customFormat="1" ht="13.5"/>
    <row r="1023722" customFormat="1" ht="13.5"/>
    <row r="1023723" customFormat="1" ht="13.5"/>
    <row r="1023724" customFormat="1" ht="13.5"/>
    <row r="1023725" customFormat="1" ht="13.5"/>
    <row r="1023726" customFormat="1" ht="13.5"/>
    <row r="1023727" customFormat="1" ht="13.5"/>
    <row r="1023728" customFormat="1" ht="13.5"/>
    <row r="1023729" customFormat="1" ht="13.5"/>
    <row r="1023730" customFormat="1" ht="13.5"/>
    <row r="1023731" customFormat="1" ht="13.5"/>
    <row r="1023732" customFormat="1" ht="13.5"/>
    <row r="1023733" customFormat="1" ht="13.5"/>
    <row r="1023734" customFormat="1" ht="13.5"/>
    <row r="1023735" customFormat="1" ht="13.5"/>
    <row r="1023736" customFormat="1" ht="13.5"/>
    <row r="1023737" customFormat="1" ht="13.5"/>
    <row r="1023738" customFormat="1" ht="13.5"/>
    <row r="1023739" customFormat="1" ht="13.5"/>
    <row r="1023740" customFormat="1" ht="13.5"/>
    <row r="1023741" customFormat="1" ht="13.5"/>
    <row r="1023742" customFormat="1" ht="13.5"/>
    <row r="1023743" customFormat="1" ht="13.5"/>
    <row r="1023744" customFormat="1" ht="13.5"/>
    <row r="1023745" customFormat="1" ht="13.5"/>
    <row r="1023746" customFormat="1" ht="13.5"/>
    <row r="1023747" customFormat="1" ht="13.5"/>
    <row r="1023748" customFormat="1" ht="13.5"/>
    <row r="1023749" customFormat="1" ht="13.5"/>
    <row r="1023750" customFormat="1" ht="13.5"/>
    <row r="1023751" customFormat="1" ht="13.5"/>
    <row r="1023752" customFormat="1" ht="13.5"/>
    <row r="1023753" customFormat="1" ht="13.5"/>
    <row r="1023754" customFormat="1" ht="13.5"/>
    <row r="1023755" customFormat="1" ht="13.5"/>
    <row r="1023756" customFormat="1" ht="13.5"/>
    <row r="1023757" customFormat="1" ht="13.5"/>
    <row r="1023758" customFormat="1" ht="13.5"/>
    <row r="1023759" customFormat="1" ht="13.5"/>
    <row r="1023760" customFormat="1" ht="13.5"/>
    <row r="1023761" customFormat="1" ht="13.5"/>
    <row r="1023762" customFormat="1" ht="13.5"/>
    <row r="1023763" customFormat="1" ht="13.5"/>
    <row r="1023764" customFormat="1" ht="13.5"/>
    <row r="1023765" customFormat="1" ht="13.5"/>
    <row r="1023766" customFormat="1" ht="13.5"/>
    <row r="1023767" customFormat="1" ht="13.5"/>
    <row r="1023768" customFormat="1" ht="13.5"/>
    <row r="1023769" customFormat="1" ht="13.5"/>
    <row r="1023770" customFormat="1" ht="13.5"/>
    <row r="1023771" customFormat="1" ht="13.5"/>
    <row r="1023772" customFormat="1" ht="13.5"/>
    <row r="1023773" customFormat="1" ht="13.5"/>
    <row r="1023774" customFormat="1" ht="13.5"/>
    <row r="1023775" customFormat="1" ht="13.5"/>
    <row r="1023776" customFormat="1" ht="13.5"/>
    <row r="1023777" customFormat="1" ht="13.5"/>
    <row r="1023778" customFormat="1" ht="13.5"/>
    <row r="1023779" customFormat="1" ht="13.5"/>
    <row r="1023780" customFormat="1" ht="13.5"/>
    <row r="1023781" customFormat="1" ht="13.5"/>
    <row r="1023782" customFormat="1" ht="13.5"/>
    <row r="1023783" customFormat="1" ht="13.5"/>
    <row r="1023784" customFormat="1" ht="13.5"/>
    <row r="1023785" customFormat="1" ht="13.5"/>
    <row r="1023786" customFormat="1" ht="13.5"/>
    <row r="1023787" customFormat="1" ht="13.5"/>
    <row r="1023788" customFormat="1" ht="13.5"/>
    <row r="1023789" customFormat="1" ht="13.5"/>
    <row r="1023790" customFormat="1" ht="13.5"/>
    <row r="1023791" customFormat="1" ht="13.5"/>
    <row r="1023792" customFormat="1" ht="13.5"/>
    <row r="1023793" customFormat="1" ht="13.5"/>
    <row r="1023794" customFormat="1" ht="13.5"/>
    <row r="1023795" customFormat="1" ht="13.5"/>
    <row r="1023796" customFormat="1" ht="13.5"/>
    <row r="1023797" customFormat="1" ht="13.5"/>
    <row r="1023798" customFormat="1" ht="13.5"/>
    <row r="1023799" customFormat="1" ht="13.5"/>
    <row r="1023800" customFormat="1" ht="13.5"/>
    <row r="1023801" customFormat="1" ht="13.5"/>
    <row r="1023802" customFormat="1" ht="13.5"/>
    <row r="1023803" customFormat="1" ht="13.5"/>
    <row r="1023804" customFormat="1" ht="13.5"/>
    <row r="1023805" customFormat="1" ht="13.5"/>
    <row r="1023806" customFormat="1" ht="13.5"/>
    <row r="1023807" customFormat="1" ht="13.5"/>
    <row r="1023808" customFormat="1" ht="13.5"/>
    <row r="1023809" customFormat="1" ht="13.5"/>
    <row r="1023810" customFormat="1" ht="13.5"/>
    <row r="1023811" customFormat="1" ht="13.5"/>
    <row r="1023812" customFormat="1" ht="13.5"/>
    <row r="1023813" customFormat="1" ht="13.5"/>
    <row r="1023814" customFormat="1" ht="13.5"/>
    <row r="1023815" customFormat="1" ht="13.5"/>
    <row r="1023816" customFormat="1" ht="13.5"/>
    <row r="1023817" customFormat="1" ht="13.5"/>
    <row r="1023818" customFormat="1" ht="13.5"/>
    <row r="1023819" customFormat="1" ht="13.5"/>
    <row r="1023820" customFormat="1" ht="13.5"/>
    <row r="1023821" customFormat="1" ht="13.5"/>
    <row r="1023822" customFormat="1" ht="13.5"/>
    <row r="1023823" customFormat="1" ht="13.5"/>
    <row r="1023824" customFormat="1" ht="13.5"/>
    <row r="1023825" customFormat="1" ht="13.5"/>
    <row r="1023826" customFormat="1" ht="13.5"/>
    <row r="1023827" customFormat="1" ht="13.5"/>
    <row r="1023828" customFormat="1" ht="13.5"/>
    <row r="1023829" customFormat="1" ht="13.5"/>
    <row r="1023830" customFormat="1" ht="13.5"/>
    <row r="1023831" customFormat="1" ht="13.5"/>
    <row r="1023832" customFormat="1" ht="13.5"/>
    <row r="1023833" customFormat="1" ht="13.5"/>
    <row r="1023834" customFormat="1" ht="13.5"/>
    <row r="1023835" customFormat="1" ht="13.5"/>
    <row r="1023836" customFormat="1" ht="13.5"/>
    <row r="1023837" customFormat="1" ht="13.5"/>
    <row r="1023838" customFormat="1" ht="13.5"/>
    <row r="1023839" customFormat="1" ht="13.5"/>
    <row r="1023840" customFormat="1" ht="13.5"/>
    <row r="1023841" customFormat="1" ht="13.5"/>
    <row r="1023842" customFormat="1" ht="13.5"/>
    <row r="1023843" customFormat="1" ht="13.5"/>
    <row r="1023844" customFormat="1" ht="13.5"/>
    <row r="1023845" customFormat="1" ht="13.5"/>
    <row r="1023846" customFormat="1" ht="13.5"/>
    <row r="1023847" customFormat="1" ht="13.5"/>
    <row r="1023848" customFormat="1" ht="13.5"/>
    <row r="1023849" customFormat="1" ht="13.5"/>
    <row r="1023850" customFormat="1" ht="13.5"/>
    <row r="1023851" customFormat="1" ht="13.5"/>
    <row r="1023852" customFormat="1" ht="13.5"/>
    <row r="1023853" customFormat="1" ht="13.5"/>
    <row r="1023854" customFormat="1" ht="13.5"/>
    <row r="1023855" customFormat="1" ht="13.5"/>
    <row r="1023856" customFormat="1" ht="13.5"/>
    <row r="1023857" customFormat="1" ht="13.5"/>
    <row r="1023858" customFormat="1" ht="13.5"/>
    <row r="1023859" customFormat="1" ht="13.5"/>
    <row r="1023860" customFormat="1" ht="13.5"/>
    <row r="1023861" customFormat="1" ht="13.5"/>
    <row r="1023862" customFormat="1" ht="13.5"/>
    <row r="1023863" customFormat="1" ht="13.5"/>
    <row r="1023864" customFormat="1" ht="13.5"/>
    <row r="1023865" customFormat="1" ht="13.5"/>
    <row r="1023866" customFormat="1" ht="13.5"/>
    <row r="1023867" customFormat="1" ht="13.5"/>
    <row r="1023868" customFormat="1" ht="13.5"/>
    <row r="1023869" customFormat="1" ht="13.5"/>
    <row r="1023870" customFormat="1" ht="13.5"/>
    <row r="1023871" customFormat="1" ht="13.5"/>
    <row r="1023872" customFormat="1" ht="13.5"/>
    <row r="1023873" customFormat="1" ht="13.5"/>
    <row r="1023874" customFormat="1" ht="13.5"/>
    <row r="1023875" customFormat="1" ht="13.5"/>
    <row r="1023876" customFormat="1" ht="13.5"/>
    <row r="1023877" customFormat="1" ht="13.5"/>
    <row r="1023878" customFormat="1" ht="13.5"/>
    <row r="1023879" customFormat="1" ht="13.5"/>
    <row r="1023880" customFormat="1" ht="13.5"/>
    <row r="1023881" customFormat="1" ht="13.5"/>
    <row r="1023882" customFormat="1" ht="13.5"/>
    <row r="1023883" customFormat="1" ht="13.5"/>
    <row r="1023884" customFormat="1" ht="13.5"/>
    <row r="1023885" customFormat="1" ht="13.5"/>
    <row r="1023886" customFormat="1" ht="13.5"/>
    <row r="1023887" customFormat="1" ht="13.5"/>
    <row r="1023888" customFormat="1" ht="13.5"/>
    <row r="1023889" customFormat="1" ht="13.5"/>
    <row r="1023890" customFormat="1" ht="13.5"/>
    <row r="1023891" customFormat="1" ht="13.5"/>
    <row r="1023892" customFormat="1" ht="13.5"/>
    <row r="1023893" customFormat="1" ht="13.5"/>
    <row r="1023894" customFormat="1" ht="13.5"/>
    <row r="1023895" customFormat="1" ht="13.5"/>
    <row r="1023896" customFormat="1" ht="13.5"/>
    <row r="1023897" customFormat="1" ht="13.5"/>
    <row r="1023898" customFormat="1" ht="13.5"/>
    <row r="1023899" customFormat="1" ht="13.5"/>
    <row r="1023900" customFormat="1" ht="13.5"/>
    <row r="1023901" customFormat="1" ht="13.5"/>
    <row r="1023902" customFormat="1" ht="13.5"/>
    <row r="1023903" customFormat="1" ht="13.5"/>
    <row r="1023904" customFormat="1" ht="13.5"/>
    <row r="1023905" customFormat="1" ht="13.5"/>
    <row r="1023906" customFormat="1" ht="13.5"/>
    <row r="1023907" customFormat="1" ht="13.5"/>
    <row r="1023908" customFormat="1" ht="13.5"/>
    <row r="1023909" customFormat="1" ht="13.5"/>
    <row r="1023910" customFormat="1" ht="13.5"/>
    <row r="1023911" customFormat="1" ht="13.5"/>
    <row r="1023912" customFormat="1" ht="13.5"/>
    <row r="1023913" customFormat="1" ht="13.5"/>
    <row r="1023914" customFormat="1" ht="13.5"/>
    <row r="1023915" customFormat="1" ht="13.5"/>
    <row r="1023916" customFormat="1" ht="13.5"/>
    <row r="1023917" customFormat="1" ht="13.5"/>
    <row r="1023918" customFormat="1" ht="13.5"/>
    <row r="1023919" customFormat="1" ht="13.5"/>
    <row r="1023920" customFormat="1" ht="13.5"/>
    <row r="1023921" customFormat="1" ht="13.5"/>
    <row r="1023922" customFormat="1" ht="13.5"/>
    <row r="1023923" customFormat="1" ht="13.5"/>
    <row r="1023924" customFormat="1" ht="13.5"/>
    <row r="1023925" customFormat="1" ht="13.5"/>
    <row r="1023926" customFormat="1" ht="13.5"/>
    <row r="1023927" customFormat="1" ht="13.5"/>
    <row r="1023928" customFormat="1" ht="13.5"/>
    <row r="1023929" customFormat="1" ht="13.5"/>
    <row r="1023930" customFormat="1" ht="13.5"/>
    <row r="1023931" customFormat="1" ht="13.5"/>
    <row r="1023932" customFormat="1" ht="13.5"/>
    <row r="1023933" customFormat="1" ht="13.5"/>
    <row r="1023934" customFormat="1" ht="13.5"/>
    <row r="1023935" customFormat="1" ht="13.5"/>
    <row r="1023936" customFormat="1" ht="13.5"/>
    <row r="1023937" customFormat="1" ht="13.5"/>
    <row r="1023938" customFormat="1" ht="13.5"/>
    <row r="1023939" customFormat="1" ht="13.5"/>
    <row r="1023940" customFormat="1" ht="13.5"/>
    <row r="1023941" customFormat="1" ht="13.5"/>
    <row r="1023942" customFormat="1" ht="13.5"/>
    <row r="1023943" customFormat="1" ht="13.5"/>
    <row r="1023944" customFormat="1" ht="13.5"/>
    <row r="1023945" customFormat="1" ht="13.5"/>
    <row r="1023946" customFormat="1" ht="13.5"/>
    <row r="1023947" customFormat="1" ht="13.5"/>
    <row r="1023948" customFormat="1" ht="13.5"/>
    <row r="1023949" customFormat="1" ht="13.5"/>
    <row r="1023950" customFormat="1" ht="13.5"/>
    <row r="1023951" customFormat="1" ht="13.5"/>
    <row r="1023952" customFormat="1" ht="13.5"/>
    <row r="1023953" customFormat="1" ht="13.5"/>
    <row r="1023954" customFormat="1" ht="13.5"/>
    <row r="1023955" customFormat="1" ht="13.5"/>
    <row r="1023956" customFormat="1" ht="13.5"/>
    <row r="1023957" customFormat="1" ht="13.5"/>
    <row r="1023958" customFormat="1" ht="13.5"/>
    <row r="1023959" customFormat="1" ht="13.5"/>
    <row r="1023960" customFormat="1" ht="13.5"/>
    <row r="1023961" customFormat="1" ht="13.5"/>
    <row r="1023962" customFormat="1" ht="13.5"/>
    <row r="1023963" customFormat="1" ht="13.5"/>
    <row r="1023964" customFormat="1" ht="13.5"/>
    <row r="1023965" customFormat="1" ht="13.5"/>
    <row r="1023966" customFormat="1" ht="13.5"/>
    <row r="1023967" customFormat="1" ht="13.5"/>
    <row r="1023968" customFormat="1" ht="13.5"/>
    <row r="1023969" customFormat="1" ht="13.5"/>
    <row r="1023970" customFormat="1" ht="13.5"/>
    <row r="1023971" customFormat="1" ht="13.5"/>
    <row r="1023972" customFormat="1" ht="13.5"/>
    <row r="1023973" customFormat="1" ht="13.5"/>
    <row r="1023974" customFormat="1" ht="13.5"/>
    <row r="1023975" customFormat="1" ht="13.5"/>
    <row r="1023976" customFormat="1" ht="13.5"/>
    <row r="1023977" customFormat="1" ht="13.5"/>
    <row r="1023978" customFormat="1" ht="13.5"/>
    <row r="1023979" customFormat="1" ht="13.5"/>
    <row r="1023980" customFormat="1" ht="13.5"/>
    <row r="1023981" customFormat="1" ht="13.5"/>
    <row r="1023982" customFormat="1" ht="13.5"/>
    <row r="1023983" customFormat="1" ht="13.5"/>
    <row r="1023984" customFormat="1" ht="13.5"/>
    <row r="1023985" customFormat="1" ht="13.5"/>
    <row r="1023986" customFormat="1" ht="13.5"/>
    <row r="1023987" customFormat="1" ht="13.5"/>
    <row r="1023988" customFormat="1" ht="13.5"/>
    <row r="1023989" customFormat="1" ht="13.5"/>
    <row r="1023990" customFormat="1" ht="13.5"/>
    <row r="1023991" customFormat="1" ht="13.5"/>
    <row r="1023992" customFormat="1" ht="13.5"/>
    <row r="1023993" customFormat="1" ht="13.5"/>
    <row r="1023994" customFormat="1" ht="13.5"/>
    <row r="1023995" customFormat="1" ht="13.5"/>
    <row r="1023996" customFormat="1" ht="13.5"/>
    <row r="1023997" customFormat="1" ht="13.5"/>
    <row r="1023998" customFormat="1" ht="13.5"/>
    <row r="1023999" customFormat="1" ht="13.5"/>
    <row r="1024000" customFormat="1" ht="13.5"/>
    <row r="1024001" customFormat="1" ht="13.5"/>
    <row r="1024002" customFormat="1" ht="13.5"/>
    <row r="1024003" customFormat="1" ht="13.5"/>
    <row r="1024004" customFormat="1" ht="13.5"/>
    <row r="1024005" customFormat="1" ht="13.5"/>
    <row r="1024006" customFormat="1" ht="13.5"/>
    <row r="1024007" customFormat="1" ht="13.5"/>
    <row r="1024008" customFormat="1" ht="13.5"/>
    <row r="1024009" customFormat="1" ht="13.5"/>
    <row r="1024010" customFormat="1" ht="13.5"/>
    <row r="1024011" customFormat="1" ht="13.5"/>
    <row r="1024012" customFormat="1" ht="13.5"/>
    <row r="1024013" customFormat="1" ht="13.5"/>
    <row r="1024014" customFormat="1" ht="13.5"/>
    <row r="1024015" customFormat="1" ht="13.5"/>
    <row r="1024016" customFormat="1" ht="13.5"/>
    <row r="1024017" customFormat="1" ht="13.5"/>
    <row r="1024018" customFormat="1" ht="13.5"/>
    <row r="1024019" customFormat="1" ht="13.5"/>
    <row r="1024020" customFormat="1" ht="13.5"/>
    <row r="1024021" customFormat="1" ht="13.5"/>
    <row r="1024022" customFormat="1" ht="13.5"/>
    <row r="1024023" customFormat="1" ht="13.5"/>
    <row r="1024024" customFormat="1" ht="13.5"/>
    <row r="1024025" customFormat="1" ht="13.5"/>
    <row r="1024026" customFormat="1" ht="13.5"/>
    <row r="1024027" customFormat="1" ht="13.5"/>
    <row r="1024028" customFormat="1" ht="13.5"/>
    <row r="1024029" customFormat="1" ht="13.5"/>
    <row r="1024030" customFormat="1" ht="13.5"/>
    <row r="1024031" customFormat="1" ht="13.5"/>
    <row r="1024032" customFormat="1" ht="13.5"/>
    <row r="1024033" customFormat="1" ht="13.5"/>
    <row r="1024034" customFormat="1" ht="13.5"/>
    <row r="1024035" customFormat="1" ht="13.5"/>
    <row r="1024036" customFormat="1" ht="13.5"/>
    <row r="1024037" customFormat="1" ht="13.5"/>
    <row r="1024038" customFormat="1" ht="13.5"/>
    <row r="1024039" customFormat="1" ht="13.5"/>
    <row r="1024040" customFormat="1" ht="13.5"/>
    <row r="1024041" customFormat="1" ht="13.5"/>
    <row r="1024042" customFormat="1" ht="13.5"/>
    <row r="1024043" customFormat="1" ht="13.5"/>
    <row r="1024044" customFormat="1" ht="13.5"/>
    <row r="1024045" customFormat="1" ht="13.5"/>
    <row r="1024046" customFormat="1" ht="13.5"/>
    <row r="1024047" customFormat="1" ht="13.5"/>
    <row r="1024048" customFormat="1" ht="13.5"/>
    <row r="1024049" customFormat="1" ht="13.5"/>
    <row r="1024050" customFormat="1" ht="13.5"/>
    <row r="1024051" customFormat="1" ht="13.5"/>
    <row r="1024052" customFormat="1" ht="13.5"/>
    <row r="1024053" customFormat="1" ht="13.5"/>
    <row r="1024054" customFormat="1" ht="13.5"/>
    <row r="1024055" customFormat="1" ht="13.5"/>
    <row r="1024056" customFormat="1" ht="13.5"/>
    <row r="1024057" customFormat="1" ht="13.5"/>
    <row r="1024058" customFormat="1" ht="13.5"/>
    <row r="1024059" customFormat="1" ht="13.5"/>
    <row r="1024060" customFormat="1" ht="13.5"/>
    <row r="1024061" customFormat="1" ht="13.5"/>
    <row r="1024062" customFormat="1" ht="13.5"/>
    <row r="1024063" customFormat="1" ht="13.5"/>
    <row r="1024064" customFormat="1" ht="13.5"/>
    <row r="1024065" customFormat="1" ht="13.5"/>
    <row r="1024066" customFormat="1" ht="13.5"/>
    <row r="1024067" customFormat="1" ht="13.5"/>
    <row r="1024068" customFormat="1" ht="13.5"/>
    <row r="1024069" customFormat="1" ht="13.5"/>
    <row r="1024070" customFormat="1" ht="13.5"/>
    <row r="1024071" customFormat="1" ht="13.5"/>
    <row r="1024072" customFormat="1" ht="13.5"/>
    <row r="1024073" customFormat="1" ht="13.5"/>
    <row r="1024074" customFormat="1" ht="13.5"/>
    <row r="1024075" customFormat="1" ht="13.5"/>
    <row r="1024076" customFormat="1" ht="13.5"/>
    <row r="1024077" customFormat="1" ht="13.5"/>
    <row r="1024078" customFormat="1" ht="13.5"/>
    <row r="1024079" customFormat="1" ht="13.5"/>
    <row r="1024080" customFormat="1" ht="13.5"/>
    <row r="1024081" customFormat="1" ht="13.5"/>
    <row r="1024082" customFormat="1" ht="13.5"/>
    <row r="1024083" customFormat="1" ht="13.5"/>
    <row r="1024084" customFormat="1" ht="13.5"/>
    <row r="1024085" customFormat="1" ht="13.5"/>
    <row r="1024086" customFormat="1" ht="13.5"/>
    <row r="1024087" customFormat="1" ht="13.5"/>
    <row r="1024088" customFormat="1" ht="13.5"/>
    <row r="1024089" customFormat="1" ht="13.5"/>
    <row r="1024090" customFormat="1" ht="13.5"/>
    <row r="1024091" customFormat="1" ht="13.5"/>
    <row r="1024092" customFormat="1" ht="13.5"/>
    <row r="1024093" customFormat="1" ht="13.5"/>
    <row r="1024094" customFormat="1" ht="13.5"/>
    <row r="1024095" customFormat="1" ht="13.5"/>
    <row r="1024096" customFormat="1" ht="13.5"/>
    <row r="1024097" customFormat="1" ht="13.5"/>
    <row r="1024098" customFormat="1" ht="13.5"/>
    <row r="1024099" customFormat="1" ht="13.5"/>
    <row r="1024100" customFormat="1" ht="13.5"/>
    <row r="1024101" customFormat="1" ht="13.5"/>
    <row r="1024102" customFormat="1" ht="13.5"/>
    <row r="1024103" customFormat="1" ht="13.5"/>
    <row r="1024104" customFormat="1" ht="13.5"/>
    <row r="1024105" customFormat="1" ht="13.5"/>
    <row r="1024106" customFormat="1" ht="13.5"/>
    <row r="1024107" customFormat="1" ht="13.5"/>
    <row r="1024108" customFormat="1" ht="13.5"/>
    <row r="1024109" customFormat="1" ht="13.5"/>
    <row r="1024110" customFormat="1" ht="13.5"/>
    <row r="1024111" customFormat="1" ht="13.5"/>
    <row r="1024112" customFormat="1" ht="13.5"/>
    <row r="1024113" customFormat="1" ht="13.5"/>
    <row r="1024114" customFormat="1" ht="13.5"/>
    <row r="1024115" customFormat="1" ht="13.5"/>
    <row r="1024116" customFormat="1" ht="13.5"/>
    <row r="1024117" customFormat="1" ht="13.5"/>
    <row r="1024118" customFormat="1" ht="13.5"/>
    <row r="1024119" customFormat="1" ht="13.5"/>
    <row r="1024120" customFormat="1" ht="13.5"/>
    <row r="1024121" customFormat="1" ht="13.5"/>
    <row r="1024122" customFormat="1" ht="13.5"/>
    <row r="1024123" customFormat="1" ht="13.5"/>
    <row r="1024124" customFormat="1" ht="13.5"/>
    <row r="1024125" customFormat="1" ht="13.5"/>
    <row r="1024126" customFormat="1" ht="13.5"/>
    <row r="1024127" customFormat="1" ht="13.5"/>
    <row r="1024128" customFormat="1" ht="13.5"/>
    <row r="1024129" customFormat="1" ht="13.5"/>
    <row r="1024130" customFormat="1" ht="13.5"/>
    <row r="1024131" customFormat="1" ht="13.5"/>
    <row r="1024132" customFormat="1" ht="13.5"/>
    <row r="1024133" customFormat="1" ht="13.5"/>
    <row r="1024134" customFormat="1" ht="13.5"/>
    <row r="1024135" customFormat="1" ht="13.5"/>
    <row r="1024136" customFormat="1" ht="13.5"/>
    <row r="1024137" customFormat="1" ht="13.5"/>
    <row r="1024138" customFormat="1" ht="13.5"/>
    <row r="1024139" customFormat="1" ht="13.5"/>
    <row r="1024140" customFormat="1" ht="13.5"/>
    <row r="1024141" customFormat="1" ht="13.5"/>
    <row r="1024142" customFormat="1" ht="13.5"/>
    <row r="1024143" customFormat="1" ht="13.5"/>
    <row r="1024144" customFormat="1" ht="13.5"/>
    <row r="1024145" customFormat="1" ht="13.5"/>
    <row r="1024146" customFormat="1" ht="13.5"/>
    <row r="1024147" customFormat="1" ht="13.5"/>
    <row r="1024148" customFormat="1" ht="13.5"/>
    <row r="1024149" customFormat="1" ht="13.5"/>
    <row r="1024150" customFormat="1" ht="13.5"/>
    <row r="1024151" customFormat="1" ht="13.5"/>
    <row r="1024152" customFormat="1" ht="13.5"/>
    <row r="1024153" customFormat="1" ht="13.5"/>
    <row r="1024154" customFormat="1" ht="13.5"/>
    <row r="1024155" customFormat="1" ht="13.5"/>
    <row r="1024156" customFormat="1" ht="13.5"/>
    <row r="1024157" customFormat="1" ht="13.5"/>
    <row r="1024158" customFormat="1" ht="13.5"/>
    <row r="1024159" customFormat="1" ht="13.5"/>
    <row r="1024160" customFormat="1" ht="13.5"/>
    <row r="1024161" customFormat="1" ht="13.5"/>
    <row r="1024162" customFormat="1" ht="13.5"/>
    <row r="1024163" customFormat="1" ht="13.5"/>
    <row r="1024164" customFormat="1" ht="13.5"/>
    <row r="1024165" customFormat="1" ht="13.5"/>
    <row r="1024166" customFormat="1" ht="13.5"/>
    <row r="1024167" customFormat="1" ht="13.5"/>
    <row r="1024168" customFormat="1" ht="13.5"/>
    <row r="1024169" customFormat="1" ht="13.5"/>
    <row r="1024170" customFormat="1" ht="13.5"/>
    <row r="1024171" customFormat="1" ht="13.5"/>
    <row r="1024172" customFormat="1" ht="13.5"/>
    <row r="1024173" customFormat="1" ht="13.5"/>
    <row r="1024174" customFormat="1" ht="13.5"/>
    <row r="1024175" customFormat="1" ht="13.5"/>
    <row r="1024176" customFormat="1" ht="13.5"/>
    <row r="1024177" customFormat="1" ht="13.5"/>
    <row r="1024178" customFormat="1" ht="13.5"/>
    <row r="1024179" customFormat="1" ht="13.5"/>
    <row r="1024180" customFormat="1" ht="13.5"/>
    <row r="1024181" customFormat="1" ht="13.5"/>
    <row r="1024182" customFormat="1" ht="13.5"/>
    <row r="1024183" customFormat="1" ht="13.5"/>
    <row r="1024184" customFormat="1" ht="13.5"/>
    <row r="1024185" customFormat="1" ht="13.5"/>
    <row r="1024186" customFormat="1" ht="13.5"/>
    <row r="1024187" customFormat="1" ht="13.5"/>
    <row r="1024188" customFormat="1" ht="13.5"/>
    <row r="1024189" customFormat="1" ht="13.5"/>
    <row r="1024190" customFormat="1" ht="13.5"/>
    <row r="1024191" customFormat="1" ht="13.5"/>
    <row r="1024192" customFormat="1" ht="13.5"/>
    <row r="1024193" customFormat="1" ht="13.5"/>
    <row r="1024194" customFormat="1" ht="13.5"/>
    <row r="1024195" customFormat="1" ht="13.5"/>
    <row r="1024196" customFormat="1" ht="13.5"/>
    <row r="1024197" customFormat="1" ht="13.5"/>
    <row r="1024198" customFormat="1" ht="13.5"/>
    <row r="1024199" customFormat="1" ht="13.5"/>
    <row r="1024200" customFormat="1" ht="13.5"/>
    <row r="1024201" customFormat="1" ht="13.5"/>
    <row r="1024202" customFormat="1" ht="13.5"/>
    <row r="1024203" customFormat="1" ht="13.5"/>
    <row r="1024204" customFormat="1" ht="13.5"/>
    <row r="1024205" customFormat="1" ht="13.5"/>
    <row r="1024206" customFormat="1" ht="13.5"/>
    <row r="1024207" customFormat="1" ht="13.5"/>
    <row r="1024208" customFormat="1" ht="13.5"/>
    <row r="1024209" customFormat="1" ht="13.5"/>
    <row r="1024210" customFormat="1" ht="13.5"/>
    <row r="1024211" customFormat="1" ht="13.5"/>
    <row r="1024212" customFormat="1" ht="13.5"/>
    <row r="1024213" customFormat="1" ht="13.5"/>
    <row r="1024214" customFormat="1" ht="13.5"/>
    <row r="1024215" customFormat="1" ht="13.5"/>
    <row r="1024216" customFormat="1" ht="13.5"/>
    <row r="1024217" customFormat="1" ht="13.5"/>
    <row r="1024218" customFormat="1" ht="13.5"/>
    <row r="1024219" customFormat="1" ht="13.5"/>
    <row r="1024220" customFormat="1" ht="13.5"/>
    <row r="1024221" customFormat="1" ht="13.5"/>
    <row r="1024222" customFormat="1" ht="13.5"/>
    <row r="1024223" customFormat="1" ht="13.5"/>
    <row r="1024224" customFormat="1" ht="13.5"/>
    <row r="1024225" customFormat="1" ht="13.5"/>
    <row r="1024226" customFormat="1" ht="13.5"/>
    <row r="1024227" customFormat="1" ht="13.5"/>
    <row r="1024228" customFormat="1" ht="13.5"/>
    <row r="1024229" customFormat="1" ht="13.5"/>
    <row r="1024230" customFormat="1" ht="13.5"/>
    <row r="1024231" customFormat="1" ht="13.5"/>
    <row r="1024232" customFormat="1" ht="13.5"/>
    <row r="1024233" customFormat="1" ht="13.5"/>
    <row r="1024234" customFormat="1" ht="13.5"/>
    <row r="1024235" customFormat="1" ht="13.5"/>
    <row r="1024236" customFormat="1" ht="13.5"/>
    <row r="1024237" customFormat="1" ht="13.5"/>
    <row r="1024238" customFormat="1" ht="13.5"/>
    <row r="1024239" customFormat="1" ht="13.5"/>
    <row r="1024240" customFormat="1" ht="13.5"/>
    <row r="1024241" customFormat="1" ht="13.5"/>
    <row r="1024242" customFormat="1" ht="13.5"/>
    <row r="1024243" customFormat="1" ht="13.5"/>
    <row r="1024244" customFormat="1" ht="13.5"/>
    <row r="1024245" customFormat="1" ht="13.5"/>
    <row r="1024246" customFormat="1" ht="13.5"/>
    <row r="1024247" customFormat="1" ht="13.5"/>
    <row r="1024248" customFormat="1" ht="13.5"/>
    <row r="1024249" customFormat="1" ht="13.5"/>
    <row r="1024250" customFormat="1" ht="13.5"/>
    <row r="1024251" customFormat="1" ht="13.5"/>
    <row r="1024252" customFormat="1" ht="13.5"/>
    <row r="1024253" customFormat="1" ht="13.5"/>
    <row r="1024254" customFormat="1" ht="13.5"/>
    <row r="1024255" customFormat="1" ht="13.5"/>
    <row r="1024256" customFormat="1" ht="13.5"/>
    <row r="1024257" customFormat="1" ht="13.5"/>
    <row r="1024258" customFormat="1" ht="13.5"/>
    <row r="1024259" customFormat="1" ht="13.5"/>
    <row r="1024260" customFormat="1" ht="13.5"/>
    <row r="1024261" customFormat="1" ht="13.5"/>
    <row r="1024262" customFormat="1" ht="13.5"/>
    <row r="1024263" customFormat="1" ht="13.5"/>
    <row r="1024264" customFormat="1" ht="13.5"/>
    <row r="1024265" customFormat="1" ht="13.5"/>
    <row r="1024266" customFormat="1" ht="13.5"/>
    <row r="1024267" customFormat="1" ht="13.5"/>
    <row r="1024268" customFormat="1" ht="13.5"/>
    <row r="1024269" customFormat="1" ht="13.5"/>
    <row r="1024270" customFormat="1" ht="13.5"/>
    <row r="1024271" customFormat="1" ht="13.5"/>
    <row r="1024272" customFormat="1" ht="13.5"/>
    <row r="1024273" customFormat="1" ht="13.5"/>
    <row r="1024274" customFormat="1" ht="13.5"/>
    <row r="1024275" customFormat="1" ht="13.5"/>
    <row r="1024276" customFormat="1" ht="13.5"/>
    <row r="1024277" customFormat="1" ht="13.5"/>
    <row r="1024278" customFormat="1" ht="13.5"/>
    <row r="1024279" customFormat="1" ht="13.5"/>
    <row r="1024280" customFormat="1" ht="13.5"/>
    <row r="1024281" customFormat="1" ht="13.5"/>
    <row r="1024282" customFormat="1" ht="13.5"/>
    <row r="1024283" customFormat="1" ht="13.5"/>
    <row r="1024284" customFormat="1" ht="13.5"/>
    <row r="1024285" customFormat="1" ht="13.5"/>
    <row r="1024286" customFormat="1" ht="13.5"/>
    <row r="1024287" customFormat="1" ht="13.5"/>
    <row r="1024288" customFormat="1" ht="13.5"/>
    <row r="1024289" customFormat="1" ht="13.5"/>
    <row r="1024290" customFormat="1" ht="13.5"/>
    <row r="1024291" customFormat="1" ht="13.5"/>
    <row r="1024292" customFormat="1" ht="13.5"/>
    <row r="1024293" customFormat="1" ht="13.5"/>
    <row r="1024294" customFormat="1" ht="13.5"/>
    <row r="1024295" customFormat="1" ht="13.5"/>
    <row r="1024296" customFormat="1" ht="13.5"/>
    <row r="1024297" customFormat="1" ht="13.5"/>
    <row r="1024298" customFormat="1" ht="13.5"/>
    <row r="1024299" customFormat="1" ht="13.5"/>
    <row r="1024300" customFormat="1" ht="13.5"/>
    <row r="1024301" customFormat="1" ht="13.5"/>
    <row r="1024302" customFormat="1" ht="13.5"/>
    <row r="1024303" customFormat="1" ht="13.5"/>
    <row r="1024304" customFormat="1" ht="13.5"/>
    <row r="1024305" customFormat="1" ht="13.5"/>
    <row r="1024306" customFormat="1" ht="13.5"/>
    <row r="1024307" customFormat="1" ht="13.5"/>
    <row r="1024308" customFormat="1" ht="13.5"/>
    <row r="1024309" customFormat="1" ht="13.5"/>
    <row r="1024310" customFormat="1" ht="13.5"/>
    <row r="1024311" customFormat="1" ht="13.5"/>
    <row r="1024312" customFormat="1" ht="13.5"/>
    <row r="1024313" customFormat="1" ht="13.5"/>
    <row r="1024314" customFormat="1" ht="13.5"/>
    <row r="1024315" customFormat="1" ht="13.5"/>
    <row r="1024316" customFormat="1" ht="13.5"/>
    <row r="1024317" customFormat="1" ht="13.5"/>
    <row r="1024318" customFormat="1" ht="13.5"/>
    <row r="1024319" customFormat="1" ht="13.5"/>
    <row r="1024320" customFormat="1" ht="13.5"/>
    <row r="1024321" customFormat="1" ht="13.5"/>
    <row r="1024322" customFormat="1" ht="13.5"/>
    <row r="1024323" customFormat="1" ht="13.5"/>
    <row r="1024324" customFormat="1" ht="13.5"/>
    <row r="1024325" customFormat="1" ht="13.5"/>
    <row r="1024326" customFormat="1" ht="13.5"/>
    <row r="1024327" customFormat="1" ht="13.5"/>
    <row r="1024328" customFormat="1" ht="13.5"/>
    <row r="1024329" customFormat="1" ht="13.5"/>
    <row r="1024330" customFormat="1" ht="13.5"/>
    <row r="1024331" customFormat="1" ht="13.5"/>
    <row r="1024332" customFormat="1" ht="13.5"/>
    <row r="1024333" customFormat="1" ht="13.5"/>
    <row r="1024334" customFormat="1" ht="13.5"/>
    <row r="1024335" customFormat="1" ht="13.5"/>
    <row r="1024336" customFormat="1" ht="13.5"/>
    <row r="1024337" customFormat="1" ht="13.5"/>
    <row r="1024338" customFormat="1" ht="13.5"/>
    <row r="1024339" customFormat="1" ht="13.5"/>
    <row r="1024340" customFormat="1" ht="13.5"/>
    <row r="1024341" customFormat="1" ht="13.5"/>
    <row r="1024342" customFormat="1" ht="13.5"/>
    <row r="1024343" customFormat="1" ht="13.5"/>
    <row r="1024344" customFormat="1" ht="13.5"/>
    <row r="1024345" customFormat="1" ht="13.5"/>
    <row r="1024346" customFormat="1" ht="13.5"/>
    <row r="1024347" customFormat="1" ht="13.5"/>
    <row r="1024348" customFormat="1" ht="13.5"/>
    <row r="1024349" customFormat="1" ht="13.5"/>
    <row r="1024350" customFormat="1" ht="13.5"/>
    <row r="1024351" customFormat="1" ht="13.5"/>
    <row r="1024352" customFormat="1" ht="13.5"/>
    <row r="1024353" customFormat="1" ht="13.5"/>
    <row r="1024354" customFormat="1" ht="13.5"/>
    <row r="1024355" customFormat="1" ht="13.5"/>
    <row r="1024356" customFormat="1" ht="13.5"/>
    <row r="1024357" customFormat="1" ht="13.5"/>
    <row r="1024358" customFormat="1" ht="13.5"/>
    <row r="1024359" customFormat="1" ht="13.5"/>
    <row r="1024360" customFormat="1" ht="13.5"/>
    <row r="1024361" customFormat="1" ht="13.5"/>
    <row r="1024362" customFormat="1" ht="13.5"/>
    <row r="1024363" customFormat="1" ht="13.5"/>
    <row r="1024364" customFormat="1" ht="13.5"/>
    <row r="1024365" customFormat="1" ht="13.5"/>
    <row r="1024366" customFormat="1" ht="13.5"/>
    <row r="1024367" customFormat="1" ht="13.5"/>
    <row r="1024368" customFormat="1" ht="13.5"/>
    <row r="1024369" customFormat="1" ht="13.5"/>
    <row r="1024370" customFormat="1" ht="13.5"/>
    <row r="1024371" customFormat="1" ht="13.5"/>
    <row r="1024372" customFormat="1" ht="13.5"/>
    <row r="1024373" customFormat="1" ht="13.5"/>
    <row r="1024374" customFormat="1" ht="13.5"/>
    <row r="1024375" customFormat="1" ht="13.5"/>
    <row r="1024376" customFormat="1" ht="13.5"/>
    <row r="1024377" customFormat="1" ht="13.5"/>
    <row r="1024378" customFormat="1" ht="13.5"/>
    <row r="1024379" customFormat="1" ht="13.5"/>
    <row r="1024380" customFormat="1" ht="13.5"/>
    <row r="1024381" customFormat="1" ht="13.5"/>
    <row r="1024382" customFormat="1" ht="13.5"/>
    <row r="1024383" customFormat="1" ht="13.5"/>
    <row r="1024384" customFormat="1" ht="13.5"/>
    <row r="1024385" customFormat="1" ht="13.5"/>
    <row r="1024386" customFormat="1" ht="13.5"/>
    <row r="1024387" customFormat="1" ht="13.5"/>
    <row r="1024388" customFormat="1" ht="13.5"/>
    <row r="1024389" customFormat="1" ht="13.5"/>
    <row r="1024390" customFormat="1" ht="13.5"/>
    <row r="1024391" customFormat="1" ht="13.5"/>
    <row r="1024392" customFormat="1" ht="13.5"/>
    <row r="1024393" customFormat="1" ht="13.5"/>
    <row r="1024394" customFormat="1" ht="13.5"/>
    <row r="1024395" customFormat="1" ht="13.5"/>
    <row r="1024396" customFormat="1" ht="13.5"/>
    <row r="1024397" customFormat="1" ht="13.5"/>
    <row r="1024398" customFormat="1" ht="13.5"/>
    <row r="1024399" customFormat="1" ht="13.5"/>
    <row r="1024400" customFormat="1" ht="13.5"/>
    <row r="1024401" customFormat="1" ht="13.5"/>
    <row r="1024402" customFormat="1" ht="13.5"/>
    <row r="1024403" customFormat="1" ht="13.5"/>
    <row r="1024404" customFormat="1" ht="13.5"/>
    <row r="1024405" customFormat="1" ht="13.5"/>
    <row r="1024406" customFormat="1" ht="13.5"/>
    <row r="1024407" customFormat="1" ht="13.5"/>
    <row r="1024408" customFormat="1" ht="13.5"/>
    <row r="1024409" customFormat="1" ht="13.5"/>
    <row r="1024410" customFormat="1" ht="13.5"/>
    <row r="1024411" customFormat="1" ht="13.5"/>
    <row r="1024412" customFormat="1" ht="13.5"/>
    <row r="1024413" customFormat="1" ht="13.5"/>
    <row r="1024414" customFormat="1" ht="13.5"/>
    <row r="1024415" customFormat="1" ht="13.5"/>
    <row r="1024416" customFormat="1" ht="13.5"/>
    <row r="1024417" customFormat="1" ht="13.5"/>
    <row r="1024418" customFormat="1" ht="13.5"/>
    <row r="1024419" customFormat="1" ht="13.5"/>
    <row r="1024420" customFormat="1" ht="13.5"/>
    <row r="1024421" customFormat="1" ht="13.5"/>
    <row r="1024422" customFormat="1" ht="13.5"/>
    <row r="1024423" customFormat="1" ht="13.5"/>
    <row r="1024424" customFormat="1" ht="13.5"/>
    <row r="1024425" customFormat="1" ht="13.5"/>
    <row r="1024426" customFormat="1" ht="13.5"/>
    <row r="1024427" customFormat="1" ht="13.5"/>
    <row r="1024428" customFormat="1" ht="13.5"/>
    <row r="1024429" customFormat="1" ht="13.5"/>
    <row r="1024430" customFormat="1" ht="13.5"/>
    <row r="1024431" customFormat="1" ht="13.5"/>
    <row r="1024432" customFormat="1" ht="13.5"/>
    <row r="1024433" customFormat="1" ht="13.5"/>
    <row r="1024434" customFormat="1" ht="13.5"/>
    <row r="1024435" customFormat="1" ht="13.5"/>
    <row r="1024436" customFormat="1" ht="13.5"/>
    <row r="1024437" customFormat="1" ht="13.5"/>
    <row r="1024438" customFormat="1" ht="13.5"/>
    <row r="1024439" customFormat="1" ht="13.5"/>
    <row r="1024440" customFormat="1" ht="13.5"/>
    <row r="1024441" customFormat="1" ht="13.5"/>
    <row r="1024442" customFormat="1" ht="13.5"/>
    <row r="1024443" customFormat="1" ht="13.5"/>
    <row r="1024444" customFormat="1" ht="13.5"/>
    <row r="1024445" customFormat="1" ht="13.5"/>
    <row r="1024446" customFormat="1" ht="13.5"/>
    <row r="1024447" customFormat="1" ht="13.5"/>
    <row r="1024448" customFormat="1" ht="13.5"/>
    <row r="1024449" customFormat="1" ht="13.5"/>
    <row r="1024450" customFormat="1" ht="13.5"/>
    <row r="1024451" customFormat="1" ht="13.5"/>
    <row r="1024452" customFormat="1" ht="13.5"/>
    <row r="1024453" customFormat="1" ht="13.5"/>
    <row r="1024454" customFormat="1" ht="13.5"/>
    <row r="1024455" customFormat="1" ht="13.5"/>
    <row r="1024456" customFormat="1" ht="13.5"/>
    <row r="1024457" customFormat="1" ht="13.5"/>
    <row r="1024458" customFormat="1" ht="13.5"/>
    <row r="1024459" customFormat="1" ht="13.5"/>
    <row r="1024460" customFormat="1" ht="13.5"/>
    <row r="1024461" customFormat="1" ht="13.5"/>
    <row r="1024462" customFormat="1" ht="13.5"/>
    <row r="1024463" customFormat="1" ht="13.5"/>
    <row r="1024464" customFormat="1" ht="13.5"/>
    <row r="1024465" customFormat="1" ht="13.5"/>
    <row r="1024466" customFormat="1" ht="13.5"/>
    <row r="1024467" customFormat="1" ht="13.5"/>
    <row r="1024468" customFormat="1" ht="13.5"/>
    <row r="1024469" customFormat="1" ht="13.5"/>
    <row r="1024470" customFormat="1" ht="13.5"/>
    <row r="1024471" customFormat="1" ht="13.5"/>
    <row r="1024472" customFormat="1" ht="13.5"/>
    <row r="1024473" customFormat="1" ht="13.5"/>
    <row r="1024474" customFormat="1" ht="13.5"/>
    <row r="1024475" customFormat="1" ht="13.5"/>
    <row r="1024476" customFormat="1" ht="13.5"/>
    <row r="1024477" customFormat="1" ht="13.5"/>
    <row r="1024478" customFormat="1" ht="13.5"/>
    <row r="1024479" customFormat="1" ht="13.5"/>
    <row r="1024480" customFormat="1" ht="13.5"/>
    <row r="1024481" customFormat="1" ht="13.5"/>
    <row r="1024482" customFormat="1" ht="13.5"/>
    <row r="1024483" customFormat="1" ht="13.5"/>
    <row r="1024484" customFormat="1" ht="13.5"/>
    <row r="1024485" customFormat="1" ht="13.5"/>
    <row r="1024486" customFormat="1" ht="13.5"/>
    <row r="1024487" customFormat="1" ht="13.5"/>
    <row r="1024488" customFormat="1" ht="13.5"/>
    <row r="1024489" customFormat="1" ht="13.5"/>
    <row r="1024490" customFormat="1" ht="13.5"/>
    <row r="1024491" customFormat="1" ht="13.5"/>
    <row r="1024492" customFormat="1" ht="13.5"/>
    <row r="1024493" customFormat="1" ht="13.5"/>
    <row r="1024494" customFormat="1" ht="13.5"/>
    <row r="1024495" customFormat="1" ht="13.5"/>
    <row r="1024496" customFormat="1" ht="13.5"/>
    <row r="1024497" customFormat="1" ht="13.5"/>
    <row r="1024498" customFormat="1" ht="13.5"/>
    <row r="1024499" customFormat="1" ht="13.5"/>
    <row r="1024500" customFormat="1" ht="13.5"/>
    <row r="1024501" customFormat="1" ht="13.5"/>
    <row r="1024502" customFormat="1" ht="13.5"/>
    <row r="1024503" customFormat="1" ht="13.5"/>
    <row r="1024504" customFormat="1" ht="13.5"/>
    <row r="1024505" customFormat="1" ht="13.5"/>
    <row r="1024506" customFormat="1" ht="13.5"/>
    <row r="1024507" customFormat="1" ht="13.5"/>
    <row r="1024508" customFormat="1" ht="13.5"/>
    <row r="1024509" customFormat="1" ht="13.5"/>
    <row r="1024510" customFormat="1" ht="13.5"/>
    <row r="1024511" customFormat="1" ht="13.5"/>
    <row r="1024512" customFormat="1" ht="13.5"/>
    <row r="1024513" customFormat="1" ht="13.5"/>
    <row r="1024514" customFormat="1" ht="13.5"/>
    <row r="1024515" customFormat="1" ht="13.5"/>
    <row r="1024516" customFormat="1" ht="13.5"/>
    <row r="1024517" customFormat="1" ht="13.5"/>
    <row r="1024518" customFormat="1" ht="13.5"/>
    <row r="1024519" customFormat="1" ht="13.5"/>
    <row r="1024520" customFormat="1" ht="13.5"/>
    <row r="1024521" customFormat="1" ht="13.5"/>
    <row r="1024522" customFormat="1" ht="13.5"/>
    <row r="1024523" customFormat="1" ht="13.5"/>
    <row r="1024524" customFormat="1" ht="13.5"/>
    <row r="1024525" customFormat="1" ht="13.5"/>
    <row r="1024526" customFormat="1" ht="13.5"/>
    <row r="1024527" customFormat="1" ht="13.5"/>
    <row r="1024528" customFormat="1" ht="13.5"/>
    <row r="1024529" customFormat="1" ht="13.5"/>
    <row r="1024530" customFormat="1" ht="13.5"/>
    <row r="1024531" customFormat="1" ht="13.5"/>
    <row r="1024532" customFormat="1" ht="13.5"/>
    <row r="1024533" customFormat="1" ht="13.5"/>
    <row r="1024534" customFormat="1" ht="13.5"/>
    <row r="1024535" customFormat="1" ht="13.5"/>
    <row r="1024536" customFormat="1" ht="13.5"/>
    <row r="1024537" customFormat="1" ht="13.5"/>
    <row r="1024538" customFormat="1" ht="13.5"/>
    <row r="1024539" customFormat="1" ht="13.5"/>
    <row r="1024540" customFormat="1" ht="13.5"/>
    <row r="1024541" customFormat="1" ht="13.5"/>
    <row r="1024542" customFormat="1" ht="13.5"/>
    <row r="1024543" customFormat="1" ht="13.5"/>
    <row r="1024544" customFormat="1" ht="13.5"/>
    <row r="1024545" customFormat="1" ht="13.5"/>
    <row r="1024546" customFormat="1" ht="13.5"/>
    <row r="1024547" customFormat="1" ht="13.5"/>
    <row r="1024548" customFormat="1" ht="13.5"/>
    <row r="1024549" customFormat="1" ht="13.5"/>
    <row r="1024550" customFormat="1" ht="13.5"/>
    <row r="1024551" customFormat="1" ht="13.5"/>
    <row r="1024552" customFormat="1" ht="13.5"/>
    <row r="1024553" customFormat="1" ht="13.5"/>
    <row r="1024554" customFormat="1" ht="13.5"/>
    <row r="1024555" customFormat="1" ht="13.5"/>
    <row r="1024556" customFormat="1" ht="13.5"/>
    <row r="1024557" customFormat="1" ht="13.5"/>
    <row r="1024558" customFormat="1" ht="13.5"/>
    <row r="1024559" customFormat="1" ht="13.5"/>
    <row r="1024560" customFormat="1" ht="13.5"/>
    <row r="1024561" customFormat="1" ht="13.5"/>
    <row r="1024562" customFormat="1" ht="13.5"/>
    <row r="1024563" customFormat="1" ht="13.5"/>
    <row r="1024564" customFormat="1" ht="13.5"/>
    <row r="1024565" customFormat="1" ht="13.5"/>
    <row r="1024566" customFormat="1" ht="13.5"/>
    <row r="1024567" customFormat="1" ht="13.5"/>
    <row r="1024568" customFormat="1" ht="13.5"/>
    <row r="1024569" customFormat="1" ht="13.5"/>
    <row r="1024570" customFormat="1" ht="13.5"/>
    <row r="1024571" customFormat="1" ht="13.5"/>
    <row r="1024572" customFormat="1" ht="13.5"/>
    <row r="1024573" customFormat="1" ht="13.5"/>
    <row r="1024574" customFormat="1" ht="13.5"/>
    <row r="1024575" customFormat="1" ht="13.5"/>
    <row r="1024576" customFormat="1" ht="13.5"/>
    <row r="1024577" customFormat="1" ht="13.5"/>
    <row r="1024578" customFormat="1" ht="13.5"/>
    <row r="1024579" customFormat="1" ht="13.5"/>
    <row r="1024580" customFormat="1" ht="13.5"/>
    <row r="1024581" customFormat="1" ht="13.5"/>
    <row r="1024582" customFormat="1" ht="13.5"/>
    <row r="1024583" customFormat="1" ht="13.5"/>
    <row r="1024584" customFormat="1" ht="13.5"/>
    <row r="1024585" customFormat="1" ht="13.5"/>
    <row r="1024586" customFormat="1" ht="13.5"/>
    <row r="1024587" customFormat="1" ht="13.5"/>
    <row r="1024588" customFormat="1" ht="13.5"/>
    <row r="1024589" customFormat="1" ht="13.5"/>
    <row r="1024590" customFormat="1" ht="13.5"/>
    <row r="1024591" customFormat="1" ht="13.5"/>
    <row r="1024592" customFormat="1" ht="13.5"/>
    <row r="1024593" customFormat="1" ht="13.5"/>
    <row r="1024594" customFormat="1" ht="13.5"/>
    <row r="1024595" customFormat="1" ht="13.5"/>
    <row r="1024596" customFormat="1" ht="13.5"/>
    <row r="1024597" customFormat="1" ht="13.5"/>
    <row r="1024598" customFormat="1" ht="13.5"/>
    <row r="1024599" customFormat="1" ht="13.5"/>
    <row r="1024600" customFormat="1" ht="13.5"/>
    <row r="1024601" customFormat="1" ht="13.5"/>
    <row r="1024602" customFormat="1" ht="13.5"/>
    <row r="1024603" customFormat="1" ht="13.5"/>
    <row r="1024604" customFormat="1" ht="13.5"/>
    <row r="1024605" customFormat="1" ht="13.5"/>
    <row r="1024606" customFormat="1" ht="13.5"/>
    <row r="1024607" customFormat="1" ht="13.5"/>
    <row r="1024608" customFormat="1" ht="13.5"/>
    <row r="1024609" customFormat="1" ht="13.5"/>
    <row r="1024610" customFormat="1" ht="13.5"/>
    <row r="1024611" customFormat="1" ht="13.5"/>
    <row r="1024612" customFormat="1" ht="13.5"/>
    <row r="1024613" customFormat="1" ht="13.5"/>
    <row r="1024614" customFormat="1" ht="13.5"/>
    <row r="1024615" customFormat="1" ht="13.5"/>
    <row r="1024616" customFormat="1" ht="13.5"/>
    <row r="1024617" customFormat="1" ht="13.5"/>
    <row r="1024618" customFormat="1" ht="13.5"/>
    <row r="1024619" customFormat="1" ht="13.5"/>
    <row r="1024620" customFormat="1" ht="13.5"/>
    <row r="1024621" customFormat="1" ht="13.5"/>
    <row r="1024622" customFormat="1" ht="13.5"/>
    <row r="1024623" customFormat="1" ht="13.5"/>
    <row r="1024624" customFormat="1" ht="13.5"/>
    <row r="1024625" customFormat="1" ht="13.5"/>
    <row r="1024626" customFormat="1" ht="13.5"/>
    <row r="1024627" customFormat="1" ht="13.5"/>
    <row r="1024628" customFormat="1" ht="13.5"/>
    <row r="1024629" customFormat="1" ht="13.5"/>
    <row r="1024630" customFormat="1" ht="13.5"/>
    <row r="1024631" customFormat="1" ht="13.5"/>
    <row r="1024632" customFormat="1" ht="13.5"/>
    <row r="1024633" customFormat="1" ht="13.5"/>
    <row r="1024634" customFormat="1" ht="13.5"/>
    <row r="1024635" customFormat="1" ht="13.5"/>
    <row r="1024636" customFormat="1" ht="13.5"/>
    <row r="1024637" customFormat="1" ht="13.5"/>
    <row r="1024638" customFormat="1" ht="13.5"/>
    <row r="1024639" customFormat="1" ht="13.5"/>
    <row r="1024640" customFormat="1" ht="13.5"/>
    <row r="1024641" customFormat="1" ht="13.5"/>
    <row r="1024642" customFormat="1" ht="13.5"/>
    <row r="1024643" customFormat="1" ht="13.5"/>
    <row r="1024644" customFormat="1" ht="13.5"/>
    <row r="1024645" customFormat="1" ht="13.5"/>
    <row r="1024646" customFormat="1" ht="13.5"/>
    <row r="1024647" customFormat="1" ht="13.5"/>
    <row r="1024648" customFormat="1" ht="13.5"/>
    <row r="1024649" customFormat="1" ht="13.5"/>
    <row r="1024650" customFormat="1" ht="13.5"/>
    <row r="1024651" customFormat="1" ht="13.5"/>
    <row r="1024652" customFormat="1" ht="13.5"/>
    <row r="1024653" customFormat="1" ht="13.5"/>
    <row r="1024654" customFormat="1" ht="13.5"/>
    <row r="1024655" customFormat="1" ht="13.5"/>
    <row r="1024656" customFormat="1" ht="13.5"/>
    <row r="1024657" customFormat="1" ht="13.5"/>
    <row r="1024658" customFormat="1" ht="13.5"/>
    <row r="1024659" customFormat="1" ht="13.5"/>
    <row r="1024660" customFormat="1" ht="13.5"/>
    <row r="1024661" customFormat="1" ht="13.5"/>
    <row r="1024662" customFormat="1" ht="13.5"/>
    <row r="1024663" customFormat="1" ht="13.5"/>
    <row r="1024664" customFormat="1" ht="13.5"/>
    <row r="1024665" customFormat="1" ht="13.5"/>
    <row r="1024666" customFormat="1" ht="13.5"/>
    <row r="1024667" customFormat="1" ht="13.5"/>
    <row r="1024668" customFormat="1" ht="13.5"/>
    <row r="1024669" customFormat="1" ht="13.5"/>
    <row r="1024670" customFormat="1" ht="13.5"/>
    <row r="1024671" customFormat="1" ht="13.5"/>
    <row r="1024672" customFormat="1" ht="13.5"/>
    <row r="1024673" customFormat="1" ht="13.5"/>
    <row r="1024674" customFormat="1" ht="13.5"/>
    <row r="1024675" customFormat="1" ht="13.5"/>
    <row r="1024676" customFormat="1" ht="13.5"/>
    <row r="1024677" customFormat="1" ht="13.5"/>
    <row r="1024678" customFormat="1" ht="13.5"/>
    <row r="1024679" customFormat="1" ht="13.5"/>
    <row r="1024680" customFormat="1" ht="13.5"/>
    <row r="1024681" customFormat="1" ht="13.5"/>
    <row r="1024682" customFormat="1" ht="13.5"/>
    <row r="1024683" customFormat="1" ht="13.5"/>
    <row r="1024684" customFormat="1" ht="13.5"/>
    <row r="1024685" customFormat="1" ht="13.5"/>
    <row r="1024686" customFormat="1" ht="13.5"/>
    <row r="1024687" customFormat="1" ht="13.5"/>
    <row r="1024688" customFormat="1" ht="13.5"/>
    <row r="1024689" customFormat="1" ht="13.5"/>
    <row r="1024690" customFormat="1" ht="13.5"/>
    <row r="1024691" customFormat="1" ht="13.5"/>
    <row r="1024692" customFormat="1" ht="13.5"/>
    <row r="1024693" customFormat="1" ht="13.5"/>
    <row r="1024694" customFormat="1" ht="13.5"/>
    <row r="1024695" customFormat="1" ht="13.5"/>
    <row r="1024696" customFormat="1" ht="13.5"/>
    <row r="1024697" customFormat="1" ht="13.5"/>
    <row r="1024698" customFormat="1" ht="13.5"/>
    <row r="1024699" customFormat="1" ht="13.5"/>
    <row r="1024700" customFormat="1" ht="13.5"/>
    <row r="1024701" customFormat="1" ht="13.5"/>
    <row r="1024702" customFormat="1" ht="13.5"/>
    <row r="1024703" customFormat="1" ht="13.5"/>
    <row r="1024704" customFormat="1" ht="13.5"/>
    <row r="1024705" customFormat="1" ht="13.5"/>
    <row r="1024706" customFormat="1" ht="13.5"/>
    <row r="1024707" customFormat="1" ht="13.5"/>
    <row r="1024708" customFormat="1" ht="13.5"/>
    <row r="1024709" customFormat="1" ht="13.5"/>
    <row r="1024710" customFormat="1" ht="13.5"/>
    <row r="1024711" customFormat="1" ht="13.5"/>
    <row r="1024712" customFormat="1" ht="13.5"/>
    <row r="1024713" customFormat="1" ht="13.5"/>
    <row r="1024714" customFormat="1" ht="13.5"/>
    <row r="1024715" customFormat="1" ht="13.5"/>
    <row r="1024716" customFormat="1" ht="13.5"/>
    <row r="1024717" customFormat="1" ht="13.5"/>
    <row r="1024718" customFormat="1" ht="13.5"/>
    <row r="1024719" customFormat="1" ht="13.5"/>
    <row r="1024720" customFormat="1" ht="13.5"/>
    <row r="1024721" customFormat="1" ht="13.5"/>
    <row r="1024722" customFormat="1" ht="13.5"/>
    <row r="1024723" customFormat="1" ht="13.5"/>
    <row r="1024724" customFormat="1" ht="13.5"/>
    <row r="1024725" customFormat="1" ht="13.5"/>
    <row r="1024726" customFormat="1" ht="13.5"/>
    <row r="1024727" customFormat="1" ht="13.5"/>
    <row r="1024728" customFormat="1" ht="13.5"/>
    <row r="1024729" customFormat="1" ht="13.5"/>
    <row r="1024730" customFormat="1" ht="13.5"/>
    <row r="1024731" customFormat="1" ht="13.5"/>
    <row r="1024732" customFormat="1" ht="13.5"/>
    <row r="1024733" customFormat="1" ht="13.5"/>
    <row r="1024734" customFormat="1" ht="13.5"/>
    <row r="1024735" customFormat="1" ht="13.5"/>
    <row r="1024736" customFormat="1" ht="13.5"/>
    <row r="1024737" customFormat="1" ht="13.5"/>
    <row r="1024738" customFormat="1" ht="13.5"/>
    <row r="1024739" customFormat="1" ht="13.5"/>
    <row r="1024740" customFormat="1" ht="13.5"/>
    <row r="1024741" customFormat="1" ht="13.5"/>
    <row r="1024742" customFormat="1" ht="13.5"/>
    <row r="1024743" customFormat="1" ht="13.5"/>
    <row r="1024744" customFormat="1" ht="13.5"/>
    <row r="1024745" customFormat="1" ht="13.5"/>
    <row r="1024746" customFormat="1" ht="13.5"/>
    <row r="1024747" customFormat="1" ht="13.5"/>
    <row r="1024748" customFormat="1" ht="13.5"/>
    <row r="1024749" customFormat="1" ht="13.5"/>
    <row r="1024750" customFormat="1" ht="13.5"/>
    <row r="1024751" customFormat="1" ht="13.5"/>
    <row r="1024752" customFormat="1" ht="13.5"/>
    <row r="1024753" customFormat="1" ht="13.5"/>
    <row r="1024754" customFormat="1" ht="13.5"/>
    <row r="1024755" customFormat="1" ht="13.5"/>
    <row r="1024756" customFormat="1" ht="13.5"/>
    <row r="1024757" customFormat="1" ht="13.5"/>
    <row r="1024758" customFormat="1" ht="13.5"/>
    <row r="1024759" customFormat="1" ht="13.5"/>
    <row r="1024760" customFormat="1" ht="13.5"/>
    <row r="1024761" customFormat="1" ht="13.5"/>
    <row r="1024762" customFormat="1" ht="13.5"/>
    <row r="1024763" customFormat="1" ht="13.5"/>
    <row r="1024764" customFormat="1" ht="13.5"/>
    <row r="1024765" customFormat="1" ht="13.5"/>
    <row r="1024766" customFormat="1" ht="13.5"/>
    <row r="1024767" customFormat="1" ht="13.5"/>
    <row r="1024768" customFormat="1" ht="13.5"/>
    <row r="1024769" customFormat="1" ht="13.5"/>
    <row r="1024770" customFormat="1" ht="13.5"/>
    <row r="1024771" customFormat="1" ht="13.5"/>
    <row r="1024772" customFormat="1" ht="13.5"/>
    <row r="1024773" customFormat="1" ht="13.5"/>
    <row r="1024774" customFormat="1" ht="13.5"/>
    <row r="1024775" customFormat="1" ht="13.5"/>
    <row r="1024776" customFormat="1" ht="13.5"/>
    <row r="1024777" customFormat="1" ht="13.5"/>
    <row r="1024778" customFormat="1" ht="13.5"/>
    <row r="1024779" customFormat="1" ht="13.5"/>
    <row r="1024780" customFormat="1" ht="13.5"/>
    <row r="1024781" customFormat="1" ht="13.5"/>
    <row r="1024782" customFormat="1" ht="13.5"/>
    <row r="1024783" customFormat="1" ht="13.5"/>
    <row r="1024784" customFormat="1" ht="13.5"/>
    <row r="1024785" customFormat="1" ht="13.5"/>
    <row r="1024786" customFormat="1" ht="13.5"/>
    <row r="1024787" customFormat="1" ht="13.5"/>
    <row r="1024788" customFormat="1" ht="13.5"/>
    <row r="1024789" customFormat="1" ht="13.5"/>
    <row r="1024790" customFormat="1" ht="13.5"/>
    <row r="1024791" customFormat="1" ht="13.5"/>
    <row r="1024792" customFormat="1" ht="13.5"/>
    <row r="1024793" customFormat="1" ht="13.5"/>
    <row r="1024794" customFormat="1" ht="13.5"/>
    <row r="1024795" customFormat="1" ht="13.5"/>
    <row r="1024796" customFormat="1" ht="13.5"/>
    <row r="1024797" customFormat="1" ht="13.5"/>
    <row r="1024798" customFormat="1" ht="13.5"/>
    <row r="1024799" customFormat="1" ht="13.5"/>
    <row r="1024800" customFormat="1" ht="13.5"/>
    <row r="1024801" customFormat="1" ht="13.5"/>
    <row r="1024802" customFormat="1" ht="13.5"/>
    <row r="1024803" customFormat="1" ht="13.5"/>
    <row r="1024804" customFormat="1" ht="13.5"/>
    <row r="1024805" customFormat="1" ht="13.5"/>
    <row r="1024806" customFormat="1" ht="13.5"/>
    <row r="1024807" customFormat="1" ht="13.5"/>
    <row r="1024808" customFormat="1" ht="13.5"/>
    <row r="1024809" customFormat="1" ht="13.5"/>
    <row r="1024810" customFormat="1" ht="13.5"/>
    <row r="1024811" customFormat="1" ht="13.5"/>
    <row r="1024812" customFormat="1" ht="13.5"/>
    <row r="1024813" customFormat="1" ht="13.5"/>
    <row r="1024814" customFormat="1" ht="13.5"/>
    <row r="1024815" customFormat="1" ht="13.5"/>
    <row r="1024816" customFormat="1" ht="13.5"/>
    <row r="1024817" customFormat="1" ht="13.5"/>
    <row r="1024818" customFormat="1" ht="13.5"/>
    <row r="1024819" customFormat="1" ht="13.5"/>
    <row r="1024820" customFormat="1" ht="13.5"/>
    <row r="1024821" customFormat="1" ht="13.5"/>
    <row r="1024822" customFormat="1" ht="13.5"/>
    <row r="1024823" customFormat="1" ht="13.5"/>
    <row r="1024824" customFormat="1" ht="13.5"/>
    <row r="1024825" customFormat="1" ht="13.5"/>
    <row r="1024826" customFormat="1" ht="13.5"/>
    <row r="1024827" customFormat="1" ht="13.5"/>
    <row r="1024828" customFormat="1" ht="13.5"/>
    <row r="1024829" customFormat="1" ht="13.5"/>
    <row r="1024830" customFormat="1" ht="13.5"/>
    <row r="1024831" customFormat="1" ht="13.5"/>
    <row r="1024832" customFormat="1" ht="13.5"/>
    <row r="1024833" customFormat="1" ht="13.5"/>
    <row r="1024834" customFormat="1" ht="13.5"/>
    <row r="1024835" customFormat="1" ht="13.5"/>
    <row r="1024836" customFormat="1" ht="13.5"/>
    <row r="1024837" customFormat="1" ht="13.5"/>
    <row r="1024838" customFormat="1" ht="13.5"/>
    <row r="1024839" customFormat="1" ht="13.5"/>
    <row r="1024840" customFormat="1" ht="13.5"/>
    <row r="1024841" customFormat="1" ht="13.5"/>
    <row r="1024842" customFormat="1" ht="13.5"/>
    <row r="1024843" customFormat="1" ht="13.5"/>
    <row r="1024844" customFormat="1" ht="13.5"/>
    <row r="1024845" customFormat="1" ht="13.5"/>
    <row r="1024846" customFormat="1" ht="13.5"/>
    <row r="1024847" customFormat="1" ht="13.5"/>
    <row r="1024848" customFormat="1" ht="13.5"/>
    <row r="1024849" customFormat="1" ht="13.5"/>
    <row r="1024850" customFormat="1" ht="13.5"/>
    <row r="1024851" customFormat="1" ht="13.5"/>
    <row r="1024852" customFormat="1" ht="13.5"/>
    <row r="1024853" customFormat="1" ht="13.5"/>
    <row r="1024854" customFormat="1" ht="13.5"/>
    <row r="1024855" customFormat="1" ht="13.5"/>
    <row r="1024856" customFormat="1" ht="13.5"/>
    <row r="1024857" customFormat="1" ht="13.5"/>
    <row r="1024858" customFormat="1" ht="13.5"/>
    <row r="1024859" customFormat="1" ht="13.5"/>
    <row r="1024860" customFormat="1" ht="13.5"/>
    <row r="1024861" customFormat="1" ht="13.5"/>
    <row r="1024862" customFormat="1" ht="13.5"/>
    <row r="1024863" customFormat="1" ht="13.5"/>
    <row r="1024864" customFormat="1" ht="13.5"/>
    <row r="1024865" customFormat="1" ht="13.5"/>
    <row r="1024866" customFormat="1" ht="13.5"/>
    <row r="1024867" customFormat="1" ht="13.5"/>
    <row r="1024868" customFormat="1" ht="13.5"/>
    <row r="1024869" customFormat="1" ht="13.5"/>
    <row r="1024870" customFormat="1" ht="13.5"/>
    <row r="1024871" customFormat="1" ht="13.5"/>
    <row r="1024872" customFormat="1" ht="13.5"/>
    <row r="1024873" customFormat="1" ht="13.5"/>
    <row r="1024874" customFormat="1" ht="13.5"/>
    <row r="1024875" customFormat="1" ht="13.5"/>
    <row r="1024876" customFormat="1" ht="13.5"/>
    <row r="1024877" customFormat="1" ht="13.5"/>
    <row r="1024878" customFormat="1" ht="13.5"/>
    <row r="1024879" customFormat="1" ht="13.5"/>
    <row r="1024880" customFormat="1" ht="13.5"/>
    <row r="1024881" customFormat="1" ht="13.5"/>
    <row r="1024882" customFormat="1" ht="13.5"/>
    <row r="1024883" customFormat="1" ht="13.5"/>
    <row r="1024884" customFormat="1" ht="13.5"/>
    <row r="1024885" customFormat="1" ht="13.5"/>
    <row r="1024886" customFormat="1" ht="13.5"/>
    <row r="1024887" customFormat="1" ht="13.5"/>
    <row r="1024888" customFormat="1" ht="13.5"/>
    <row r="1024889" customFormat="1" ht="13.5"/>
    <row r="1024890" customFormat="1" ht="13.5"/>
    <row r="1024891" customFormat="1" ht="13.5"/>
    <row r="1024892" customFormat="1" ht="13.5"/>
    <row r="1024893" customFormat="1" ht="13.5"/>
    <row r="1024894" customFormat="1" ht="13.5"/>
    <row r="1024895" customFormat="1" ht="13.5"/>
    <row r="1024896" customFormat="1" ht="13.5"/>
    <row r="1024897" customFormat="1" ht="13.5"/>
    <row r="1024898" customFormat="1" ht="13.5"/>
    <row r="1024899" customFormat="1" ht="13.5"/>
    <row r="1024900" customFormat="1" ht="13.5"/>
    <row r="1024901" customFormat="1" ht="13.5"/>
    <row r="1024902" customFormat="1" ht="13.5"/>
    <row r="1024903" customFormat="1" ht="13.5"/>
    <row r="1024904" customFormat="1" ht="13.5"/>
    <row r="1024905" customFormat="1" ht="13.5"/>
    <row r="1024906" customFormat="1" ht="13.5"/>
    <row r="1024907" customFormat="1" ht="13.5"/>
    <row r="1024908" customFormat="1" ht="13.5"/>
    <row r="1024909" customFormat="1" ht="13.5"/>
    <row r="1024910" customFormat="1" ht="13.5"/>
    <row r="1024911" customFormat="1" ht="13.5"/>
    <row r="1024912" customFormat="1" ht="13.5"/>
    <row r="1024913" customFormat="1" ht="13.5"/>
    <row r="1024914" customFormat="1" ht="13.5"/>
    <row r="1024915" customFormat="1" ht="13.5"/>
    <row r="1024916" customFormat="1" ht="13.5"/>
    <row r="1024917" customFormat="1" ht="13.5"/>
    <row r="1024918" customFormat="1" ht="13.5"/>
    <row r="1024919" customFormat="1" ht="13.5"/>
    <row r="1024920" customFormat="1" ht="13.5"/>
    <row r="1024921" customFormat="1" ht="13.5"/>
    <row r="1024922" customFormat="1" ht="13.5"/>
    <row r="1024923" customFormat="1" ht="13.5"/>
    <row r="1024924" customFormat="1" ht="13.5"/>
    <row r="1024925" customFormat="1" ht="13.5"/>
    <row r="1024926" customFormat="1" ht="13.5"/>
    <row r="1024927" customFormat="1" ht="13.5"/>
    <row r="1024928" customFormat="1" ht="13.5"/>
    <row r="1024929" customFormat="1" ht="13.5"/>
    <row r="1024930" customFormat="1" ht="13.5"/>
    <row r="1024931" customFormat="1" ht="13.5"/>
    <row r="1024932" customFormat="1" ht="13.5"/>
    <row r="1024933" customFormat="1" ht="13.5"/>
    <row r="1024934" customFormat="1" ht="13.5"/>
    <row r="1024935" customFormat="1" ht="13.5"/>
    <row r="1024936" customFormat="1" ht="13.5"/>
    <row r="1024937" customFormat="1" ht="13.5"/>
    <row r="1024938" customFormat="1" ht="13.5"/>
    <row r="1024939" customFormat="1" ht="13.5"/>
    <row r="1024940" customFormat="1" ht="13.5"/>
    <row r="1024941" customFormat="1" ht="13.5"/>
    <row r="1024942" customFormat="1" ht="13.5"/>
    <row r="1024943" customFormat="1" ht="13.5"/>
    <row r="1024944" customFormat="1" ht="13.5"/>
    <row r="1024945" customFormat="1" ht="13.5"/>
    <row r="1024946" customFormat="1" ht="13.5"/>
    <row r="1024947" customFormat="1" ht="13.5"/>
    <row r="1024948" customFormat="1" ht="13.5"/>
    <row r="1024949" customFormat="1" ht="13.5"/>
    <row r="1024950" customFormat="1" ht="13.5"/>
    <row r="1024951" customFormat="1" ht="13.5"/>
    <row r="1024952" customFormat="1" ht="13.5"/>
    <row r="1024953" customFormat="1" ht="13.5"/>
    <row r="1024954" customFormat="1" ht="13.5"/>
    <row r="1024955" customFormat="1" ht="13.5"/>
    <row r="1024956" customFormat="1" ht="13.5"/>
    <row r="1024957" customFormat="1" ht="13.5"/>
    <row r="1024958" customFormat="1" ht="13.5"/>
    <row r="1024959" customFormat="1" ht="13.5"/>
    <row r="1024960" customFormat="1" ht="13.5"/>
    <row r="1024961" customFormat="1" ht="13.5"/>
    <row r="1024962" customFormat="1" ht="13.5"/>
    <row r="1024963" customFormat="1" ht="13.5"/>
    <row r="1024964" customFormat="1" ht="13.5"/>
    <row r="1024965" customFormat="1" ht="13.5"/>
    <row r="1024966" customFormat="1" ht="13.5"/>
    <row r="1024967" customFormat="1" ht="13.5"/>
    <row r="1024968" customFormat="1" ht="13.5"/>
    <row r="1024969" customFormat="1" ht="13.5"/>
    <row r="1024970" customFormat="1" ht="13.5"/>
    <row r="1024971" customFormat="1" ht="13.5"/>
    <row r="1024972" customFormat="1" ht="13.5"/>
    <row r="1024973" customFormat="1" ht="13.5"/>
    <row r="1024974" customFormat="1" ht="13.5"/>
    <row r="1024975" customFormat="1" ht="13.5"/>
    <row r="1024976" customFormat="1" ht="13.5"/>
    <row r="1024977" customFormat="1" ht="13.5"/>
    <row r="1024978" customFormat="1" ht="13.5"/>
    <row r="1024979" customFormat="1" ht="13.5"/>
    <row r="1024980" customFormat="1" ht="13.5"/>
    <row r="1024981" customFormat="1" ht="13.5"/>
    <row r="1024982" customFormat="1" ht="13.5"/>
    <row r="1024983" customFormat="1" ht="13.5"/>
    <row r="1024984" customFormat="1" ht="13.5"/>
    <row r="1024985" customFormat="1" ht="13.5"/>
    <row r="1024986" customFormat="1" ht="13.5"/>
    <row r="1024987" customFormat="1" ht="13.5"/>
    <row r="1024988" customFormat="1" ht="13.5"/>
    <row r="1024989" customFormat="1" ht="13.5"/>
    <row r="1024990" customFormat="1" ht="13.5"/>
    <row r="1024991" customFormat="1" ht="13.5"/>
    <row r="1024992" customFormat="1" ht="13.5"/>
    <row r="1024993" customFormat="1" ht="13.5"/>
    <row r="1024994" customFormat="1" ht="13.5"/>
    <row r="1024995" customFormat="1" ht="13.5"/>
    <row r="1024996" customFormat="1" ht="13.5"/>
    <row r="1024997" customFormat="1" ht="13.5"/>
    <row r="1024998" customFormat="1" ht="13.5"/>
    <row r="1024999" customFormat="1" ht="13.5"/>
    <row r="1025000" customFormat="1" ht="13.5"/>
    <row r="1025001" customFormat="1" ht="13.5"/>
    <row r="1025002" customFormat="1" ht="13.5"/>
    <row r="1025003" customFormat="1" ht="13.5"/>
    <row r="1025004" customFormat="1" ht="13.5"/>
    <row r="1025005" customFormat="1" ht="13.5"/>
    <row r="1025006" customFormat="1" ht="13.5"/>
    <row r="1025007" customFormat="1" ht="13.5"/>
    <row r="1025008" customFormat="1" ht="13.5"/>
    <row r="1025009" customFormat="1" ht="13.5"/>
    <row r="1025010" customFormat="1" ht="13.5"/>
    <row r="1025011" customFormat="1" ht="13.5"/>
    <row r="1025012" customFormat="1" ht="13.5"/>
    <row r="1025013" customFormat="1" ht="13.5"/>
    <row r="1025014" customFormat="1" ht="13.5"/>
    <row r="1025015" customFormat="1" ht="13.5"/>
    <row r="1025016" customFormat="1" ht="13.5"/>
    <row r="1025017" customFormat="1" ht="13.5"/>
    <row r="1025018" customFormat="1" ht="13.5"/>
    <row r="1025019" customFormat="1" ht="13.5"/>
    <row r="1025020" customFormat="1" ht="13.5"/>
    <row r="1025021" customFormat="1" ht="13.5"/>
    <row r="1025022" customFormat="1" ht="13.5"/>
    <row r="1025023" customFormat="1" ht="13.5"/>
    <row r="1025024" customFormat="1" ht="13.5"/>
    <row r="1025025" customFormat="1" ht="13.5"/>
    <row r="1025026" customFormat="1" ht="13.5"/>
    <row r="1025027" customFormat="1" ht="13.5"/>
    <row r="1025028" customFormat="1" ht="13.5"/>
    <row r="1025029" customFormat="1" ht="13.5"/>
    <row r="1025030" customFormat="1" ht="13.5"/>
    <row r="1025031" customFormat="1" ht="13.5"/>
    <row r="1025032" customFormat="1" ht="13.5"/>
    <row r="1025033" customFormat="1" ht="13.5"/>
    <row r="1025034" customFormat="1" ht="13.5"/>
    <row r="1025035" customFormat="1" ht="13.5"/>
    <row r="1025036" customFormat="1" ht="13.5"/>
    <row r="1025037" customFormat="1" ht="13.5"/>
    <row r="1025038" customFormat="1" ht="13.5"/>
    <row r="1025039" customFormat="1" ht="13.5"/>
    <row r="1025040" customFormat="1" ht="13.5"/>
    <row r="1025041" customFormat="1" ht="13.5"/>
    <row r="1025042" customFormat="1" ht="13.5"/>
    <row r="1025043" customFormat="1" ht="13.5"/>
    <row r="1025044" customFormat="1" ht="13.5"/>
    <row r="1025045" customFormat="1" ht="13.5"/>
    <row r="1025046" customFormat="1" ht="13.5"/>
    <row r="1025047" customFormat="1" ht="13.5"/>
    <row r="1025048" customFormat="1" ht="13.5"/>
    <row r="1025049" customFormat="1" ht="13.5"/>
    <row r="1025050" customFormat="1" ht="13.5"/>
    <row r="1025051" customFormat="1" ht="13.5"/>
    <row r="1025052" customFormat="1" ht="13.5"/>
    <row r="1025053" customFormat="1" ht="13.5"/>
    <row r="1025054" customFormat="1" ht="13.5"/>
    <row r="1025055" customFormat="1" ht="13.5"/>
    <row r="1025056" customFormat="1" ht="13.5"/>
    <row r="1025057" customFormat="1" ht="13.5"/>
    <row r="1025058" customFormat="1" ht="13.5"/>
    <row r="1025059" customFormat="1" ht="13.5"/>
    <row r="1025060" customFormat="1" ht="13.5"/>
    <row r="1025061" customFormat="1" ht="13.5"/>
    <row r="1025062" customFormat="1" ht="13.5"/>
    <row r="1025063" customFormat="1" ht="13.5"/>
    <row r="1025064" customFormat="1" ht="13.5"/>
    <row r="1025065" customFormat="1" ht="13.5"/>
    <row r="1025066" customFormat="1" ht="13.5"/>
    <row r="1025067" customFormat="1" ht="13.5"/>
    <row r="1025068" customFormat="1" ht="13.5"/>
    <row r="1025069" customFormat="1" ht="13.5"/>
    <row r="1025070" customFormat="1" ht="13.5"/>
    <row r="1025071" customFormat="1" ht="13.5"/>
    <row r="1025072" customFormat="1" ht="13.5"/>
    <row r="1025073" customFormat="1" ht="13.5"/>
    <row r="1025074" customFormat="1" ht="13.5"/>
    <row r="1025075" customFormat="1" ht="13.5"/>
    <row r="1025076" customFormat="1" ht="13.5"/>
    <row r="1025077" customFormat="1" ht="13.5"/>
    <row r="1025078" customFormat="1" ht="13.5"/>
    <row r="1025079" customFormat="1" ht="13.5"/>
    <row r="1025080" customFormat="1" ht="13.5"/>
    <row r="1025081" customFormat="1" ht="13.5"/>
    <row r="1025082" customFormat="1" ht="13.5"/>
    <row r="1025083" customFormat="1" ht="13.5"/>
    <row r="1025084" customFormat="1" ht="13.5"/>
    <row r="1025085" customFormat="1" ht="13.5"/>
    <row r="1025086" customFormat="1" ht="13.5"/>
    <row r="1025087" customFormat="1" ht="13.5"/>
    <row r="1025088" customFormat="1" ht="13.5"/>
    <row r="1025089" customFormat="1" ht="13.5"/>
    <row r="1025090" customFormat="1" ht="13.5"/>
    <row r="1025091" customFormat="1" ht="13.5"/>
    <row r="1025092" customFormat="1" ht="13.5"/>
    <row r="1025093" customFormat="1" ht="13.5"/>
    <row r="1025094" customFormat="1" ht="13.5"/>
    <row r="1025095" customFormat="1" ht="13.5"/>
    <row r="1025096" customFormat="1" ht="13.5"/>
    <row r="1025097" customFormat="1" ht="13.5"/>
    <row r="1025098" customFormat="1" ht="13.5"/>
    <row r="1025099" customFormat="1" ht="13.5"/>
    <row r="1025100" customFormat="1" ht="13.5"/>
    <row r="1025101" customFormat="1" ht="13.5"/>
    <row r="1025102" customFormat="1" ht="13.5"/>
    <row r="1025103" customFormat="1" ht="13.5"/>
    <row r="1025104" customFormat="1" ht="13.5"/>
    <row r="1025105" customFormat="1" ht="13.5"/>
    <row r="1025106" customFormat="1" ht="13.5"/>
    <row r="1025107" customFormat="1" ht="13.5"/>
    <row r="1025108" customFormat="1" ht="13.5"/>
    <row r="1025109" customFormat="1" ht="13.5"/>
    <row r="1025110" customFormat="1" ht="13.5"/>
    <row r="1025111" customFormat="1" ht="13.5"/>
    <row r="1025112" customFormat="1" ht="13.5"/>
    <row r="1025113" customFormat="1" ht="13.5"/>
    <row r="1025114" customFormat="1" ht="13.5"/>
    <row r="1025115" customFormat="1" ht="13.5"/>
    <row r="1025116" customFormat="1" ht="13.5"/>
    <row r="1025117" customFormat="1" ht="13.5"/>
    <row r="1025118" customFormat="1" ht="13.5"/>
    <row r="1025119" customFormat="1" ht="13.5"/>
    <row r="1025120" customFormat="1" ht="13.5"/>
    <row r="1025121" customFormat="1" ht="13.5"/>
    <row r="1025122" customFormat="1" ht="13.5"/>
    <row r="1025123" customFormat="1" ht="13.5"/>
    <row r="1025124" customFormat="1" ht="13.5"/>
    <row r="1025125" customFormat="1" ht="13.5"/>
    <row r="1025126" customFormat="1" ht="13.5"/>
    <row r="1025127" customFormat="1" ht="13.5"/>
    <row r="1025128" customFormat="1" ht="13.5"/>
    <row r="1025129" customFormat="1" ht="13.5"/>
    <row r="1025130" customFormat="1" ht="13.5"/>
    <row r="1025131" customFormat="1" ht="13.5"/>
    <row r="1025132" customFormat="1" ht="13.5"/>
    <row r="1025133" customFormat="1" ht="13.5"/>
    <row r="1025134" customFormat="1" ht="13.5"/>
    <row r="1025135" customFormat="1" ht="13.5"/>
    <row r="1025136" customFormat="1" ht="13.5"/>
    <row r="1025137" customFormat="1" ht="13.5"/>
    <row r="1025138" customFormat="1" ht="13.5"/>
    <row r="1025139" customFormat="1" ht="13.5"/>
    <row r="1025140" customFormat="1" ht="13.5"/>
    <row r="1025141" customFormat="1" ht="13.5"/>
    <row r="1025142" customFormat="1" ht="13.5"/>
    <row r="1025143" customFormat="1" ht="13.5"/>
    <row r="1025144" customFormat="1" ht="13.5"/>
    <row r="1025145" customFormat="1" ht="13.5"/>
    <row r="1025146" customFormat="1" ht="13.5"/>
    <row r="1025147" customFormat="1" ht="13.5"/>
    <row r="1025148" customFormat="1" ht="13.5"/>
    <row r="1025149" customFormat="1" ht="13.5"/>
    <row r="1025150" customFormat="1" ht="13.5"/>
    <row r="1025151" customFormat="1" ht="13.5"/>
    <row r="1025152" customFormat="1" ht="13.5"/>
    <row r="1025153" customFormat="1" ht="13.5"/>
    <row r="1025154" customFormat="1" ht="13.5"/>
    <row r="1025155" customFormat="1" ht="13.5"/>
    <row r="1025156" customFormat="1" ht="13.5"/>
    <row r="1025157" customFormat="1" ht="13.5"/>
    <row r="1025158" customFormat="1" ht="13.5"/>
    <row r="1025159" customFormat="1" ht="13.5"/>
    <row r="1025160" customFormat="1" ht="13.5"/>
    <row r="1025161" customFormat="1" ht="13.5"/>
    <row r="1025162" customFormat="1" ht="13.5"/>
    <row r="1025163" customFormat="1" ht="13.5"/>
    <row r="1025164" customFormat="1" ht="13.5"/>
    <row r="1025165" customFormat="1" ht="13.5"/>
    <row r="1025166" customFormat="1" ht="13.5"/>
    <row r="1025167" customFormat="1" ht="13.5"/>
    <row r="1025168" customFormat="1" ht="13.5"/>
    <row r="1025169" customFormat="1" ht="13.5"/>
    <row r="1025170" customFormat="1" ht="13.5"/>
    <row r="1025171" customFormat="1" ht="13.5"/>
    <row r="1025172" customFormat="1" ht="13.5"/>
    <row r="1025173" customFormat="1" ht="13.5"/>
    <row r="1025174" customFormat="1" ht="13.5"/>
    <row r="1025175" customFormat="1" ht="13.5"/>
    <row r="1025176" customFormat="1" ht="13.5"/>
    <row r="1025177" customFormat="1" ht="13.5"/>
    <row r="1025178" customFormat="1" ht="13.5"/>
    <row r="1025179" customFormat="1" ht="13.5"/>
    <row r="1025180" customFormat="1" ht="13.5"/>
    <row r="1025181" customFormat="1" ht="13.5"/>
    <row r="1025182" customFormat="1" ht="13.5"/>
    <row r="1025183" customFormat="1" ht="13.5"/>
    <row r="1025184" customFormat="1" ht="13.5"/>
    <row r="1025185" customFormat="1" ht="13.5"/>
    <row r="1025186" customFormat="1" ht="13.5"/>
    <row r="1025187" customFormat="1" ht="13.5"/>
    <row r="1025188" customFormat="1" ht="13.5"/>
    <row r="1025189" customFormat="1" ht="13.5"/>
    <row r="1025190" customFormat="1" ht="13.5"/>
    <row r="1025191" customFormat="1" ht="13.5"/>
    <row r="1025192" customFormat="1" ht="13.5"/>
    <row r="1025193" customFormat="1" ht="13.5"/>
    <row r="1025194" customFormat="1" ht="13.5"/>
    <row r="1025195" customFormat="1" ht="13.5"/>
    <row r="1025196" customFormat="1" ht="13.5"/>
    <row r="1025197" customFormat="1" ht="13.5"/>
    <row r="1025198" customFormat="1" ht="13.5"/>
    <row r="1025199" customFormat="1" ht="13.5"/>
    <row r="1025200" customFormat="1" ht="13.5"/>
    <row r="1025201" customFormat="1" ht="13.5"/>
    <row r="1025202" customFormat="1" ht="13.5"/>
    <row r="1025203" customFormat="1" ht="13.5"/>
    <row r="1025204" customFormat="1" ht="13.5"/>
    <row r="1025205" customFormat="1" ht="13.5"/>
    <row r="1025206" customFormat="1" ht="13.5"/>
    <row r="1025207" customFormat="1" ht="13.5"/>
    <row r="1025208" customFormat="1" ht="13.5"/>
    <row r="1025209" customFormat="1" ht="13.5"/>
    <row r="1025210" customFormat="1" ht="13.5"/>
    <row r="1025211" customFormat="1" ht="13.5"/>
    <row r="1025212" customFormat="1" ht="13.5"/>
    <row r="1025213" customFormat="1" ht="13.5"/>
    <row r="1025214" customFormat="1" ht="13.5"/>
    <row r="1025215" customFormat="1" ht="13.5"/>
    <row r="1025216" customFormat="1" ht="13.5"/>
    <row r="1025217" customFormat="1" ht="13.5"/>
    <row r="1025218" customFormat="1" ht="13.5"/>
    <row r="1025219" customFormat="1" ht="13.5"/>
    <row r="1025220" customFormat="1" ht="13.5"/>
    <row r="1025221" customFormat="1" ht="13.5"/>
    <row r="1025222" customFormat="1" ht="13.5"/>
    <row r="1025223" customFormat="1" ht="13.5"/>
    <row r="1025224" customFormat="1" ht="13.5"/>
    <row r="1025225" customFormat="1" ht="13.5"/>
    <row r="1025226" customFormat="1" ht="13.5"/>
    <row r="1025227" customFormat="1" ht="13.5"/>
    <row r="1025228" customFormat="1" ht="13.5"/>
    <row r="1025229" customFormat="1" ht="13.5"/>
    <row r="1025230" customFormat="1" ht="13.5"/>
    <row r="1025231" customFormat="1" ht="13.5"/>
    <row r="1025232" customFormat="1" ht="13.5"/>
    <row r="1025233" customFormat="1" ht="13.5"/>
    <row r="1025234" customFormat="1" ht="13.5"/>
    <row r="1025235" customFormat="1" ht="13.5"/>
    <row r="1025236" customFormat="1" ht="13.5"/>
    <row r="1025237" customFormat="1" ht="13.5"/>
    <row r="1025238" customFormat="1" ht="13.5"/>
    <row r="1025239" customFormat="1" ht="13.5"/>
    <row r="1025240" customFormat="1" ht="13.5"/>
    <row r="1025241" customFormat="1" ht="13.5"/>
    <row r="1025242" customFormat="1" ht="13.5"/>
    <row r="1025243" customFormat="1" ht="13.5"/>
    <row r="1025244" customFormat="1" ht="13.5"/>
    <row r="1025245" customFormat="1" ht="13.5"/>
    <row r="1025246" customFormat="1" ht="13.5"/>
    <row r="1025247" customFormat="1" ht="13.5"/>
    <row r="1025248" customFormat="1" ht="13.5"/>
    <row r="1025249" customFormat="1" ht="13.5"/>
    <row r="1025250" customFormat="1" ht="13.5"/>
    <row r="1025251" customFormat="1" ht="13.5"/>
    <row r="1025252" customFormat="1" ht="13.5"/>
    <row r="1025253" customFormat="1" ht="13.5"/>
    <row r="1025254" customFormat="1" ht="13.5"/>
    <row r="1025255" customFormat="1" ht="13.5"/>
    <row r="1025256" customFormat="1" ht="13.5"/>
    <row r="1025257" customFormat="1" ht="13.5"/>
    <row r="1025258" customFormat="1" ht="13.5"/>
    <row r="1025259" customFormat="1" ht="13.5"/>
    <row r="1025260" customFormat="1" ht="13.5"/>
    <row r="1025261" customFormat="1" ht="13.5"/>
    <row r="1025262" customFormat="1" ht="13.5"/>
    <row r="1025263" customFormat="1" ht="13.5"/>
    <row r="1025264" customFormat="1" ht="13.5"/>
    <row r="1025265" customFormat="1" ht="13.5"/>
    <row r="1025266" customFormat="1" ht="13.5"/>
    <row r="1025267" customFormat="1" ht="13.5"/>
    <row r="1025268" customFormat="1" ht="13.5"/>
    <row r="1025269" customFormat="1" ht="13.5"/>
    <row r="1025270" customFormat="1" ht="13.5"/>
    <row r="1025271" customFormat="1" ht="13.5"/>
    <row r="1025272" customFormat="1" ht="13.5"/>
    <row r="1025273" customFormat="1" ht="13.5"/>
    <row r="1025274" customFormat="1" ht="13.5"/>
    <row r="1025275" customFormat="1" ht="13.5"/>
    <row r="1025276" customFormat="1" ht="13.5"/>
    <row r="1025277" customFormat="1" ht="13.5"/>
    <row r="1025278" customFormat="1" ht="13.5"/>
    <row r="1025279" customFormat="1" ht="13.5"/>
    <row r="1025280" customFormat="1" ht="13.5"/>
    <row r="1025281" customFormat="1" ht="13.5"/>
    <row r="1025282" customFormat="1" ht="13.5"/>
    <row r="1025283" customFormat="1" ht="13.5"/>
    <row r="1025284" customFormat="1" ht="13.5"/>
    <row r="1025285" customFormat="1" ht="13.5"/>
    <row r="1025286" customFormat="1" ht="13.5"/>
    <row r="1025287" customFormat="1" ht="13.5"/>
    <row r="1025288" customFormat="1" ht="13.5"/>
    <row r="1025289" customFormat="1" ht="13.5"/>
    <row r="1025290" customFormat="1" ht="13.5"/>
    <row r="1025291" customFormat="1" ht="13.5"/>
    <row r="1025292" customFormat="1" ht="13.5"/>
    <row r="1025293" customFormat="1" ht="13.5"/>
    <row r="1025294" customFormat="1" ht="13.5"/>
    <row r="1025295" customFormat="1" ht="13.5"/>
    <row r="1025296" customFormat="1" ht="13.5"/>
    <row r="1025297" customFormat="1" ht="13.5"/>
    <row r="1025298" customFormat="1" ht="13.5"/>
    <row r="1025299" customFormat="1" ht="13.5"/>
    <row r="1025300" customFormat="1" ht="13.5"/>
    <row r="1025301" customFormat="1" ht="13.5"/>
    <row r="1025302" customFormat="1" ht="13.5"/>
    <row r="1025303" customFormat="1" ht="13.5"/>
    <row r="1025304" customFormat="1" ht="13.5"/>
    <row r="1025305" customFormat="1" ht="13.5"/>
    <row r="1025306" customFormat="1" ht="13.5"/>
    <row r="1025307" customFormat="1" ht="13.5"/>
    <row r="1025308" customFormat="1" ht="13.5"/>
    <row r="1025309" customFormat="1" ht="13.5"/>
    <row r="1025310" customFormat="1" ht="13.5"/>
    <row r="1025311" customFormat="1" ht="13.5"/>
    <row r="1025312" customFormat="1" ht="13.5"/>
    <row r="1025313" customFormat="1" ht="13.5"/>
    <row r="1025314" customFormat="1" ht="13.5"/>
    <row r="1025315" customFormat="1" ht="13.5"/>
    <row r="1025316" customFormat="1" ht="13.5"/>
    <row r="1025317" customFormat="1" ht="13.5"/>
    <row r="1025318" customFormat="1" ht="13.5"/>
    <row r="1025319" customFormat="1" ht="13.5"/>
    <row r="1025320" customFormat="1" ht="13.5"/>
    <row r="1025321" customFormat="1" ht="13.5"/>
    <row r="1025322" customFormat="1" ht="13.5"/>
    <row r="1025323" customFormat="1" ht="13.5"/>
    <row r="1025324" customFormat="1" ht="13.5"/>
    <row r="1025325" customFormat="1" ht="13.5"/>
    <row r="1025326" customFormat="1" ht="13.5"/>
    <row r="1025327" customFormat="1" ht="13.5"/>
    <row r="1025328" customFormat="1" ht="13.5"/>
    <row r="1025329" customFormat="1" ht="13.5"/>
    <row r="1025330" customFormat="1" ht="13.5"/>
    <row r="1025331" customFormat="1" ht="13.5"/>
    <row r="1025332" customFormat="1" ht="13.5"/>
    <row r="1025333" customFormat="1" ht="13.5"/>
    <row r="1025334" customFormat="1" ht="13.5"/>
    <row r="1025335" customFormat="1" ht="13.5"/>
    <row r="1025336" customFormat="1" ht="13.5"/>
    <row r="1025337" customFormat="1" ht="13.5"/>
    <row r="1025338" customFormat="1" ht="13.5"/>
    <row r="1025339" customFormat="1" ht="13.5"/>
    <row r="1025340" customFormat="1" ht="13.5"/>
    <row r="1025341" customFormat="1" ht="13.5"/>
    <row r="1025342" customFormat="1" ht="13.5"/>
    <row r="1025343" customFormat="1" ht="13.5"/>
    <row r="1025344" customFormat="1" ht="13.5"/>
    <row r="1025345" customFormat="1" ht="13.5"/>
    <row r="1025346" customFormat="1" ht="13.5"/>
    <row r="1025347" customFormat="1" ht="13.5"/>
    <row r="1025348" customFormat="1" ht="13.5"/>
    <row r="1025349" customFormat="1" ht="13.5"/>
    <row r="1025350" customFormat="1" ht="13.5"/>
    <row r="1025351" customFormat="1" ht="13.5"/>
    <row r="1025352" customFormat="1" ht="13.5"/>
    <row r="1025353" customFormat="1" ht="13.5"/>
    <row r="1025354" customFormat="1" ht="13.5"/>
    <row r="1025355" customFormat="1" ht="13.5"/>
    <row r="1025356" customFormat="1" ht="13.5"/>
    <row r="1025357" customFormat="1" ht="13.5"/>
    <row r="1025358" customFormat="1" ht="13.5"/>
    <row r="1025359" customFormat="1" ht="13.5"/>
    <row r="1025360" customFormat="1" ht="13.5"/>
    <row r="1025361" customFormat="1" ht="13.5"/>
    <row r="1025362" customFormat="1" ht="13.5"/>
    <row r="1025363" customFormat="1" ht="13.5"/>
    <row r="1025364" customFormat="1" ht="13.5"/>
    <row r="1025365" customFormat="1" ht="13.5"/>
    <row r="1025366" customFormat="1" ht="13.5"/>
    <row r="1025367" customFormat="1" ht="13.5"/>
    <row r="1025368" customFormat="1" ht="13.5"/>
    <row r="1025369" customFormat="1" ht="13.5"/>
    <row r="1025370" customFormat="1" ht="13.5"/>
    <row r="1025371" customFormat="1" ht="13.5"/>
    <row r="1025372" customFormat="1" ht="13.5"/>
    <row r="1025373" customFormat="1" ht="13.5"/>
    <row r="1025374" customFormat="1" ht="13.5"/>
    <row r="1025375" customFormat="1" ht="13.5"/>
    <row r="1025376" customFormat="1" ht="13.5"/>
    <row r="1025377" customFormat="1" ht="13.5"/>
    <row r="1025378" customFormat="1" ht="13.5"/>
    <row r="1025379" customFormat="1" ht="13.5"/>
    <row r="1025380" customFormat="1" ht="13.5"/>
    <row r="1025381" customFormat="1" ht="13.5"/>
    <row r="1025382" customFormat="1" ht="13.5"/>
    <row r="1025383" customFormat="1" ht="13.5"/>
    <row r="1025384" customFormat="1" ht="13.5"/>
    <row r="1025385" customFormat="1" ht="13.5"/>
    <row r="1025386" customFormat="1" ht="13.5"/>
    <row r="1025387" customFormat="1" ht="13.5"/>
    <row r="1025388" customFormat="1" ht="13.5"/>
    <row r="1025389" customFormat="1" ht="13.5"/>
    <row r="1025390" customFormat="1" ht="13.5"/>
    <row r="1025391" customFormat="1" ht="13.5"/>
    <row r="1025392" customFormat="1" ht="13.5"/>
    <row r="1025393" customFormat="1" ht="13.5"/>
    <row r="1025394" customFormat="1" ht="13.5"/>
    <row r="1025395" customFormat="1" ht="13.5"/>
    <row r="1025396" customFormat="1" ht="13.5"/>
    <row r="1025397" customFormat="1" ht="13.5"/>
    <row r="1025398" customFormat="1" ht="13.5"/>
    <row r="1025399" customFormat="1" ht="13.5"/>
    <row r="1025400" customFormat="1" ht="13.5"/>
    <row r="1025401" customFormat="1" ht="13.5"/>
    <row r="1025402" customFormat="1" ht="13.5"/>
    <row r="1025403" customFormat="1" ht="13.5"/>
    <row r="1025404" customFormat="1" ht="13.5"/>
    <row r="1025405" customFormat="1" ht="13.5"/>
    <row r="1025406" customFormat="1" ht="13.5"/>
    <row r="1025407" customFormat="1" ht="13.5"/>
    <row r="1025408" customFormat="1" ht="13.5"/>
    <row r="1025409" customFormat="1" ht="13.5"/>
    <row r="1025410" customFormat="1" ht="13.5"/>
    <row r="1025411" customFormat="1" ht="13.5"/>
    <row r="1025412" customFormat="1" ht="13.5"/>
    <row r="1025413" customFormat="1" ht="13.5"/>
    <row r="1025414" customFormat="1" ht="13.5"/>
    <row r="1025415" customFormat="1" ht="13.5"/>
    <row r="1025416" customFormat="1" ht="13.5"/>
    <row r="1025417" customFormat="1" ht="13.5"/>
    <row r="1025418" customFormat="1" ht="13.5"/>
    <row r="1025419" customFormat="1" ht="13.5"/>
    <row r="1025420" customFormat="1" ht="13.5"/>
    <row r="1025421" customFormat="1" ht="13.5"/>
    <row r="1025422" customFormat="1" ht="13.5"/>
    <row r="1025423" customFormat="1" ht="13.5"/>
    <row r="1025424" customFormat="1" ht="13.5"/>
    <row r="1025425" customFormat="1" ht="13.5"/>
    <row r="1025426" customFormat="1" ht="13.5"/>
    <row r="1025427" customFormat="1" ht="13.5"/>
    <row r="1025428" customFormat="1" ht="13.5"/>
    <row r="1025429" customFormat="1" ht="13.5"/>
    <row r="1025430" customFormat="1" ht="13.5"/>
    <row r="1025431" customFormat="1" ht="13.5"/>
    <row r="1025432" customFormat="1" ht="13.5"/>
    <row r="1025433" customFormat="1" ht="13.5"/>
    <row r="1025434" customFormat="1" ht="13.5"/>
    <row r="1025435" customFormat="1" ht="13.5"/>
    <row r="1025436" customFormat="1" ht="13.5"/>
    <row r="1025437" customFormat="1" ht="13.5"/>
    <row r="1025438" customFormat="1" ht="13.5"/>
    <row r="1025439" customFormat="1" ht="13.5"/>
    <row r="1025440" customFormat="1" ht="13.5"/>
    <row r="1025441" customFormat="1" ht="13.5"/>
    <row r="1025442" customFormat="1" ht="13.5"/>
    <row r="1025443" customFormat="1" ht="13.5"/>
    <row r="1025444" customFormat="1" ht="13.5"/>
    <row r="1025445" customFormat="1" ht="13.5"/>
    <row r="1025446" customFormat="1" ht="13.5"/>
    <row r="1025447" customFormat="1" ht="13.5"/>
    <row r="1025448" customFormat="1" ht="13.5"/>
    <row r="1025449" customFormat="1" ht="13.5"/>
    <row r="1025450" customFormat="1" ht="13.5"/>
    <row r="1025451" customFormat="1" ht="13.5"/>
    <row r="1025452" customFormat="1" ht="13.5"/>
    <row r="1025453" customFormat="1" ht="13.5"/>
    <row r="1025454" customFormat="1" ht="13.5"/>
    <row r="1025455" customFormat="1" ht="13.5"/>
    <row r="1025456" customFormat="1" ht="13.5"/>
    <row r="1025457" customFormat="1" ht="13.5"/>
    <row r="1025458" customFormat="1" ht="13.5"/>
    <row r="1025459" customFormat="1" ht="13.5"/>
    <row r="1025460" customFormat="1" ht="13.5"/>
    <row r="1025461" customFormat="1" ht="13.5"/>
    <row r="1025462" customFormat="1" ht="13.5"/>
    <row r="1025463" customFormat="1" ht="13.5"/>
    <row r="1025464" customFormat="1" ht="13.5"/>
    <row r="1025465" customFormat="1" ht="13.5"/>
    <row r="1025466" customFormat="1" ht="13.5"/>
    <row r="1025467" customFormat="1" ht="13.5"/>
    <row r="1025468" customFormat="1" ht="13.5"/>
    <row r="1025469" customFormat="1" ht="13.5"/>
    <row r="1025470" customFormat="1" ht="13.5"/>
    <row r="1025471" customFormat="1" ht="13.5"/>
    <row r="1025472" customFormat="1" ht="13.5"/>
    <row r="1025473" customFormat="1" ht="13.5"/>
    <row r="1025474" customFormat="1" ht="13.5"/>
    <row r="1025475" customFormat="1" ht="13.5"/>
    <row r="1025476" customFormat="1" ht="13.5"/>
    <row r="1025477" customFormat="1" ht="13.5"/>
    <row r="1025478" customFormat="1" ht="13.5"/>
    <row r="1025479" customFormat="1" ht="13.5"/>
    <row r="1025480" customFormat="1" ht="13.5"/>
    <row r="1025481" customFormat="1" ht="13.5"/>
    <row r="1025482" customFormat="1" ht="13.5"/>
    <row r="1025483" customFormat="1" ht="13.5"/>
    <row r="1025484" customFormat="1" ht="13.5"/>
    <row r="1025485" customFormat="1" ht="13.5"/>
    <row r="1025486" customFormat="1" ht="13.5"/>
    <row r="1025487" customFormat="1" ht="13.5"/>
    <row r="1025488" customFormat="1" ht="13.5"/>
    <row r="1025489" customFormat="1" ht="13.5"/>
    <row r="1025490" customFormat="1" ht="13.5"/>
    <row r="1025491" customFormat="1" ht="13.5"/>
    <row r="1025492" customFormat="1" ht="13.5"/>
    <row r="1025493" customFormat="1" ht="13.5"/>
    <row r="1025494" customFormat="1" ht="13.5"/>
    <row r="1025495" customFormat="1" ht="13.5"/>
    <row r="1025496" customFormat="1" ht="13.5"/>
    <row r="1025497" customFormat="1" ht="13.5"/>
    <row r="1025498" customFormat="1" ht="13.5"/>
    <row r="1025499" customFormat="1" ht="13.5"/>
    <row r="1025500" customFormat="1" ht="13.5"/>
    <row r="1025501" customFormat="1" ht="13.5"/>
    <row r="1025502" customFormat="1" ht="13.5"/>
    <row r="1025503" customFormat="1" ht="13.5"/>
    <row r="1025504" customFormat="1" ht="13.5"/>
    <row r="1025505" customFormat="1" ht="13.5"/>
    <row r="1025506" customFormat="1" ht="13.5"/>
    <row r="1025507" customFormat="1" ht="13.5"/>
    <row r="1025508" customFormat="1" ht="13.5"/>
    <row r="1025509" customFormat="1" ht="13.5"/>
    <row r="1025510" customFormat="1" ht="13.5"/>
    <row r="1025511" customFormat="1" ht="13.5"/>
    <row r="1025512" customFormat="1" ht="13.5"/>
    <row r="1025513" customFormat="1" ht="13.5"/>
    <row r="1025514" customFormat="1" ht="13.5"/>
    <row r="1025515" customFormat="1" ht="13.5"/>
    <row r="1025516" customFormat="1" ht="13.5"/>
    <row r="1025517" customFormat="1" ht="13.5"/>
    <row r="1025518" customFormat="1" ht="13.5"/>
    <row r="1025519" customFormat="1" ht="13.5"/>
    <row r="1025520" customFormat="1" ht="13.5"/>
    <row r="1025521" customFormat="1" ht="13.5"/>
    <row r="1025522" customFormat="1" ht="13.5"/>
    <row r="1025523" customFormat="1" ht="13.5"/>
    <row r="1025524" customFormat="1" ht="13.5"/>
    <row r="1025525" customFormat="1" ht="13.5"/>
    <row r="1025526" customFormat="1" ht="13.5"/>
    <row r="1025527" customFormat="1" ht="13.5"/>
    <row r="1025528" customFormat="1" ht="13.5"/>
    <row r="1025529" customFormat="1" ht="13.5"/>
    <row r="1025530" customFormat="1" ht="13.5"/>
    <row r="1025531" customFormat="1" ht="13.5"/>
    <row r="1025532" customFormat="1" ht="13.5"/>
    <row r="1025533" customFormat="1" ht="13.5"/>
    <row r="1025534" customFormat="1" ht="13.5"/>
    <row r="1025535" customFormat="1" ht="13.5"/>
    <row r="1025536" customFormat="1" ht="13.5"/>
    <row r="1025537" customFormat="1" ht="13.5"/>
    <row r="1025538" customFormat="1" ht="13.5"/>
    <row r="1025539" customFormat="1" ht="13.5"/>
    <row r="1025540" customFormat="1" ht="13.5"/>
    <row r="1025541" customFormat="1" ht="13.5"/>
    <row r="1025542" customFormat="1" ht="13.5"/>
    <row r="1025543" customFormat="1" ht="13.5"/>
    <row r="1025544" customFormat="1" ht="13.5"/>
    <row r="1025545" customFormat="1" ht="13.5"/>
    <row r="1025546" customFormat="1" ht="13.5"/>
    <row r="1025547" customFormat="1" ht="13.5"/>
    <row r="1025548" customFormat="1" ht="13.5"/>
    <row r="1025549" customFormat="1" ht="13.5"/>
    <row r="1025550" customFormat="1" ht="13.5"/>
    <row r="1025551" customFormat="1" ht="13.5"/>
    <row r="1025552" customFormat="1" ht="13.5"/>
    <row r="1025553" customFormat="1" ht="13.5"/>
    <row r="1025554" customFormat="1" ht="13.5"/>
    <row r="1025555" customFormat="1" ht="13.5"/>
    <row r="1025556" customFormat="1" ht="13.5"/>
    <row r="1025557" customFormat="1" ht="13.5"/>
    <row r="1025558" customFormat="1" ht="13.5"/>
    <row r="1025559" customFormat="1" ht="13.5"/>
    <row r="1025560" customFormat="1" ht="13.5"/>
    <row r="1025561" customFormat="1" ht="13.5"/>
    <row r="1025562" customFormat="1" ht="13.5"/>
    <row r="1025563" customFormat="1" ht="13.5"/>
    <row r="1025564" customFormat="1" ht="13.5"/>
    <row r="1025565" customFormat="1" ht="13.5"/>
    <row r="1025566" customFormat="1" ht="13.5"/>
    <row r="1025567" customFormat="1" ht="13.5"/>
    <row r="1025568" customFormat="1" ht="13.5"/>
    <row r="1025569" customFormat="1" ht="13.5"/>
    <row r="1025570" customFormat="1" ht="13.5"/>
    <row r="1025571" customFormat="1" ht="13.5"/>
    <row r="1025572" customFormat="1" ht="13.5"/>
    <row r="1025573" customFormat="1" ht="13.5"/>
    <row r="1025574" customFormat="1" ht="13.5"/>
    <row r="1025575" customFormat="1" ht="13.5"/>
    <row r="1025576" customFormat="1" ht="13.5"/>
    <row r="1025577" customFormat="1" ht="13.5"/>
    <row r="1025578" customFormat="1" ht="13.5"/>
    <row r="1025579" customFormat="1" ht="13.5"/>
    <row r="1025580" customFormat="1" ht="13.5"/>
    <row r="1025581" customFormat="1" ht="13.5"/>
    <row r="1025582" customFormat="1" ht="13.5"/>
    <row r="1025583" customFormat="1" ht="13.5"/>
    <row r="1025584" customFormat="1" ht="13.5"/>
    <row r="1025585" customFormat="1" ht="13.5"/>
    <row r="1025586" customFormat="1" ht="13.5"/>
    <row r="1025587" customFormat="1" ht="13.5"/>
    <row r="1025588" customFormat="1" ht="13.5"/>
    <row r="1025589" customFormat="1" ht="13.5"/>
    <row r="1025590" customFormat="1" ht="13.5"/>
    <row r="1025591" customFormat="1" ht="13.5"/>
    <row r="1025592" customFormat="1" ht="13.5"/>
    <row r="1025593" customFormat="1" ht="13.5"/>
    <row r="1025594" customFormat="1" ht="13.5"/>
    <row r="1025595" customFormat="1" ht="13.5"/>
    <row r="1025596" customFormat="1" ht="13.5"/>
    <row r="1025597" customFormat="1" ht="13.5"/>
    <row r="1025598" customFormat="1" ht="13.5"/>
    <row r="1025599" customFormat="1" ht="13.5"/>
    <row r="1025600" customFormat="1" ht="13.5"/>
    <row r="1025601" customFormat="1" ht="13.5"/>
    <row r="1025602" customFormat="1" ht="13.5"/>
    <row r="1025603" customFormat="1" ht="13.5"/>
    <row r="1025604" customFormat="1" ht="13.5"/>
    <row r="1025605" customFormat="1" ht="13.5"/>
    <row r="1025606" customFormat="1" ht="13.5"/>
    <row r="1025607" customFormat="1" ht="13.5"/>
    <row r="1025608" customFormat="1" ht="13.5"/>
    <row r="1025609" customFormat="1" ht="13.5"/>
    <row r="1025610" customFormat="1" ht="13.5"/>
    <row r="1025611" customFormat="1" ht="13.5"/>
    <row r="1025612" customFormat="1" ht="13.5"/>
    <row r="1025613" customFormat="1" ht="13.5"/>
    <row r="1025614" customFormat="1" ht="13.5"/>
    <row r="1025615" customFormat="1" ht="13.5"/>
    <row r="1025616" customFormat="1" ht="13.5"/>
    <row r="1025617" customFormat="1" ht="13.5"/>
    <row r="1025618" customFormat="1" ht="13.5"/>
    <row r="1025619" customFormat="1" ht="13.5"/>
    <row r="1025620" customFormat="1" ht="13.5"/>
    <row r="1025621" customFormat="1" ht="13.5"/>
    <row r="1025622" customFormat="1" ht="13.5"/>
    <row r="1025623" customFormat="1" ht="13.5"/>
    <row r="1025624" customFormat="1" ht="13.5"/>
    <row r="1025625" customFormat="1" ht="13.5"/>
    <row r="1025626" customFormat="1" ht="13.5"/>
    <row r="1025627" customFormat="1" ht="13.5"/>
    <row r="1025628" customFormat="1" ht="13.5"/>
    <row r="1025629" customFormat="1" ht="13.5"/>
    <row r="1025630" customFormat="1" ht="13.5"/>
    <row r="1025631" customFormat="1" ht="13.5"/>
    <row r="1025632" customFormat="1" ht="13.5"/>
    <row r="1025633" customFormat="1" ht="13.5"/>
    <row r="1025634" customFormat="1" ht="13.5"/>
    <row r="1025635" customFormat="1" ht="13.5"/>
    <row r="1025636" customFormat="1" ht="13.5"/>
    <row r="1025637" customFormat="1" ht="13.5"/>
    <row r="1025638" customFormat="1" ht="13.5"/>
    <row r="1025639" customFormat="1" ht="13.5"/>
    <row r="1025640" customFormat="1" ht="13.5"/>
    <row r="1025641" customFormat="1" ht="13.5"/>
    <row r="1025642" customFormat="1" ht="13.5"/>
    <row r="1025643" customFormat="1" ht="13.5"/>
    <row r="1025644" customFormat="1" ht="13.5"/>
    <row r="1025645" customFormat="1" ht="13.5"/>
    <row r="1025646" customFormat="1" ht="13.5"/>
    <row r="1025647" customFormat="1" ht="13.5"/>
    <row r="1025648" customFormat="1" ht="13.5"/>
    <row r="1025649" customFormat="1" ht="13.5"/>
    <row r="1025650" customFormat="1" ht="13.5"/>
    <row r="1025651" customFormat="1" ht="13.5"/>
    <row r="1025652" customFormat="1" ht="13.5"/>
    <row r="1025653" customFormat="1" ht="13.5"/>
    <row r="1025654" customFormat="1" ht="13.5"/>
    <row r="1025655" customFormat="1" ht="13.5"/>
    <row r="1025656" customFormat="1" ht="13.5"/>
    <row r="1025657" customFormat="1" ht="13.5"/>
    <row r="1025658" customFormat="1" ht="13.5"/>
    <row r="1025659" customFormat="1" ht="13.5"/>
    <row r="1025660" customFormat="1" ht="13.5"/>
    <row r="1025661" customFormat="1" ht="13.5"/>
    <row r="1025662" customFormat="1" ht="13.5"/>
    <row r="1025663" customFormat="1" ht="13.5"/>
    <row r="1025664" customFormat="1" ht="13.5"/>
    <row r="1025665" customFormat="1" ht="13.5"/>
    <row r="1025666" customFormat="1" ht="13.5"/>
    <row r="1025667" customFormat="1" ht="13.5"/>
    <row r="1025668" customFormat="1" ht="13.5"/>
    <row r="1025669" customFormat="1" ht="13.5"/>
    <row r="1025670" customFormat="1" ht="13.5"/>
    <row r="1025671" customFormat="1" ht="13.5"/>
    <row r="1025672" customFormat="1" ht="13.5"/>
    <row r="1025673" customFormat="1" ht="13.5"/>
    <row r="1025674" customFormat="1" ht="13.5"/>
    <row r="1025675" customFormat="1" ht="13.5"/>
    <row r="1025676" customFormat="1" ht="13.5"/>
    <row r="1025677" customFormat="1" ht="13.5"/>
    <row r="1025678" customFormat="1" ht="13.5"/>
    <row r="1025679" customFormat="1" ht="13.5"/>
    <row r="1025680" customFormat="1" ht="13.5"/>
    <row r="1025681" customFormat="1" ht="13.5"/>
    <row r="1025682" customFormat="1" ht="13.5"/>
    <row r="1025683" customFormat="1" ht="13.5"/>
    <row r="1025684" customFormat="1" ht="13.5"/>
    <row r="1025685" customFormat="1" ht="13.5"/>
    <row r="1025686" customFormat="1" ht="13.5"/>
    <row r="1025687" customFormat="1" ht="13.5"/>
    <row r="1025688" customFormat="1" ht="13.5"/>
    <row r="1025689" customFormat="1" ht="13.5"/>
    <row r="1025690" customFormat="1" ht="13.5"/>
    <row r="1025691" customFormat="1" ht="13.5"/>
    <row r="1025692" customFormat="1" ht="13.5"/>
    <row r="1025693" customFormat="1" ht="13.5"/>
    <row r="1025694" customFormat="1" ht="13.5"/>
    <row r="1025695" customFormat="1" ht="13.5"/>
    <row r="1025696" customFormat="1" ht="13.5"/>
    <row r="1025697" customFormat="1" ht="13.5"/>
    <row r="1025698" customFormat="1" ht="13.5"/>
    <row r="1025699" customFormat="1" ht="13.5"/>
    <row r="1025700" customFormat="1" ht="13.5"/>
    <row r="1025701" customFormat="1" ht="13.5"/>
    <row r="1025702" customFormat="1" ht="13.5"/>
    <row r="1025703" customFormat="1" ht="13.5"/>
    <row r="1025704" customFormat="1" ht="13.5"/>
    <row r="1025705" customFormat="1" ht="13.5"/>
    <row r="1025706" customFormat="1" ht="13.5"/>
    <row r="1025707" customFormat="1" ht="13.5"/>
    <row r="1025708" customFormat="1" ht="13.5"/>
    <row r="1025709" customFormat="1" ht="13.5"/>
    <row r="1025710" customFormat="1" ht="13.5"/>
    <row r="1025711" customFormat="1" ht="13.5"/>
    <row r="1025712" customFormat="1" ht="13.5"/>
    <row r="1025713" customFormat="1" ht="13.5"/>
    <row r="1025714" customFormat="1" ht="13.5"/>
    <row r="1025715" customFormat="1" ht="13.5"/>
    <row r="1025716" customFormat="1" ht="13.5"/>
    <row r="1025717" customFormat="1" ht="13.5"/>
    <row r="1025718" customFormat="1" ht="13.5"/>
    <row r="1025719" customFormat="1" ht="13.5"/>
    <row r="1025720" customFormat="1" ht="13.5"/>
    <row r="1025721" customFormat="1" ht="13.5"/>
    <row r="1025722" customFormat="1" ht="13.5"/>
    <row r="1025723" customFormat="1" ht="13.5"/>
    <row r="1025724" customFormat="1" ht="13.5"/>
    <row r="1025725" customFormat="1" ht="13.5"/>
    <row r="1025726" customFormat="1" ht="13.5"/>
    <row r="1025727" customFormat="1" ht="13.5"/>
    <row r="1025728" customFormat="1" ht="13.5"/>
    <row r="1025729" customFormat="1" ht="13.5"/>
    <row r="1025730" customFormat="1" ht="13.5"/>
    <row r="1025731" customFormat="1" ht="13.5"/>
    <row r="1025732" customFormat="1" ht="13.5"/>
    <row r="1025733" customFormat="1" ht="13.5"/>
    <row r="1025734" customFormat="1" ht="13.5"/>
    <row r="1025735" customFormat="1" ht="13.5"/>
    <row r="1025736" customFormat="1" ht="13.5"/>
    <row r="1025737" customFormat="1" ht="13.5"/>
    <row r="1025738" customFormat="1" ht="13.5"/>
    <row r="1025739" customFormat="1" ht="13.5"/>
    <row r="1025740" customFormat="1" ht="13.5"/>
    <row r="1025741" customFormat="1" ht="13.5"/>
    <row r="1025742" customFormat="1" ht="13.5"/>
    <row r="1025743" customFormat="1" ht="13.5"/>
    <row r="1025744" customFormat="1" ht="13.5"/>
    <row r="1025745" customFormat="1" ht="13.5"/>
    <row r="1025746" customFormat="1" ht="13.5"/>
    <row r="1025747" customFormat="1" ht="13.5"/>
    <row r="1025748" customFormat="1" ht="13.5"/>
    <row r="1025749" customFormat="1" ht="13.5"/>
    <row r="1025750" customFormat="1" ht="13.5"/>
    <row r="1025751" customFormat="1" ht="13.5"/>
    <row r="1025752" customFormat="1" ht="13.5"/>
    <row r="1025753" customFormat="1" ht="13.5"/>
    <row r="1025754" customFormat="1" ht="13.5"/>
    <row r="1025755" customFormat="1" ht="13.5"/>
    <row r="1025756" customFormat="1" ht="13.5"/>
    <row r="1025757" customFormat="1" ht="13.5"/>
    <row r="1025758" customFormat="1" ht="13.5"/>
    <row r="1025759" customFormat="1" ht="13.5"/>
    <row r="1025760" customFormat="1" ht="13.5"/>
    <row r="1025761" customFormat="1" ht="13.5"/>
    <row r="1025762" customFormat="1" ht="13.5"/>
    <row r="1025763" customFormat="1" ht="13.5"/>
    <row r="1025764" customFormat="1" ht="13.5"/>
    <row r="1025765" customFormat="1" ht="13.5"/>
    <row r="1025766" customFormat="1" ht="13.5"/>
    <row r="1025767" customFormat="1" ht="13.5"/>
    <row r="1025768" customFormat="1" ht="13.5"/>
    <row r="1025769" customFormat="1" ht="13.5"/>
    <row r="1025770" customFormat="1" ht="13.5"/>
    <row r="1025771" customFormat="1" ht="13.5"/>
    <row r="1025772" customFormat="1" ht="13.5"/>
    <row r="1025773" customFormat="1" ht="13.5"/>
    <row r="1025774" customFormat="1" ht="13.5"/>
    <row r="1025775" customFormat="1" ht="13.5"/>
    <row r="1025776" customFormat="1" ht="13.5"/>
    <row r="1025777" customFormat="1" ht="13.5"/>
    <row r="1025778" customFormat="1" ht="13.5"/>
    <row r="1025779" customFormat="1" ht="13.5"/>
    <row r="1025780" customFormat="1" ht="13.5"/>
    <row r="1025781" customFormat="1" ht="13.5"/>
    <row r="1025782" customFormat="1" ht="13.5"/>
    <row r="1025783" customFormat="1" ht="13.5"/>
    <row r="1025784" customFormat="1" ht="13.5"/>
    <row r="1025785" customFormat="1" ht="13.5"/>
    <row r="1025786" customFormat="1" ht="13.5"/>
    <row r="1025787" customFormat="1" ht="13.5"/>
    <row r="1025788" customFormat="1" ht="13.5"/>
    <row r="1025789" customFormat="1" ht="13.5"/>
    <row r="1025790" customFormat="1" ht="13.5"/>
    <row r="1025791" customFormat="1" ht="13.5"/>
    <row r="1025792" customFormat="1" ht="13.5"/>
    <row r="1025793" customFormat="1" ht="13.5"/>
    <row r="1025794" customFormat="1" ht="13.5"/>
    <row r="1025795" customFormat="1" ht="13.5"/>
    <row r="1025796" customFormat="1" ht="13.5"/>
    <row r="1025797" customFormat="1" ht="13.5"/>
    <row r="1025798" customFormat="1" ht="13.5"/>
    <row r="1025799" customFormat="1" ht="13.5"/>
    <row r="1025800" customFormat="1" ht="13.5"/>
    <row r="1025801" customFormat="1" ht="13.5"/>
    <row r="1025802" customFormat="1" ht="13.5"/>
    <row r="1025803" customFormat="1" ht="13.5"/>
    <row r="1025804" customFormat="1" ht="13.5"/>
    <row r="1025805" customFormat="1" ht="13.5"/>
    <row r="1025806" customFormat="1" ht="13.5"/>
    <row r="1025807" customFormat="1" ht="13.5"/>
    <row r="1025808" customFormat="1" ht="13.5"/>
    <row r="1025809" customFormat="1" ht="13.5"/>
    <row r="1025810" customFormat="1" ht="13.5"/>
    <row r="1025811" customFormat="1" ht="13.5"/>
    <row r="1025812" customFormat="1" ht="13.5"/>
    <row r="1025813" customFormat="1" ht="13.5"/>
    <row r="1025814" customFormat="1" ht="13.5"/>
    <row r="1025815" customFormat="1" ht="13.5"/>
    <row r="1025816" customFormat="1" ht="13.5"/>
    <row r="1025817" customFormat="1" ht="13.5"/>
    <row r="1025818" customFormat="1" ht="13.5"/>
    <row r="1025819" customFormat="1" ht="13.5"/>
    <row r="1025820" customFormat="1" ht="13.5"/>
    <row r="1025821" customFormat="1" ht="13.5"/>
    <row r="1025822" customFormat="1" ht="13.5"/>
    <row r="1025823" customFormat="1" ht="13.5"/>
    <row r="1025824" customFormat="1" ht="13.5"/>
    <row r="1025825" customFormat="1" ht="13.5"/>
    <row r="1025826" customFormat="1" ht="13.5"/>
    <row r="1025827" customFormat="1" ht="13.5"/>
    <row r="1025828" customFormat="1" ht="13.5"/>
    <row r="1025829" customFormat="1" ht="13.5"/>
    <row r="1025830" customFormat="1" ht="13.5"/>
    <row r="1025831" customFormat="1" ht="13.5"/>
    <row r="1025832" customFormat="1" ht="13.5"/>
    <row r="1025833" customFormat="1" ht="13.5"/>
    <row r="1025834" customFormat="1" ht="13.5"/>
    <row r="1025835" customFormat="1" ht="13.5"/>
    <row r="1025836" customFormat="1" ht="13.5"/>
    <row r="1025837" customFormat="1" ht="13.5"/>
    <row r="1025838" customFormat="1" ht="13.5"/>
    <row r="1025839" customFormat="1" ht="13.5"/>
    <row r="1025840" customFormat="1" ht="13.5"/>
    <row r="1025841" customFormat="1" ht="13.5"/>
    <row r="1025842" customFormat="1" ht="13.5"/>
    <row r="1025843" customFormat="1" ht="13.5"/>
    <row r="1025844" customFormat="1" ht="13.5"/>
    <row r="1025845" customFormat="1" ht="13.5"/>
    <row r="1025846" customFormat="1" ht="13.5"/>
    <row r="1025847" customFormat="1" ht="13.5"/>
    <row r="1025848" customFormat="1" ht="13.5"/>
    <row r="1025849" customFormat="1" ht="13.5"/>
    <row r="1025850" customFormat="1" ht="13.5"/>
    <row r="1025851" customFormat="1" ht="13.5"/>
    <row r="1025852" customFormat="1" ht="13.5"/>
    <row r="1025853" customFormat="1" ht="13.5"/>
    <row r="1025854" customFormat="1" ht="13.5"/>
    <row r="1025855" customFormat="1" ht="13.5"/>
    <row r="1025856" customFormat="1" ht="13.5"/>
    <row r="1025857" customFormat="1" ht="13.5"/>
    <row r="1025858" customFormat="1" ht="13.5"/>
    <row r="1025859" customFormat="1" ht="13.5"/>
    <row r="1025860" customFormat="1" ht="13.5"/>
    <row r="1025861" customFormat="1" ht="13.5"/>
    <row r="1025862" customFormat="1" ht="13.5"/>
    <row r="1025863" customFormat="1" ht="13.5"/>
    <row r="1025864" customFormat="1" ht="13.5"/>
    <row r="1025865" customFormat="1" ht="13.5"/>
    <row r="1025866" customFormat="1" ht="13.5"/>
    <row r="1025867" customFormat="1" ht="13.5"/>
    <row r="1025868" customFormat="1" ht="13.5"/>
    <row r="1025869" customFormat="1" ht="13.5"/>
    <row r="1025870" customFormat="1" ht="13.5"/>
    <row r="1025871" customFormat="1" ht="13.5"/>
    <row r="1025872" customFormat="1" ht="13.5"/>
    <row r="1025873" customFormat="1" ht="13.5"/>
    <row r="1025874" customFormat="1" ht="13.5"/>
    <row r="1025875" customFormat="1" ht="13.5"/>
    <row r="1025876" customFormat="1" ht="13.5"/>
    <row r="1025877" customFormat="1" ht="13.5"/>
    <row r="1025878" customFormat="1" ht="13.5"/>
    <row r="1025879" customFormat="1" ht="13.5"/>
    <row r="1025880" customFormat="1" ht="13.5"/>
    <row r="1025881" customFormat="1" ht="13.5"/>
    <row r="1025882" customFormat="1" ht="13.5"/>
    <row r="1025883" customFormat="1" ht="13.5"/>
    <row r="1025884" customFormat="1" ht="13.5"/>
    <row r="1025885" customFormat="1" ht="13.5"/>
    <row r="1025886" customFormat="1" ht="13.5"/>
    <row r="1025887" customFormat="1" ht="13.5"/>
    <row r="1025888" customFormat="1" ht="13.5"/>
    <row r="1025889" customFormat="1" ht="13.5"/>
    <row r="1025890" customFormat="1" ht="13.5"/>
    <row r="1025891" customFormat="1" ht="13.5"/>
    <row r="1025892" customFormat="1" ht="13.5"/>
    <row r="1025893" customFormat="1" ht="13.5"/>
    <row r="1025894" customFormat="1" ht="13.5"/>
    <row r="1025895" customFormat="1" ht="13.5"/>
    <row r="1025896" customFormat="1" ht="13.5"/>
    <row r="1025897" customFormat="1" ht="13.5"/>
    <row r="1025898" customFormat="1" ht="13.5"/>
    <row r="1025899" customFormat="1" ht="13.5"/>
    <row r="1025900" customFormat="1" ht="13.5"/>
    <row r="1025901" customFormat="1" ht="13.5"/>
    <row r="1025902" customFormat="1" ht="13.5"/>
    <row r="1025903" customFormat="1" ht="13.5"/>
    <row r="1025904" customFormat="1" ht="13.5"/>
    <row r="1025905" customFormat="1" ht="13.5"/>
    <row r="1025906" customFormat="1" ht="13.5"/>
    <row r="1025907" customFormat="1" ht="13.5"/>
    <row r="1025908" customFormat="1" ht="13.5"/>
    <row r="1025909" customFormat="1" ht="13.5"/>
    <row r="1025910" customFormat="1" ht="13.5"/>
    <row r="1025911" customFormat="1" ht="13.5"/>
    <row r="1025912" customFormat="1" ht="13.5"/>
    <row r="1025913" customFormat="1" ht="13.5"/>
    <row r="1025914" customFormat="1" ht="13.5"/>
    <row r="1025915" customFormat="1" ht="13.5"/>
    <row r="1025916" customFormat="1" ht="13.5"/>
    <row r="1025917" customFormat="1" ht="13.5"/>
    <row r="1025918" customFormat="1" ht="13.5"/>
    <row r="1025919" customFormat="1" ht="13.5"/>
    <row r="1025920" customFormat="1" ht="13.5"/>
    <row r="1025921" customFormat="1" ht="13.5"/>
    <row r="1025922" customFormat="1" ht="13.5"/>
    <row r="1025923" customFormat="1" ht="13.5"/>
    <row r="1025924" customFormat="1" ht="13.5"/>
    <row r="1025925" customFormat="1" ht="13.5"/>
    <row r="1025926" customFormat="1" ht="13.5"/>
    <row r="1025927" customFormat="1" ht="13.5"/>
    <row r="1025928" customFormat="1" ht="13.5"/>
    <row r="1025929" customFormat="1" ht="13.5"/>
    <row r="1025930" customFormat="1" ht="13.5"/>
    <row r="1025931" customFormat="1" ht="13.5"/>
    <row r="1025932" customFormat="1" ht="13.5"/>
    <row r="1025933" customFormat="1" ht="13.5"/>
    <row r="1025934" customFormat="1" ht="13.5"/>
    <row r="1025935" customFormat="1" ht="13.5"/>
    <row r="1025936" customFormat="1" ht="13.5"/>
    <row r="1025937" customFormat="1" ht="13.5"/>
    <row r="1025938" customFormat="1" ht="13.5"/>
    <row r="1025939" customFormat="1" ht="13.5"/>
    <row r="1025940" customFormat="1" ht="13.5"/>
    <row r="1025941" customFormat="1" ht="13.5"/>
    <row r="1025942" customFormat="1" ht="13.5"/>
    <row r="1025943" customFormat="1" ht="13.5"/>
    <row r="1025944" customFormat="1" ht="13.5"/>
    <row r="1025945" customFormat="1" ht="13.5"/>
    <row r="1025946" customFormat="1" ht="13.5"/>
    <row r="1025947" customFormat="1" ht="13.5"/>
    <row r="1025948" customFormat="1" ht="13.5"/>
    <row r="1025949" customFormat="1" ht="13.5"/>
    <row r="1025950" customFormat="1" ht="13.5"/>
    <row r="1025951" customFormat="1" ht="13.5"/>
    <row r="1025952" customFormat="1" ht="13.5"/>
    <row r="1025953" customFormat="1" ht="13.5"/>
    <row r="1025954" customFormat="1" ht="13.5"/>
    <row r="1025955" customFormat="1" ht="13.5"/>
    <row r="1025956" customFormat="1" ht="13.5"/>
    <row r="1025957" customFormat="1" ht="13.5"/>
    <row r="1025958" customFormat="1" ht="13.5"/>
    <row r="1025959" customFormat="1" ht="13.5"/>
    <row r="1025960" customFormat="1" ht="13.5"/>
    <row r="1025961" customFormat="1" ht="13.5"/>
    <row r="1025962" customFormat="1" ht="13.5"/>
    <row r="1025963" customFormat="1" ht="13.5"/>
    <row r="1025964" customFormat="1" ht="13.5"/>
    <row r="1025965" customFormat="1" ht="13.5"/>
    <row r="1025966" customFormat="1" ht="13.5"/>
    <row r="1025967" customFormat="1" ht="13.5"/>
    <row r="1025968" customFormat="1" ht="13.5"/>
    <row r="1025969" customFormat="1" ht="13.5"/>
    <row r="1025970" customFormat="1" ht="13.5"/>
    <row r="1025971" customFormat="1" ht="13.5"/>
    <row r="1025972" customFormat="1" ht="13.5"/>
    <row r="1025973" customFormat="1" ht="13.5"/>
    <row r="1025974" customFormat="1" ht="13.5"/>
    <row r="1025975" customFormat="1" ht="13.5"/>
    <row r="1025976" customFormat="1" ht="13.5"/>
    <row r="1025977" customFormat="1" ht="13.5"/>
    <row r="1025978" customFormat="1" ht="13.5"/>
    <row r="1025979" customFormat="1" ht="13.5"/>
    <row r="1025980" customFormat="1" ht="13.5"/>
    <row r="1025981" customFormat="1" ht="13.5"/>
    <row r="1025982" customFormat="1" ht="13.5"/>
    <row r="1025983" customFormat="1" ht="13.5"/>
    <row r="1025984" customFormat="1" ht="13.5"/>
    <row r="1025985" customFormat="1" ht="13.5"/>
    <row r="1025986" customFormat="1" ht="13.5"/>
    <row r="1025987" customFormat="1" ht="13.5"/>
    <row r="1025988" customFormat="1" ht="13.5"/>
    <row r="1025989" customFormat="1" ht="13.5"/>
    <row r="1025990" customFormat="1" ht="13.5"/>
    <row r="1025991" customFormat="1" ht="13.5"/>
    <row r="1025992" customFormat="1" ht="13.5"/>
    <row r="1025993" customFormat="1" ht="13.5"/>
    <row r="1025994" customFormat="1" ht="13.5"/>
    <row r="1025995" customFormat="1" ht="13.5"/>
    <row r="1025996" customFormat="1" ht="13.5"/>
    <row r="1025997" customFormat="1" ht="13.5"/>
    <row r="1025998" customFormat="1" ht="13.5"/>
    <row r="1025999" customFormat="1" ht="13.5"/>
    <row r="1026000" customFormat="1" ht="13.5"/>
    <row r="1026001" customFormat="1" ht="13.5"/>
    <row r="1026002" customFormat="1" ht="13.5"/>
    <row r="1026003" customFormat="1" ht="13.5"/>
    <row r="1026004" customFormat="1" ht="13.5"/>
    <row r="1026005" customFormat="1" ht="13.5"/>
    <row r="1026006" customFormat="1" ht="13.5"/>
    <row r="1026007" customFormat="1" ht="13.5"/>
    <row r="1026008" customFormat="1" ht="13.5"/>
    <row r="1026009" customFormat="1" ht="13.5"/>
    <row r="1026010" customFormat="1" ht="13.5"/>
    <row r="1026011" customFormat="1" ht="13.5"/>
    <row r="1026012" customFormat="1" ht="13.5"/>
    <row r="1026013" customFormat="1" ht="13.5"/>
    <row r="1026014" customFormat="1" ht="13.5"/>
    <row r="1026015" customFormat="1" ht="13.5"/>
    <row r="1026016" customFormat="1" ht="13.5"/>
    <row r="1026017" customFormat="1" ht="13.5"/>
    <row r="1026018" customFormat="1" ht="13.5"/>
    <row r="1026019" customFormat="1" ht="13.5"/>
    <row r="1026020" customFormat="1" ht="13.5"/>
    <row r="1026021" customFormat="1" ht="13.5"/>
    <row r="1026022" customFormat="1" ht="13.5"/>
    <row r="1026023" customFormat="1" ht="13.5"/>
    <row r="1026024" customFormat="1" ht="13.5"/>
    <row r="1026025" customFormat="1" ht="13.5"/>
    <row r="1026026" customFormat="1" ht="13.5"/>
    <row r="1026027" customFormat="1" ht="13.5"/>
    <row r="1026028" customFormat="1" ht="13.5"/>
    <row r="1026029" customFormat="1" ht="13.5"/>
    <row r="1026030" customFormat="1" ht="13.5"/>
    <row r="1026031" customFormat="1" ht="13.5"/>
    <row r="1026032" customFormat="1" ht="13.5"/>
    <row r="1026033" customFormat="1" ht="13.5"/>
    <row r="1026034" customFormat="1" ht="13.5"/>
    <row r="1026035" customFormat="1" ht="13.5"/>
    <row r="1026036" customFormat="1" ht="13.5"/>
    <row r="1026037" customFormat="1" ht="13.5"/>
    <row r="1026038" customFormat="1" ht="13.5"/>
    <row r="1026039" customFormat="1" ht="13.5"/>
    <row r="1026040" customFormat="1" ht="13.5"/>
    <row r="1026041" customFormat="1" ht="13.5"/>
    <row r="1026042" customFormat="1" ht="13.5"/>
    <row r="1026043" customFormat="1" ht="13.5"/>
    <row r="1026044" customFormat="1" ht="13.5"/>
    <row r="1026045" customFormat="1" ht="13.5"/>
    <row r="1026046" customFormat="1" ht="13.5"/>
    <row r="1026047" customFormat="1" ht="13.5"/>
    <row r="1026048" customFormat="1" ht="13.5"/>
    <row r="1026049" customFormat="1" ht="13.5"/>
    <row r="1026050" customFormat="1" ht="13.5"/>
    <row r="1026051" customFormat="1" ht="13.5"/>
    <row r="1026052" customFormat="1" ht="13.5"/>
    <row r="1026053" customFormat="1" ht="13.5"/>
    <row r="1026054" customFormat="1" ht="13.5"/>
    <row r="1026055" customFormat="1" ht="13.5"/>
    <row r="1026056" customFormat="1" ht="13.5"/>
    <row r="1026057" customFormat="1" ht="13.5"/>
    <row r="1026058" customFormat="1" ht="13.5"/>
    <row r="1026059" customFormat="1" ht="13.5"/>
    <row r="1026060" customFormat="1" ht="13.5"/>
    <row r="1026061" customFormat="1" ht="13.5"/>
    <row r="1026062" customFormat="1" ht="13.5"/>
    <row r="1026063" customFormat="1" ht="13.5"/>
    <row r="1026064" customFormat="1" ht="13.5"/>
    <row r="1026065" customFormat="1" ht="13.5"/>
    <row r="1026066" customFormat="1" ht="13.5"/>
    <row r="1026067" customFormat="1" ht="13.5"/>
    <row r="1026068" customFormat="1" ht="13.5"/>
    <row r="1026069" customFormat="1" ht="13.5"/>
    <row r="1026070" customFormat="1" ht="13.5"/>
    <row r="1026071" customFormat="1" ht="13.5"/>
    <row r="1026072" customFormat="1" ht="13.5"/>
    <row r="1026073" customFormat="1" ht="13.5"/>
    <row r="1026074" customFormat="1" ht="13.5"/>
    <row r="1026075" customFormat="1" ht="13.5"/>
    <row r="1026076" customFormat="1" ht="13.5"/>
    <row r="1026077" customFormat="1" ht="13.5"/>
    <row r="1026078" customFormat="1" ht="13.5"/>
    <row r="1026079" customFormat="1" ht="13.5"/>
    <row r="1026080" customFormat="1" ht="13.5"/>
    <row r="1026081" customFormat="1" ht="13.5"/>
    <row r="1026082" customFormat="1" ht="13.5"/>
    <row r="1026083" customFormat="1" ht="13.5"/>
    <row r="1026084" customFormat="1" ht="13.5"/>
    <row r="1026085" customFormat="1" ht="13.5"/>
    <row r="1026086" customFormat="1" ht="13.5"/>
    <row r="1026087" customFormat="1" ht="13.5"/>
    <row r="1026088" customFormat="1" ht="13.5"/>
    <row r="1026089" customFormat="1" ht="13.5"/>
    <row r="1026090" customFormat="1" ht="13.5"/>
    <row r="1026091" customFormat="1" ht="13.5"/>
    <row r="1026092" customFormat="1" ht="13.5"/>
    <row r="1026093" customFormat="1" ht="13.5"/>
    <row r="1026094" customFormat="1" ht="13.5"/>
    <row r="1026095" customFormat="1" ht="13.5"/>
    <row r="1026096" customFormat="1" ht="13.5"/>
    <row r="1026097" customFormat="1" ht="13.5"/>
    <row r="1026098" customFormat="1" ht="13.5"/>
    <row r="1026099" customFormat="1" ht="13.5"/>
    <row r="1026100" customFormat="1" ht="13.5"/>
    <row r="1026101" customFormat="1" ht="13.5"/>
    <row r="1026102" customFormat="1" ht="13.5"/>
    <row r="1026103" customFormat="1" ht="13.5"/>
    <row r="1026104" customFormat="1" ht="13.5"/>
    <row r="1026105" customFormat="1" ht="13.5"/>
    <row r="1026106" customFormat="1" ht="13.5"/>
    <row r="1026107" customFormat="1" ht="13.5"/>
    <row r="1026108" customFormat="1" ht="13.5"/>
    <row r="1026109" customFormat="1" ht="13.5"/>
    <row r="1026110" customFormat="1" ht="13.5"/>
    <row r="1026111" customFormat="1" ht="13.5"/>
    <row r="1026112" customFormat="1" ht="13.5"/>
    <row r="1026113" customFormat="1" ht="13.5"/>
    <row r="1026114" customFormat="1" ht="13.5"/>
    <row r="1026115" customFormat="1" ht="13.5"/>
    <row r="1026116" customFormat="1" ht="13.5"/>
    <row r="1026117" customFormat="1" ht="13.5"/>
    <row r="1026118" customFormat="1" ht="13.5"/>
    <row r="1026119" customFormat="1" ht="13.5"/>
    <row r="1026120" customFormat="1" ht="13.5"/>
    <row r="1026121" customFormat="1" ht="13.5"/>
    <row r="1026122" customFormat="1" ht="13.5"/>
    <row r="1026123" customFormat="1" ht="13.5"/>
    <row r="1026124" customFormat="1" ht="13.5"/>
    <row r="1026125" customFormat="1" ht="13.5"/>
    <row r="1026126" customFormat="1" ht="13.5"/>
    <row r="1026127" customFormat="1" ht="13.5"/>
    <row r="1026128" customFormat="1" ht="13.5"/>
    <row r="1026129" customFormat="1" ht="13.5"/>
    <row r="1026130" customFormat="1" ht="13.5"/>
    <row r="1026131" customFormat="1" ht="13.5"/>
    <row r="1026132" customFormat="1" ht="13.5"/>
    <row r="1026133" customFormat="1" ht="13.5"/>
    <row r="1026134" customFormat="1" ht="13.5"/>
    <row r="1026135" customFormat="1" ht="13.5"/>
    <row r="1026136" customFormat="1" ht="13.5"/>
    <row r="1026137" customFormat="1" ht="13.5"/>
    <row r="1026138" customFormat="1" ht="13.5"/>
    <row r="1026139" customFormat="1" ht="13.5"/>
    <row r="1026140" customFormat="1" ht="13.5"/>
    <row r="1026141" customFormat="1" ht="13.5"/>
    <row r="1026142" customFormat="1" ht="13.5"/>
    <row r="1026143" customFormat="1" ht="13.5"/>
    <row r="1026144" customFormat="1" ht="13.5"/>
    <row r="1026145" customFormat="1" ht="13.5"/>
    <row r="1026146" customFormat="1" ht="13.5"/>
    <row r="1026147" customFormat="1" ht="13.5"/>
    <row r="1026148" customFormat="1" ht="13.5"/>
    <row r="1026149" customFormat="1" ht="13.5"/>
    <row r="1026150" customFormat="1" ht="13.5"/>
    <row r="1026151" customFormat="1" ht="13.5"/>
    <row r="1026152" customFormat="1" ht="13.5"/>
    <row r="1026153" customFormat="1" ht="13.5"/>
    <row r="1026154" customFormat="1" ht="13.5"/>
    <row r="1026155" customFormat="1" ht="13.5"/>
    <row r="1026156" customFormat="1" ht="13.5"/>
    <row r="1026157" customFormat="1" ht="13.5"/>
    <row r="1026158" customFormat="1" ht="13.5"/>
    <row r="1026159" customFormat="1" ht="13.5"/>
    <row r="1026160" customFormat="1" ht="13.5"/>
    <row r="1026161" customFormat="1" ht="13.5"/>
    <row r="1026162" customFormat="1" ht="13.5"/>
    <row r="1026163" customFormat="1" ht="13.5"/>
    <row r="1026164" customFormat="1" ht="13.5"/>
    <row r="1026165" customFormat="1" ht="13.5"/>
    <row r="1026166" customFormat="1" ht="13.5"/>
    <row r="1026167" customFormat="1" ht="13.5"/>
    <row r="1026168" customFormat="1" ht="13.5"/>
    <row r="1026169" customFormat="1" ht="13.5"/>
    <row r="1026170" customFormat="1" ht="13.5"/>
    <row r="1026171" customFormat="1" ht="13.5"/>
    <row r="1026172" customFormat="1" ht="13.5"/>
    <row r="1026173" customFormat="1" ht="13.5"/>
    <row r="1026174" customFormat="1" ht="13.5"/>
    <row r="1026175" customFormat="1" ht="13.5"/>
    <row r="1026176" customFormat="1" ht="13.5"/>
    <row r="1026177" customFormat="1" ht="13.5"/>
    <row r="1026178" customFormat="1" ht="13.5"/>
    <row r="1026179" customFormat="1" ht="13.5"/>
    <row r="1026180" customFormat="1" ht="13.5"/>
    <row r="1026181" customFormat="1" ht="13.5"/>
    <row r="1026182" customFormat="1" ht="13.5"/>
    <row r="1026183" customFormat="1" ht="13.5"/>
    <row r="1026184" customFormat="1" ht="13.5"/>
    <row r="1026185" customFormat="1" ht="13.5"/>
    <row r="1026186" customFormat="1" ht="13.5"/>
    <row r="1026187" customFormat="1" ht="13.5"/>
    <row r="1026188" customFormat="1" ht="13.5"/>
    <row r="1026189" customFormat="1" ht="13.5"/>
    <row r="1026190" customFormat="1" ht="13.5"/>
    <row r="1026191" customFormat="1" ht="13.5"/>
    <row r="1026192" customFormat="1" ht="13.5"/>
    <row r="1026193" customFormat="1" ht="13.5"/>
    <row r="1026194" customFormat="1" ht="13.5"/>
    <row r="1026195" customFormat="1" ht="13.5"/>
    <row r="1026196" customFormat="1" ht="13.5"/>
    <row r="1026197" customFormat="1" ht="13.5"/>
    <row r="1026198" customFormat="1" ht="13.5"/>
    <row r="1026199" customFormat="1" ht="13.5"/>
    <row r="1026200" customFormat="1" ht="13.5"/>
    <row r="1026201" customFormat="1" ht="13.5"/>
    <row r="1026202" customFormat="1" ht="13.5"/>
    <row r="1026203" customFormat="1" ht="13.5"/>
    <row r="1026204" customFormat="1" ht="13.5"/>
    <row r="1026205" customFormat="1" ht="13.5"/>
    <row r="1026206" customFormat="1" ht="13.5"/>
    <row r="1026207" customFormat="1" ht="13.5"/>
    <row r="1026208" customFormat="1" ht="13.5"/>
    <row r="1026209" customFormat="1" ht="13.5"/>
    <row r="1026210" customFormat="1" ht="13.5"/>
    <row r="1026211" customFormat="1" ht="13.5"/>
    <row r="1026212" customFormat="1" ht="13.5"/>
    <row r="1026213" customFormat="1" ht="13.5"/>
    <row r="1026214" customFormat="1" ht="13.5"/>
    <row r="1026215" customFormat="1" ht="13.5"/>
    <row r="1026216" customFormat="1" ht="13.5"/>
    <row r="1026217" customFormat="1" ht="13.5"/>
    <row r="1026218" customFormat="1" ht="13.5"/>
    <row r="1026219" customFormat="1" ht="13.5"/>
    <row r="1026220" customFormat="1" ht="13.5"/>
    <row r="1026221" customFormat="1" ht="13.5"/>
    <row r="1026222" customFormat="1" ht="13.5"/>
    <row r="1026223" customFormat="1" ht="13.5"/>
    <row r="1026224" customFormat="1" ht="13.5"/>
    <row r="1026225" customFormat="1" ht="13.5"/>
    <row r="1026226" customFormat="1" ht="13.5"/>
    <row r="1026227" customFormat="1" ht="13.5"/>
    <row r="1026228" customFormat="1" ht="13.5"/>
    <row r="1026229" customFormat="1" ht="13.5"/>
    <row r="1026230" customFormat="1" ht="13.5"/>
    <row r="1026231" customFormat="1" ht="13.5"/>
    <row r="1026232" customFormat="1" ht="13.5"/>
    <row r="1026233" customFormat="1" ht="13.5"/>
    <row r="1026234" customFormat="1" ht="13.5"/>
    <row r="1026235" customFormat="1" ht="13.5"/>
    <row r="1026236" customFormat="1" ht="13.5"/>
    <row r="1026237" customFormat="1" ht="13.5"/>
    <row r="1026238" customFormat="1" ht="13.5"/>
    <row r="1026239" customFormat="1" ht="13.5"/>
    <row r="1026240" customFormat="1" ht="13.5"/>
    <row r="1026241" customFormat="1" ht="13.5"/>
    <row r="1026242" customFormat="1" ht="13.5"/>
    <row r="1026243" customFormat="1" ht="13.5"/>
    <row r="1026244" customFormat="1" ht="13.5"/>
    <row r="1026245" customFormat="1" ht="13.5"/>
    <row r="1026246" customFormat="1" ht="13.5"/>
    <row r="1026247" customFormat="1" ht="13.5"/>
    <row r="1026248" customFormat="1" ht="13.5"/>
    <row r="1026249" customFormat="1" ht="13.5"/>
    <row r="1026250" customFormat="1" ht="13.5"/>
    <row r="1026251" customFormat="1" ht="13.5"/>
    <row r="1026252" customFormat="1" ht="13.5"/>
    <row r="1026253" customFormat="1" ht="13.5"/>
    <row r="1026254" customFormat="1" ht="13.5"/>
    <row r="1026255" customFormat="1" ht="13.5"/>
    <row r="1026256" customFormat="1" ht="13.5"/>
    <row r="1026257" customFormat="1" ht="13.5"/>
    <row r="1026258" customFormat="1" ht="13.5"/>
    <row r="1026259" customFormat="1" ht="13.5"/>
    <row r="1026260" customFormat="1" ht="13.5"/>
    <row r="1026261" customFormat="1" ht="13.5"/>
    <row r="1026262" customFormat="1" ht="13.5"/>
    <row r="1026263" customFormat="1" ht="13.5"/>
    <row r="1026264" customFormat="1" ht="13.5"/>
    <row r="1026265" customFormat="1" ht="13.5"/>
    <row r="1026266" customFormat="1" ht="13.5"/>
    <row r="1026267" customFormat="1" ht="13.5"/>
    <row r="1026268" customFormat="1" ht="13.5"/>
    <row r="1026269" customFormat="1" ht="13.5"/>
    <row r="1026270" customFormat="1" ht="13.5"/>
    <row r="1026271" customFormat="1" ht="13.5"/>
    <row r="1026272" customFormat="1" ht="13.5"/>
    <row r="1026273" customFormat="1" ht="13.5"/>
    <row r="1026274" customFormat="1" ht="13.5"/>
    <row r="1026275" customFormat="1" ht="13.5"/>
    <row r="1026276" customFormat="1" ht="13.5"/>
    <row r="1026277" customFormat="1" ht="13.5"/>
    <row r="1026278" customFormat="1" ht="13.5"/>
    <row r="1026279" customFormat="1" ht="13.5"/>
    <row r="1026280" customFormat="1" ht="13.5"/>
    <row r="1026281" customFormat="1" ht="13.5"/>
    <row r="1026282" customFormat="1" ht="13.5"/>
    <row r="1026283" customFormat="1" ht="13.5"/>
    <row r="1026284" customFormat="1" ht="13.5"/>
    <row r="1026285" customFormat="1" ht="13.5"/>
    <row r="1026286" customFormat="1" ht="13.5"/>
    <row r="1026287" customFormat="1" ht="13.5"/>
    <row r="1026288" customFormat="1" ht="13.5"/>
    <row r="1026289" customFormat="1" ht="13.5"/>
    <row r="1026290" customFormat="1" ht="13.5"/>
    <row r="1026291" customFormat="1" ht="13.5"/>
    <row r="1026292" customFormat="1" ht="13.5"/>
    <row r="1026293" customFormat="1" ht="13.5"/>
    <row r="1026294" customFormat="1" ht="13.5"/>
    <row r="1026295" customFormat="1" ht="13.5"/>
    <row r="1026296" customFormat="1" ht="13.5"/>
    <row r="1026297" customFormat="1" ht="13.5"/>
    <row r="1026298" customFormat="1" ht="13.5"/>
    <row r="1026299" customFormat="1" ht="13.5"/>
    <row r="1026300" customFormat="1" ht="13.5"/>
    <row r="1026301" customFormat="1" ht="13.5"/>
    <row r="1026302" customFormat="1" ht="13.5"/>
    <row r="1026303" customFormat="1" ht="13.5"/>
    <row r="1026304" customFormat="1" ht="13.5"/>
    <row r="1026305" customFormat="1" ht="13.5"/>
    <row r="1026306" customFormat="1" ht="13.5"/>
    <row r="1026307" customFormat="1" ht="13.5"/>
    <row r="1026308" customFormat="1" ht="13.5"/>
    <row r="1026309" customFormat="1" ht="13.5"/>
    <row r="1026310" customFormat="1" ht="13.5"/>
    <row r="1026311" customFormat="1" ht="13.5"/>
    <row r="1026312" customFormat="1" ht="13.5"/>
    <row r="1026313" customFormat="1" ht="13.5"/>
    <row r="1026314" customFormat="1" ht="13.5"/>
    <row r="1026315" customFormat="1" ht="13.5"/>
    <row r="1026316" customFormat="1" ht="13.5"/>
    <row r="1026317" customFormat="1" ht="13.5"/>
    <row r="1026318" customFormat="1" ht="13.5"/>
    <row r="1026319" customFormat="1" ht="13.5"/>
    <row r="1026320" customFormat="1" ht="13.5"/>
    <row r="1026321" customFormat="1" ht="13.5"/>
    <row r="1026322" customFormat="1" ht="13.5"/>
    <row r="1026323" customFormat="1" ht="13.5"/>
    <row r="1026324" customFormat="1" ht="13.5"/>
    <row r="1026325" customFormat="1" ht="13.5"/>
    <row r="1026326" customFormat="1" ht="13.5"/>
    <row r="1026327" customFormat="1" ht="13.5"/>
    <row r="1026328" customFormat="1" ht="13.5"/>
    <row r="1026329" customFormat="1" ht="13.5"/>
    <row r="1026330" customFormat="1" ht="13.5"/>
    <row r="1026331" customFormat="1" ht="13.5"/>
    <row r="1026332" customFormat="1" ht="13.5"/>
    <row r="1026333" customFormat="1" ht="13.5"/>
    <row r="1026334" customFormat="1" ht="13.5"/>
    <row r="1026335" customFormat="1" ht="13.5"/>
    <row r="1026336" customFormat="1" ht="13.5"/>
    <row r="1026337" customFormat="1" ht="13.5"/>
    <row r="1026338" customFormat="1" ht="13.5"/>
    <row r="1026339" customFormat="1" ht="13.5"/>
    <row r="1026340" customFormat="1" ht="13.5"/>
    <row r="1026341" customFormat="1" ht="13.5"/>
    <row r="1026342" customFormat="1" ht="13.5"/>
    <row r="1026343" customFormat="1" ht="13.5"/>
    <row r="1026344" customFormat="1" ht="13.5"/>
    <row r="1026345" customFormat="1" ht="13.5"/>
    <row r="1026346" customFormat="1" ht="13.5"/>
    <row r="1026347" customFormat="1" ht="13.5"/>
    <row r="1026348" customFormat="1" ht="13.5"/>
    <row r="1026349" customFormat="1" ht="13.5"/>
    <row r="1026350" customFormat="1" ht="13.5"/>
    <row r="1026351" customFormat="1" ht="13.5"/>
    <row r="1026352" customFormat="1" ht="13.5"/>
    <row r="1026353" customFormat="1" ht="13.5"/>
    <row r="1026354" customFormat="1" ht="13.5"/>
    <row r="1026355" customFormat="1" ht="13.5"/>
    <row r="1026356" customFormat="1" ht="13.5"/>
    <row r="1026357" customFormat="1" ht="13.5"/>
    <row r="1026358" customFormat="1" ht="13.5"/>
    <row r="1026359" customFormat="1" ht="13.5"/>
    <row r="1026360" customFormat="1" ht="13.5"/>
    <row r="1026361" customFormat="1" ht="13.5"/>
    <row r="1026362" customFormat="1" ht="13.5"/>
    <row r="1026363" customFormat="1" ht="13.5"/>
    <row r="1026364" customFormat="1" ht="13.5"/>
    <row r="1026365" customFormat="1" ht="13.5"/>
    <row r="1026366" customFormat="1" ht="13.5"/>
    <row r="1026367" customFormat="1" ht="13.5"/>
    <row r="1026368" customFormat="1" ht="13.5"/>
    <row r="1026369" customFormat="1" ht="13.5"/>
    <row r="1026370" customFormat="1" ht="13.5"/>
    <row r="1026371" customFormat="1" ht="13.5"/>
    <row r="1026372" customFormat="1" ht="13.5"/>
    <row r="1026373" customFormat="1" ht="13.5"/>
    <row r="1026374" customFormat="1" ht="13.5"/>
    <row r="1026375" customFormat="1" ht="13.5"/>
    <row r="1026376" customFormat="1" ht="13.5"/>
    <row r="1026377" customFormat="1" ht="13.5"/>
    <row r="1026378" customFormat="1" ht="13.5"/>
    <row r="1026379" customFormat="1" ht="13.5"/>
    <row r="1026380" customFormat="1" ht="13.5"/>
    <row r="1026381" customFormat="1" ht="13.5"/>
    <row r="1026382" customFormat="1" ht="13.5"/>
    <row r="1026383" customFormat="1" ht="13.5"/>
    <row r="1026384" customFormat="1" ht="13.5"/>
    <row r="1026385" customFormat="1" ht="13.5"/>
    <row r="1026386" customFormat="1" ht="13.5"/>
    <row r="1026387" customFormat="1" ht="13.5"/>
    <row r="1026388" customFormat="1" ht="13.5"/>
    <row r="1026389" customFormat="1" ht="13.5"/>
    <row r="1026390" customFormat="1" ht="13.5"/>
    <row r="1026391" customFormat="1" ht="13.5"/>
    <row r="1026392" customFormat="1" ht="13.5"/>
    <row r="1026393" customFormat="1" ht="13.5"/>
    <row r="1026394" customFormat="1" ht="13.5"/>
    <row r="1026395" customFormat="1" ht="13.5"/>
    <row r="1026396" customFormat="1" ht="13.5"/>
    <row r="1026397" customFormat="1" ht="13.5"/>
    <row r="1026398" customFormat="1" ht="13.5"/>
    <row r="1026399" customFormat="1" ht="13.5"/>
    <row r="1026400" customFormat="1" ht="13.5"/>
    <row r="1026401" customFormat="1" ht="13.5"/>
    <row r="1026402" customFormat="1" ht="13.5"/>
    <row r="1026403" customFormat="1" ht="13.5"/>
    <row r="1026404" customFormat="1" ht="13.5"/>
    <row r="1026405" customFormat="1" ht="13.5"/>
    <row r="1026406" customFormat="1" ht="13.5"/>
    <row r="1026407" customFormat="1" ht="13.5"/>
    <row r="1026408" customFormat="1" ht="13.5"/>
    <row r="1026409" customFormat="1" ht="13.5"/>
    <row r="1026410" customFormat="1" ht="13.5"/>
    <row r="1026411" customFormat="1" ht="13.5"/>
    <row r="1026412" customFormat="1" ht="13.5"/>
    <row r="1026413" customFormat="1" ht="13.5"/>
    <row r="1026414" customFormat="1" ht="13.5"/>
    <row r="1026415" customFormat="1" ht="13.5"/>
    <row r="1026416" customFormat="1" ht="13.5"/>
    <row r="1026417" customFormat="1" ht="13.5"/>
    <row r="1026418" customFormat="1" ht="13.5"/>
    <row r="1026419" customFormat="1" ht="13.5"/>
    <row r="1026420" customFormat="1" ht="13.5"/>
    <row r="1026421" customFormat="1" ht="13.5"/>
    <row r="1026422" customFormat="1" ht="13.5"/>
    <row r="1026423" customFormat="1" ht="13.5"/>
    <row r="1026424" customFormat="1" ht="13.5"/>
    <row r="1026425" customFormat="1" ht="13.5"/>
    <row r="1026426" customFormat="1" ht="13.5"/>
    <row r="1026427" customFormat="1" ht="13.5"/>
    <row r="1026428" customFormat="1" ht="13.5"/>
    <row r="1026429" customFormat="1" ht="13.5"/>
    <row r="1026430" customFormat="1" ht="13.5"/>
    <row r="1026431" customFormat="1" ht="13.5"/>
    <row r="1026432" customFormat="1" ht="13.5"/>
    <row r="1026433" customFormat="1" ht="13.5"/>
    <row r="1026434" customFormat="1" ht="13.5"/>
    <row r="1026435" customFormat="1" ht="13.5"/>
    <row r="1026436" customFormat="1" ht="13.5"/>
    <row r="1026437" customFormat="1" ht="13.5"/>
    <row r="1026438" customFormat="1" ht="13.5"/>
    <row r="1026439" customFormat="1" ht="13.5"/>
    <row r="1026440" customFormat="1" ht="13.5"/>
    <row r="1026441" customFormat="1" ht="13.5"/>
    <row r="1026442" customFormat="1" ht="13.5"/>
    <row r="1026443" customFormat="1" ht="13.5"/>
    <row r="1026444" customFormat="1" ht="13.5"/>
    <row r="1026445" customFormat="1" ht="13.5"/>
    <row r="1026446" customFormat="1" ht="13.5"/>
    <row r="1026447" customFormat="1" ht="13.5"/>
    <row r="1026448" customFormat="1" ht="13.5"/>
    <row r="1026449" customFormat="1" ht="13.5"/>
    <row r="1026450" customFormat="1" ht="13.5"/>
    <row r="1026451" customFormat="1" ht="13.5"/>
    <row r="1026452" customFormat="1" ht="13.5"/>
    <row r="1026453" customFormat="1" ht="13.5"/>
    <row r="1026454" customFormat="1" ht="13.5"/>
    <row r="1026455" customFormat="1" ht="13.5"/>
    <row r="1026456" customFormat="1" ht="13.5"/>
    <row r="1026457" customFormat="1" ht="13.5"/>
    <row r="1026458" customFormat="1" ht="13.5"/>
    <row r="1026459" customFormat="1" ht="13.5"/>
    <row r="1026460" customFormat="1" ht="13.5"/>
    <row r="1026461" customFormat="1" ht="13.5"/>
    <row r="1026462" customFormat="1" ht="13.5"/>
    <row r="1026463" customFormat="1" ht="13.5"/>
    <row r="1026464" customFormat="1" ht="13.5"/>
    <row r="1026465" customFormat="1" ht="13.5"/>
    <row r="1026466" customFormat="1" ht="13.5"/>
    <row r="1026467" customFormat="1" ht="13.5"/>
    <row r="1026468" customFormat="1" ht="13.5"/>
    <row r="1026469" customFormat="1" ht="13.5"/>
    <row r="1026470" customFormat="1" ht="13.5"/>
    <row r="1026471" customFormat="1" ht="13.5"/>
    <row r="1026472" customFormat="1" ht="13.5"/>
    <row r="1026473" customFormat="1" ht="13.5"/>
    <row r="1026474" customFormat="1" ht="13.5"/>
    <row r="1026475" customFormat="1" ht="13.5"/>
    <row r="1026476" customFormat="1" ht="13.5"/>
    <row r="1026477" customFormat="1" ht="13.5"/>
    <row r="1026478" customFormat="1" ht="13.5"/>
    <row r="1026479" customFormat="1" ht="13.5"/>
    <row r="1026480" customFormat="1" ht="13.5"/>
    <row r="1026481" customFormat="1" ht="13.5"/>
    <row r="1026482" customFormat="1" ht="13.5"/>
    <row r="1026483" customFormat="1" ht="13.5"/>
    <row r="1026484" customFormat="1" ht="13.5"/>
    <row r="1026485" customFormat="1" ht="13.5"/>
    <row r="1026486" customFormat="1" ht="13.5"/>
    <row r="1026487" customFormat="1" ht="13.5"/>
    <row r="1026488" customFormat="1" ht="13.5"/>
    <row r="1026489" customFormat="1" ht="13.5"/>
    <row r="1026490" customFormat="1" ht="13.5"/>
    <row r="1026491" customFormat="1" ht="13.5"/>
    <row r="1026492" customFormat="1" ht="13.5"/>
    <row r="1026493" customFormat="1" ht="13.5"/>
    <row r="1026494" customFormat="1" ht="13.5"/>
    <row r="1026495" customFormat="1" ht="13.5"/>
    <row r="1026496" customFormat="1" ht="13.5"/>
    <row r="1026497" customFormat="1" ht="13.5"/>
    <row r="1026498" customFormat="1" ht="13.5"/>
    <row r="1026499" customFormat="1" ht="13.5"/>
    <row r="1026500" customFormat="1" ht="13.5"/>
    <row r="1026501" customFormat="1" ht="13.5"/>
    <row r="1026502" customFormat="1" ht="13.5"/>
    <row r="1026503" customFormat="1" ht="13.5"/>
    <row r="1026504" customFormat="1" ht="13.5"/>
    <row r="1026505" customFormat="1" ht="13.5"/>
    <row r="1026506" customFormat="1" ht="13.5"/>
    <row r="1026507" customFormat="1" ht="13.5"/>
    <row r="1026508" customFormat="1" ht="13.5"/>
    <row r="1026509" customFormat="1" ht="13.5"/>
    <row r="1026510" customFormat="1" ht="13.5"/>
    <row r="1026511" customFormat="1" ht="13.5"/>
    <row r="1026512" customFormat="1" ht="13.5"/>
    <row r="1026513" customFormat="1" ht="13.5"/>
    <row r="1026514" customFormat="1" ht="13.5"/>
    <row r="1026515" customFormat="1" ht="13.5"/>
    <row r="1026516" customFormat="1" ht="13.5"/>
    <row r="1026517" customFormat="1" ht="13.5"/>
    <row r="1026518" customFormat="1" ht="13.5"/>
    <row r="1026519" customFormat="1" ht="13.5"/>
    <row r="1026520" customFormat="1" ht="13.5"/>
    <row r="1026521" customFormat="1" ht="13.5"/>
    <row r="1026522" customFormat="1" ht="13.5"/>
    <row r="1026523" customFormat="1" ht="13.5"/>
    <row r="1026524" customFormat="1" ht="13.5"/>
    <row r="1026525" customFormat="1" ht="13.5"/>
    <row r="1026526" customFormat="1" ht="13.5"/>
    <row r="1026527" customFormat="1" ht="13.5"/>
    <row r="1026528" customFormat="1" ht="13.5"/>
    <row r="1026529" customFormat="1" ht="13.5"/>
    <row r="1026530" customFormat="1" ht="13.5"/>
    <row r="1026531" customFormat="1" ht="13.5"/>
    <row r="1026532" customFormat="1" ht="13.5"/>
    <row r="1026533" customFormat="1" ht="13.5"/>
    <row r="1026534" customFormat="1" ht="13.5"/>
    <row r="1026535" customFormat="1" ht="13.5"/>
    <row r="1026536" customFormat="1" ht="13.5"/>
    <row r="1026537" customFormat="1" ht="13.5"/>
    <row r="1026538" customFormat="1" ht="13.5"/>
    <row r="1026539" customFormat="1" ht="13.5"/>
    <row r="1026540" customFormat="1" ht="13.5"/>
    <row r="1026541" customFormat="1" ht="13.5"/>
    <row r="1026542" customFormat="1" ht="13.5"/>
    <row r="1026543" customFormat="1" ht="13.5"/>
    <row r="1026544" customFormat="1" ht="13.5"/>
    <row r="1026545" customFormat="1" ht="13.5"/>
    <row r="1026546" customFormat="1" ht="13.5"/>
    <row r="1026547" customFormat="1" ht="13.5"/>
    <row r="1026548" customFormat="1" ht="13.5"/>
    <row r="1026549" customFormat="1" ht="13.5"/>
    <row r="1026550" customFormat="1" ht="13.5"/>
    <row r="1026551" customFormat="1" ht="13.5"/>
    <row r="1026552" customFormat="1" ht="13.5"/>
    <row r="1026553" customFormat="1" ht="13.5"/>
    <row r="1026554" customFormat="1" ht="13.5"/>
    <row r="1026555" customFormat="1" ht="13.5"/>
    <row r="1026556" customFormat="1" ht="13.5"/>
    <row r="1026557" customFormat="1" ht="13.5"/>
    <row r="1026558" customFormat="1" ht="13.5"/>
    <row r="1026559" customFormat="1" ht="13.5"/>
    <row r="1026560" customFormat="1" ht="13.5"/>
    <row r="1026561" customFormat="1" ht="13.5"/>
    <row r="1026562" customFormat="1" ht="13.5"/>
    <row r="1026563" customFormat="1" ht="13.5"/>
    <row r="1026564" customFormat="1" ht="13.5"/>
    <row r="1026565" customFormat="1" ht="13.5"/>
    <row r="1026566" customFormat="1" ht="13.5"/>
    <row r="1026567" customFormat="1" ht="13.5"/>
    <row r="1026568" customFormat="1" ht="13.5"/>
    <row r="1026569" customFormat="1" ht="13.5"/>
    <row r="1026570" customFormat="1" ht="13.5"/>
    <row r="1026571" customFormat="1" ht="13.5"/>
    <row r="1026572" customFormat="1" ht="13.5"/>
    <row r="1026573" customFormat="1" ht="13.5"/>
    <row r="1026574" customFormat="1" ht="13.5"/>
    <row r="1026575" customFormat="1" ht="13.5"/>
    <row r="1026576" customFormat="1" ht="13.5"/>
    <row r="1026577" customFormat="1" ht="13.5"/>
    <row r="1026578" customFormat="1" ht="13.5"/>
    <row r="1026579" customFormat="1" ht="13.5"/>
    <row r="1026580" customFormat="1" ht="13.5"/>
    <row r="1026581" customFormat="1" ht="13.5"/>
    <row r="1026582" customFormat="1" ht="13.5"/>
    <row r="1026583" customFormat="1" ht="13.5"/>
    <row r="1026584" customFormat="1" ht="13.5"/>
    <row r="1026585" customFormat="1" ht="13.5"/>
    <row r="1026586" customFormat="1" ht="13.5"/>
    <row r="1026587" customFormat="1" ht="13.5"/>
    <row r="1026588" customFormat="1" ht="13.5"/>
    <row r="1026589" customFormat="1" ht="13.5"/>
    <row r="1026590" customFormat="1" ht="13.5"/>
    <row r="1026591" customFormat="1" ht="13.5"/>
    <row r="1026592" customFormat="1" ht="13.5"/>
    <row r="1026593" customFormat="1" ht="13.5"/>
    <row r="1026594" customFormat="1" ht="13.5"/>
    <row r="1026595" customFormat="1" ht="13.5"/>
    <row r="1026596" customFormat="1" ht="13.5"/>
    <row r="1026597" customFormat="1" ht="13.5"/>
    <row r="1026598" customFormat="1" ht="13.5"/>
    <row r="1026599" customFormat="1" ht="13.5"/>
    <row r="1026600" customFormat="1" ht="13.5"/>
    <row r="1026601" customFormat="1" ht="13.5"/>
    <row r="1026602" customFormat="1" ht="13.5"/>
    <row r="1026603" customFormat="1" ht="13.5"/>
    <row r="1026604" customFormat="1" ht="13.5"/>
    <row r="1026605" customFormat="1" ht="13.5"/>
    <row r="1026606" customFormat="1" ht="13.5"/>
    <row r="1026607" customFormat="1" ht="13.5"/>
    <row r="1026608" customFormat="1" ht="13.5"/>
    <row r="1026609" customFormat="1" ht="13.5"/>
    <row r="1026610" customFormat="1" ht="13.5"/>
    <row r="1026611" customFormat="1" ht="13.5"/>
    <row r="1026612" customFormat="1" ht="13.5"/>
    <row r="1026613" customFormat="1" ht="13.5"/>
    <row r="1026614" customFormat="1" ht="13.5"/>
    <row r="1026615" customFormat="1" ht="13.5"/>
    <row r="1026616" customFormat="1" ht="13.5"/>
    <row r="1026617" customFormat="1" ht="13.5"/>
    <row r="1026618" customFormat="1" ht="13.5"/>
    <row r="1026619" customFormat="1" ht="13.5"/>
    <row r="1026620" customFormat="1" ht="13.5"/>
    <row r="1026621" customFormat="1" ht="13.5"/>
    <row r="1026622" customFormat="1" ht="13.5"/>
    <row r="1026623" customFormat="1" ht="13.5"/>
    <row r="1026624" customFormat="1" ht="13.5"/>
    <row r="1026625" customFormat="1" ht="13.5"/>
    <row r="1026626" customFormat="1" ht="13.5"/>
    <row r="1026627" customFormat="1" ht="13.5"/>
    <row r="1026628" customFormat="1" ht="13.5"/>
    <row r="1026629" customFormat="1" ht="13.5"/>
    <row r="1026630" customFormat="1" ht="13.5"/>
    <row r="1026631" customFormat="1" ht="13.5"/>
    <row r="1026632" customFormat="1" ht="13.5"/>
    <row r="1026633" customFormat="1" ht="13.5"/>
    <row r="1026634" customFormat="1" ht="13.5"/>
    <row r="1026635" customFormat="1" ht="13.5"/>
    <row r="1026636" customFormat="1" ht="13.5"/>
    <row r="1026637" customFormat="1" ht="13.5"/>
    <row r="1026638" customFormat="1" ht="13.5"/>
    <row r="1026639" customFormat="1" ht="13.5"/>
    <row r="1026640" customFormat="1" ht="13.5"/>
    <row r="1026641" customFormat="1" ht="13.5"/>
    <row r="1026642" customFormat="1" ht="13.5"/>
    <row r="1026643" customFormat="1" ht="13.5"/>
    <row r="1026644" customFormat="1" ht="13.5"/>
    <row r="1026645" customFormat="1" ht="13.5"/>
    <row r="1026646" customFormat="1" ht="13.5"/>
    <row r="1026647" customFormat="1" ht="13.5"/>
    <row r="1026648" customFormat="1" ht="13.5"/>
    <row r="1026649" customFormat="1" ht="13.5"/>
    <row r="1026650" customFormat="1" ht="13.5"/>
    <row r="1026651" customFormat="1" ht="13.5"/>
    <row r="1026652" customFormat="1" ht="13.5"/>
    <row r="1026653" customFormat="1" ht="13.5"/>
    <row r="1026654" customFormat="1" ht="13.5"/>
    <row r="1026655" customFormat="1" ht="13.5"/>
    <row r="1026656" customFormat="1" ht="13.5"/>
    <row r="1026657" customFormat="1" ht="13.5"/>
    <row r="1026658" customFormat="1" ht="13.5"/>
    <row r="1026659" customFormat="1" ht="13.5"/>
    <row r="1026660" customFormat="1" ht="13.5"/>
    <row r="1026661" customFormat="1" ht="13.5"/>
    <row r="1026662" customFormat="1" ht="13.5"/>
    <row r="1026663" customFormat="1" ht="13.5"/>
    <row r="1026664" customFormat="1" ht="13.5"/>
    <row r="1026665" customFormat="1" ht="13.5"/>
    <row r="1026666" customFormat="1" ht="13.5"/>
    <row r="1026667" customFormat="1" ht="13.5"/>
    <row r="1026668" customFormat="1" ht="13.5"/>
    <row r="1026669" customFormat="1" ht="13.5"/>
    <row r="1026670" customFormat="1" ht="13.5"/>
    <row r="1026671" customFormat="1" ht="13.5"/>
    <row r="1026672" customFormat="1" ht="13.5"/>
    <row r="1026673" customFormat="1" ht="13.5"/>
    <row r="1026674" customFormat="1" ht="13.5"/>
    <row r="1026675" customFormat="1" ht="13.5"/>
    <row r="1026676" customFormat="1" ht="13.5"/>
    <row r="1026677" customFormat="1" ht="13.5"/>
    <row r="1026678" customFormat="1" ht="13.5"/>
    <row r="1026679" customFormat="1" ht="13.5"/>
    <row r="1026680" customFormat="1" ht="13.5"/>
    <row r="1026681" customFormat="1" ht="13.5"/>
    <row r="1026682" customFormat="1" ht="13.5"/>
    <row r="1026683" customFormat="1" ht="13.5"/>
    <row r="1026684" customFormat="1" ht="13.5"/>
    <row r="1026685" customFormat="1" ht="13.5"/>
    <row r="1026686" customFormat="1" ht="13.5"/>
    <row r="1026687" customFormat="1" ht="13.5"/>
    <row r="1026688" customFormat="1" ht="13.5"/>
    <row r="1026689" customFormat="1" ht="13.5"/>
    <row r="1026690" customFormat="1" ht="13.5"/>
    <row r="1026691" customFormat="1" ht="13.5"/>
    <row r="1026692" customFormat="1" ht="13.5"/>
    <row r="1026693" customFormat="1" ht="13.5"/>
    <row r="1026694" customFormat="1" ht="13.5"/>
    <row r="1026695" customFormat="1" ht="13.5"/>
    <row r="1026696" customFormat="1" ht="13.5"/>
    <row r="1026697" customFormat="1" ht="13.5"/>
    <row r="1026698" customFormat="1" ht="13.5"/>
    <row r="1026699" customFormat="1" ht="13.5"/>
    <row r="1026700" customFormat="1" ht="13.5"/>
    <row r="1026701" customFormat="1" ht="13.5"/>
    <row r="1026702" customFormat="1" ht="13.5"/>
    <row r="1026703" customFormat="1" ht="13.5"/>
    <row r="1026704" customFormat="1" ht="13.5"/>
    <row r="1026705" customFormat="1" ht="13.5"/>
    <row r="1026706" customFormat="1" ht="13.5"/>
    <row r="1026707" customFormat="1" ht="13.5"/>
    <row r="1026708" customFormat="1" ht="13.5"/>
    <row r="1026709" customFormat="1" ht="13.5"/>
    <row r="1026710" customFormat="1" ht="13.5"/>
    <row r="1026711" customFormat="1" ht="13.5"/>
    <row r="1026712" customFormat="1" ht="13.5"/>
    <row r="1026713" customFormat="1" ht="13.5"/>
    <row r="1026714" customFormat="1" ht="13.5"/>
    <row r="1026715" customFormat="1" ht="13.5"/>
    <row r="1026716" customFormat="1" ht="13.5"/>
    <row r="1026717" customFormat="1" ht="13.5"/>
    <row r="1026718" customFormat="1" ht="13.5"/>
    <row r="1026719" customFormat="1" ht="13.5"/>
    <row r="1026720" customFormat="1" ht="13.5"/>
    <row r="1026721" customFormat="1" ht="13.5"/>
    <row r="1026722" customFormat="1" ht="13.5"/>
    <row r="1026723" customFormat="1" ht="13.5"/>
    <row r="1026724" customFormat="1" ht="13.5"/>
    <row r="1026725" customFormat="1" ht="13.5"/>
    <row r="1026726" customFormat="1" ht="13.5"/>
    <row r="1026727" customFormat="1" ht="13.5"/>
    <row r="1026728" customFormat="1" ht="13.5"/>
    <row r="1026729" customFormat="1" ht="13.5"/>
    <row r="1026730" customFormat="1" ht="13.5"/>
    <row r="1026731" customFormat="1" ht="13.5"/>
    <row r="1026732" customFormat="1" ht="13.5"/>
    <row r="1026733" customFormat="1" ht="13.5"/>
    <row r="1026734" customFormat="1" ht="13.5"/>
    <row r="1026735" customFormat="1" ht="13.5"/>
    <row r="1026736" customFormat="1" ht="13.5"/>
    <row r="1026737" customFormat="1" ht="13.5"/>
    <row r="1026738" customFormat="1" ht="13.5"/>
    <row r="1026739" customFormat="1" ht="13.5"/>
    <row r="1026740" customFormat="1" ht="13.5"/>
    <row r="1026741" customFormat="1" ht="13.5"/>
    <row r="1026742" customFormat="1" ht="13.5"/>
    <row r="1026743" customFormat="1" ht="13.5"/>
    <row r="1026744" customFormat="1" ht="13.5"/>
    <row r="1026745" customFormat="1" ht="13.5"/>
    <row r="1026746" customFormat="1" ht="13.5"/>
    <row r="1026747" customFormat="1" ht="13.5"/>
    <row r="1026748" customFormat="1" ht="13.5"/>
    <row r="1026749" customFormat="1" ht="13.5"/>
    <row r="1026750" customFormat="1" ht="13.5"/>
    <row r="1026751" customFormat="1" ht="13.5"/>
    <row r="1026752" customFormat="1" ht="13.5"/>
    <row r="1026753" customFormat="1" ht="13.5"/>
    <row r="1026754" customFormat="1" ht="13.5"/>
    <row r="1026755" customFormat="1" ht="13.5"/>
    <row r="1026756" customFormat="1" ht="13.5"/>
    <row r="1026757" customFormat="1" ht="13.5"/>
    <row r="1026758" customFormat="1" ht="13.5"/>
    <row r="1026759" customFormat="1" ht="13.5"/>
    <row r="1026760" customFormat="1" ht="13.5"/>
    <row r="1026761" customFormat="1" ht="13.5"/>
    <row r="1026762" customFormat="1" ht="13.5"/>
    <row r="1026763" customFormat="1" ht="13.5"/>
    <row r="1026764" customFormat="1" ht="13.5"/>
    <row r="1026765" customFormat="1" ht="13.5"/>
    <row r="1026766" customFormat="1" ht="13.5"/>
    <row r="1026767" customFormat="1" ht="13.5"/>
    <row r="1026768" customFormat="1" ht="13.5"/>
    <row r="1026769" customFormat="1" ht="13.5"/>
    <row r="1026770" customFormat="1" ht="13.5"/>
    <row r="1026771" customFormat="1" ht="13.5"/>
    <row r="1026772" customFormat="1" ht="13.5"/>
    <row r="1026773" customFormat="1" ht="13.5"/>
    <row r="1026774" customFormat="1" ht="13.5"/>
    <row r="1026775" customFormat="1" ht="13.5"/>
    <row r="1026776" customFormat="1" ht="13.5"/>
    <row r="1026777" customFormat="1" ht="13.5"/>
    <row r="1026778" customFormat="1" ht="13.5"/>
    <row r="1026779" customFormat="1" ht="13.5"/>
    <row r="1026780" customFormat="1" ht="13.5"/>
    <row r="1026781" customFormat="1" ht="13.5"/>
    <row r="1026782" customFormat="1" ht="13.5"/>
    <row r="1026783" customFormat="1" ht="13.5"/>
    <row r="1026784" customFormat="1" ht="13.5"/>
    <row r="1026785" customFormat="1" ht="13.5"/>
    <row r="1026786" customFormat="1" ht="13.5"/>
    <row r="1026787" customFormat="1" ht="13.5"/>
    <row r="1026788" customFormat="1" ht="13.5"/>
    <row r="1026789" customFormat="1" ht="13.5"/>
    <row r="1026790" customFormat="1" ht="13.5"/>
    <row r="1026791" customFormat="1" ht="13.5"/>
    <row r="1026792" customFormat="1" ht="13.5"/>
    <row r="1026793" customFormat="1" ht="13.5"/>
    <row r="1026794" customFormat="1" ht="13.5"/>
    <row r="1026795" customFormat="1" ht="13.5"/>
    <row r="1026796" customFormat="1" ht="13.5"/>
    <row r="1026797" customFormat="1" ht="13.5"/>
    <row r="1026798" customFormat="1" ht="13.5"/>
    <row r="1026799" customFormat="1" ht="13.5"/>
    <row r="1026800" customFormat="1" ht="13.5"/>
    <row r="1026801" customFormat="1" ht="13.5"/>
    <row r="1026802" customFormat="1" ht="13.5"/>
    <row r="1026803" customFormat="1" ht="13.5"/>
    <row r="1026804" customFormat="1" ht="13.5"/>
    <row r="1026805" customFormat="1" ht="13.5"/>
    <row r="1026806" customFormat="1" ht="13.5"/>
    <row r="1026807" customFormat="1" ht="13.5"/>
    <row r="1026808" customFormat="1" ht="13.5"/>
    <row r="1026809" customFormat="1" ht="13.5"/>
    <row r="1026810" customFormat="1" ht="13.5"/>
    <row r="1026811" customFormat="1" ht="13.5"/>
    <row r="1026812" customFormat="1" ht="13.5"/>
    <row r="1026813" customFormat="1" ht="13.5"/>
    <row r="1026814" customFormat="1" ht="13.5"/>
    <row r="1026815" customFormat="1" ht="13.5"/>
    <row r="1026816" customFormat="1" ht="13.5"/>
    <row r="1026817" customFormat="1" ht="13.5"/>
    <row r="1026818" customFormat="1" ht="13.5"/>
    <row r="1026819" customFormat="1" ht="13.5"/>
    <row r="1026820" customFormat="1" ht="13.5"/>
    <row r="1026821" customFormat="1" ht="13.5"/>
    <row r="1026822" customFormat="1" ht="13.5"/>
    <row r="1026823" customFormat="1" ht="13.5"/>
    <row r="1026824" customFormat="1" ht="13.5"/>
    <row r="1026825" customFormat="1" ht="13.5"/>
    <row r="1026826" customFormat="1" ht="13.5"/>
    <row r="1026827" customFormat="1" ht="13.5"/>
    <row r="1026828" customFormat="1" ht="13.5"/>
    <row r="1026829" customFormat="1" ht="13.5"/>
    <row r="1026830" customFormat="1" ht="13.5"/>
    <row r="1026831" customFormat="1" ht="13.5"/>
    <row r="1026832" customFormat="1" ht="13.5"/>
    <row r="1026833" customFormat="1" ht="13.5"/>
    <row r="1026834" customFormat="1" ht="13.5"/>
    <row r="1026835" customFormat="1" ht="13.5"/>
    <row r="1026836" customFormat="1" ht="13.5"/>
    <row r="1026837" customFormat="1" ht="13.5"/>
    <row r="1026838" customFormat="1" ht="13.5"/>
    <row r="1026839" customFormat="1" ht="13.5"/>
    <row r="1026840" customFormat="1" ht="13.5"/>
    <row r="1026841" customFormat="1" ht="13.5"/>
    <row r="1026842" customFormat="1" ht="13.5"/>
    <row r="1026843" customFormat="1" ht="13.5"/>
    <row r="1026844" customFormat="1" ht="13.5"/>
    <row r="1026845" customFormat="1" ht="13.5"/>
    <row r="1026846" customFormat="1" ht="13.5"/>
    <row r="1026847" customFormat="1" ht="13.5"/>
    <row r="1026848" customFormat="1" ht="13.5"/>
    <row r="1026849" customFormat="1" ht="13.5"/>
    <row r="1026850" customFormat="1" ht="13.5"/>
    <row r="1026851" customFormat="1" ht="13.5"/>
    <row r="1026852" customFormat="1" ht="13.5"/>
    <row r="1026853" customFormat="1" ht="13.5"/>
    <row r="1026854" customFormat="1" ht="13.5"/>
    <row r="1026855" customFormat="1" ht="13.5"/>
    <row r="1026856" customFormat="1" ht="13.5"/>
    <row r="1026857" customFormat="1" ht="13.5"/>
    <row r="1026858" customFormat="1" ht="13.5"/>
    <row r="1026859" customFormat="1" ht="13.5"/>
    <row r="1026860" customFormat="1" ht="13.5"/>
    <row r="1026861" customFormat="1" ht="13.5"/>
    <row r="1026862" customFormat="1" ht="13.5"/>
    <row r="1026863" customFormat="1" ht="13.5"/>
    <row r="1026864" customFormat="1" ht="13.5"/>
    <row r="1026865" customFormat="1" ht="13.5"/>
    <row r="1026866" customFormat="1" ht="13.5"/>
    <row r="1026867" customFormat="1" ht="13.5"/>
    <row r="1026868" customFormat="1" ht="13.5"/>
    <row r="1026869" customFormat="1" ht="13.5"/>
    <row r="1026870" customFormat="1" ht="13.5"/>
    <row r="1026871" customFormat="1" ht="13.5"/>
    <row r="1026872" customFormat="1" ht="13.5"/>
    <row r="1026873" customFormat="1" ht="13.5"/>
    <row r="1026874" customFormat="1" ht="13.5"/>
    <row r="1026875" customFormat="1" ht="13.5"/>
    <row r="1026876" customFormat="1" ht="13.5"/>
    <row r="1026877" customFormat="1" ht="13.5"/>
    <row r="1026878" customFormat="1" ht="13.5"/>
    <row r="1026879" customFormat="1" ht="13.5"/>
    <row r="1026880" customFormat="1" ht="13.5"/>
    <row r="1026881" customFormat="1" ht="13.5"/>
    <row r="1026882" customFormat="1" ht="13.5"/>
    <row r="1026883" customFormat="1" ht="13.5"/>
    <row r="1026884" customFormat="1" ht="13.5"/>
    <row r="1026885" customFormat="1" ht="13.5"/>
    <row r="1026886" customFormat="1" ht="13.5"/>
    <row r="1026887" customFormat="1" ht="13.5"/>
    <row r="1026888" customFormat="1" ht="13.5"/>
    <row r="1026889" customFormat="1" ht="13.5"/>
    <row r="1026890" customFormat="1" ht="13.5"/>
    <row r="1026891" customFormat="1" ht="13.5"/>
    <row r="1026892" customFormat="1" ht="13.5"/>
    <row r="1026893" customFormat="1" ht="13.5"/>
    <row r="1026894" customFormat="1" ht="13.5"/>
    <row r="1026895" customFormat="1" ht="13.5"/>
    <row r="1026896" customFormat="1" ht="13.5"/>
    <row r="1026897" customFormat="1" ht="13.5"/>
    <row r="1026898" customFormat="1" ht="13.5"/>
    <row r="1026899" customFormat="1" ht="13.5"/>
    <row r="1026900" customFormat="1" ht="13.5"/>
    <row r="1026901" customFormat="1" ht="13.5"/>
    <row r="1026902" customFormat="1" ht="13.5"/>
    <row r="1026903" customFormat="1" ht="13.5"/>
    <row r="1026904" customFormat="1" ht="13.5"/>
    <row r="1026905" customFormat="1" ht="13.5"/>
    <row r="1026906" customFormat="1" ht="13.5"/>
    <row r="1026907" customFormat="1" ht="13.5"/>
    <row r="1026908" customFormat="1" ht="13.5"/>
    <row r="1026909" customFormat="1" ht="13.5"/>
    <row r="1026910" customFormat="1" ht="13.5"/>
    <row r="1026911" customFormat="1" ht="13.5"/>
    <row r="1026912" customFormat="1" ht="13.5"/>
    <row r="1026913" customFormat="1" ht="13.5"/>
    <row r="1026914" customFormat="1" ht="13.5"/>
    <row r="1026915" customFormat="1" ht="13.5"/>
    <row r="1026916" customFormat="1" ht="13.5"/>
    <row r="1026917" customFormat="1" ht="13.5"/>
    <row r="1026918" customFormat="1" ht="13.5"/>
    <row r="1026919" customFormat="1" ht="13.5"/>
    <row r="1026920" customFormat="1" ht="13.5"/>
    <row r="1026921" customFormat="1" ht="13.5"/>
    <row r="1026922" customFormat="1" ht="13.5"/>
    <row r="1026923" customFormat="1" ht="13.5"/>
    <row r="1026924" customFormat="1" ht="13.5"/>
    <row r="1026925" customFormat="1" ht="13.5"/>
    <row r="1026926" customFormat="1" ht="13.5"/>
    <row r="1026927" customFormat="1" ht="13.5"/>
    <row r="1026928" customFormat="1" ht="13.5"/>
    <row r="1026929" customFormat="1" ht="13.5"/>
    <row r="1026930" customFormat="1" ht="13.5"/>
    <row r="1026931" customFormat="1" ht="13.5"/>
    <row r="1026932" customFormat="1" ht="13.5"/>
    <row r="1026933" customFormat="1" ht="13.5"/>
    <row r="1026934" customFormat="1" ht="13.5"/>
    <row r="1026935" customFormat="1" ht="13.5"/>
    <row r="1026936" customFormat="1" ht="13.5"/>
    <row r="1026937" customFormat="1" ht="13.5"/>
    <row r="1026938" customFormat="1" ht="13.5"/>
    <row r="1026939" customFormat="1" ht="13.5"/>
    <row r="1026940" customFormat="1" ht="13.5"/>
    <row r="1026941" customFormat="1" ht="13.5"/>
    <row r="1026942" customFormat="1" ht="13.5"/>
    <row r="1026943" customFormat="1" ht="13.5"/>
    <row r="1026944" customFormat="1" ht="13.5"/>
    <row r="1026945" customFormat="1" ht="13.5"/>
    <row r="1026946" customFormat="1" ht="13.5"/>
    <row r="1026947" customFormat="1" ht="13.5"/>
    <row r="1026948" customFormat="1" ht="13.5"/>
    <row r="1026949" customFormat="1" ht="13.5"/>
    <row r="1026950" customFormat="1" ht="13.5"/>
    <row r="1026951" customFormat="1" ht="13.5"/>
    <row r="1026952" customFormat="1" ht="13.5"/>
    <row r="1026953" customFormat="1" ht="13.5"/>
    <row r="1026954" customFormat="1" ht="13.5"/>
    <row r="1026955" customFormat="1" ht="13.5"/>
    <row r="1026956" customFormat="1" ht="13.5"/>
    <row r="1026957" customFormat="1" ht="13.5"/>
    <row r="1026958" customFormat="1" ht="13.5"/>
    <row r="1026959" customFormat="1" ht="13.5"/>
    <row r="1026960" customFormat="1" ht="13.5"/>
    <row r="1026961" customFormat="1" ht="13.5"/>
    <row r="1026962" customFormat="1" ht="13.5"/>
    <row r="1026963" customFormat="1" ht="13.5"/>
    <row r="1026964" customFormat="1" ht="13.5"/>
    <row r="1026965" customFormat="1" ht="13.5"/>
    <row r="1026966" customFormat="1" ht="13.5"/>
    <row r="1026967" customFormat="1" ht="13.5"/>
    <row r="1026968" customFormat="1" ht="13.5"/>
    <row r="1026969" customFormat="1" ht="13.5"/>
    <row r="1026970" customFormat="1" ht="13.5"/>
    <row r="1026971" customFormat="1" ht="13.5"/>
    <row r="1026972" customFormat="1" ht="13.5"/>
    <row r="1026973" customFormat="1" ht="13.5"/>
    <row r="1026974" customFormat="1" ht="13.5"/>
    <row r="1026975" customFormat="1" ht="13.5"/>
    <row r="1026976" customFormat="1" ht="13.5"/>
    <row r="1026977" customFormat="1" ht="13.5"/>
    <row r="1026978" customFormat="1" ht="13.5"/>
    <row r="1026979" customFormat="1" ht="13.5"/>
    <row r="1026980" customFormat="1" ht="13.5"/>
    <row r="1026981" customFormat="1" ht="13.5"/>
    <row r="1026982" customFormat="1" ht="13.5"/>
    <row r="1026983" customFormat="1" ht="13.5"/>
    <row r="1026984" customFormat="1" ht="13.5"/>
    <row r="1026985" customFormat="1" ht="13.5"/>
    <row r="1026986" customFormat="1" ht="13.5"/>
    <row r="1026987" customFormat="1" ht="13.5"/>
    <row r="1026988" customFormat="1" ht="13.5"/>
    <row r="1026989" customFormat="1" ht="13.5"/>
    <row r="1026990" customFormat="1" ht="13.5"/>
    <row r="1026991" customFormat="1" ht="13.5"/>
    <row r="1026992" customFormat="1" ht="13.5"/>
    <row r="1026993" customFormat="1" ht="13.5"/>
    <row r="1026994" customFormat="1" ht="13.5"/>
    <row r="1026995" customFormat="1" ht="13.5"/>
    <row r="1026996" customFormat="1" ht="13.5"/>
    <row r="1026997" customFormat="1" ht="13.5"/>
    <row r="1026998" customFormat="1" ht="13.5"/>
    <row r="1026999" customFormat="1" ht="13.5"/>
    <row r="1027000" customFormat="1" ht="13.5"/>
    <row r="1027001" customFormat="1" ht="13.5"/>
    <row r="1027002" customFormat="1" ht="13.5"/>
    <row r="1027003" customFormat="1" ht="13.5"/>
    <row r="1027004" customFormat="1" ht="13.5"/>
    <row r="1027005" customFormat="1" ht="13.5"/>
    <row r="1027006" customFormat="1" ht="13.5"/>
    <row r="1027007" customFormat="1" ht="13.5"/>
    <row r="1027008" customFormat="1" ht="13.5"/>
    <row r="1027009" customFormat="1" ht="13.5"/>
    <row r="1027010" customFormat="1" ht="13.5"/>
    <row r="1027011" customFormat="1" ht="13.5"/>
    <row r="1027012" customFormat="1" ht="13.5"/>
    <row r="1027013" customFormat="1" ht="13.5"/>
    <row r="1027014" customFormat="1" ht="13.5"/>
    <row r="1027015" customFormat="1" ht="13.5"/>
    <row r="1027016" customFormat="1" ht="13.5"/>
    <row r="1027017" customFormat="1" ht="13.5"/>
    <row r="1027018" customFormat="1" ht="13.5"/>
    <row r="1027019" customFormat="1" ht="13.5"/>
    <row r="1027020" customFormat="1" ht="13.5"/>
    <row r="1027021" customFormat="1" ht="13.5"/>
    <row r="1027022" customFormat="1" ht="13.5"/>
    <row r="1027023" customFormat="1" ht="13.5"/>
    <row r="1027024" customFormat="1" ht="13.5"/>
    <row r="1027025" customFormat="1" ht="13.5"/>
    <row r="1027026" customFormat="1" ht="13.5"/>
    <row r="1027027" customFormat="1" ht="13.5"/>
    <row r="1027028" customFormat="1" ht="13.5"/>
    <row r="1027029" customFormat="1" ht="13.5"/>
    <row r="1027030" customFormat="1" ht="13.5"/>
    <row r="1027031" customFormat="1" ht="13.5"/>
    <row r="1027032" customFormat="1" ht="13.5"/>
    <row r="1027033" customFormat="1" ht="13.5"/>
    <row r="1027034" customFormat="1" ht="13.5"/>
    <row r="1027035" customFormat="1" ht="13.5"/>
    <row r="1027036" customFormat="1" ht="13.5"/>
    <row r="1027037" customFormat="1" ht="13.5"/>
    <row r="1027038" customFormat="1" ht="13.5"/>
    <row r="1027039" customFormat="1" ht="13.5"/>
    <row r="1027040" customFormat="1" ht="13.5"/>
    <row r="1027041" customFormat="1" ht="13.5"/>
    <row r="1027042" customFormat="1" ht="13.5"/>
    <row r="1027043" customFormat="1" ht="13.5"/>
    <row r="1027044" customFormat="1" ht="13.5"/>
    <row r="1027045" customFormat="1" ht="13.5"/>
    <row r="1027046" customFormat="1" ht="13.5"/>
    <row r="1027047" customFormat="1" ht="13.5"/>
    <row r="1027048" customFormat="1" ht="13.5"/>
    <row r="1027049" customFormat="1" ht="13.5"/>
    <row r="1027050" customFormat="1" ht="13.5"/>
    <row r="1027051" customFormat="1" ht="13.5"/>
    <row r="1027052" customFormat="1" ht="13.5"/>
    <row r="1027053" customFormat="1" ht="13.5"/>
    <row r="1027054" customFormat="1" ht="13.5"/>
    <row r="1027055" customFormat="1" ht="13.5"/>
    <row r="1027056" customFormat="1" ht="13.5"/>
    <row r="1027057" customFormat="1" ht="13.5"/>
    <row r="1027058" customFormat="1" ht="13.5"/>
    <row r="1027059" customFormat="1" ht="13.5"/>
    <row r="1027060" customFormat="1" ht="13.5"/>
    <row r="1027061" customFormat="1" ht="13.5"/>
    <row r="1027062" customFormat="1" ht="13.5"/>
    <row r="1027063" customFormat="1" ht="13.5"/>
    <row r="1027064" customFormat="1" ht="13.5"/>
    <row r="1027065" customFormat="1" ht="13.5"/>
    <row r="1027066" customFormat="1" ht="13.5"/>
    <row r="1027067" customFormat="1" ht="13.5"/>
    <row r="1027068" customFormat="1" ht="13.5"/>
    <row r="1027069" customFormat="1" ht="13.5"/>
    <row r="1027070" customFormat="1" ht="13.5"/>
    <row r="1027071" customFormat="1" ht="13.5"/>
    <row r="1027072" customFormat="1" ht="13.5"/>
    <row r="1027073" customFormat="1" ht="13.5"/>
    <row r="1027074" customFormat="1" ht="13.5"/>
    <row r="1027075" customFormat="1" ht="13.5"/>
    <row r="1027076" customFormat="1" ht="13.5"/>
    <row r="1027077" customFormat="1" ht="13.5"/>
    <row r="1027078" customFormat="1" ht="13.5"/>
    <row r="1027079" customFormat="1" ht="13.5"/>
    <row r="1027080" customFormat="1" ht="13.5"/>
    <row r="1027081" customFormat="1" ht="13.5"/>
    <row r="1027082" customFormat="1" ht="13.5"/>
    <row r="1027083" customFormat="1" ht="13.5"/>
    <row r="1027084" customFormat="1" ht="13.5"/>
    <row r="1027085" customFormat="1" ht="13.5"/>
    <row r="1027086" customFormat="1" ht="13.5"/>
    <row r="1027087" customFormat="1" ht="13.5"/>
    <row r="1027088" customFormat="1" ht="13.5"/>
    <row r="1027089" customFormat="1" ht="13.5"/>
    <row r="1027090" customFormat="1" ht="13.5"/>
    <row r="1027091" customFormat="1" ht="13.5"/>
    <row r="1027092" customFormat="1" ht="13.5"/>
    <row r="1027093" customFormat="1" ht="13.5"/>
    <row r="1027094" customFormat="1" ht="13.5"/>
    <row r="1027095" customFormat="1" ht="13.5"/>
    <row r="1027096" customFormat="1" ht="13.5"/>
    <row r="1027097" customFormat="1" ht="13.5"/>
    <row r="1027098" customFormat="1" ht="13.5"/>
    <row r="1027099" customFormat="1" ht="13.5"/>
    <row r="1027100" customFormat="1" ht="13.5"/>
    <row r="1027101" customFormat="1" ht="13.5"/>
    <row r="1027102" customFormat="1" ht="13.5"/>
    <row r="1027103" customFormat="1" ht="13.5"/>
    <row r="1027104" customFormat="1" ht="13.5"/>
    <row r="1027105" customFormat="1" ht="13.5"/>
    <row r="1027106" customFormat="1" ht="13.5"/>
    <row r="1027107" customFormat="1" ht="13.5"/>
    <row r="1027108" customFormat="1" ht="13.5"/>
    <row r="1027109" customFormat="1" ht="13.5"/>
    <row r="1027110" customFormat="1" ht="13.5"/>
    <row r="1027111" customFormat="1" ht="13.5"/>
    <row r="1027112" customFormat="1" ht="13.5"/>
    <row r="1027113" customFormat="1" ht="13.5"/>
    <row r="1027114" customFormat="1" ht="13.5"/>
    <row r="1027115" customFormat="1" ht="13.5"/>
    <row r="1027116" customFormat="1" ht="13.5"/>
    <row r="1027117" customFormat="1" ht="13.5"/>
    <row r="1027118" customFormat="1" ht="13.5"/>
    <row r="1027119" customFormat="1" ht="13.5"/>
    <row r="1027120" customFormat="1" ht="13.5"/>
    <row r="1027121" customFormat="1" ht="13.5"/>
    <row r="1027122" customFormat="1" ht="13.5"/>
    <row r="1027123" customFormat="1" ht="13.5"/>
    <row r="1027124" customFormat="1" ht="13.5"/>
    <row r="1027125" customFormat="1" ht="13.5"/>
    <row r="1027126" customFormat="1" ht="13.5"/>
    <row r="1027127" customFormat="1" ht="13.5"/>
    <row r="1027128" customFormat="1" ht="13.5"/>
    <row r="1027129" customFormat="1" ht="13.5"/>
    <row r="1027130" customFormat="1" ht="13.5"/>
    <row r="1027131" customFormat="1" ht="13.5"/>
    <row r="1027132" customFormat="1" ht="13.5"/>
    <row r="1027133" customFormat="1" ht="13.5"/>
    <row r="1027134" customFormat="1" ht="13.5"/>
    <row r="1027135" customFormat="1" ht="13.5"/>
    <row r="1027136" customFormat="1" ht="13.5"/>
    <row r="1027137" customFormat="1" ht="13.5"/>
    <row r="1027138" customFormat="1" ht="13.5"/>
    <row r="1027139" customFormat="1" ht="13.5"/>
    <row r="1027140" customFormat="1" ht="13.5"/>
    <row r="1027141" customFormat="1" ht="13.5"/>
    <row r="1027142" customFormat="1" ht="13.5"/>
    <row r="1027143" customFormat="1" ht="13.5"/>
    <row r="1027144" customFormat="1" ht="13.5"/>
    <row r="1027145" customFormat="1" ht="13.5"/>
    <row r="1027146" customFormat="1" ht="13.5"/>
    <row r="1027147" customFormat="1" ht="13.5"/>
    <row r="1027148" customFormat="1" ht="13.5"/>
    <row r="1027149" customFormat="1" ht="13.5"/>
    <row r="1027150" customFormat="1" ht="13.5"/>
    <row r="1027151" customFormat="1" ht="13.5"/>
    <row r="1027152" customFormat="1" ht="13.5"/>
    <row r="1027153" customFormat="1" ht="13.5"/>
    <row r="1027154" customFormat="1" ht="13.5"/>
    <row r="1027155" customFormat="1" ht="13.5"/>
    <row r="1027156" customFormat="1" ht="13.5"/>
    <row r="1027157" customFormat="1" ht="13.5"/>
    <row r="1027158" customFormat="1" ht="13.5"/>
    <row r="1027159" customFormat="1" ht="13.5"/>
    <row r="1027160" customFormat="1" ht="13.5"/>
    <row r="1027161" customFormat="1" ht="13.5"/>
    <row r="1027162" customFormat="1" ht="13.5"/>
    <row r="1027163" customFormat="1" ht="13.5"/>
    <row r="1027164" customFormat="1" ht="13.5"/>
    <row r="1027165" customFormat="1" ht="13.5"/>
    <row r="1027166" customFormat="1" ht="13.5"/>
    <row r="1027167" customFormat="1" ht="13.5"/>
    <row r="1027168" customFormat="1" ht="13.5"/>
    <row r="1027169" customFormat="1" ht="13.5"/>
    <row r="1027170" customFormat="1" ht="13.5"/>
    <row r="1027171" customFormat="1" ht="13.5"/>
    <row r="1027172" customFormat="1" ht="13.5"/>
    <row r="1027173" customFormat="1" ht="13.5"/>
    <row r="1027174" customFormat="1" ht="13.5"/>
    <row r="1027175" customFormat="1" ht="13.5"/>
    <row r="1027176" customFormat="1" ht="13.5"/>
    <row r="1027177" customFormat="1" ht="13.5"/>
    <row r="1027178" customFormat="1" ht="13.5"/>
    <row r="1027179" customFormat="1" ht="13.5"/>
    <row r="1027180" customFormat="1" ht="13.5"/>
    <row r="1027181" customFormat="1" ht="13.5"/>
    <row r="1027182" customFormat="1" ht="13.5"/>
    <row r="1027183" customFormat="1" ht="13.5"/>
    <row r="1027184" customFormat="1" ht="13.5"/>
    <row r="1027185" customFormat="1" ht="13.5"/>
    <row r="1027186" customFormat="1" ht="13.5"/>
    <row r="1027187" customFormat="1" ht="13.5"/>
    <row r="1027188" customFormat="1" ht="13.5"/>
    <row r="1027189" customFormat="1" ht="13.5"/>
    <row r="1027190" customFormat="1" ht="13.5"/>
    <row r="1027191" customFormat="1" ht="13.5"/>
    <row r="1027192" customFormat="1" ht="13.5"/>
    <row r="1027193" customFormat="1" ht="13.5"/>
    <row r="1027194" customFormat="1" ht="13.5"/>
    <row r="1027195" customFormat="1" ht="13.5"/>
    <row r="1027196" customFormat="1" ht="13.5"/>
    <row r="1027197" customFormat="1" ht="13.5"/>
    <row r="1027198" customFormat="1" ht="13.5"/>
    <row r="1027199" customFormat="1" ht="13.5"/>
    <row r="1027200" customFormat="1" ht="13.5"/>
    <row r="1027201" customFormat="1" ht="13.5"/>
    <row r="1027202" customFormat="1" ht="13.5"/>
    <row r="1027203" customFormat="1" ht="13.5"/>
    <row r="1027204" customFormat="1" ht="13.5"/>
    <row r="1027205" customFormat="1" ht="13.5"/>
    <row r="1027206" customFormat="1" ht="13.5"/>
    <row r="1027207" customFormat="1" ht="13.5"/>
    <row r="1027208" customFormat="1" ht="13.5"/>
    <row r="1027209" customFormat="1" ht="13.5"/>
    <row r="1027210" customFormat="1" ht="13.5"/>
    <row r="1027211" customFormat="1" ht="13.5"/>
    <row r="1027212" customFormat="1" ht="13.5"/>
    <row r="1027213" customFormat="1" ht="13.5"/>
    <row r="1027214" customFormat="1" ht="13.5"/>
    <row r="1027215" customFormat="1" ht="13.5"/>
    <row r="1027216" customFormat="1" ht="13.5"/>
    <row r="1027217" customFormat="1" ht="13.5"/>
    <row r="1027218" customFormat="1" ht="13.5"/>
    <row r="1027219" customFormat="1" ht="13.5"/>
    <row r="1027220" customFormat="1" ht="13.5"/>
    <row r="1027221" customFormat="1" ht="13.5"/>
    <row r="1027222" customFormat="1" ht="13.5"/>
    <row r="1027223" customFormat="1" ht="13.5"/>
    <row r="1027224" customFormat="1" ht="13.5"/>
    <row r="1027225" customFormat="1" ht="13.5"/>
    <row r="1027226" customFormat="1" ht="13.5"/>
    <row r="1027227" customFormat="1" ht="13.5"/>
    <row r="1027228" customFormat="1" ht="13.5"/>
    <row r="1027229" customFormat="1" ht="13.5"/>
    <row r="1027230" customFormat="1" ht="13.5"/>
    <row r="1027231" customFormat="1" ht="13.5"/>
    <row r="1027232" customFormat="1" ht="13.5"/>
    <row r="1027233" customFormat="1" ht="13.5"/>
    <row r="1027234" customFormat="1" ht="13.5"/>
    <row r="1027235" customFormat="1" ht="13.5"/>
    <row r="1027236" customFormat="1" ht="13.5"/>
    <row r="1027237" customFormat="1" ht="13.5"/>
    <row r="1027238" customFormat="1" ht="13.5"/>
    <row r="1027239" customFormat="1" ht="13.5"/>
    <row r="1027240" customFormat="1" ht="13.5"/>
    <row r="1027241" customFormat="1" ht="13.5"/>
    <row r="1027242" customFormat="1" ht="13.5"/>
    <row r="1027243" customFormat="1" ht="13.5"/>
    <row r="1027244" customFormat="1" ht="13.5"/>
    <row r="1027245" customFormat="1" ht="13.5"/>
    <row r="1027246" customFormat="1" ht="13.5"/>
    <row r="1027247" customFormat="1" ht="13.5"/>
    <row r="1027248" customFormat="1" ht="13.5"/>
    <row r="1027249" customFormat="1" ht="13.5"/>
    <row r="1027250" customFormat="1" ht="13.5"/>
    <row r="1027251" customFormat="1" ht="13.5"/>
    <row r="1027252" customFormat="1" ht="13.5"/>
    <row r="1027253" customFormat="1" ht="13.5"/>
    <row r="1027254" customFormat="1" ht="13.5"/>
    <row r="1027255" customFormat="1" ht="13.5"/>
    <row r="1027256" customFormat="1" ht="13.5"/>
    <row r="1027257" customFormat="1" ht="13.5"/>
    <row r="1027258" customFormat="1" ht="13.5"/>
    <row r="1027259" customFormat="1" ht="13.5"/>
    <row r="1027260" customFormat="1" ht="13.5"/>
    <row r="1027261" customFormat="1" ht="13.5"/>
    <row r="1027262" customFormat="1" ht="13.5"/>
    <row r="1027263" customFormat="1" ht="13.5"/>
    <row r="1027264" customFormat="1" ht="13.5"/>
    <row r="1027265" customFormat="1" ht="13.5"/>
    <row r="1027266" customFormat="1" ht="13.5"/>
    <row r="1027267" customFormat="1" ht="13.5"/>
    <row r="1027268" customFormat="1" ht="13.5"/>
    <row r="1027269" customFormat="1" ht="13.5"/>
    <row r="1027270" customFormat="1" ht="13.5"/>
    <row r="1027271" customFormat="1" ht="13.5"/>
    <row r="1027272" customFormat="1" ht="13.5"/>
    <row r="1027273" customFormat="1" ht="13.5"/>
    <row r="1027274" customFormat="1" ht="13.5"/>
    <row r="1027275" customFormat="1" ht="13.5"/>
    <row r="1027276" customFormat="1" ht="13.5"/>
    <row r="1027277" customFormat="1" ht="13.5"/>
    <row r="1027278" customFormat="1" ht="13.5"/>
    <row r="1027279" customFormat="1" ht="13.5"/>
    <row r="1027280" customFormat="1" ht="13.5"/>
    <row r="1027281" customFormat="1" ht="13.5"/>
    <row r="1027282" customFormat="1" ht="13.5"/>
    <row r="1027283" customFormat="1" ht="13.5"/>
    <row r="1027284" customFormat="1" ht="13.5"/>
    <row r="1027285" customFormat="1" ht="13.5"/>
    <row r="1027286" customFormat="1" ht="13.5"/>
    <row r="1027287" customFormat="1" ht="13.5"/>
    <row r="1027288" customFormat="1" ht="13.5"/>
    <row r="1027289" customFormat="1" ht="13.5"/>
    <row r="1027290" customFormat="1" ht="13.5"/>
    <row r="1027291" customFormat="1" ht="13.5"/>
    <row r="1027292" customFormat="1" ht="13.5"/>
    <row r="1027293" customFormat="1" ht="13.5"/>
    <row r="1027294" customFormat="1" ht="13.5"/>
    <row r="1027295" customFormat="1" ht="13.5"/>
    <row r="1027296" customFormat="1" ht="13.5"/>
    <row r="1027297" customFormat="1" ht="13.5"/>
    <row r="1027298" customFormat="1" ht="13.5"/>
    <row r="1027299" customFormat="1" ht="13.5"/>
    <row r="1027300" customFormat="1" ht="13.5"/>
    <row r="1027301" customFormat="1" ht="13.5"/>
    <row r="1027302" customFormat="1" ht="13.5"/>
    <row r="1027303" customFormat="1" ht="13.5"/>
    <row r="1027304" customFormat="1" ht="13.5"/>
    <row r="1027305" customFormat="1" ht="13.5"/>
    <row r="1027306" customFormat="1" ht="13.5"/>
    <row r="1027307" customFormat="1" ht="13.5"/>
    <row r="1027308" customFormat="1" ht="13.5"/>
    <row r="1027309" customFormat="1" ht="13.5"/>
    <row r="1027310" customFormat="1" ht="13.5"/>
    <row r="1027311" customFormat="1" ht="13.5"/>
    <row r="1027312" customFormat="1" ht="13.5"/>
    <row r="1027313" customFormat="1" ht="13.5"/>
    <row r="1027314" customFormat="1" ht="13.5"/>
    <row r="1027315" customFormat="1" ht="13.5"/>
    <row r="1027316" customFormat="1" ht="13.5"/>
    <row r="1027317" customFormat="1" ht="13.5"/>
    <row r="1027318" customFormat="1" ht="13.5"/>
    <row r="1027319" customFormat="1" ht="13.5"/>
    <row r="1027320" customFormat="1" ht="13.5"/>
    <row r="1027321" customFormat="1" ht="13.5"/>
    <row r="1027322" customFormat="1" ht="13.5"/>
    <row r="1027323" customFormat="1" ht="13.5"/>
    <row r="1027324" customFormat="1" ht="13.5"/>
    <row r="1027325" customFormat="1" ht="13.5"/>
    <row r="1027326" customFormat="1" ht="13.5"/>
    <row r="1027327" customFormat="1" ht="13.5"/>
    <row r="1027328" customFormat="1" ht="13.5"/>
    <row r="1027329" customFormat="1" ht="13.5"/>
    <row r="1027330" customFormat="1" ht="13.5"/>
    <row r="1027331" customFormat="1" ht="13.5"/>
    <row r="1027332" customFormat="1" ht="13.5"/>
    <row r="1027333" customFormat="1" ht="13.5"/>
    <row r="1027334" customFormat="1" ht="13.5"/>
    <row r="1027335" customFormat="1" ht="13.5"/>
    <row r="1027336" customFormat="1" ht="13.5"/>
    <row r="1027337" customFormat="1" ht="13.5"/>
    <row r="1027338" customFormat="1" ht="13.5"/>
    <row r="1027339" customFormat="1" ht="13.5"/>
    <row r="1027340" customFormat="1" ht="13.5"/>
    <row r="1027341" customFormat="1" ht="13.5"/>
    <row r="1027342" customFormat="1" ht="13.5"/>
    <row r="1027343" customFormat="1" ht="13.5"/>
    <row r="1027344" customFormat="1" ht="13.5"/>
    <row r="1027345" customFormat="1" ht="13.5"/>
    <row r="1027346" customFormat="1" ht="13.5"/>
    <row r="1027347" customFormat="1" ht="13.5"/>
    <row r="1027348" customFormat="1" ht="13.5"/>
    <row r="1027349" customFormat="1" ht="13.5"/>
    <row r="1027350" customFormat="1" ht="13.5"/>
    <row r="1027351" customFormat="1" ht="13.5"/>
    <row r="1027352" customFormat="1" ht="13.5"/>
    <row r="1027353" customFormat="1" ht="13.5"/>
    <row r="1027354" customFormat="1" ht="13.5"/>
    <row r="1027355" customFormat="1" ht="13.5"/>
    <row r="1027356" customFormat="1" ht="13.5"/>
    <row r="1027357" customFormat="1" ht="13.5"/>
    <row r="1027358" customFormat="1" ht="13.5"/>
    <row r="1027359" customFormat="1" ht="13.5"/>
    <row r="1027360" customFormat="1" ht="13.5"/>
    <row r="1027361" customFormat="1" ht="13.5"/>
    <row r="1027362" customFormat="1" ht="13.5"/>
    <row r="1027363" customFormat="1" ht="13.5"/>
    <row r="1027364" customFormat="1" ht="13.5"/>
    <row r="1027365" customFormat="1" ht="13.5"/>
    <row r="1027366" customFormat="1" ht="13.5"/>
    <row r="1027367" customFormat="1" ht="13.5"/>
    <row r="1027368" customFormat="1" ht="13.5"/>
    <row r="1027369" customFormat="1" ht="13.5"/>
    <row r="1027370" customFormat="1" ht="13.5"/>
    <row r="1027371" customFormat="1" ht="13.5"/>
    <row r="1027372" customFormat="1" ht="13.5"/>
    <row r="1027373" customFormat="1" ht="13.5"/>
    <row r="1027374" customFormat="1" ht="13.5"/>
    <row r="1027375" customFormat="1" ht="13.5"/>
    <row r="1027376" customFormat="1" ht="13.5"/>
    <row r="1027377" customFormat="1" ht="13.5"/>
    <row r="1027378" customFormat="1" ht="13.5"/>
    <row r="1027379" customFormat="1" ht="13.5"/>
    <row r="1027380" customFormat="1" ht="13.5"/>
    <row r="1027381" customFormat="1" ht="13.5"/>
    <row r="1027382" customFormat="1" ht="13.5"/>
    <row r="1027383" customFormat="1" ht="13.5"/>
    <row r="1027384" customFormat="1" ht="13.5"/>
    <row r="1027385" customFormat="1" ht="13.5"/>
    <row r="1027386" customFormat="1" ht="13.5"/>
    <row r="1027387" customFormat="1" ht="13.5"/>
    <row r="1027388" customFormat="1" ht="13.5"/>
    <row r="1027389" customFormat="1" ht="13.5"/>
    <row r="1027390" customFormat="1" ht="13.5"/>
    <row r="1027391" customFormat="1" ht="13.5"/>
    <row r="1027392" customFormat="1" ht="13.5"/>
    <row r="1027393" customFormat="1" ht="13.5"/>
    <row r="1027394" customFormat="1" ht="13.5"/>
    <row r="1027395" customFormat="1" ht="13.5"/>
    <row r="1027396" customFormat="1" ht="13.5"/>
    <row r="1027397" customFormat="1" ht="13.5"/>
    <row r="1027398" customFormat="1" ht="13.5"/>
    <row r="1027399" customFormat="1" ht="13.5"/>
    <row r="1027400" customFormat="1" ht="13.5"/>
    <row r="1027401" customFormat="1" ht="13.5"/>
    <row r="1027402" customFormat="1" ht="13.5"/>
    <row r="1027403" customFormat="1" ht="13.5"/>
    <row r="1027404" customFormat="1" ht="13.5"/>
    <row r="1027405" customFormat="1" ht="13.5"/>
    <row r="1027406" customFormat="1" ht="13.5"/>
    <row r="1027407" customFormat="1" ht="13.5"/>
    <row r="1027408" customFormat="1" ht="13.5"/>
    <row r="1027409" customFormat="1" ht="13.5"/>
    <row r="1027410" customFormat="1" ht="13.5"/>
    <row r="1027411" customFormat="1" ht="13.5"/>
    <row r="1027412" customFormat="1" ht="13.5"/>
    <row r="1027413" customFormat="1" ht="13.5"/>
    <row r="1027414" customFormat="1" ht="13.5"/>
    <row r="1027415" customFormat="1" ht="13.5"/>
    <row r="1027416" customFormat="1" ht="13.5"/>
    <row r="1027417" customFormat="1" ht="13.5"/>
    <row r="1027418" customFormat="1" ht="13.5"/>
    <row r="1027419" customFormat="1" ht="13.5"/>
    <row r="1027420" customFormat="1" ht="13.5"/>
    <row r="1027421" customFormat="1" ht="13.5"/>
    <row r="1027422" customFormat="1" ht="13.5"/>
    <row r="1027423" customFormat="1" ht="13.5"/>
    <row r="1027424" customFormat="1" ht="13.5"/>
    <row r="1027425" customFormat="1" ht="13.5"/>
    <row r="1027426" customFormat="1" ht="13.5"/>
    <row r="1027427" customFormat="1" ht="13.5"/>
    <row r="1027428" customFormat="1" ht="13.5"/>
    <row r="1027429" customFormat="1" ht="13.5"/>
    <row r="1027430" customFormat="1" ht="13.5"/>
    <row r="1027431" customFormat="1" ht="13.5"/>
    <row r="1027432" customFormat="1" ht="13.5"/>
    <row r="1027433" customFormat="1" ht="13.5"/>
    <row r="1027434" customFormat="1" ht="13.5"/>
    <row r="1027435" customFormat="1" ht="13.5"/>
    <row r="1027436" customFormat="1" ht="13.5"/>
    <row r="1027437" customFormat="1" ht="13.5"/>
    <row r="1027438" customFormat="1" ht="13.5"/>
    <row r="1027439" customFormat="1" ht="13.5"/>
    <row r="1027440" customFormat="1" ht="13.5"/>
    <row r="1027441" customFormat="1" ht="13.5"/>
    <row r="1027442" customFormat="1" ht="13.5"/>
    <row r="1027443" customFormat="1" ht="13.5"/>
    <row r="1027444" customFormat="1" ht="13.5"/>
    <row r="1027445" customFormat="1" ht="13.5"/>
    <row r="1027446" customFormat="1" ht="13.5"/>
    <row r="1027447" customFormat="1" ht="13.5"/>
    <row r="1027448" customFormat="1" ht="13.5"/>
    <row r="1027449" customFormat="1" ht="13.5"/>
    <row r="1027450" customFormat="1" ht="13.5"/>
    <row r="1027451" customFormat="1" ht="13.5"/>
    <row r="1027452" customFormat="1" ht="13.5"/>
    <row r="1027453" customFormat="1" ht="13.5"/>
    <row r="1027454" customFormat="1" ht="13.5"/>
    <row r="1027455" customFormat="1" ht="13.5"/>
    <row r="1027456" customFormat="1" ht="13.5"/>
    <row r="1027457" customFormat="1" ht="13.5"/>
    <row r="1027458" customFormat="1" ht="13.5"/>
    <row r="1027459" customFormat="1" ht="13.5"/>
    <row r="1027460" customFormat="1" ht="13.5"/>
    <row r="1027461" customFormat="1" ht="13.5"/>
    <row r="1027462" customFormat="1" ht="13.5"/>
    <row r="1027463" customFormat="1" ht="13.5"/>
    <row r="1027464" customFormat="1" ht="13.5"/>
    <row r="1027465" customFormat="1" ht="13.5"/>
    <row r="1027466" customFormat="1" ht="13.5"/>
    <row r="1027467" customFormat="1" ht="13.5"/>
    <row r="1027468" customFormat="1" ht="13.5"/>
    <row r="1027469" customFormat="1" ht="13.5"/>
    <row r="1027470" customFormat="1" ht="13.5"/>
    <row r="1027471" customFormat="1" ht="13.5"/>
    <row r="1027472" customFormat="1" ht="13.5"/>
    <row r="1027473" customFormat="1" ht="13.5"/>
    <row r="1027474" customFormat="1" ht="13.5"/>
    <row r="1027475" customFormat="1" ht="13.5"/>
    <row r="1027476" customFormat="1" ht="13.5"/>
    <row r="1027477" customFormat="1" ht="13.5"/>
    <row r="1027478" customFormat="1" ht="13.5"/>
    <row r="1027479" customFormat="1" ht="13.5"/>
    <row r="1027480" customFormat="1" ht="13.5"/>
    <row r="1027481" customFormat="1" ht="13.5"/>
    <row r="1027482" customFormat="1" ht="13.5"/>
    <row r="1027483" customFormat="1" ht="13.5"/>
    <row r="1027484" customFormat="1" ht="13.5"/>
    <row r="1027485" customFormat="1" ht="13.5"/>
    <row r="1027486" customFormat="1" ht="13.5"/>
    <row r="1027487" customFormat="1" ht="13.5"/>
    <row r="1027488" customFormat="1" ht="13.5"/>
    <row r="1027489" customFormat="1" ht="13.5"/>
    <row r="1027490" customFormat="1" ht="13.5"/>
    <row r="1027491" customFormat="1" ht="13.5"/>
    <row r="1027492" customFormat="1" ht="13.5"/>
    <row r="1027493" customFormat="1" ht="13.5"/>
    <row r="1027494" customFormat="1" ht="13.5"/>
    <row r="1027495" customFormat="1" ht="13.5"/>
    <row r="1027496" customFormat="1" ht="13.5"/>
    <row r="1027497" customFormat="1" ht="13.5"/>
    <row r="1027498" customFormat="1" ht="13.5"/>
    <row r="1027499" customFormat="1" ht="13.5"/>
    <row r="1027500" customFormat="1" ht="13.5"/>
    <row r="1027501" customFormat="1" ht="13.5"/>
    <row r="1027502" customFormat="1" ht="13.5"/>
    <row r="1027503" customFormat="1" ht="13.5"/>
    <row r="1027504" customFormat="1" ht="13.5"/>
    <row r="1027505" customFormat="1" ht="13.5"/>
    <row r="1027506" customFormat="1" ht="13.5"/>
    <row r="1027507" customFormat="1" ht="13.5"/>
    <row r="1027508" customFormat="1" ht="13.5"/>
    <row r="1027509" customFormat="1" ht="13.5"/>
    <row r="1027510" customFormat="1" ht="13.5"/>
    <row r="1027511" customFormat="1" ht="13.5"/>
    <row r="1027512" customFormat="1" ht="13.5"/>
    <row r="1027513" customFormat="1" ht="13.5"/>
    <row r="1027514" customFormat="1" ht="13.5"/>
    <row r="1027515" customFormat="1" ht="13.5"/>
    <row r="1027516" customFormat="1" ht="13.5"/>
    <row r="1027517" customFormat="1" ht="13.5"/>
    <row r="1027518" customFormat="1" ht="13.5"/>
    <row r="1027519" customFormat="1" ht="13.5"/>
    <row r="1027520" customFormat="1" ht="13.5"/>
    <row r="1027521" customFormat="1" ht="13.5"/>
    <row r="1027522" customFormat="1" ht="13.5"/>
    <row r="1027523" customFormat="1" ht="13.5"/>
    <row r="1027524" customFormat="1" ht="13.5"/>
    <row r="1027525" customFormat="1" ht="13.5"/>
    <row r="1027526" customFormat="1" ht="13.5"/>
    <row r="1027527" customFormat="1" ht="13.5"/>
    <row r="1027528" customFormat="1" ht="13.5"/>
    <row r="1027529" customFormat="1" ht="13.5"/>
    <row r="1027530" customFormat="1" ht="13.5"/>
    <row r="1027531" customFormat="1" ht="13.5"/>
    <row r="1027532" customFormat="1" ht="13.5"/>
    <row r="1027533" customFormat="1" ht="13.5"/>
    <row r="1027534" customFormat="1" ht="13.5"/>
    <row r="1027535" customFormat="1" ht="13.5"/>
    <row r="1027536" customFormat="1" ht="13.5"/>
    <row r="1027537" customFormat="1" ht="13.5"/>
    <row r="1027538" customFormat="1" ht="13.5"/>
    <row r="1027539" customFormat="1" ht="13.5"/>
    <row r="1027540" customFormat="1" ht="13.5"/>
    <row r="1027541" customFormat="1" ht="13.5"/>
    <row r="1027542" customFormat="1" ht="13.5"/>
    <row r="1027543" customFormat="1" ht="13.5"/>
    <row r="1027544" customFormat="1" ht="13.5"/>
    <row r="1027545" customFormat="1" ht="13.5"/>
    <row r="1027546" customFormat="1" ht="13.5"/>
    <row r="1027547" customFormat="1" ht="13.5"/>
    <row r="1027548" customFormat="1" ht="13.5"/>
    <row r="1027549" customFormat="1" ht="13.5"/>
    <row r="1027550" customFormat="1" ht="13.5"/>
    <row r="1027551" customFormat="1" ht="13.5"/>
    <row r="1027552" customFormat="1" ht="13.5"/>
    <row r="1027553" customFormat="1" ht="13.5"/>
    <row r="1027554" customFormat="1" ht="13.5"/>
    <row r="1027555" customFormat="1" ht="13.5"/>
    <row r="1027556" customFormat="1" ht="13.5"/>
    <row r="1027557" customFormat="1" ht="13.5"/>
    <row r="1027558" customFormat="1" ht="13.5"/>
    <row r="1027559" customFormat="1" ht="13.5"/>
    <row r="1027560" customFormat="1" ht="13.5"/>
    <row r="1027561" customFormat="1" ht="13.5"/>
    <row r="1027562" customFormat="1" ht="13.5"/>
    <row r="1027563" customFormat="1" ht="13.5"/>
    <row r="1027564" customFormat="1" ht="13.5"/>
    <row r="1027565" customFormat="1" ht="13.5"/>
    <row r="1027566" customFormat="1" ht="13.5"/>
    <row r="1027567" customFormat="1" ht="13.5"/>
    <row r="1027568" customFormat="1" ht="13.5"/>
    <row r="1027569" customFormat="1" ht="13.5"/>
    <row r="1027570" customFormat="1" ht="13.5"/>
    <row r="1027571" customFormat="1" ht="13.5"/>
    <row r="1027572" customFormat="1" ht="13.5"/>
    <row r="1027573" customFormat="1" ht="13.5"/>
    <row r="1027574" customFormat="1" ht="13.5"/>
    <row r="1027575" customFormat="1" ht="13.5"/>
    <row r="1027576" customFormat="1" ht="13.5"/>
    <row r="1027577" customFormat="1" ht="13.5"/>
    <row r="1027578" customFormat="1" ht="13.5"/>
    <row r="1027579" customFormat="1" ht="13.5"/>
    <row r="1027580" customFormat="1" ht="13.5"/>
    <row r="1027581" customFormat="1" ht="13.5"/>
    <row r="1027582" customFormat="1" ht="13.5"/>
    <row r="1027583" customFormat="1" ht="13.5"/>
    <row r="1027584" customFormat="1" ht="13.5"/>
    <row r="1027585" customFormat="1" ht="13.5"/>
    <row r="1027586" customFormat="1" ht="13.5"/>
    <row r="1027587" customFormat="1" ht="13.5"/>
    <row r="1027588" customFormat="1" ht="13.5"/>
    <row r="1027589" customFormat="1" ht="13.5"/>
    <row r="1027590" customFormat="1" ht="13.5"/>
    <row r="1027591" customFormat="1" ht="13.5"/>
    <row r="1027592" customFormat="1" ht="13.5"/>
    <row r="1027593" customFormat="1" ht="13.5"/>
    <row r="1027594" customFormat="1" ht="13.5"/>
    <row r="1027595" customFormat="1" ht="13.5"/>
    <row r="1027596" customFormat="1" ht="13.5"/>
    <row r="1027597" customFormat="1" ht="13.5"/>
    <row r="1027598" customFormat="1" ht="13.5"/>
    <row r="1027599" customFormat="1" ht="13.5"/>
    <row r="1027600" customFormat="1" ht="13.5"/>
    <row r="1027601" customFormat="1" ht="13.5"/>
    <row r="1027602" customFormat="1" ht="13.5"/>
    <row r="1027603" customFormat="1" ht="13.5"/>
    <row r="1027604" customFormat="1" ht="13.5"/>
    <row r="1027605" customFormat="1" ht="13.5"/>
    <row r="1027606" customFormat="1" ht="13.5"/>
    <row r="1027607" customFormat="1" ht="13.5"/>
    <row r="1027608" customFormat="1" ht="13.5"/>
    <row r="1027609" customFormat="1" ht="13.5"/>
    <row r="1027610" customFormat="1" ht="13.5"/>
    <row r="1027611" customFormat="1" ht="13.5"/>
    <row r="1027612" customFormat="1" ht="13.5"/>
    <row r="1027613" customFormat="1" ht="13.5"/>
    <row r="1027614" customFormat="1" ht="13.5"/>
    <row r="1027615" customFormat="1" ht="13.5"/>
    <row r="1027616" customFormat="1" ht="13.5"/>
    <row r="1027617" customFormat="1" ht="13.5"/>
    <row r="1027618" customFormat="1" ht="13.5"/>
    <row r="1027619" customFormat="1" ht="13.5"/>
    <row r="1027620" customFormat="1" ht="13.5"/>
    <row r="1027621" customFormat="1" ht="13.5"/>
    <row r="1027622" customFormat="1" ht="13.5"/>
    <row r="1027623" customFormat="1" ht="13.5"/>
    <row r="1027624" customFormat="1" ht="13.5"/>
    <row r="1027625" customFormat="1" ht="13.5"/>
    <row r="1027626" customFormat="1" ht="13.5"/>
    <row r="1027627" customFormat="1" ht="13.5"/>
    <row r="1027628" customFormat="1" ht="13.5"/>
    <row r="1027629" customFormat="1" ht="13.5"/>
    <row r="1027630" customFormat="1" ht="13.5"/>
    <row r="1027631" customFormat="1" ht="13.5"/>
    <row r="1027632" customFormat="1" ht="13.5"/>
    <row r="1027633" customFormat="1" ht="13.5"/>
    <row r="1027634" customFormat="1" ht="13.5"/>
    <row r="1027635" customFormat="1" ht="13.5"/>
    <row r="1027636" customFormat="1" ht="13.5"/>
    <row r="1027637" customFormat="1" ht="13.5"/>
    <row r="1027638" customFormat="1" ht="13.5"/>
    <row r="1027639" customFormat="1" ht="13.5"/>
    <row r="1027640" customFormat="1" ht="13.5"/>
    <row r="1027641" customFormat="1" ht="13.5"/>
    <row r="1027642" customFormat="1" ht="13.5"/>
    <row r="1027643" customFormat="1" ht="13.5"/>
    <row r="1027644" customFormat="1" ht="13.5"/>
    <row r="1027645" customFormat="1" ht="13.5"/>
    <row r="1027646" customFormat="1" ht="13.5"/>
    <row r="1027647" customFormat="1" ht="13.5"/>
    <row r="1027648" customFormat="1" ht="13.5"/>
    <row r="1027649" customFormat="1" ht="13.5"/>
    <row r="1027650" customFormat="1" ht="13.5"/>
    <row r="1027651" customFormat="1" ht="13.5"/>
    <row r="1027652" customFormat="1" ht="13.5"/>
    <row r="1027653" customFormat="1" ht="13.5"/>
    <row r="1027654" customFormat="1" ht="13.5"/>
    <row r="1027655" customFormat="1" ht="13.5"/>
    <row r="1027656" customFormat="1" ht="13.5"/>
    <row r="1027657" customFormat="1" ht="13.5"/>
    <row r="1027658" customFormat="1" ht="13.5"/>
    <row r="1027659" customFormat="1" ht="13.5"/>
    <row r="1027660" customFormat="1" ht="13.5"/>
    <row r="1027661" customFormat="1" ht="13.5"/>
    <row r="1027662" customFormat="1" ht="13.5"/>
    <row r="1027663" customFormat="1" ht="13.5"/>
    <row r="1027664" customFormat="1" ht="13.5"/>
    <row r="1027665" customFormat="1" ht="13.5"/>
    <row r="1027666" customFormat="1" ht="13.5"/>
    <row r="1027667" customFormat="1" ht="13.5"/>
    <row r="1027668" customFormat="1" ht="13.5"/>
    <row r="1027669" customFormat="1" ht="13.5"/>
    <row r="1027670" customFormat="1" ht="13.5"/>
    <row r="1027671" customFormat="1" ht="13.5"/>
    <row r="1027672" customFormat="1" ht="13.5"/>
    <row r="1027673" customFormat="1" ht="13.5"/>
    <row r="1027674" customFormat="1" ht="13.5"/>
    <row r="1027675" customFormat="1" ht="13.5"/>
    <row r="1027676" customFormat="1" ht="13.5"/>
    <row r="1027677" customFormat="1" ht="13.5"/>
    <row r="1027678" customFormat="1" ht="13.5"/>
    <row r="1027679" customFormat="1" ht="13.5"/>
    <row r="1027680" customFormat="1" ht="13.5"/>
    <row r="1027681" customFormat="1" ht="13.5"/>
    <row r="1027682" customFormat="1" ht="13.5"/>
    <row r="1027683" customFormat="1" ht="13.5"/>
    <row r="1027684" customFormat="1" ht="13.5"/>
    <row r="1027685" customFormat="1" ht="13.5"/>
    <row r="1027686" customFormat="1" ht="13.5"/>
    <row r="1027687" customFormat="1" ht="13.5"/>
    <row r="1027688" customFormat="1" ht="13.5"/>
    <row r="1027689" customFormat="1" ht="13.5"/>
    <row r="1027690" customFormat="1" ht="13.5"/>
    <row r="1027691" customFormat="1" ht="13.5"/>
    <row r="1027692" customFormat="1" ht="13.5"/>
    <row r="1027693" customFormat="1" ht="13.5"/>
    <row r="1027694" customFormat="1" ht="13.5"/>
    <row r="1027695" customFormat="1" ht="13.5"/>
    <row r="1027696" customFormat="1" ht="13.5"/>
    <row r="1027697" customFormat="1" ht="13.5"/>
    <row r="1027698" customFormat="1" ht="13.5"/>
    <row r="1027699" customFormat="1" ht="13.5"/>
    <row r="1027700" customFormat="1" ht="13.5"/>
    <row r="1027701" customFormat="1" ht="13.5"/>
    <row r="1027702" customFormat="1" ht="13.5"/>
    <row r="1027703" customFormat="1" ht="13.5"/>
    <row r="1027704" customFormat="1" ht="13.5"/>
    <row r="1027705" customFormat="1" ht="13.5"/>
    <row r="1027706" customFormat="1" ht="13.5"/>
    <row r="1027707" customFormat="1" ht="13.5"/>
    <row r="1027708" customFormat="1" ht="13.5"/>
    <row r="1027709" customFormat="1" ht="13.5"/>
    <row r="1027710" customFormat="1" ht="13.5"/>
    <row r="1027711" customFormat="1" ht="13.5"/>
    <row r="1027712" customFormat="1" ht="13.5"/>
    <row r="1027713" customFormat="1" ht="13.5"/>
    <row r="1027714" customFormat="1" ht="13.5"/>
    <row r="1027715" customFormat="1" ht="13.5"/>
    <row r="1027716" customFormat="1" ht="13.5"/>
    <row r="1027717" customFormat="1" ht="13.5"/>
    <row r="1027718" customFormat="1" ht="13.5"/>
    <row r="1027719" customFormat="1" ht="13.5"/>
    <row r="1027720" customFormat="1" ht="13.5"/>
    <row r="1027721" customFormat="1" ht="13.5"/>
    <row r="1027722" customFormat="1" ht="13.5"/>
    <row r="1027723" customFormat="1" ht="13.5"/>
    <row r="1027724" customFormat="1" ht="13.5"/>
    <row r="1027725" customFormat="1" ht="13.5"/>
    <row r="1027726" customFormat="1" ht="13.5"/>
    <row r="1027727" customFormat="1" ht="13.5"/>
    <row r="1027728" customFormat="1" ht="13.5"/>
    <row r="1027729" customFormat="1" ht="13.5"/>
    <row r="1027730" customFormat="1" ht="13.5"/>
    <row r="1027731" customFormat="1" ht="13.5"/>
    <row r="1027732" customFormat="1" ht="13.5"/>
    <row r="1027733" customFormat="1" ht="13.5"/>
    <row r="1027734" customFormat="1" ht="13.5"/>
    <row r="1027735" customFormat="1" ht="13.5"/>
    <row r="1027736" customFormat="1" ht="13.5"/>
    <row r="1027737" customFormat="1" ht="13.5"/>
    <row r="1027738" customFormat="1" ht="13.5"/>
    <row r="1027739" customFormat="1" ht="13.5"/>
    <row r="1027740" customFormat="1" ht="13.5"/>
    <row r="1027741" customFormat="1" ht="13.5"/>
    <row r="1027742" customFormat="1" ht="13.5"/>
    <row r="1027743" customFormat="1" ht="13.5"/>
    <row r="1027744" customFormat="1" ht="13.5"/>
    <row r="1027745" customFormat="1" ht="13.5"/>
    <row r="1027746" customFormat="1" ht="13.5"/>
    <row r="1027747" customFormat="1" ht="13.5"/>
    <row r="1027748" customFormat="1" ht="13.5"/>
    <row r="1027749" customFormat="1" ht="13.5"/>
    <row r="1027750" customFormat="1" ht="13.5"/>
    <row r="1027751" customFormat="1" ht="13.5"/>
    <row r="1027752" customFormat="1" ht="13.5"/>
    <row r="1027753" customFormat="1" ht="13.5"/>
    <row r="1027754" customFormat="1" ht="13.5"/>
    <row r="1027755" customFormat="1" ht="13.5"/>
    <row r="1027756" customFormat="1" ht="13.5"/>
    <row r="1027757" customFormat="1" ht="13.5"/>
    <row r="1027758" customFormat="1" ht="13.5"/>
    <row r="1027759" customFormat="1" ht="13.5"/>
    <row r="1027760" customFormat="1" ht="13.5"/>
    <row r="1027761" customFormat="1" ht="13.5"/>
    <row r="1027762" customFormat="1" ht="13.5"/>
    <row r="1027763" customFormat="1" ht="13.5"/>
    <row r="1027764" customFormat="1" ht="13.5"/>
    <row r="1027765" customFormat="1" ht="13.5"/>
    <row r="1027766" customFormat="1" ht="13.5"/>
    <row r="1027767" customFormat="1" ht="13.5"/>
    <row r="1027768" customFormat="1" ht="13.5"/>
    <row r="1027769" customFormat="1" ht="13.5"/>
    <row r="1027770" customFormat="1" ht="13.5"/>
    <row r="1027771" customFormat="1" ht="13.5"/>
    <row r="1027772" customFormat="1" ht="13.5"/>
    <row r="1027773" customFormat="1" ht="13.5"/>
    <row r="1027774" customFormat="1" ht="13.5"/>
    <row r="1027775" customFormat="1" ht="13.5"/>
    <row r="1027776" customFormat="1" ht="13.5"/>
    <row r="1027777" customFormat="1" ht="13.5"/>
    <row r="1027778" customFormat="1" ht="13.5"/>
    <row r="1027779" customFormat="1" ht="13.5"/>
    <row r="1027780" customFormat="1" ht="13.5"/>
    <row r="1027781" customFormat="1" ht="13.5"/>
    <row r="1027782" customFormat="1" ht="13.5"/>
    <row r="1027783" customFormat="1" ht="13.5"/>
    <row r="1027784" customFormat="1" ht="13.5"/>
    <row r="1027785" customFormat="1" ht="13.5"/>
    <row r="1027786" customFormat="1" ht="13.5"/>
    <row r="1027787" customFormat="1" ht="13.5"/>
    <row r="1027788" customFormat="1" ht="13.5"/>
    <row r="1027789" customFormat="1" ht="13.5"/>
    <row r="1027790" customFormat="1" ht="13.5"/>
    <row r="1027791" customFormat="1" ht="13.5"/>
    <row r="1027792" customFormat="1" ht="13.5"/>
    <row r="1027793" customFormat="1" ht="13.5"/>
    <row r="1027794" customFormat="1" ht="13.5"/>
    <row r="1027795" customFormat="1" ht="13.5"/>
    <row r="1027796" customFormat="1" ht="13.5"/>
    <row r="1027797" customFormat="1" ht="13.5"/>
    <row r="1027798" customFormat="1" ht="13.5"/>
    <row r="1027799" customFormat="1" ht="13.5"/>
    <row r="1027800" customFormat="1" ht="13.5"/>
    <row r="1027801" customFormat="1" ht="13.5"/>
    <row r="1027802" customFormat="1" ht="13.5"/>
    <row r="1027803" customFormat="1" ht="13.5"/>
    <row r="1027804" customFormat="1" ht="13.5"/>
    <row r="1027805" customFormat="1" ht="13.5"/>
    <row r="1027806" customFormat="1" ht="13.5"/>
    <row r="1027807" customFormat="1" ht="13.5"/>
    <row r="1027808" customFormat="1" ht="13.5"/>
    <row r="1027809" customFormat="1" ht="13.5"/>
    <row r="1027810" customFormat="1" ht="13.5"/>
    <row r="1027811" customFormat="1" ht="13.5"/>
    <row r="1027812" customFormat="1" ht="13.5"/>
    <row r="1027813" customFormat="1" ht="13.5"/>
    <row r="1027814" customFormat="1" ht="13.5"/>
    <row r="1027815" customFormat="1" ht="13.5"/>
    <row r="1027816" customFormat="1" ht="13.5"/>
    <row r="1027817" customFormat="1" ht="13.5"/>
    <row r="1027818" customFormat="1" ht="13.5"/>
    <row r="1027819" customFormat="1" ht="13.5"/>
    <row r="1027820" customFormat="1" ht="13.5"/>
    <row r="1027821" customFormat="1" ht="13.5"/>
    <row r="1027822" customFormat="1" ht="13.5"/>
    <row r="1027823" customFormat="1" ht="13.5"/>
    <row r="1027824" customFormat="1" ht="13.5"/>
    <row r="1027825" customFormat="1" ht="13.5"/>
    <row r="1027826" customFormat="1" ht="13.5"/>
    <row r="1027827" customFormat="1" ht="13.5"/>
    <row r="1027828" customFormat="1" ht="13.5"/>
    <row r="1027829" customFormat="1" ht="13.5"/>
    <row r="1027830" customFormat="1" ht="13.5"/>
    <row r="1027831" customFormat="1" ht="13.5"/>
    <row r="1027832" customFormat="1" ht="13.5"/>
    <row r="1027833" customFormat="1" ht="13.5"/>
    <row r="1027834" customFormat="1" ht="13.5"/>
    <row r="1027835" customFormat="1" ht="13.5"/>
    <row r="1027836" customFormat="1" ht="13.5"/>
    <row r="1027837" customFormat="1" ht="13.5"/>
    <row r="1027838" customFormat="1" ht="13.5"/>
    <row r="1027839" customFormat="1" ht="13.5"/>
    <row r="1027840" customFormat="1" ht="13.5"/>
    <row r="1027841" customFormat="1" ht="13.5"/>
    <row r="1027842" customFormat="1" ht="13.5"/>
    <row r="1027843" customFormat="1" ht="13.5"/>
    <row r="1027844" customFormat="1" ht="13.5"/>
    <row r="1027845" customFormat="1" ht="13.5"/>
    <row r="1027846" customFormat="1" ht="13.5"/>
    <row r="1027847" customFormat="1" ht="13.5"/>
    <row r="1027848" customFormat="1" ht="13.5"/>
    <row r="1027849" customFormat="1" ht="13.5"/>
    <row r="1027850" customFormat="1" ht="13.5"/>
    <row r="1027851" customFormat="1" ht="13.5"/>
    <row r="1027852" customFormat="1" ht="13.5"/>
    <row r="1027853" customFormat="1" ht="13.5"/>
    <row r="1027854" customFormat="1" ht="13.5"/>
    <row r="1027855" customFormat="1" ht="13.5"/>
    <row r="1027856" customFormat="1" ht="13.5"/>
    <row r="1027857" customFormat="1" ht="13.5"/>
    <row r="1027858" customFormat="1" ht="13.5"/>
    <row r="1027859" customFormat="1" ht="13.5"/>
    <row r="1027860" customFormat="1" ht="13.5"/>
    <row r="1027861" customFormat="1" ht="13.5"/>
    <row r="1027862" customFormat="1" ht="13.5"/>
    <row r="1027863" customFormat="1" ht="13.5"/>
    <row r="1027864" customFormat="1" ht="13.5"/>
    <row r="1027865" customFormat="1" ht="13.5"/>
    <row r="1027866" customFormat="1" ht="13.5"/>
    <row r="1027867" customFormat="1" ht="13.5"/>
    <row r="1027868" customFormat="1" ht="13.5"/>
    <row r="1027869" customFormat="1" ht="13.5"/>
    <row r="1027870" customFormat="1" ht="13.5"/>
    <row r="1027871" customFormat="1" ht="13.5"/>
    <row r="1027872" customFormat="1" ht="13.5"/>
    <row r="1027873" customFormat="1" ht="13.5"/>
    <row r="1027874" customFormat="1" ht="13.5"/>
    <row r="1027875" customFormat="1" ht="13.5"/>
    <row r="1027876" customFormat="1" ht="13.5"/>
    <row r="1027877" customFormat="1" ht="13.5"/>
    <row r="1027878" customFormat="1" ht="13.5"/>
    <row r="1027879" customFormat="1" ht="13.5"/>
    <row r="1027880" customFormat="1" ht="13.5"/>
    <row r="1027881" customFormat="1" ht="13.5"/>
    <row r="1027882" customFormat="1" ht="13.5"/>
    <row r="1027883" customFormat="1" ht="13.5"/>
    <row r="1027884" customFormat="1" ht="13.5"/>
    <row r="1027885" customFormat="1" ht="13.5"/>
    <row r="1027886" customFormat="1" ht="13.5"/>
    <row r="1027887" customFormat="1" ht="13.5"/>
    <row r="1027888" customFormat="1" ht="13.5"/>
    <row r="1027889" customFormat="1" ht="13.5"/>
    <row r="1027890" customFormat="1" ht="13.5"/>
    <row r="1027891" customFormat="1" ht="13.5"/>
    <row r="1027892" customFormat="1" ht="13.5"/>
    <row r="1027893" customFormat="1" ht="13.5"/>
    <row r="1027894" customFormat="1" ht="13.5"/>
    <row r="1027895" customFormat="1" ht="13.5"/>
    <row r="1027896" customFormat="1" ht="13.5"/>
    <row r="1027897" customFormat="1" ht="13.5"/>
    <row r="1027898" customFormat="1" ht="13.5"/>
    <row r="1027899" customFormat="1" ht="13.5"/>
    <row r="1027900" customFormat="1" ht="13.5"/>
    <row r="1027901" customFormat="1" ht="13.5"/>
    <row r="1027902" customFormat="1" ht="13.5"/>
    <row r="1027903" customFormat="1" ht="13.5"/>
    <row r="1027904" customFormat="1" ht="13.5"/>
    <row r="1027905" customFormat="1" ht="13.5"/>
    <row r="1027906" customFormat="1" ht="13.5"/>
    <row r="1027907" customFormat="1" ht="13.5"/>
    <row r="1027908" customFormat="1" ht="13.5"/>
    <row r="1027909" customFormat="1" ht="13.5"/>
    <row r="1027910" customFormat="1" ht="13.5"/>
    <row r="1027911" customFormat="1" ht="13.5"/>
    <row r="1027912" customFormat="1" ht="13.5"/>
    <row r="1027913" customFormat="1" ht="13.5"/>
    <row r="1027914" customFormat="1" ht="13.5"/>
    <row r="1027915" customFormat="1" ht="13.5"/>
    <row r="1027916" customFormat="1" ht="13.5"/>
    <row r="1027917" customFormat="1" ht="13.5"/>
    <row r="1027918" customFormat="1" ht="13.5"/>
    <row r="1027919" customFormat="1" ht="13.5"/>
    <row r="1027920" customFormat="1" ht="13.5"/>
    <row r="1027921" customFormat="1" ht="13.5"/>
    <row r="1027922" customFormat="1" ht="13.5"/>
    <row r="1027923" customFormat="1" ht="13.5"/>
    <row r="1027924" customFormat="1" ht="13.5"/>
    <row r="1027925" customFormat="1" ht="13.5"/>
    <row r="1027926" customFormat="1" ht="13.5"/>
    <row r="1027927" customFormat="1" ht="13.5"/>
    <row r="1027928" customFormat="1" ht="13.5"/>
    <row r="1027929" customFormat="1" ht="13.5"/>
    <row r="1027930" customFormat="1" ht="13.5"/>
    <row r="1027931" customFormat="1" ht="13.5"/>
    <row r="1027932" customFormat="1" ht="13.5"/>
    <row r="1027933" customFormat="1" ht="13.5"/>
    <row r="1027934" customFormat="1" ht="13.5"/>
    <row r="1027935" customFormat="1" ht="13.5"/>
    <row r="1027936" customFormat="1" ht="13.5"/>
    <row r="1027937" customFormat="1" ht="13.5"/>
    <row r="1027938" customFormat="1" ht="13.5"/>
    <row r="1027939" customFormat="1" ht="13.5"/>
    <row r="1027940" customFormat="1" ht="13.5"/>
    <row r="1027941" customFormat="1" ht="13.5"/>
    <row r="1027942" customFormat="1" ht="13.5"/>
    <row r="1027943" customFormat="1" ht="13.5"/>
    <row r="1027944" customFormat="1" ht="13.5"/>
    <row r="1027945" customFormat="1" ht="13.5"/>
    <row r="1027946" customFormat="1" ht="13.5"/>
    <row r="1027947" customFormat="1" ht="13.5"/>
    <row r="1027948" customFormat="1" ht="13.5"/>
    <row r="1027949" customFormat="1" ht="13.5"/>
    <row r="1027950" customFormat="1" ht="13.5"/>
    <row r="1027951" customFormat="1" ht="13.5"/>
    <row r="1027952" customFormat="1" ht="13.5"/>
    <row r="1027953" customFormat="1" ht="13.5"/>
    <row r="1027954" customFormat="1" ht="13.5"/>
    <row r="1027955" customFormat="1" ht="13.5"/>
    <row r="1027956" customFormat="1" ht="13.5"/>
    <row r="1027957" customFormat="1" ht="13.5"/>
    <row r="1027958" customFormat="1" ht="13.5"/>
    <row r="1027959" customFormat="1" ht="13.5"/>
    <row r="1027960" customFormat="1" ht="13.5"/>
    <row r="1027961" customFormat="1" ht="13.5"/>
    <row r="1027962" customFormat="1" ht="13.5"/>
    <row r="1027963" customFormat="1" ht="13.5"/>
    <row r="1027964" customFormat="1" ht="13.5"/>
    <row r="1027965" customFormat="1" ht="13.5"/>
    <row r="1027966" customFormat="1" ht="13.5"/>
    <row r="1027967" customFormat="1" ht="13.5"/>
    <row r="1027968" customFormat="1" ht="13.5"/>
    <row r="1027969" customFormat="1" ht="13.5"/>
    <row r="1027970" customFormat="1" ht="13.5"/>
    <row r="1027971" customFormat="1" ht="13.5"/>
    <row r="1027972" customFormat="1" ht="13.5"/>
    <row r="1027973" customFormat="1" ht="13.5"/>
    <row r="1027974" customFormat="1" ht="13.5"/>
    <row r="1027975" customFormat="1" ht="13.5"/>
    <row r="1027976" customFormat="1" ht="13.5"/>
    <row r="1027977" customFormat="1" ht="13.5"/>
    <row r="1027978" customFormat="1" ht="13.5"/>
    <row r="1027979" customFormat="1" ht="13.5"/>
    <row r="1027980" customFormat="1" ht="13.5"/>
    <row r="1027981" customFormat="1" ht="13.5"/>
    <row r="1027982" customFormat="1" ht="13.5"/>
    <row r="1027983" customFormat="1" ht="13.5"/>
    <row r="1027984" customFormat="1" ht="13.5"/>
    <row r="1027985" customFormat="1" ht="13.5"/>
    <row r="1027986" customFormat="1" ht="13.5"/>
    <row r="1027987" customFormat="1" ht="13.5"/>
    <row r="1027988" customFormat="1" ht="13.5"/>
    <row r="1027989" customFormat="1" ht="13.5"/>
    <row r="1027990" customFormat="1" ht="13.5"/>
    <row r="1027991" customFormat="1" ht="13.5"/>
    <row r="1027992" customFormat="1" ht="13.5"/>
    <row r="1027993" customFormat="1" ht="13.5"/>
    <row r="1027994" customFormat="1" ht="13.5"/>
    <row r="1027995" customFormat="1" ht="13.5"/>
    <row r="1027996" customFormat="1" ht="13.5"/>
    <row r="1027997" customFormat="1" ht="13.5"/>
    <row r="1027998" customFormat="1" ht="13.5"/>
    <row r="1027999" customFormat="1" ht="13.5"/>
    <row r="1028000" customFormat="1" ht="13.5"/>
    <row r="1028001" customFormat="1" ht="13.5"/>
    <row r="1028002" customFormat="1" ht="13.5"/>
    <row r="1028003" customFormat="1" ht="13.5"/>
    <row r="1028004" customFormat="1" ht="13.5"/>
    <row r="1028005" customFormat="1" ht="13.5"/>
    <row r="1028006" customFormat="1" ht="13.5"/>
    <row r="1028007" customFormat="1" ht="13.5"/>
    <row r="1028008" customFormat="1" ht="13.5"/>
    <row r="1028009" customFormat="1" ht="13.5"/>
    <row r="1028010" customFormat="1" ht="13.5"/>
    <row r="1028011" customFormat="1" ht="13.5"/>
    <row r="1028012" customFormat="1" ht="13.5"/>
    <row r="1028013" customFormat="1" ht="13.5"/>
    <row r="1028014" customFormat="1" ht="13.5"/>
    <row r="1028015" customFormat="1" ht="13.5"/>
    <row r="1028016" customFormat="1" ht="13.5"/>
    <row r="1028017" customFormat="1" ht="13.5"/>
    <row r="1028018" customFormat="1" ht="13.5"/>
    <row r="1028019" customFormat="1" ht="13.5"/>
    <row r="1028020" customFormat="1" ht="13.5"/>
    <row r="1028021" customFormat="1" ht="13.5"/>
    <row r="1028022" customFormat="1" ht="13.5"/>
    <row r="1028023" customFormat="1" ht="13.5"/>
    <row r="1028024" customFormat="1" ht="13.5"/>
    <row r="1028025" customFormat="1" ht="13.5"/>
    <row r="1028026" customFormat="1" ht="13.5"/>
    <row r="1028027" customFormat="1" ht="13.5"/>
    <row r="1028028" customFormat="1" ht="13.5"/>
    <row r="1028029" customFormat="1" ht="13.5"/>
    <row r="1028030" customFormat="1" ht="13.5"/>
    <row r="1028031" customFormat="1" ht="13.5"/>
    <row r="1028032" customFormat="1" ht="13.5"/>
    <row r="1028033" customFormat="1" ht="13.5"/>
    <row r="1028034" customFormat="1" ht="13.5"/>
    <row r="1028035" customFormat="1" ht="13.5"/>
    <row r="1028036" customFormat="1" ht="13.5"/>
    <row r="1028037" customFormat="1" ht="13.5"/>
    <row r="1028038" customFormat="1" ht="13.5"/>
    <row r="1028039" customFormat="1" ht="13.5"/>
    <row r="1028040" customFormat="1" ht="13.5"/>
    <row r="1028041" customFormat="1" ht="13.5"/>
    <row r="1028042" customFormat="1" ht="13.5"/>
    <row r="1028043" customFormat="1" ht="13.5"/>
    <row r="1028044" customFormat="1" ht="13.5"/>
    <row r="1028045" customFormat="1" ht="13.5"/>
    <row r="1028046" customFormat="1" ht="13.5"/>
    <row r="1028047" customFormat="1" ht="13.5"/>
    <row r="1028048" customFormat="1" ht="13.5"/>
    <row r="1028049" customFormat="1" ht="13.5"/>
    <row r="1028050" customFormat="1" ht="13.5"/>
    <row r="1028051" customFormat="1" ht="13.5"/>
    <row r="1028052" customFormat="1" ht="13.5"/>
    <row r="1028053" customFormat="1" ht="13.5"/>
    <row r="1028054" customFormat="1" ht="13.5"/>
    <row r="1028055" customFormat="1" ht="13.5"/>
    <row r="1028056" customFormat="1" ht="13.5"/>
    <row r="1028057" customFormat="1" ht="13.5"/>
    <row r="1028058" customFormat="1" ht="13.5"/>
    <row r="1028059" customFormat="1" ht="13.5"/>
    <row r="1028060" customFormat="1" ht="13.5"/>
    <row r="1028061" customFormat="1" ht="13.5"/>
    <row r="1028062" customFormat="1" ht="13.5"/>
    <row r="1028063" customFormat="1" ht="13.5"/>
    <row r="1028064" customFormat="1" ht="13.5"/>
    <row r="1028065" customFormat="1" ht="13.5"/>
    <row r="1028066" customFormat="1" ht="13.5"/>
    <row r="1028067" customFormat="1" ht="13.5"/>
    <row r="1028068" customFormat="1" ht="13.5"/>
    <row r="1028069" customFormat="1" ht="13.5"/>
    <row r="1028070" customFormat="1" ht="13.5"/>
    <row r="1028071" customFormat="1" ht="13.5"/>
    <row r="1028072" customFormat="1" ht="13.5"/>
    <row r="1028073" customFormat="1" ht="13.5"/>
    <row r="1028074" customFormat="1" ht="13.5"/>
    <row r="1028075" customFormat="1" ht="13.5"/>
    <row r="1028076" customFormat="1" ht="13.5"/>
    <row r="1028077" customFormat="1" ht="13.5"/>
    <row r="1028078" customFormat="1" ht="13.5"/>
    <row r="1028079" customFormat="1" ht="13.5"/>
    <row r="1028080" customFormat="1" ht="13.5"/>
    <row r="1028081" customFormat="1" ht="13.5"/>
    <row r="1028082" customFormat="1" ht="13.5"/>
    <row r="1028083" customFormat="1" ht="13.5"/>
    <row r="1028084" customFormat="1" ht="13.5"/>
    <row r="1028085" customFormat="1" ht="13.5"/>
    <row r="1028086" customFormat="1" ht="13.5"/>
    <row r="1028087" customFormat="1" ht="13.5"/>
    <row r="1028088" customFormat="1" ht="13.5"/>
    <row r="1028089" customFormat="1" ht="13.5"/>
    <row r="1028090" customFormat="1" ht="13.5"/>
    <row r="1028091" customFormat="1" ht="13.5"/>
    <row r="1028092" customFormat="1" ht="13.5"/>
    <row r="1028093" customFormat="1" ht="13.5"/>
    <row r="1028094" customFormat="1" ht="13.5"/>
    <row r="1028095" customFormat="1" ht="13.5"/>
    <row r="1028096" customFormat="1" ht="13.5"/>
    <row r="1028097" customFormat="1" ht="13.5"/>
    <row r="1028098" customFormat="1" ht="13.5"/>
    <row r="1028099" customFormat="1" ht="13.5"/>
    <row r="1028100" customFormat="1" ht="13.5"/>
    <row r="1028101" customFormat="1" ht="13.5"/>
    <row r="1028102" customFormat="1" ht="13.5"/>
    <row r="1028103" customFormat="1" ht="13.5"/>
    <row r="1028104" customFormat="1" ht="13.5"/>
    <row r="1028105" customFormat="1" ht="13.5"/>
    <row r="1028106" customFormat="1" ht="13.5"/>
    <row r="1028107" customFormat="1" ht="13.5"/>
    <row r="1028108" customFormat="1" ht="13.5"/>
    <row r="1028109" customFormat="1" ht="13.5"/>
    <row r="1028110" customFormat="1" ht="13.5"/>
    <row r="1028111" customFormat="1" ht="13.5"/>
    <row r="1028112" customFormat="1" ht="13.5"/>
    <row r="1028113" customFormat="1" ht="13.5"/>
    <row r="1028114" customFormat="1" ht="13.5"/>
    <row r="1028115" customFormat="1" ht="13.5"/>
    <row r="1028116" customFormat="1" ht="13.5"/>
    <row r="1028117" customFormat="1" ht="13.5"/>
    <row r="1028118" customFormat="1" ht="13.5"/>
    <row r="1028119" customFormat="1" ht="13.5"/>
    <row r="1028120" customFormat="1" ht="13.5"/>
    <row r="1028121" customFormat="1" ht="13.5"/>
    <row r="1028122" customFormat="1" ht="13.5"/>
    <row r="1028123" customFormat="1" ht="13.5"/>
    <row r="1028124" customFormat="1" ht="13.5"/>
    <row r="1028125" customFormat="1" ht="13.5"/>
    <row r="1028126" customFormat="1" ht="13.5"/>
    <row r="1028127" customFormat="1" ht="13.5"/>
    <row r="1028128" customFormat="1" ht="13.5"/>
    <row r="1028129" customFormat="1" ht="13.5"/>
    <row r="1028130" customFormat="1" ht="13.5"/>
    <row r="1028131" customFormat="1" ht="13.5"/>
    <row r="1028132" customFormat="1" ht="13.5"/>
    <row r="1028133" customFormat="1" ht="13.5"/>
    <row r="1028134" customFormat="1" ht="13.5"/>
    <row r="1028135" customFormat="1" ht="13.5"/>
    <row r="1028136" customFormat="1" ht="13.5"/>
    <row r="1028137" customFormat="1" ht="13.5"/>
    <row r="1028138" customFormat="1" ht="13.5"/>
    <row r="1028139" customFormat="1" ht="13.5"/>
    <row r="1028140" customFormat="1" ht="13.5"/>
    <row r="1028141" customFormat="1" ht="13.5"/>
    <row r="1028142" customFormat="1" ht="13.5"/>
    <row r="1028143" customFormat="1" ht="13.5"/>
    <row r="1028144" customFormat="1" ht="13.5"/>
    <row r="1028145" customFormat="1" ht="13.5"/>
    <row r="1028146" customFormat="1" ht="13.5"/>
    <row r="1028147" customFormat="1" ht="13.5"/>
    <row r="1028148" customFormat="1" ht="13.5"/>
    <row r="1028149" customFormat="1" ht="13.5"/>
    <row r="1028150" customFormat="1" ht="13.5"/>
    <row r="1028151" customFormat="1" ht="13.5"/>
    <row r="1028152" customFormat="1" ht="13.5"/>
    <row r="1028153" customFormat="1" ht="13.5"/>
    <row r="1028154" customFormat="1" ht="13.5"/>
    <row r="1028155" customFormat="1" ht="13.5"/>
    <row r="1028156" customFormat="1" ht="13.5"/>
    <row r="1028157" customFormat="1" ht="13.5"/>
    <row r="1028158" customFormat="1" ht="13.5"/>
    <row r="1028159" customFormat="1" ht="13.5"/>
    <row r="1028160" customFormat="1" ht="13.5"/>
    <row r="1028161" customFormat="1" ht="13.5"/>
    <row r="1028162" customFormat="1" ht="13.5"/>
    <row r="1028163" customFormat="1" ht="13.5"/>
    <row r="1028164" customFormat="1" ht="13.5"/>
    <row r="1028165" customFormat="1" ht="13.5"/>
    <row r="1028166" customFormat="1" ht="13.5"/>
    <row r="1028167" customFormat="1" ht="13.5"/>
    <row r="1028168" customFormat="1" ht="13.5"/>
    <row r="1028169" customFormat="1" ht="13.5"/>
    <row r="1028170" customFormat="1" ht="13.5"/>
    <row r="1028171" customFormat="1" ht="13.5"/>
    <row r="1028172" customFormat="1" ht="13.5"/>
    <row r="1028173" customFormat="1" ht="13.5"/>
    <row r="1028174" customFormat="1" ht="13.5"/>
    <row r="1028175" customFormat="1" ht="13.5"/>
    <row r="1028176" customFormat="1" ht="13.5"/>
    <row r="1028177" customFormat="1" ht="13.5"/>
    <row r="1028178" customFormat="1" ht="13.5"/>
    <row r="1028179" customFormat="1" ht="13.5"/>
    <row r="1028180" customFormat="1" ht="13.5"/>
    <row r="1028181" customFormat="1" ht="13.5"/>
    <row r="1028182" customFormat="1" ht="13.5"/>
    <row r="1028183" customFormat="1" ht="13.5"/>
    <row r="1028184" customFormat="1" ht="13.5"/>
    <row r="1028185" customFormat="1" ht="13.5"/>
    <row r="1028186" customFormat="1" ht="13.5"/>
    <row r="1028187" customFormat="1" ht="13.5"/>
    <row r="1028188" customFormat="1" ht="13.5"/>
    <row r="1028189" customFormat="1" ht="13.5"/>
    <row r="1028190" customFormat="1" ht="13.5"/>
    <row r="1028191" customFormat="1" ht="13.5"/>
    <row r="1028192" customFormat="1" ht="13.5"/>
    <row r="1028193" customFormat="1" ht="13.5"/>
    <row r="1028194" customFormat="1" ht="13.5"/>
    <row r="1028195" customFormat="1" ht="13.5"/>
    <row r="1028196" customFormat="1" ht="13.5"/>
    <row r="1028197" customFormat="1" ht="13.5"/>
    <row r="1028198" customFormat="1" ht="13.5"/>
    <row r="1028199" customFormat="1" ht="13.5"/>
    <row r="1028200" customFormat="1" ht="13.5"/>
    <row r="1028201" customFormat="1" ht="13.5"/>
    <row r="1028202" customFormat="1" ht="13.5"/>
    <row r="1028203" customFormat="1" ht="13.5"/>
    <row r="1028204" customFormat="1" ht="13.5"/>
    <row r="1028205" customFormat="1" ht="13.5"/>
    <row r="1028206" customFormat="1" ht="13.5"/>
    <row r="1028207" customFormat="1" ht="13.5"/>
    <row r="1028208" customFormat="1" ht="13.5"/>
    <row r="1028209" customFormat="1" ht="13.5"/>
    <row r="1028210" customFormat="1" ht="13.5"/>
    <row r="1028211" customFormat="1" ht="13.5"/>
    <row r="1028212" customFormat="1" ht="13.5"/>
    <row r="1028213" customFormat="1" ht="13.5"/>
    <row r="1028214" customFormat="1" ht="13.5"/>
    <row r="1028215" customFormat="1" ht="13.5"/>
    <row r="1028216" customFormat="1" ht="13.5"/>
    <row r="1028217" customFormat="1" ht="13.5"/>
    <row r="1028218" customFormat="1" ht="13.5"/>
    <row r="1028219" customFormat="1" ht="13.5"/>
    <row r="1028220" customFormat="1" ht="13.5"/>
    <row r="1028221" customFormat="1" ht="13.5"/>
    <row r="1028222" customFormat="1" ht="13.5"/>
    <row r="1028223" customFormat="1" ht="13.5"/>
    <row r="1028224" customFormat="1" ht="13.5"/>
    <row r="1028225" customFormat="1" ht="13.5"/>
    <row r="1028226" customFormat="1" ht="13.5"/>
    <row r="1028227" customFormat="1" ht="13.5"/>
    <row r="1028228" customFormat="1" ht="13.5"/>
    <row r="1028229" customFormat="1" ht="13.5"/>
    <row r="1028230" customFormat="1" ht="13.5"/>
    <row r="1028231" customFormat="1" ht="13.5"/>
    <row r="1028232" customFormat="1" ht="13.5"/>
    <row r="1028233" customFormat="1" ht="13.5"/>
    <row r="1028234" customFormat="1" ht="13.5"/>
    <row r="1028235" customFormat="1" ht="13.5"/>
    <row r="1028236" customFormat="1" ht="13.5"/>
    <row r="1028237" customFormat="1" ht="13.5"/>
    <row r="1028238" customFormat="1" ht="13.5"/>
    <row r="1028239" customFormat="1" ht="13.5"/>
    <row r="1028240" customFormat="1" ht="13.5"/>
    <row r="1028241" customFormat="1" ht="13.5"/>
    <row r="1028242" customFormat="1" ht="13.5"/>
    <row r="1028243" customFormat="1" ht="13.5"/>
    <row r="1028244" customFormat="1" ht="13.5"/>
    <row r="1028245" customFormat="1" ht="13.5"/>
    <row r="1028246" customFormat="1" ht="13.5"/>
    <row r="1028247" customFormat="1" ht="13.5"/>
    <row r="1028248" customFormat="1" ht="13.5"/>
    <row r="1028249" customFormat="1" ht="13.5"/>
    <row r="1028250" customFormat="1" ht="13.5"/>
    <row r="1028251" customFormat="1" ht="13.5"/>
    <row r="1028252" customFormat="1" ht="13.5"/>
    <row r="1028253" customFormat="1" ht="13.5"/>
    <row r="1028254" customFormat="1" ht="13.5"/>
    <row r="1028255" customFormat="1" ht="13.5"/>
    <row r="1028256" customFormat="1" ht="13.5"/>
    <row r="1028257" customFormat="1" ht="13.5"/>
    <row r="1028258" customFormat="1" ht="13.5"/>
    <row r="1028259" customFormat="1" ht="13.5"/>
    <row r="1028260" customFormat="1" ht="13.5"/>
    <row r="1028261" customFormat="1" ht="13.5"/>
    <row r="1028262" customFormat="1" ht="13.5"/>
    <row r="1028263" customFormat="1" ht="13.5"/>
    <row r="1028264" customFormat="1" ht="13.5"/>
    <row r="1028265" customFormat="1" ht="13.5"/>
    <row r="1028266" customFormat="1" ht="13.5"/>
    <row r="1028267" customFormat="1" ht="13.5"/>
    <row r="1028268" customFormat="1" ht="13.5"/>
    <row r="1028269" customFormat="1" ht="13.5"/>
    <row r="1028270" customFormat="1" ht="13.5"/>
    <row r="1028271" customFormat="1" ht="13.5"/>
    <row r="1028272" customFormat="1" ht="13.5"/>
    <row r="1028273" customFormat="1" ht="13.5"/>
    <row r="1028274" customFormat="1" ht="13.5"/>
    <row r="1028275" customFormat="1" ht="13.5"/>
    <row r="1028276" customFormat="1" ht="13.5"/>
    <row r="1028277" customFormat="1" ht="13.5"/>
    <row r="1028278" customFormat="1" ht="13.5"/>
    <row r="1028279" customFormat="1" ht="13.5"/>
    <row r="1028280" customFormat="1" ht="13.5"/>
    <row r="1028281" customFormat="1" ht="13.5"/>
    <row r="1028282" customFormat="1" ht="13.5"/>
    <row r="1028283" customFormat="1" ht="13.5"/>
    <row r="1028284" customFormat="1" ht="13.5"/>
    <row r="1028285" customFormat="1" ht="13.5"/>
    <row r="1028286" customFormat="1" ht="13.5"/>
    <row r="1028287" customFormat="1" ht="13.5"/>
    <row r="1028288" customFormat="1" ht="13.5"/>
    <row r="1028289" customFormat="1" ht="13.5"/>
    <row r="1028290" customFormat="1" ht="13.5"/>
    <row r="1028291" customFormat="1" ht="13.5"/>
    <row r="1028292" customFormat="1" ht="13.5"/>
    <row r="1028293" customFormat="1" ht="13.5"/>
    <row r="1028294" customFormat="1" ht="13.5"/>
    <row r="1028295" customFormat="1" ht="13.5"/>
    <row r="1028296" customFormat="1" ht="13.5"/>
    <row r="1028297" customFormat="1" ht="13.5"/>
    <row r="1028298" customFormat="1" ht="13.5"/>
    <row r="1028299" customFormat="1" ht="13.5"/>
    <row r="1028300" customFormat="1" ht="13.5"/>
    <row r="1028301" customFormat="1" ht="13.5"/>
    <row r="1028302" customFormat="1" ht="13.5"/>
    <row r="1028303" customFormat="1" ht="13.5"/>
    <row r="1028304" customFormat="1" ht="13.5"/>
    <row r="1028305" customFormat="1" ht="13.5"/>
    <row r="1028306" customFormat="1" ht="13.5"/>
    <row r="1028307" customFormat="1" ht="13.5"/>
    <row r="1028308" customFormat="1" ht="13.5"/>
    <row r="1028309" customFormat="1" ht="13.5"/>
    <row r="1028310" customFormat="1" ht="13.5"/>
    <row r="1028311" customFormat="1" ht="13.5"/>
    <row r="1028312" customFormat="1" ht="13.5"/>
    <row r="1028313" customFormat="1" ht="13.5"/>
    <row r="1028314" customFormat="1" ht="13.5"/>
    <row r="1028315" customFormat="1" ht="13.5"/>
    <row r="1028316" customFormat="1" ht="13.5"/>
    <row r="1028317" customFormat="1" ht="13.5"/>
    <row r="1028318" customFormat="1" ht="13.5"/>
    <row r="1028319" customFormat="1" ht="13.5"/>
    <row r="1028320" customFormat="1" ht="13.5"/>
    <row r="1028321" customFormat="1" ht="13.5"/>
    <row r="1028322" customFormat="1" ht="13.5"/>
    <row r="1028323" customFormat="1" ht="13.5"/>
    <row r="1028324" customFormat="1" ht="13.5"/>
    <row r="1028325" customFormat="1" ht="13.5"/>
    <row r="1028326" customFormat="1" ht="13.5"/>
    <row r="1028327" customFormat="1" ht="13.5"/>
    <row r="1028328" customFormat="1" ht="13.5"/>
    <row r="1028329" customFormat="1" ht="13.5"/>
    <row r="1028330" customFormat="1" ht="13.5"/>
    <row r="1028331" customFormat="1" ht="13.5"/>
    <row r="1028332" customFormat="1" ht="13.5"/>
    <row r="1028333" customFormat="1" ht="13.5"/>
    <row r="1028334" customFormat="1" ht="13.5"/>
    <row r="1028335" customFormat="1" ht="13.5"/>
    <row r="1028336" customFormat="1" ht="13.5"/>
    <row r="1028337" customFormat="1" ht="13.5"/>
    <row r="1028338" customFormat="1" ht="13.5"/>
    <row r="1028339" customFormat="1" ht="13.5"/>
    <row r="1028340" customFormat="1" ht="13.5"/>
    <row r="1028341" customFormat="1" ht="13.5"/>
    <row r="1028342" customFormat="1" ht="13.5"/>
    <row r="1028343" customFormat="1" ht="13.5"/>
    <row r="1028344" customFormat="1" ht="13.5"/>
    <row r="1028345" customFormat="1" ht="13.5"/>
    <row r="1028346" customFormat="1" ht="13.5"/>
    <row r="1028347" customFormat="1" ht="13.5"/>
    <row r="1028348" customFormat="1" ht="13.5"/>
    <row r="1028349" customFormat="1" ht="13.5"/>
    <row r="1028350" customFormat="1" ht="13.5"/>
    <row r="1028351" customFormat="1" ht="13.5"/>
    <row r="1028352" customFormat="1" ht="13.5"/>
    <row r="1028353" customFormat="1" ht="13.5"/>
    <row r="1028354" customFormat="1" ht="13.5"/>
    <row r="1028355" customFormat="1" ht="13.5"/>
    <row r="1028356" customFormat="1" ht="13.5"/>
    <row r="1028357" customFormat="1" ht="13.5"/>
    <row r="1028358" customFormat="1" ht="13.5"/>
    <row r="1028359" customFormat="1" ht="13.5"/>
    <row r="1028360" customFormat="1" ht="13.5"/>
    <row r="1028361" customFormat="1" ht="13.5"/>
    <row r="1028362" customFormat="1" ht="13.5"/>
    <row r="1028363" customFormat="1" ht="13.5"/>
    <row r="1028364" customFormat="1" ht="13.5"/>
    <row r="1028365" customFormat="1" ht="13.5"/>
    <row r="1028366" customFormat="1" ht="13.5"/>
    <row r="1028367" customFormat="1" ht="13.5"/>
    <row r="1028368" customFormat="1" ht="13.5"/>
    <row r="1028369" customFormat="1" ht="13.5"/>
    <row r="1028370" customFormat="1" ht="13.5"/>
    <row r="1028371" customFormat="1" ht="13.5"/>
    <row r="1028372" customFormat="1" ht="13.5"/>
    <row r="1028373" customFormat="1" ht="13.5"/>
    <row r="1028374" customFormat="1" ht="13.5"/>
    <row r="1028375" customFormat="1" ht="13.5"/>
    <row r="1028376" customFormat="1" ht="13.5"/>
    <row r="1028377" customFormat="1" ht="13.5"/>
    <row r="1028378" customFormat="1" ht="13.5"/>
    <row r="1028379" customFormat="1" ht="13.5"/>
    <row r="1028380" customFormat="1" ht="13.5"/>
    <row r="1028381" customFormat="1" ht="13.5"/>
    <row r="1028382" customFormat="1" ht="13.5"/>
    <row r="1028383" customFormat="1" ht="13.5"/>
    <row r="1028384" customFormat="1" ht="13.5"/>
    <row r="1028385" customFormat="1" ht="13.5"/>
    <row r="1028386" customFormat="1" ht="13.5"/>
    <row r="1028387" customFormat="1" ht="13.5"/>
    <row r="1028388" customFormat="1" ht="13.5"/>
    <row r="1028389" customFormat="1" ht="13.5"/>
    <row r="1028390" customFormat="1" ht="13.5"/>
    <row r="1028391" customFormat="1" ht="13.5"/>
    <row r="1028392" customFormat="1" ht="13.5"/>
    <row r="1028393" customFormat="1" ht="13.5"/>
    <row r="1028394" customFormat="1" ht="13.5"/>
    <row r="1028395" customFormat="1" ht="13.5"/>
    <row r="1028396" customFormat="1" ht="13.5"/>
    <row r="1028397" customFormat="1" ht="13.5"/>
    <row r="1028398" customFormat="1" ht="13.5"/>
    <row r="1028399" customFormat="1" ht="13.5"/>
    <row r="1028400" customFormat="1" ht="13.5"/>
    <row r="1028401" customFormat="1" ht="13.5"/>
    <row r="1028402" customFormat="1" ht="13.5"/>
    <row r="1028403" customFormat="1" ht="13.5"/>
    <row r="1028404" customFormat="1" ht="13.5"/>
    <row r="1028405" customFormat="1" ht="13.5"/>
    <row r="1028406" customFormat="1" ht="13.5"/>
    <row r="1028407" customFormat="1" ht="13.5"/>
    <row r="1028408" customFormat="1" ht="13.5"/>
    <row r="1028409" customFormat="1" ht="13.5"/>
    <row r="1028410" customFormat="1" ht="13.5"/>
    <row r="1028411" customFormat="1" ht="13.5"/>
    <row r="1028412" customFormat="1" ht="13.5"/>
    <row r="1028413" customFormat="1" ht="13.5"/>
    <row r="1028414" customFormat="1" ht="13.5"/>
    <row r="1028415" customFormat="1" ht="13.5"/>
    <row r="1028416" customFormat="1" ht="13.5"/>
    <row r="1028417" customFormat="1" ht="13.5"/>
    <row r="1028418" customFormat="1" ht="13.5"/>
    <row r="1028419" customFormat="1" ht="13.5"/>
    <row r="1028420" customFormat="1" ht="13.5"/>
    <row r="1028421" customFormat="1" ht="13.5"/>
    <row r="1028422" customFormat="1" ht="13.5"/>
    <row r="1028423" customFormat="1" ht="13.5"/>
    <row r="1028424" customFormat="1" ht="13.5"/>
    <row r="1028425" customFormat="1" ht="13.5"/>
    <row r="1028426" customFormat="1" ht="13.5"/>
    <row r="1028427" customFormat="1" ht="13.5"/>
    <row r="1028428" customFormat="1" ht="13.5"/>
    <row r="1028429" customFormat="1" ht="13.5"/>
    <row r="1028430" customFormat="1" ht="13.5"/>
    <row r="1028431" customFormat="1" ht="13.5"/>
    <row r="1028432" customFormat="1" ht="13.5"/>
    <row r="1028433" customFormat="1" ht="13.5"/>
    <row r="1028434" customFormat="1" ht="13.5"/>
    <row r="1028435" customFormat="1" ht="13.5"/>
    <row r="1028436" customFormat="1" ht="13.5"/>
    <row r="1028437" customFormat="1" ht="13.5"/>
    <row r="1028438" customFormat="1" ht="13.5"/>
    <row r="1028439" customFormat="1" ht="13.5"/>
    <row r="1028440" customFormat="1" ht="13.5"/>
    <row r="1028441" customFormat="1" ht="13.5"/>
    <row r="1028442" customFormat="1" ht="13.5"/>
    <row r="1028443" customFormat="1" ht="13.5"/>
    <row r="1028444" customFormat="1" ht="13.5"/>
    <row r="1028445" customFormat="1" ht="13.5"/>
    <row r="1028446" customFormat="1" ht="13.5"/>
    <row r="1028447" customFormat="1" ht="13.5"/>
    <row r="1028448" customFormat="1" ht="13.5"/>
    <row r="1028449" customFormat="1" ht="13.5"/>
    <row r="1028450" customFormat="1" ht="13.5"/>
    <row r="1028451" customFormat="1" ht="13.5"/>
    <row r="1028452" customFormat="1" ht="13.5"/>
    <row r="1028453" customFormat="1" ht="13.5"/>
    <row r="1028454" customFormat="1" ht="13.5"/>
    <row r="1028455" customFormat="1" ht="13.5"/>
    <row r="1028456" customFormat="1" ht="13.5"/>
    <row r="1028457" customFormat="1" ht="13.5"/>
    <row r="1028458" customFormat="1" ht="13.5"/>
    <row r="1028459" customFormat="1" ht="13.5"/>
    <row r="1028460" customFormat="1" ht="13.5"/>
    <row r="1028461" customFormat="1" ht="13.5"/>
    <row r="1028462" customFormat="1" ht="13.5"/>
    <row r="1028463" customFormat="1" ht="13.5"/>
    <row r="1028464" customFormat="1" ht="13.5"/>
    <row r="1028465" customFormat="1" ht="13.5"/>
    <row r="1028466" customFormat="1" ht="13.5"/>
    <row r="1028467" customFormat="1" ht="13.5"/>
    <row r="1028468" customFormat="1" ht="13.5"/>
    <row r="1028469" customFormat="1" ht="13.5"/>
    <row r="1028470" customFormat="1" ht="13.5"/>
    <row r="1028471" customFormat="1" ht="13.5"/>
    <row r="1028472" customFormat="1" ht="13.5"/>
    <row r="1028473" customFormat="1" ht="13.5"/>
    <row r="1028474" customFormat="1" ht="13.5"/>
    <row r="1028475" customFormat="1" ht="13.5"/>
    <row r="1028476" customFormat="1" ht="13.5"/>
    <row r="1028477" customFormat="1" ht="13.5"/>
    <row r="1028478" customFormat="1" ht="13.5"/>
    <row r="1028479" customFormat="1" ht="13.5"/>
    <row r="1028480" customFormat="1" ht="13.5"/>
    <row r="1028481" customFormat="1" ht="13.5"/>
    <row r="1028482" customFormat="1" ht="13.5"/>
    <row r="1028483" customFormat="1" ht="13.5"/>
    <row r="1028484" customFormat="1" ht="13.5"/>
    <row r="1028485" customFormat="1" ht="13.5"/>
    <row r="1028486" customFormat="1" ht="13.5"/>
    <row r="1028487" customFormat="1" ht="13.5"/>
    <row r="1028488" customFormat="1" ht="13.5"/>
    <row r="1028489" customFormat="1" ht="13.5"/>
    <row r="1028490" customFormat="1" ht="13.5"/>
    <row r="1028491" customFormat="1" ht="13.5"/>
    <row r="1028492" customFormat="1" ht="13.5"/>
    <row r="1028493" customFormat="1" ht="13.5"/>
    <row r="1028494" customFormat="1" ht="13.5"/>
    <row r="1028495" customFormat="1" ht="13.5"/>
    <row r="1028496" customFormat="1" ht="13.5"/>
    <row r="1028497" customFormat="1" ht="13.5"/>
    <row r="1028498" customFormat="1" ht="13.5"/>
    <row r="1028499" customFormat="1" ht="13.5"/>
    <row r="1028500" customFormat="1" ht="13.5"/>
    <row r="1028501" customFormat="1" ht="13.5"/>
    <row r="1028502" customFormat="1" ht="13.5"/>
    <row r="1028503" customFormat="1" ht="13.5"/>
    <row r="1028504" customFormat="1" ht="13.5"/>
    <row r="1028505" customFormat="1" ht="13.5"/>
    <row r="1028506" customFormat="1" ht="13.5"/>
    <row r="1028507" customFormat="1" ht="13.5"/>
    <row r="1028508" customFormat="1" ht="13.5"/>
    <row r="1028509" customFormat="1" ht="13.5"/>
    <row r="1028510" customFormat="1" ht="13.5"/>
    <row r="1028511" customFormat="1" ht="13.5"/>
    <row r="1028512" customFormat="1" ht="13.5"/>
    <row r="1028513" customFormat="1" ht="13.5"/>
    <row r="1028514" customFormat="1" ht="13.5"/>
    <row r="1028515" customFormat="1" ht="13.5"/>
    <row r="1028516" customFormat="1" ht="13.5"/>
    <row r="1028517" customFormat="1" ht="13.5"/>
    <row r="1028518" customFormat="1" ht="13.5"/>
    <row r="1028519" customFormat="1" ht="13.5"/>
    <row r="1028520" customFormat="1" ht="13.5"/>
    <row r="1028521" customFormat="1" ht="13.5"/>
    <row r="1028522" customFormat="1" ht="13.5"/>
    <row r="1028523" customFormat="1" ht="13.5"/>
    <row r="1028524" customFormat="1" ht="13.5"/>
    <row r="1028525" customFormat="1" ht="13.5"/>
    <row r="1028526" customFormat="1" ht="13.5"/>
    <row r="1028527" customFormat="1" ht="13.5"/>
    <row r="1028528" customFormat="1" ht="13.5"/>
    <row r="1028529" customFormat="1" ht="13.5"/>
    <row r="1028530" customFormat="1" ht="13.5"/>
    <row r="1028531" customFormat="1" ht="13.5"/>
    <row r="1028532" customFormat="1" ht="13.5"/>
    <row r="1028533" customFormat="1" ht="13.5"/>
    <row r="1028534" customFormat="1" ht="13.5"/>
    <row r="1028535" customFormat="1" ht="13.5"/>
    <row r="1028536" customFormat="1" ht="13.5"/>
    <row r="1028537" customFormat="1" ht="13.5"/>
    <row r="1028538" customFormat="1" ht="13.5"/>
    <row r="1028539" customFormat="1" ht="13.5"/>
    <row r="1028540" customFormat="1" ht="13.5"/>
    <row r="1028541" customFormat="1" ht="13.5"/>
    <row r="1028542" customFormat="1" ht="13.5"/>
    <row r="1028543" customFormat="1" ht="13.5"/>
    <row r="1028544" customFormat="1" ht="13.5"/>
    <row r="1028545" customFormat="1" ht="13.5"/>
    <row r="1028546" customFormat="1" ht="13.5"/>
    <row r="1028547" customFormat="1" ht="13.5"/>
    <row r="1028548" customFormat="1" ht="13.5"/>
    <row r="1028549" customFormat="1" ht="13.5"/>
    <row r="1028550" customFormat="1" ht="13.5"/>
    <row r="1028551" customFormat="1" ht="13.5"/>
    <row r="1028552" customFormat="1" ht="13.5"/>
    <row r="1028553" customFormat="1" ht="13.5"/>
    <row r="1028554" customFormat="1" ht="13.5"/>
    <row r="1028555" customFormat="1" ht="13.5"/>
    <row r="1028556" customFormat="1" ht="13.5"/>
    <row r="1028557" customFormat="1" ht="13.5"/>
    <row r="1028558" customFormat="1" ht="13.5"/>
    <row r="1028559" customFormat="1" ht="13.5"/>
    <row r="1028560" customFormat="1" ht="13.5"/>
    <row r="1028561" customFormat="1" ht="13.5"/>
    <row r="1028562" customFormat="1" ht="13.5"/>
    <row r="1028563" customFormat="1" ht="13.5"/>
    <row r="1028564" customFormat="1" ht="13.5"/>
    <row r="1028565" customFormat="1" ht="13.5"/>
    <row r="1028566" customFormat="1" ht="13.5"/>
    <row r="1028567" customFormat="1" ht="13.5"/>
    <row r="1028568" customFormat="1" ht="13.5"/>
    <row r="1028569" customFormat="1" ht="13.5"/>
    <row r="1028570" customFormat="1" ht="13.5"/>
    <row r="1028571" customFormat="1" ht="13.5"/>
    <row r="1028572" customFormat="1" ht="13.5"/>
    <row r="1028573" customFormat="1" ht="13.5"/>
    <row r="1028574" customFormat="1" ht="13.5"/>
    <row r="1028575" customFormat="1" ht="13.5"/>
    <row r="1028576" customFormat="1" ht="13.5"/>
    <row r="1028577" customFormat="1" ht="13.5"/>
    <row r="1028578" customFormat="1" ht="13.5"/>
    <row r="1028579" customFormat="1" ht="13.5"/>
    <row r="1028580" customFormat="1" ht="13.5"/>
    <row r="1028581" customFormat="1" ht="13.5"/>
    <row r="1028582" customFormat="1" ht="13.5"/>
    <row r="1028583" customFormat="1" ht="13.5"/>
    <row r="1028584" customFormat="1" ht="13.5"/>
    <row r="1028585" customFormat="1" ht="13.5"/>
    <row r="1028586" customFormat="1" ht="13.5"/>
    <row r="1028587" customFormat="1" ht="13.5"/>
    <row r="1028588" customFormat="1" ht="13.5"/>
    <row r="1028589" customFormat="1" ht="13.5"/>
    <row r="1028590" customFormat="1" ht="13.5"/>
    <row r="1028591" customFormat="1" ht="13.5"/>
    <row r="1028592" customFormat="1" ht="13.5"/>
    <row r="1028593" customFormat="1" ht="13.5"/>
    <row r="1028594" customFormat="1" ht="13.5"/>
    <row r="1028595" customFormat="1" ht="13.5"/>
    <row r="1028596" customFormat="1" ht="13.5"/>
    <row r="1028597" customFormat="1" ht="13.5"/>
    <row r="1028598" customFormat="1" ht="13.5"/>
    <row r="1028599" customFormat="1" ht="13.5"/>
    <row r="1028600" customFormat="1" ht="13.5"/>
    <row r="1028601" customFormat="1" ht="13.5"/>
    <row r="1028602" customFormat="1" ht="13.5"/>
    <row r="1028603" customFormat="1" ht="13.5"/>
    <row r="1028604" customFormat="1" ht="13.5"/>
    <row r="1028605" customFormat="1" ht="13.5"/>
    <row r="1028606" customFormat="1" ht="13.5"/>
    <row r="1028607" customFormat="1" ht="13.5"/>
    <row r="1028608" customFormat="1" ht="13.5"/>
    <row r="1028609" customFormat="1" ht="13.5"/>
    <row r="1028610" customFormat="1" ht="13.5"/>
    <row r="1028611" customFormat="1" ht="13.5"/>
    <row r="1028612" customFormat="1" ht="13.5"/>
    <row r="1028613" customFormat="1" ht="13.5"/>
    <row r="1028614" customFormat="1" ht="13.5"/>
    <row r="1028615" customFormat="1" ht="13.5"/>
    <row r="1028616" customFormat="1" ht="13.5"/>
    <row r="1028617" customFormat="1" ht="13.5"/>
    <row r="1028618" customFormat="1" ht="13.5"/>
    <row r="1028619" customFormat="1" ht="13.5"/>
    <row r="1028620" customFormat="1" ht="13.5"/>
    <row r="1028621" customFormat="1" ht="13.5"/>
    <row r="1028622" customFormat="1" ht="13.5"/>
    <row r="1028623" customFormat="1" ht="13.5"/>
    <row r="1028624" customFormat="1" ht="13.5"/>
    <row r="1028625" customFormat="1" ht="13.5"/>
    <row r="1028626" customFormat="1" ht="13.5"/>
    <row r="1028627" customFormat="1" ht="13.5"/>
    <row r="1028628" customFormat="1" ht="13.5"/>
    <row r="1028629" customFormat="1" ht="13.5"/>
    <row r="1028630" customFormat="1" ht="13.5"/>
    <row r="1028631" customFormat="1" ht="13.5"/>
    <row r="1028632" customFormat="1" ht="13.5"/>
    <row r="1028633" customFormat="1" ht="13.5"/>
    <row r="1028634" customFormat="1" ht="13.5"/>
    <row r="1028635" customFormat="1" ht="13.5"/>
    <row r="1028636" customFormat="1" ht="13.5"/>
    <row r="1028637" customFormat="1" ht="13.5"/>
    <row r="1028638" customFormat="1" ht="13.5"/>
    <row r="1028639" customFormat="1" ht="13.5"/>
    <row r="1028640" customFormat="1" ht="13.5"/>
    <row r="1028641" customFormat="1" ht="13.5"/>
    <row r="1028642" customFormat="1" ht="13.5"/>
    <row r="1028643" customFormat="1" ht="13.5"/>
    <row r="1028644" customFormat="1" ht="13.5"/>
    <row r="1028645" customFormat="1" ht="13.5"/>
    <row r="1028646" customFormat="1" ht="13.5"/>
    <row r="1028647" customFormat="1" ht="13.5"/>
    <row r="1028648" customFormat="1" ht="13.5"/>
    <row r="1028649" customFormat="1" ht="13.5"/>
    <row r="1028650" customFormat="1" ht="13.5"/>
    <row r="1028651" customFormat="1" ht="13.5"/>
    <row r="1028652" customFormat="1" ht="13.5"/>
    <row r="1028653" customFormat="1" ht="13.5"/>
    <row r="1028654" customFormat="1" ht="13.5"/>
    <row r="1028655" customFormat="1" ht="13.5"/>
    <row r="1028656" customFormat="1" ht="13.5"/>
    <row r="1028657" customFormat="1" ht="13.5"/>
    <row r="1028658" customFormat="1" ht="13.5"/>
    <row r="1028659" customFormat="1" ht="13.5"/>
    <row r="1028660" customFormat="1" ht="13.5"/>
    <row r="1028661" customFormat="1" ht="13.5"/>
    <row r="1028662" customFormat="1" ht="13.5"/>
    <row r="1028663" customFormat="1" ht="13.5"/>
    <row r="1028664" customFormat="1" ht="13.5"/>
    <row r="1028665" customFormat="1" ht="13.5"/>
    <row r="1028666" customFormat="1" ht="13.5"/>
    <row r="1028667" customFormat="1" ht="13.5"/>
    <row r="1028668" customFormat="1" ht="13.5"/>
    <row r="1028669" customFormat="1" ht="13.5"/>
    <row r="1028670" customFormat="1" ht="13.5"/>
    <row r="1028671" customFormat="1" ht="13.5"/>
    <row r="1028672" customFormat="1" ht="13.5"/>
    <row r="1028673" customFormat="1" ht="13.5"/>
    <row r="1028674" customFormat="1" ht="13.5"/>
    <row r="1028675" customFormat="1" ht="13.5"/>
    <row r="1028676" customFormat="1" ht="13.5"/>
    <row r="1028677" customFormat="1" ht="13.5"/>
    <row r="1028678" customFormat="1" ht="13.5"/>
    <row r="1028679" customFormat="1" ht="13.5"/>
    <row r="1028680" customFormat="1" ht="13.5"/>
    <row r="1028681" customFormat="1" ht="13.5"/>
    <row r="1028682" customFormat="1" ht="13.5"/>
    <row r="1028683" customFormat="1" ht="13.5"/>
    <row r="1028684" customFormat="1" ht="13.5"/>
    <row r="1028685" customFormat="1" ht="13.5"/>
    <row r="1028686" customFormat="1" ht="13.5"/>
    <row r="1028687" customFormat="1" ht="13.5"/>
    <row r="1028688" customFormat="1" ht="13.5"/>
    <row r="1028689" customFormat="1" ht="13.5"/>
    <row r="1028690" customFormat="1" ht="13.5"/>
    <row r="1028691" customFormat="1" ht="13.5"/>
    <row r="1028692" customFormat="1" ht="13.5"/>
    <row r="1028693" customFormat="1" ht="13.5"/>
    <row r="1028694" customFormat="1" ht="13.5"/>
    <row r="1028695" customFormat="1" ht="13.5"/>
    <row r="1028696" customFormat="1" ht="13.5"/>
    <row r="1028697" customFormat="1" ht="13.5"/>
    <row r="1028698" customFormat="1" ht="13.5"/>
    <row r="1028699" customFormat="1" ht="13.5"/>
    <row r="1028700" customFormat="1" ht="13.5"/>
    <row r="1028701" customFormat="1" ht="13.5"/>
    <row r="1028702" customFormat="1" ht="13.5"/>
    <row r="1028703" customFormat="1" ht="13.5"/>
    <row r="1028704" customFormat="1" ht="13.5"/>
    <row r="1028705" customFormat="1" ht="13.5"/>
    <row r="1028706" customFormat="1" ht="13.5"/>
    <row r="1028707" customFormat="1" ht="13.5"/>
    <row r="1028708" customFormat="1" ht="13.5"/>
    <row r="1028709" customFormat="1" ht="13.5"/>
    <row r="1028710" customFormat="1" ht="13.5"/>
    <row r="1028711" customFormat="1" ht="13.5"/>
    <row r="1028712" customFormat="1" ht="13.5"/>
    <row r="1028713" customFormat="1" ht="13.5"/>
    <row r="1028714" customFormat="1" ht="13.5"/>
    <row r="1028715" customFormat="1" ht="13.5"/>
    <row r="1028716" customFormat="1" ht="13.5"/>
    <row r="1028717" customFormat="1" ht="13.5"/>
    <row r="1028718" customFormat="1" ht="13.5"/>
    <row r="1028719" customFormat="1" ht="13.5"/>
    <row r="1028720" customFormat="1" ht="13.5"/>
    <row r="1028721" customFormat="1" ht="13.5"/>
    <row r="1028722" customFormat="1" ht="13.5"/>
    <row r="1028723" customFormat="1" ht="13.5"/>
    <row r="1028724" customFormat="1" ht="13.5"/>
    <row r="1028725" customFormat="1" ht="13.5"/>
    <row r="1028726" customFormat="1" ht="13.5"/>
    <row r="1028727" customFormat="1" ht="13.5"/>
    <row r="1028728" customFormat="1" ht="13.5"/>
    <row r="1028729" customFormat="1" ht="13.5"/>
    <row r="1028730" customFormat="1" ht="13.5"/>
    <row r="1028731" customFormat="1" ht="13.5"/>
    <row r="1028732" customFormat="1" ht="13.5"/>
    <row r="1028733" customFormat="1" ht="13.5"/>
    <row r="1028734" customFormat="1" ht="13.5"/>
    <row r="1028735" customFormat="1" ht="13.5"/>
    <row r="1028736" customFormat="1" ht="13.5"/>
    <row r="1028737" customFormat="1" ht="13.5"/>
    <row r="1028738" customFormat="1" ht="13.5"/>
    <row r="1028739" customFormat="1" ht="13.5"/>
    <row r="1028740" customFormat="1" ht="13.5"/>
    <row r="1028741" customFormat="1" ht="13.5"/>
    <row r="1028742" customFormat="1" ht="13.5"/>
    <row r="1028743" customFormat="1" ht="13.5"/>
    <row r="1028744" customFormat="1" ht="13.5"/>
    <row r="1028745" customFormat="1" ht="13.5"/>
    <row r="1028746" customFormat="1" ht="13.5"/>
    <row r="1028747" customFormat="1" ht="13.5"/>
    <row r="1028748" customFormat="1" ht="13.5"/>
    <row r="1028749" customFormat="1" ht="13.5"/>
    <row r="1028750" customFormat="1" ht="13.5"/>
    <row r="1028751" customFormat="1" ht="13.5"/>
    <row r="1028752" customFormat="1" ht="13.5"/>
    <row r="1028753" customFormat="1" ht="13.5"/>
    <row r="1028754" customFormat="1" ht="13.5"/>
    <row r="1028755" customFormat="1" ht="13.5"/>
    <row r="1028756" customFormat="1" ht="13.5"/>
    <row r="1028757" customFormat="1" ht="13.5"/>
    <row r="1028758" customFormat="1" ht="13.5"/>
    <row r="1028759" customFormat="1" ht="13.5"/>
    <row r="1028760" customFormat="1" ht="13.5"/>
    <row r="1028761" customFormat="1" ht="13.5"/>
    <row r="1028762" customFormat="1" ht="13.5"/>
    <row r="1028763" customFormat="1" ht="13.5"/>
    <row r="1028764" customFormat="1" ht="13.5"/>
    <row r="1028765" customFormat="1" ht="13.5"/>
    <row r="1028766" customFormat="1" ht="13.5"/>
    <row r="1028767" customFormat="1" ht="13.5"/>
    <row r="1028768" customFormat="1" ht="13.5"/>
    <row r="1028769" customFormat="1" ht="13.5"/>
    <row r="1028770" customFormat="1" ht="13.5"/>
    <row r="1028771" customFormat="1" ht="13.5"/>
    <row r="1028772" customFormat="1" ht="13.5"/>
    <row r="1028773" customFormat="1" ht="13.5"/>
    <row r="1028774" customFormat="1" ht="13.5"/>
    <row r="1028775" customFormat="1" ht="13.5"/>
    <row r="1028776" customFormat="1" ht="13.5"/>
    <row r="1028777" customFormat="1" ht="13.5"/>
    <row r="1028778" customFormat="1" ht="13.5"/>
    <row r="1028779" customFormat="1" ht="13.5"/>
    <row r="1028780" customFormat="1" ht="13.5"/>
    <row r="1028781" customFormat="1" ht="13.5"/>
    <row r="1028782" customFormat="1" ht="13.5"/>
    <row r="1028783" customFormat="1" ht="13.5"/>
    <row r="1028784" customFormat="1" ht="13.5"/>
    <row r="1028785" customFormat="1" ht="13.5"/>
    <row r="1028786" customFormat="1" ht="13.5"/>
    <row r="1028787" customFormat="1" ht="13.5"/>
    <row r="1028788" customFormat="1" ht="13.5"/>
    <row r="1028789" customFormat="1" ht="13.5"/>
    <row r="1028790" customFormat="1" ht="13.5"/>
    <row r="1028791" customFormat="1" ht="13.5"/>
    <row r="1028792" customFormat="1" ht="13.5"/>
    <row r="1028793" customFormat="1" ht="13.5"/>
    <row r="1028794" customFormat="1" ht="13.5"/>
    <row r="1028795" customFormat="1" ht="13.5"/>
    <row r="1028796" customFormat="1" ht="13.5"/>
    <row r="1028797" customFormat="1" ht="13.5"/>
    <row r="1028798" customFormat="1" ht="13.5"/>
    <row r="1028799" customFormat="1" ht="13.5"/>
    <row r="1028800" customFormat="1" ht="13.5"/>
    <row r="1028801" customFormat="1" ht="13.5"/>
    <row r="1028802" customFormat="1" ht="13.5"/>
    <row r="1028803" customFormat="1" ht="13.5"/>
    <row r="1028804" customFormat="1" ht="13.5"/>
    <row r="1028805" customFormat="1" ht="13.5"/>
    <row r="1028806" customFormat="1" ht="13.5"/>
    <row r="1028807" customFormat="1" ht="13.5"/>
    <row r="1028808" customFormat="1" ht="13.5"/>
    <row r="1028809" customFormat="1" ht="13.5"/>
    <row r="1028810" customFormat="1" ht="13.5"/>
    <row r="1028811" customFormat="1" ht="13.5"/>
    <row r="1028812" customFormat="1" ht="13.5"/>
    <row r="1028813" customFormat="1" ht="13.5"/>
    <row r="1028814" customFormat="1" ht="13.5"/>
    <row r="1028815" customFormat="1" ht="13.5"/>
    <row r="1028816" customFormat="1" ht="13.5"/>
    <row r="1028817" customFormat="1" ht="13.5"/>
    <row r="1028818" customFormat="1" ht="13.5"/>
    <row r="1028819" customFormat="1" ht="13.5"/>
    <row r="1028820" customFormat="1" ht="13.5"/>
    <row r="1028821" customFormat="1" ht="13.5"/>
    <row r="1028822" customFormat="1" ht="13.5"/>
    <row r="1028823" customFormat="1" ht="13.5"/>
    <row r="1028824" customFormat="1" ht="13.5"/>
    <row r="1028825" customFormat="1" ht="13.5"/>
    <row r="1028826" customFormat="1" ht="13.5"/>
    <row r="1028827" customFormat="1" ht="13.5"/>
    <row r="1028828" customFormat="1" ht="13.5"/>
    <row r="1028829" customFormat="1" ht="13.5"/>
    <row r="1028830" customFormat="1" ht="13.5"/>
    <row r="1028831" customFormat="1" ht="13.5"/>
    <row r="1028832" customFormat="1" ht="13.5"/>
    <row r="1028833" customFormat="1" ht="13.5"/>
    <row r="1028834" customFormat="1" ht="13.5"/>
    <row r="1028835" customFormat="1" ht="13.5"/>
    <row r="1028836" customFormat="1" ht="13.5"/>
    <row r="1028837" customFormat="1" ht="13.5"/>
    <row r="1028838" customFormat="1" ht="13.5"/>
    <row r="1028839" customFormat="1" ht="13.5"/>
    <row r="1028840" customFormat="1" ht="13.5"/>
    <row r="1028841" customFormat="1" ht="13.5"/>
    <row r="1028842" customFormat="1" ht="13.5"/>
    <row r="1028843" customFormat="1" ht="13.5"/>
    <row r="1028844" customFormat="1" ht="13.5"/>
    <row r="1028845" customFormat="1" ht="13.5"/>
    <row r="1028846" customFormat="1" ht="13.5"/>
    <row r="1028847" customFormat="1" ht="13.5"/>
    <row r="1028848" customFormat="1" ht="13.5"/>
    <row r="1028849" customFormat="1" ht="13.5"/>
    <row r="1028850" customFormat="1" ht="13.5"/>
    <row r="1028851" customFormat="1" ht="13.5"/>
    <row r="1028852" customFormat="1" ht="13.5"/>
    <row r="1028853" customFormat="1" ht="13.5"/>
    <row r="1028854" customFormat="1" ht="13.5"/>
    <row r="1028855" customFormat="1" ht="13.5"/>
    <row r="1028856" customFormat="1" ht="13.5"/>
    <row r="1028857" customFormat="1" ht="13.5"/>
    <row r="1028858" customFormat="1" ht="13.5"/>
    <row r="1028859" customFormat="1" ht="13.5"/>
    <row r="1028860" customFormat="1" ht="13.5"/>
    <row r="1028861" customFormat="1" ht="13.5"/>
    <row r="1028862" customFormat="1" ht="13.5"/>
    <row r="1028863" customFormat="1" ht="13.5"/>
    <row r="1028864" customFormat="1" ht="13.5"/>
    <row r="1028865" customFormat="1" ht="13.5"/>
    <row r="1028866" customFormat="1" ht="13.5"/>
    <row r="1028867" customFormat="1" ht="13.5"/>
    <row r="1028868" customFormat="1" ht="13.5"/>
    <row r="1028869" customFormat="1" ht="13.5"/>
    <row r="1028870" customFormat="1" ht="13.5"/>
    <row r="1028871" customFormat="1" ht="13.5"/>
    <row r="1028872" customFormat="1" ht="13.5"/>
    <row r="1028873" customFormat="1" ht="13.5"/>
    <row r="1028874" customFormat="1" ht="13.5"/>
    <row r="1028875" customFormat="1" ht="13.5"/>
    <row r="1028876" customFormat="1" ht="13.5"/>
    <row r="1028877" customFormat="1" ht="13.5"/>
    <row r="1028878" customFormat="1" ht="13.5"/>
    <row r="1028879" customFormat="1" ht="13.5"/>
    <row r="1028880" customFormat="1" ht="13.5"/>
    <row r="1028881" customFormat="1" ht="13.5"/>
    <row r="1028882" customFormat="1" ht="13.5"/>
    <row r="1028883" customFormat="1" ht="13.5"/>
    <row r="1028884" customFormat="1" ht="13.5"/>
    <row r="1028885" customFormat="1" ht="13.5"/>
    <row r="1028886" customFormat="1" ht="13.5"/>
    <row r="1028887" customFormat="1" ht="13.5"/>
    <row r="1028888" customFormat="1" ht="13.5"/>
    <row r="1028889" customFormat="1" ht="13.5"/>
    <row r="1028890" customFormat="1" ht="13.5"/>
    <row r="1028891" customFormat="1" ht="13.5"/>
    <row r="1028892" customFormat="1" ht="13.5"/>
    <row r="1028893" customFormat="1" ht="13.5"/>
    <row r="1028894" customFormat="1" ht="13.5"/>
    <row r="1028895" customFormat="1" ht="13.5"/>
    <row r="1028896" customFormat="1" ht="13.5"/>
    <row r="1028897" customFormat="1" ht="13.5"/>
    <row r="1028898" customFormat="1" ht="13.5"/>
    <row r="1028899" customFormat="1" ht="13.5"/>
    <row r="1028900" customFormat="1" ht="13.5"/>
    <row r="1028901" customFormat="1" ht="13.5"/>
    <row r="1028902" customFormat="1" ht="13.5"/>
    <row r="1028903" customFormat="1" ht="13.5"/>
    <row r="1028904" customFormat="1" ht="13.5"/>
    <row r="1028905" customFormat="1" ht="13.5"/>
    <row r="1028906" customFormat="1" ht="13.5"/>
    <row r="1028907" customFormat="1" ht="13.5"/>
    <row r="1028908" customFormat="1" ht="13.5"/>
    <row r="1028909" customFormat="1" ht="13.5"/>
    <row r="1028910" customFormat="1" ht="13.5"/>
    <row r="1028911" customFormat="1" ht="13.5"/>
    <row r="1028912" customFormat="1" ht="13.5"/>
    <row r="1028913" customFormat="1" ht="13.5"/>
    <row r="1028914" customFormat="1" ht="13.5"/>
    <row r="1028915" customFormat="1" ht="13.5"/>
    <row r="1028916" customFormat="1" ht="13.5"/>
    <row r="1028917" customFormat="1" ht="13.5"/>
    <row r="1028918" customFormat="1" ht="13.5"/>
    <row r="1028919" customFormat="1" ht="13.5"/>
    <row r="1028920" customFormat="1" ht="13.5"/>
    <row r="1028921" customFormat="1" ht="13.5"/>
    <row r="1028922" customFormat="1" ht="13.5"/>
    <row r="1028923" customFormat="1" ht="13.5"/>
    <row r="1028924" customFormat="1" ht="13.5"/>
    <row r="1028925" customFormat="1" ht="13.5"/>
    <row r="1028926" customFormat="1" ht="13.5"/>
    <row r="1028927" customFormat="1" ht="13.5"/>
    <row r="1028928" customFormat="1" ht="13.5"/>
    <row r="1028929" customFormat="1" ht="13.5"/>
    <row r="1028930" customFormat="1" ht="13.5"/>
    <row r="1028931" customFormat="1" ht="13.5"/>
    <row r="1028932" customFormat="1" ht="13.5"/>
    <row r="1028933" customFormat="1" ht="13.5"/>
    <row r="1028934" customFormat="1" ht="13.5"/>
    <row r="1028935" customFormat="1" ht="13.5"/>
    <row r="1028936" customFormat="1" ht="13.5"/>
    <row r="1028937" customFormat="1" ht="13.5"/>
    <row r="1028938" customFormat="1" ht="13.5"/>
    <row r="1028939" customFormat="1" ht="13.5"/>
    <row r="1028940" customFormat="1" ht="13.5"/>
    <row r="1028941" customFormat="1" ht="13.5"/>
    <row r="1028942" customFormat="1" ht="13.5"/>
    <row r="1028943" customFormat="1" ht="13.5"/>
    <row r="1028944" customFormat="1" ht="13.5"/>
    <row r="1028945" customFormat="1" ht="13.5"/>
    <row r="1028946" customFormat="1" ht="13.5"/>
    <row r="1028947" customFormat="1" ht="13.5"/>
    <row r="1028948" customFormat="1" ht="13.5"/>
    <row r="1028949" customFormat="1" ht="13.5"/>
    <row r="1028950" customFormat="1" ht="13.5"/>
    <row r="1028951" customFormat="1" ht="13.5"/>
    <row r="1028952" customFormat="1" ht="13.5"/>
    <row r="1028953" customFormat="1" ht="13.5"/>
    <row r="1028954" customFormat="1" ht="13.5"/>
    <row r="1028955" customFormat="1" ht="13.5"/>
    <row r="1028956" customFormat="1" ht="13.5"/>
    <row r="1028957" customFormat="1" ht="13.5"/>
    <row r="1028958" customFormat="1" ht="13.5"/>
    <row r="1028959" customFormat="1" ht="13.5"/>
    <row r="1028960" customFormat="1" ht="13.5"/>
    <row r="1028961" customFormat="1" ht="13.5"/>
    <row r="1028962" customFormat="1" ht="13.5"/>
    <row r="1028963" customFormat="1" ht="13.5"/>
    <row r="1028964" customFormat="1" ht="13.5"/>
    <row r="1028965" customFormat="1" ht="13.5"/>
    <row r="1028966" customFormat="1" ht="13.5"/>
    <row r="1028967" customFormat="1" ht="13.5"/>
    <row r="1028968" customFormat="1" ht="13.5"/>
    <row r="1028969" customFormat="1" ht="13.5"/>
    <row r="1028970" customFormat="1" ht="13.5"/>
    <row r="1028971" customFormat="1" ht="13.5"/>
    <row r="1028972" customFormat="1" ht="13.5"/>
    <row r="1028973" customFormat="1" ht="13.5"/>
    <row r="1028974" customFormat="1" ht="13.5"/>
    <row r="1028975" customFormat="1" ht="13.5"/>
    <row r="1028976" customFormat="1" ht="13.5"/>
    <row r="1028977" customFormat="1" ht="13.5"/>
    <row r="1028978" customFormat="1" ht="13.5"/>
    <row r="1028979" customFormat="1" ht="13.5"/>
    <row r="1028980" customFormat="1" ht="13.5"/>
    <row r="1028981" customFormat="1" ht="13.5"/>
    <row r="1028982" customFormat="1" ht="13.5"/>
    <row r="1028983" customFormat="1" ht="13.5"/>
    <row r="1028984" customFormat="1" ht="13.5"/>
    <row r="1028985" customFormat="1" ht="13.5"/>
    <row r="1028986" customFormat="1" ht="13.5"/>
    <row r="1028987" customFormat="1" ht="13.5"/>
    <row r="1028988" customFormat="1" ht="13.5"/>
    <row r="1028989" customFormat="1" ht="13.5"/>
    <row r="1028990" customFormat="1" ht="13.5"/>
    <row r="1028991" customFormat="1" ht="13.5"/>
    <row r="1028992" customFormat="1" ht="13.5"/>
    <row r="1028993" customFormat="1" ht="13.5"/>
    <row r="1028994" customFormat="1" ht="13.5"/>
    <row r="1028995" customFormat="1" ht="13.5"/>
    <row r="1028996" customFormat="1" ht="13.5"/>
    <row r="1028997" customFormat="1" ht="13.5"/>
    <row r="1028998" customFormat="1" ht="13.5"/>
    <row r="1028999" customFormat="1" ht="13.5"/>
    <row r="1029000" customFormat="1" ht="13.5"/>
    <row r="1029001" customFormat="1" ht="13.5"/>
    <row r="1029002" customFormat="1" ht="13.5"/>
    <row r="1029003" customFormat="1" ht="13.5"/>
    <row r="1029004" customFormat="1" ht="13.5"/>
    <row r="1029005" customFormat="1" ht="13.5"/>
    <row r="1029006" customFormat="1" ht="13.5"/>
    <row r="1029007" customFormat="1" ht="13.5"/>
    <row r="1029008" customFormat="1" ht="13.5"/>
    <row r="1029009" customFormat="1" ht="13.5"/>
    <row r="1029010" customFormat="1" ht="13.5"/>
    <row r="1029011" customFormat="1" ht="13.5"/>
    <row r="1029012" customFormat="1" ht="13.5"/>
    <row r="1029013" customFormat="1" ht="13.5"/>
    <row r="1029014" customFormat="1" ht="13.5"/>
    <row r="1029015" customFormat="1" ht="13.5"/>
    <row r="1029016" customFormat="1" ht="13.5"/>
    <row r="1029017" customFormat="1" ht="13.5"/>
    <row r="1029018" customFormat="1" ht="13.5"/>
    <row r="1029019" customFormat="1" ht="13.5"/>
    <row r="1029020" customFormat="1" ht="13.5"/>
    <row r="1029021" customFormat="1" ht="13.5"/>
    <row r="1029022" customFormat="1" ht="13.5"/>
    <row r="1029023" customFormat="1" ht="13.5"/>
    <row r="1029024" customFormat="1" ht="13.5"/>
    <row r="1029025" customFormat="1" ht="13.5"/>
    <row r="1029026" customFormat="1" ht="13.5"/>
    <row r="1029027" customFormat="1" ht="13.5"/>
    <row r="1029028" customFormat="1" ht="13.5"/>
    <row r="1029029" customFormat="1" ht="13.5"/>
    <row r="1029030" customFormat="1" ht="13.5"/>
    <row r="1029031" customFormat="1" ht="13.5"/>
    <row r="1029032" customFormat="1" ht="13.5"/>
    <row r="1029033" customFormat="1" ht="13.5"/>
    <row r="1029034" customFormat="1" ht="13.5"/>
    <row r="1029035" customFormat="1" ht="13.5"/>
    <row r="1029036" customFormat="1" ht="13.5"/>
    <row r="1029037" customFormat="1" ht="13.5"/>
    <row r="1029038" customFormat="1" ht="13.5"/>
    <row r="1029039" customFormat="1" ht="13.5"/>
    <row r="1029040" customFormat="1" ht="13.5"/>
    <row r="1029041" customFormat="1" ht="13.5"/>
    <row r="1029042" customFormat="1" ht="13.5"/>
    <row r="1029043" customFormat="1" ht="13.5"/>
    <row r="1029044" customFormat="1" ht="13.5"/>
    <row r="1029045" customFormat="1" ht="13.5"/>
    <row r="1029046" customFormat="1" ht="13.5"/>
    <row r="1029047" customFormat="1" ht="13.5"/>
    <row r="1029048" customFormat="1" ht="13.5"/>
    <row r="1029049" customFormat="1" ht="13.5"/>
    <row r="1029050" customFormat="1" ht="13.5"/>
    <row r="1029051" customFormat="1" ht="13.5"/>
    <row r="1029052" customFormat="1" ht="13.5"/>
    <row r="1029053" customFormat="1" ht="13.5"/>
    <row r="1029054" customFormat="1" ht="13.5"/>
    <row r="1029055" customFormat="1" ht="13.5"/>
    <row r="1029056" customFormat="1" ht="13.5"/>
    <row r="1029057" customFormat="1" ht="13.5"/>
    <row r="1029058" customFormat="1" ht="13.5"/>
    <row r="1029059" customFormat="1" ht="13.5"/>
    <row r="1029060" customFormat="1" ht="13.5"/>
    <row r="1029061" customFormat="1" ht="13.5"/>
    <row r="1029062" customFormat="1" ht="13.5"/>
    <row r="1029063" customFormat="1" ht="13.5"/>
    <row r="1029064" customFormat="1" ht="13.5"/>
    <row r="1029065" customFormat="1" ht="13.5"/>
    <row r="1029066" customFormat="1" ht="13.5"/>
    <row r="1029067" customFormat="1" ht="13.5"/>
    <row r="1029068" customFormat="1" ht="13.5"/>
    <row r="1029069" customFormat="1" ht="13.5"/>
    <row r="1029070" customFormat="1" ht="13.5"/>
    <row r="1029071" customFormat="1" ht="13.5"/>
    <row r="1029072" customFormat="1" ht="13.5"/>
    <row r="1029073" customFormat="1" ht="13.5"/>
    <row r="1029074" customFormat="1" ht="13.5"/>
    <row r="1029075" customFormat="1" ht="13.5"/>
    <row r="1029076" customFormat="1" ht="13.5"/>
    <row r="1029077" customFormat="1" ht="13.5"/>
    <row r="1029078" customFormat="1" ht="13.5"/>
    <row r="1029079" customFormat="1" ht="13.5"/>
    <row r="1029080" customFormat="1" ht="13.5"/>
    <row r="1029081" customFormat="1" ht="13.5"/>
    <row r="1029082" customFormat="1" ht="13.5"/>
    <row r="1029083" customFormat="1" ht="13.5"/>
    <row r="1029084" customFormat="1" ht="13.5"/>
    <row r="1029085" customFormat="1" ht="13.5"/>
    <row r="1029086" customFormat="1" ht="13.5"/>
    <row r="1029087" customFormat="1" ht="13.5"/>
    <row r="1029088" customFormat="1" ht="13.5"/>
    <row r="1029089" customFormat="1" ht="13.5"/>
    <row r="1029090" customFormat="1" ht="13.5"/>
    <row r="1029091" customFormat="1" ht="13.5"/>
    <row r="1029092" customFormat="1" ht="13.5"/>
    <row r="1029093" customFormat="1" ht="13.5"/>
    <row r="1029094" customFormat="1" ht="13.5"/>
    <row r="1029095" customFormat="1" ht="13.5"/>
    <row r="1029096" customFormat="1" ht="13.5"/>
    <row r="1029097" customFormat="1" ht="13.5"/>
    <row r="1029098" customFormat="1" ht="13.5"/>
    <row r="1029099" customFormat="1" ht="13.5"/>
    <row r="1029100" customFormat="1" ht="13.5"/>
    <row r="1029101" customFormat="1" ht="13.5"/>
    <row r="1029102" customFormat="1" ht="13.5"/>
    <row r="1029103" customFormat="1" ht="13.5"/>
    <row r="1029104" customFormat="1" ht="13.5"/>
    <row r="1029105" customFormat="1" ht="13.5"/>
    <row r="1029106" customFormat="1" ht="13.5"/>
    <row r="1029107" customFormat="1" ht="13.5"/>
    <row r="1029108" customFormat="1" ht="13.5"/>
    <row r="1029109" customFormat="1" ht="13.5"/>
    <row r="1029110" customFormat="1" ht="13.5"/>
    <row r="1029111" customFormat="1" ht="13.5"/>
    <row r="1029112" customFormat="1" ht="13.5"/>
    <row r="1029113" customFormat="1" ht="13.5"/>
    <row r="1029114" customFormat="1" ht="13.5"/>
    <row r="1029115" customFormat="1" ht="13.5"/>
    <row r="1029116" customFormat="1" ht="13.5"/>
    <row r="1029117" customFormat="1" ht="13.5"/>
    <row r="1029118" customFormat="1" ht="13.5"/>
    <row r="1029119" customFormat="1" ht="13.5"/>
    <row r="1029120" customFormat="1" ht="13.5"/>
    <row r="1029121" customFormat="1" ht="13.5"/>
    <row r="1029122" customFormat="1" ht="13.5"/>
    <row r="1029123" customFormat="1" ht="13.5"/>
    <row r="1029124" customFormat="1" ht="13.5"/>
    <row r="1029125" customFormat="1" ht="13.5"/>
    <row r="1029126" customFormat="1" ht="13.5"/>
    <row r="1029127" customFormat="1" ht="13.5"/>
    <row r="1029128" customFormat="1" ht="13.5"/>
    <row r="1029129" customFormat="1" ht="13.5"/>
    <row r="1029130" customFormat="1" ht="13.5"/>
    <row r="1029131" customFormat="1" ht="13.5"/>
    <row r="1029132" customFormat="1" ht="13.5"/>
    <row r="1029133" customFormat="1" ht="13.5"/>
    <row r="1029134" customFormat="1" ht="13.5"/>
    <row r="1029135" customFormat="1" ht="13.5"/>
    <row r="1029136" customFormat="1" ht="13.5"/>
    <row r="1029137" customFormat="1" ht="13.5"/>
    <row r="1029138" customFormat="1" ht="13.5"/>
    <row r="1029139" customFormat="1" ht="13.5"/>
    <row r="1029140" customFormat="1" ht="13.5"/>
    <row r="1029141" customFormat="1" ht="13.5"/>
    <row r="1029142" customFormat="1" ht="13.5"/>
    <row r="1029143" customFormat="1" ht="13.5"/>
    <row r="1029144" customFormat="1" ht="13.5"/>
    <row r="1029145" customFormat="1" ht="13.5"/>
    <row r="1029146" customFormat="1" ht="13.5"/>
    <row r="1029147" customFormat="1" ht="13.5"/>
    <row r="1029148" customFormat="1" ht="13.5"/>
    <row r="1029149" customFormat="1" ht="13.5"/>
    <row r="1029150" customFormat="1" ht="13.5"/>
    <row r="1029151" customFormat="1" ht="13.5"/>
    <row r="1029152" customFormat="1" ht="13.5"/>
    <row r="1029153" customFormat="1" ht="13.5"/>
    <row r="1029154" customFormat="1" ht="13.5"/>
    <row r="1029155" customFormat="1" ht="13.5"/>
    <row r="1029156" customFormat="1" ht="13.5"/>
    <row r="1029157" customFormat="1" ht="13.5"/>
    <row r="1029158" customFormat="1" ht="13.5"/>
    <row r="1029159" customFormat="1" ht="13.5"/>
    <row r="1029160" customFormat="1" ht="13.5"/>
    <row r="1029161" customFormat="1" ht="13.5"/>
    <row r="1029162" customFormat="1" ht="13.5"/>
    <row r="1029163" customFormat="1" ht="13.5"/>
    <row r="1029164" customFormat="1" ht="13.5"/>
    <row r="1029165" customFormat="1" ht="13.5"/>
    <row r="1029166" customFormat="1" ht="13.5"/>
    <row r="1029167" customFormat="1" ht="13.5"/>
    <row r="1029168" customFormat="1" ht="13.5"/>
    <row r="1029169" customFormat="1" ht="13.5"/>
    <row r="1029170" customFormat="1" ht="13.5"/>
    <row r="1029171" customFormat="1" ht="13.5"/>
    <row r="1029172" customFormat="1" ht="13.5"/>
    <row r="1029173" customFormat="1" ht="13.5"/>
    <row r="1029174" customFormat="1" ht="13.5"/>
    <row r="1029175" customFormat="1" ht="13.5"/>
    <row r="1029176" customFormat="1" ht="13.5"/>
    <row r="1029177" customFormat="1" ht="13.5"/>
    <row r="1029178" customFormat="1" ht="13.5"/>
    <row r="1029179" customFormat="1" ht="13.5"/>
    <row r="1029180" customFormat="1" ht="13.5"/>
    <row r="1029181" customFormat="1" ht="13.5"/>
    <row r="1029182" customFormat="1" ht="13.5"/>
    <row r="1029183" customFormat="1" ht="13.5"/>
    <row r="1029184" customFormat="1" ht="13.5"/>
    <row r="1029185" customFormat="1" ht="13.5"/>
    <row r="1029186" customFormat="1" ht="13.5"/>
    <row r="1029187" customFormat="1" ht="13.5"/>
    <row r="1029188" customFormat="1" ht="13.5"/>
    <row r="1029189" customFormat="1" ht="13.5"/>
    <row r="1029190" customFormat="1" ht="13.5"/>
    <row r="1029191" customFormat="1" ht="13.5"/>
    <row r="1029192" customFormat="1" ht="13.5"/>
    <row r="1029193" customFormat="1" ht="13.5"/>
    <row r="1029194" customFormat="1" ht="13.5"/>
    <row r="1029195" customFormat="1" ht="13.5"/>
    <row r="1029196" customFormat="1" ht="13.5"/>
    <row r="1029197" customFormat="1" ht="13.5"/>
    <row r="1029198" customFormat="1" ht="13.5"/>
    <row r="1029199" customFormat="1" ht="13.5"/>
    <row r="1029200" customFormat="1" ht="13.5"/>
    <row r="1029201" customFormat="1" ht="13.5"/>
    <row r="1029202" customFormat="1" ht="13.5"/>
    <row r="1029203" customFormat="1" ht="13.5"/>
    <row r="1029204" customFormat="1" ht="13.5"/>
    <row r="1029205" customFormat="1" ht="13.5"/>
    <row r="1029206" customFormat="1" ht="13.5"/>
    <row r="1029207" customFormat="1" ht="13.5"/>
    <row r="1029208" customFormat="1" ht="13.5"/>
    <row r="1029209" customFormat="1" ht="13.5"/>
    <row r="1029210" customFormat="1" ht="13.5"/>
    <row r="1029211" customFormat="1" ht="13.5"/>
    <row r="1029212" customFormat="1" ht="13.5"/>
    <row r="1029213" customFormat="1" ht="13.5"/>
    <row r="1029214" customFormat="1" ht="13.5"/>
    <row r="1029215" customFormat="1" ht="13.5"/>
    <row r="1029216" customFormat="1" ht="13.5"/>
    <row r="1029217" customFormat="1" ht="13.5"/>
    <row r="1029218" customFormat="1" ht="13.5"/>
    <row r="1029219" customFormat="1" ht="13.5"/>
    <row r="1029220" customFormat="1" ht="13.5"/>
    <row r="1029221" customFormat="1" ht="13.5"/>
    <row r="1029222" customFormat="1" ht="13.5"/>
    <row r="1029223" customFormat="1" ht="13.5"/>
    <row r="1029224" customFormat="1" ht="13.5"/>
    <row r="1029225" customFormat="1" ht="13.5"/>
    <row r="1029226" customFormat="1" ht="13.5"/>
    <row r="1029227" customFormat="1" ht="13.5"/>
    <row r="1029228" customFormat="1" ht="13.5"/>
    <row r="1029229" customFormat="1" ht="13.5"/>
    <row r="1029230" customFormat="1" ht="13.5"/>
    <row r="1029231" customFormat="1" ht="13.5"/>
    <row r="1029232" customFormat="1" ht="13.5"/>
    <row r="1029233" customFormat="1" ht="13.5"/>
    <row r="1029234" customFormat="1" ht="13.5"/>
    <row r="1029235" customFormat="1" ht="13.5"/>
    <row r="1029236" customFormat="1" ht="13.5"/>
    <row r="1029237" customFormat="1" ht="13.5"/>
    <row r="1029238" customFormat="1" ht="13.5"/>
    <row r="1029239" customFormat="1" ht="13.5"/>
    <row r="1029240" customFormat="1" ht="13.5"/>
    <row r="1029241" customFormat="1" ht="13.5"/>
    <row r="1029242" customFormat="1" ht="13.5"/>
    <row r="1029243" customFormat="1" ht="13.5"/>
    <row r="1029244" customFormat="1" ht="13.5"/>
    <row r="1029245" customFormat="1" ht="13.5"/>
    <row r="1029246" customFormat="1" ht="13.5"/>
    <row r="1029247" customFormat="1" ht="13.5"/>
    <row r="1029248" customFormat="1" ht="13.5"/>
    <row r="1029249" customFormat="1" ht="13.5"/>
    <row r="1029250" customFormat="1" ht="13.5"/>
    <row r="1029251" customFormat="1" ht="13.5"/>
    <row r="1029252" customFormat="1" ht="13.5"/>
    <row r="1029253" customFormat="1" ht="13.5"/>
    <row r="1029254" customFormat="1" ht="13.5"/>
    <row r="1029255" customFormat="1" ht="13.5"/>
    <row r="1029256" customFormat="1" ht="13.5"/>
    <row r="1029257" customFormat="1" ht="13.5"/>
    <row r="1029258" customFormat="1" ht="13.5"/>
    <row r="1029259" customFormat="1" ht="13.5"/>
    <row r="1029260" customFormat="1" ht="13.5"/>
    <row r="1029261" customFormat="1" ht="13.5"/>
    <row r="1029262" customFormat="1" ht="13.5"/>
    <row r="1029263" customFormat="1" ht="13.5"/>
    <row r="1029264" customFormat="1" ht="13.5"/>
    <row r="1029265" customFormat="1" ht="13.5"/>
    <row r="1029266" customFormat="1" ht="13.5"/>
    <row r="1029267" customFormat="1" ht="13.5"/>
    <row r="1029268" customFormat="1" ht="13.5"/>
    <row r="1029269" customFormat="1" ht="13.5"/>
    <row r="1029270" customFormat="1" ht="13.5"/>
    <row r="1029271" customFormat="1" ht="13.5"/>
    <row r="1029272" customFormat="1" ht="13.5"/>
    <row r="1029273" customFormat="1" ht="13.5"/>
    <row r="1029274" customFormat="1" ht="13.5"/>
    <row r="1029275" customFormat="1" ht="13.5"/>
    <row r="1029276" customFormat="1" ht="13.5"/>
    <row r="1029277" customFormat="1" ht="13.5"/>
    <row r="1029278" customFormat="1" ht="13.5"/>
    <row r="1029279" customFormat="1" ht="13.5"/>
    <row r="1029280" customFormat="1" ht="13.5"/>
    <row r="1029281" customFormat="1" ht="13.5"/>
    <row r="1029282" customFormat="1" ht="13.5"/>
    <row r="1029283" customFormat="1" ht="13.5"/>
    <row r="1029284" customFormat="1" ht="13.5"/>
    <row r="1029285" customFormat="1" ht="13.5"/>
    <row r="1029286" customFormat="1" ht="13.5"/>
    <row r="1029287" customFormat="1" ht="13.5"/>
    <row r="1029288" customFormat="1" ht="13.5"/>
    <row r="1029289" customFormat="1" ht="13.5"/>
    <row r="1029290" customFormat="1" ht="13.5"/>
    <row r="1029291" customFormat="1" ht="13.5"/>
    <row r="1029292" customFormat="1" ht="13.5"/>
    <row r="1029293" customFormat="1" ht="13.5"/>
    <row r="1029294" customFormat="1" ht="13.5"/>
    <row r="1029295" customFormat="1" ht="13.5"/>
    <row r="1029296" customFormat="1" ht="13.5"/>
    <row r="1029297" customFormat="1" ht="13.5"/>
    <row r="1029298" customFormat="1" ht="13.5"/>
    <row r="1029299" customFormat="1" ht="13.5"/>
    <row r="1029300" customFormat="1" ht="13.5"/>
    <row r="1029301" customFormat="1" ht="13.5"/>
    <row r="1029302" customFormat="1" ht="13.5"/>
    <row r="1029303" customFormat="1" ht="13.5"/>
    <row r="1029304" customFormat="1" ht="13.5"/>
    <row r="1029305" customFormat="1" ht="13.5"/>
    <row r="1029306" customFormat="1" ht="13.5"/>
    <row r="1029307" customFormat="1" ht="13.5"/>
    <row r="1029308" customFormat="1" ht="13.5"/>
    <row r="1029309" customFormat="1" ht="13.5"/>
    <row r="1029310" customFormat="1" ht="13.5"/>
    <row r="1029311" customFormat="1" ht="13.5"/>
    <row r="1029312" customFormat="1" ht="13.5"/>
    <row r="1029313" customFormat="1" ht="13.5"/>
    <row r="1029314" customFormat="1" ht="13.5"/>
    <row r="1029315" customFormat="1" ht="13.5"/>
    <row r="1029316" customFormat="1" ht="13.5"/>
    <row r="1029317" customFormat="1" ht="13.5"/>
    <row r="1029318" customFormat="1" ht="13.5"/>
    <row r="1029319" customFormat="1" ht="13.5"/>
    <row r="1029320" customFormat="1" ht="13.5"/>
    <row r="1029321" customFormat="1" ht="13.5"/>
    <row r="1029322" customFormat="1" ht="13.5"/>
    <row r="1029323" customFormat="1" ht="13.5"/>
    <row r="1029324" customFormat="1" ht="13.5"/>
    <row r="1029325" customFormat="1" ht="13.5"/>
    <row r="1029326" customFormat="1" ht="13.5"/>
    <row r="1029327" customFormat="1" ht="13.5"/>
    <row r="1029328" customFormat="1" ht="13.5"/>
    <row r="1029329" customFormat="1" ht="13.5"/>
    <row r="1029330" customFormat="1" ht="13.5"/>
    <row r="1029331" customFormat="1" ht="13.5"/>
    <row r="1029332" customFormat="1" ht="13.5"/>
    <row r="1029333" customFormat="1" ht="13.5"/>
    <row r="1029334" customFormat="1" ht="13.5"/>
    <row r="1029335" customFormat="1" ht="13.5"/>
    <row r="1029336" customFormat="1" ht="13.5"/>
    <row r="1029337" customFormat="1" ht="13.5"/>
    <row r="1029338" customFormat="1" ht="13.5"/>
    <row r="1029339" customFormat="1" ht="13.5"/>
    <row r="1029340" customFormat="1" ht="13.5"/>
    <row r="1029341" customFormat="1" ht="13.5"/>
    <row r="1029342" customFormat="1" ht="13.5"/>
    <row r="1029343" customFormat="1" ht="13.5"/>
    <row r="1029344" customFormat="1" ht="13.5"/>
    <row r="1029345" customFormat="1" ht="13.5"/>
    <row r="1029346" customFormat="1" ht="13.5"/>
    <row r="1029347" customFormat="1" ht="13.5"/>
    <row r="1029348" customFormat="1" ht="13.5"/>
    <row r="1029349" customFormat="1" ht="13.5"/>
    <row r="1029350" customFormat="1" ht="13.5"/>
    <row r="1029351" customFormat="1" ht="13.5"/>
    <row r="1029352" customFormat="1" ht="13.5"/>
    <row r="1029353" customFormat="1" ht="13.5"/>
    <row r="1029354" customFormat="1" ht="13.5"/>
    <row r="1029355" customFormat="1" ht="13.5"/>
    <row r="1029356" customFormat="1" ht="13.5"/>
    <row r="1029357" customFormat="1" ht="13.5"/>
    <row r="1029358" customFormat="1" ht="13.5"/>
    <row r="1029359" customFormat="1" ht="13.5"/>
    <row r="1029360" customFormat="1" ht="13.5"/>
    <row r="1029361" customFormat="1" ht="13.5"/>
    <row r="1029362" customFormat="1" ht="13.5"/>
    <row r="1029363" customFormat="1" ht="13.5"/>
    <row r="1029364" customFormat="1" ht="13.5"/>
    <row r="1029365" customFormat="1" ht="13.5"/>
    <row r="1029366" customFormat="1" ht="13.5"/>
    <row r="1029367" customFormat="1" ht="13.5"/>
    <row r="1029368" customFormat="1" ht="13.5"/>
    <row r="1029369" customFormat="1" ht="13.5"/>
    <row r="1029370" customFormat="1" ht="13.5"/>
    <row r="1029371" customFormat="1" ht="13.5"/>
    <row r="1029372" customFormat="1" ht="13.5"/>
    <row r="1029373" customFormat="1" ht="13.5"/>
    <row r="1029374" customFormat="1" ht="13.5"/>
    <row r="1029375" customFormat="1" ht="13.5"/>
    <row r="1029376" customFormat="1" ht="13.5"/>
    <row r="1029377" customFormat="1" ht="13.5"/>
    <row r="1029378" customFormat="1" ht="13.5"/>
    <row r="1029379" customFormat="1" ht="13.5"/>
    <row r="1029380" customFormat="1" ht="13.5"/>
    <row r="1029381" customFormat="1" ht="13.5"/>
    <row r="1029382" customFormat="1" ht="13.5"/>
    <row r="1029383" customFormat="1" ht="13.5"/>
    <row r="1029384" customFormat="1" ht="13.5"/>
    <row r="1029385" customFormat="1" ht="13.5"/>
    <row r="1029386" customFormat="1" ht="13.5"/>
    <row r="1029387" customFormat="1" ht="13.5"/>
    <row r="1029388" customFormat="1" ht="13.5"/>
    <row r="1029389" customFormat="1" ht="13.5"/>
    <row r="1029390" customFormat="1" ht="13.5"/>
    <row r="1029391" customFormat="1" ht="13.5"/>
    <row r="1029392" customFormat="1" ht="13.5"/>
    <row r="1029393" customFormat="1" ht="13.5"/>
    <row r="1029394" customFormat="1" ht="13.5"/>
    <row r="1029395" customFormat="1" ht="13.5"/>
    <row r="1029396" customFormat="1" ht="13.5"/>
    <row r="1029397" customFormat="1" ht="13.5"/>
    <row r="1029398" customFormat="1" ht="13.5"/>
    <row r="1029399" customFormat="1" ht="13.5"/>
    <row r="1029400" customFormat="1" ht="13.5"/>
    <row r="1029401" customFormat="1" ht="13.5"/>
    <row r="1029402" customFormat="1" ht="13.5"/>
    <row r="1029403" customFormat="1" ht="13.5"/>
    <row r="1029404" customFormat="1" ht="13.5"/>
    <row r="1029405" customFormat="1" ht="13.5"/>
    <row r="1029406" customFormat="1" ht="13.5"/>
    <row r="1029407" customFormat="1" ht="13.5"/>
    <row r="1029408" customFormat="1" ht="13.5"/>
    <row r="1029409" customFormat="1" ht="13.5"/>
    <row r="1029410" customFormat="1" ht="13.5"/>
    <row r="1029411" customFormat="1" ht="13.5"/>
    <row r="1029412" customFormat="1" ht="13.5"/>
    <row r="1029413" customFormat="1" ht="13.5"/>
    <row r="1029414" customFormat="1" ht="13.5"/>
    <row r="1029415" customFormat="1" ht="13.5"/>
    <row r="1029416" customFormat="1" ht="13.5"/>
    <row r="1029417" customFormat="1" ht="13.5"/>
    <row r="1029418" customFormat="1" ht="13.5"/>
    <row r="1029419" customFormat="1" ht="13.5"/>
    <row r="1029420" customFormat="1" ht="13.5"/>
    <row r="1029421" customFormat="1" ht="13.5"/>
    <row r="1029422" customFormat="1" ht="13.5"/>
    <row r="1029423" customFormat="1" ht="13.5"/>
    <row r="1029424" customFormat="1" ht="13.5"/>
    <row r="1029425" customFormat="1" ht="13.5"/>
    <row r="1029426" customFormat="1" ht="13.5"/>
    <row r="1029427" customFormat="1" ht="13.5"/>
    <row r="1029428" customFormat="1" ht="13.5"/>
    <row r="1029429" customFormat="1" ht="13.5"/>
    <row r="1029430" customFormat="1" ht="13.5"/>
    <row r="1029431" customFormat="1" ht="13.5"/>
    <row r="1029432" customFormat="1" ht="13.5"/>
    <row r="1029433" customFormat="1" ht="13.5"/>
    <row r="1029434" customFormat="1" ht="13.5"/>
    <row r="1029435" customFormat="1" ht="13.5"/>
    <row r="1029436" customFormat="1" ht="13.5"/>
    <row r="1029437" customFormat="1" ht="13.5"/>
    <row r="1029438" customFormat="1" ht="13.5"/>
    <row r="1029439" customFormat="1" ht="13.5"/>
    <row r="1029440" customFormat="1" ht="13.5"/>
    <row r="1029441" customFormat="1" ht="13.5"/>
    <row r="1029442" customFormat="1" ht="13.5"/>
    <row r="1029443" customFormat="1" ht="13.5"/>
    <row r="1029444" customFormat="1" ht="13.5"/>
    <row r="1029445" customFormat="1" ht="13.5"/>
    <row r="1029446" customFormat="1" ht="13.5"/>
    <row r="1029447" customFormat="1" ht="13.5"/>
    <row r="1029448" customFormat="1" ht="13.5"/>
    <row r="1029449" customFormat="1" ht="13.5"/>
    <row r="1029450" customFormat="1" ht="13.5"/>
    <row r="1029451" customFormat="1" ht="13.5"/>
    <row r="1029452" customFormat="1" ht="13.5"/>
    <row r="1029453" customFormat="1" ht="13.5"/>
    <row r="1029454" customFormat="1" ht="13.5"/>
    <row r="1029455" customFormat="1" ht="13.5"/>
    <row r="1029456" customFormat="1" ht="13.5"/>
    <row r="1029457" customFormat="1" ht="13.5"/>
    <row r="1029458" customFormat="1" ht="13.5"/>
    <row r="1029459" customFormat="1" ht="13.5"/>
    <row r="1029460" customFormat="1" ht="13.5"/>
    <row r="1029461" customFormat="1" ht="13.5"/>
    <row r="1029462" customFormat="1" ht="13.5"/>
    <row r="1029463" customFormat="1" ht="13.5"/>
    <row r="1029464" customFormat="1" ht="13.5"/>
    <row r="1029465" customFormat="1" ht="13.5"/>
    <row r="1029466" customFormat="1" ht="13.5"/>
    <row r="1029467" customFormat="1" ht="13.5"/>
    <row r="1029468" customFormat="1" ht="13.5"/>
    <row r="1029469" customFormat="1" ht="13.5"/>
    <row r="1029470" customFormat="1" ht="13.5"/>
    <row r="1029471" customFormat="1" ht="13.5"/>
    <row r="1029472" customFormat="1" ht="13.5"/>
    <row r="1029473" customFormat="1" ht="13.5"/>
    <row r="1029474" customFormat="1" ht="13.5"/>
    <row r="1029475" customFormat="1" ht="13.5"/>
    <row r="1029476" customFormat="1" ht="13.5"/>
    <row r="1029477" customFormat="1" ht="13.5"/>
    <row r="1029478" customFormat="1" ht="13.5"/>
    <row r="1029479" customFormat="1" ht="13.5"/>
    <row r="1029480" customFormat="1" ht="13.5"/>
    <row r="1029481" customFormat="1" ht="13.5"/>
    <row r="1029482" customFormat="1" ht="13.5"/>
    <row r="1029483" customFormat="1" ht="13.5"/>
    <row r="1029484" customFormat="1" ht="13.5"/>
    <row r="1029485" customFormat="1" ht="13.5"/>
    <row r="1029486" customFormat="1" ht="13.5"/>
    <row r="1029487" customFormat="1" ht="13.5"/>
    <row r="1029488" customFormat="1" ht="13.5"/>
    <row r="1029489" customFormat="1" ht="13.5"/>
    <row r="1029490" customFormat="1" ht="13.5"/>
    <row r="1029491" customFormat="1" ht="13.5"/>
    <row r="1029492" customFormat="1" ht="13.5"/>
    <row r="1029493" customFormat="1" ht="13.5"/>
    <row r="1029494" customFormat="1" ht="13.5"/>
    <row r="1029495" customFormat="1" ht="13.5"/>
    <row r="1029496" customFormat="1" ht="13.5"/>
    <row r="1029497" customFormat="1" ht="13.5"/>
    <row r="1029498" customFormat="1" ht="13.5"/>
    <row r="1029499" customFormat="1" ht="13.5"/>
    <row r="1029500" customFormat="1" ht="13.5"/>
    <row r="1029501" customFormat="1" ht="13.5"/>
    <row r="1029502" customFormat="1" ht="13.5"/>
    <row r="1029503" customFormat="1" ht="13.5"/>
    <row r="1029504" customFormat="1" ht="13.5"/>
    <row r="1029505" customFormat="1" ht="13.5"/>
    <row r="1029506" customFormat="1" ht="13.5"/>
    <row r="1029507" customFormat="1" ht="13.5"/>
    <row r="1029508" customFormat="1" ht="13.5"/>
    <row r="1029509" customFormat="1" ht="13.5"/>
    <row r="1029510" customFormat="1" ht="13.5"/>
    <row r="1029511" customFormat="1" ht="13.5"/>
    <row r="1029512" customFormat="1" ht="13.5"/>
    <row r="1029513" customFormat="1" ht="13.5"/>
    <row r="1029514" customFormat="1" ht="13.5"/>
    <row r="1029515" customFormat="1" ht="13.5"/>
    <row r="1029516" customFormat="1" ht="13.5"/>
    <row r="1029517" customFormat="1" ht="13.5"/>
    <row r="1029518" customFormat="1" ht="13.5"/>
    <row r="1029519" customFormat="1" ht="13.5"/>
    <row r="1029520" customFormat="1" ht="13.5"/>
    <row r="1029521" customFormat="1" ht="13.5"/>
    <row r="1029522" customFormat="1" ht="13.5"/>
    <row r="1029523" customFormat="1" ht="13.5"/>
    <row r="1029524" customFormat="1" ht="13.5"/>
    <row r="1029525" customFormat="1" ht="13.5"/>
    <row r="1029526" customFormat="1" ht="13.5"/>
    <row r="1029527" customFormat="1" ht="13.5"/>
    <row r="1029528" customFormat="1" ht="13.5"/>
    <row r="1029529" customFormat="1" ht="13.5"/>
    <row r="1029530" customFormat="1" ht="13.5"/>
    <row r="1029531" customFormat="1" ht="13.5"/>
    <row r="1029532" customFormat="1" ht="13.5"/>
    <row r="1029533" customFormat="1" ht="13.5"/>
    <row r="1029534" customFormat="1" ht="13.5"/>
    <row r="1029535" customFormat="1" ht="13.5"/>
    <row r="1029536" customFormat="1" ht="13.5"/>
    <row r="1029537" customFormat="1" ht="13.5"/>
    <row r="1029538" customFormat="1" ht="13.5"/>
    <row r="1029539" customFormat="1" ht="13.5"/>
    <row r="1029540" customFormat="1" ht="13.5"/>
    <row r="1029541" customFormat="1" ht="13.5"/>
    <row r="1029542" customFormat="1" ht="13.5"/>
    <row r="1029543" customFormat="1" ht="13.5"/>
    <row r="1029544" customFormat="1" ht="13.5"/>
    <row r="1029545" customFormat="1" ht="13.5"/>
    <row r="1029546" customFormat="1" ht="13.5"/>
    <row r="1029547" customFormat="1" ht="13.5"/>
    <row r="1029548" customFormat="1" ht="13.5"/>
    <row r="1029549" customFormat="1" ht="13.5"/>
    <row r="1029550" customFormat="1" ht="13.5"/>
    <row r="1029551" customFormat="1" ht="13.5"/>
    <row r="1029552" customFormat="1" ht="13.5"/>
    <row r="1029553" customFormat="1" ht="13.5"/>
    <row r="1029554" customFormat="1" ht="13.5"/>
    <row r="1029555" customFormat="1" ht="13.5"/>
    <row r="1029556" customFormat="1" ht="13.5"/>
    <row r="1029557" customFormat="1" ht="13.5"/>
    <row r="1029558" customFormat="1" ht="13.5"/>
    <row r="1029559" customFormat="1" ht="13.5"/>
    <row r="1029560" customFormat="1" ht="13.5"/>
    <row r="1029561" customFormat="1" ht="13.5"/>
    <row r="1029562" customFormat="1" ht="13.5"/>
    <row r="1029563" customFormat="1" ht="13.5"/>
    <row r="1029564" customFormat="1" ht="13.5"/>
    <row r="1029565" customFormat="1" ht="13.5"/>
    <row r="1029566" customFormat="1" ht="13.5"/>
    <row r="1029567" customFormat="1" ht="13.5"/>
    <row r="1029568" customFormat="1" ht="13.5"/>
    <row r="1029569" customFormat="1" ht="13.5"/>
    <row r="1029570" customFormat="1" ht="13.5"/>
    <row r="1029571" customFormat="1" ht="13.5"/>
    <row r="1029572" customFormat="1" ht="13.5"/>
    <row r="1029573" customFormat="1" ht="13.5"/>
    <row r="1029574" customFormat="1" ht="13.5"/>
    <row r="1029575" customFormat="1" ht="13.5"/>
    <row r="1029576" customFormat="1" ht="13.5"/>
    <row r="1029577" customFormat="1" ht="13.5"/>
    <row r="1029578" customFormat="1" ht="13.5"/>
    <row r="1029579" customFormat="1" ht="13.5"/>
    <row r="1029580" customFormat="1" ht="13.5"/>
    <row r="1029581" customFormat="1" ht="13.5"/>
    <row r="1029582" customFormat="1" ht="13.5"/>
    <row r="1029583" customFormat="1" ht="13.5"/>
    <row r="1029584" customFormat="1" ht="13.5"/>
    <row r="1029585" customFormat="1" ht="13.5"/>
    <row r="1029586" customFormat="1" ht="13.5"/>
    <row r="1029587" customFormat="1" ht="13.5"/>
    <row r="1029588" customFormat="1" ht="13.5"/>
    <row r="1029589" customFormat="1" ht="13.5"/>
    <row r="1029590" customFormat="1" ht="13.5"/>
    <row r="1029591" customFormat="1" ht="13.5"/>
    <row r="1029592" customFormat="1" ht="13.5"/>
    <row r="1029593" customFormat="1" ht="13.5"/>
    <row r="1029594" customFormat="1" ht="13.5"/>
    <row r="1029595" customFormat="1" ht="13.5"/>
    <row r="1029596" customFormat="1" ht="13.5"/>
    <row r="1029597" customFormat="1" ht="13.5"/>
    <row r="1029598" customFormat="1" ht="13.5"/>
    <row r="1029599" customFormat="1" ht="13.5"/>
    <row r="1029600" customFormat="1" ht="13.5"/>
    <row r="1029601" customFormat="1" ht="13.5"/>
    <row r="1029602" customFormat="1" ht="13.5"/>
    <row r="1029603" customFormat="1" ht="13.5"/>
    <row r="1029604" customFormat="1" ht="13.5"/>
    <row r="1029605" customFormat="1" ht="13.5"/>
    <row r="1029606" customFormat="1" ht="13.5"/>
    <row r="1029607" customFormat="1" ht="13.5"/>
    <row r="1029608" customFormat="1" ht="13.5"/>
    <row r="1029609" customFormat="1" ht="13.5"/>
    <row r="1029610" customFormat="1" ht="13.5"/>
    <row r="1029611" customFormat="1" ht="13.5"/>
    <row r="1029612" customFormat="1" ht="13.5"/>
    <row r="1029613" customFormat="1" ht="13.5"/>
    <row r="1029614" customFormat="1" ht="13.5"/>
    <row r="1029615" customFormat="1" ht="13.5"/>
    <row r="1029616" customFormat="1" ht="13.5"/>
    <row r="1029617" customFormat="1" ht="13.5"/>
    <row r="1029618" customFormat="1" ht="13.5"/>
    <row r="1029619" customFormat="1" ht="13.5"/>
    <row r="1029620" customFormat="1" ht="13.5"/>
    <row r="1029621" customFormat="1" ht="13.5"/>
    <row r="1029622" customFormat="1" ht="13.5"/>
    <row r="1029623" customFormat="1" ht="13.5"/>
    <row r="1029624" customFormat="1" ht="13.5"/>
    <row r="1029625" customFormat="1" ht="13.5"/>
    <row r="1029626" customFormat="1" ht="13.5"/>
    <row r="1029627" customFormat="1" ht="13.5"/>
    <row r="1029628" customFormat="1" ht="13.5"/>
    <row r="1029629" customFormat="1" ht="13.5"/>
    <row r="1029630" customFormat="1" ht="13.5"/>
    <row r="1029631" customFormat="1" ht="13.5"/>
    <row r="1029632" customFormat="1" ht="13.5"/>
    <row r="1029633" customFormat="1" ht="13.5"/>
    <row r="1029634" customFormat="1" ht="13.5"/>
    <row r="1029635" customFormat="1" ht="13.5"/>
    <row r="1029636" customFormat="1" ht="13.5"/>
    <row r="1029637" customFormat="1" ht="13.5"/>
    <row r="1029638" customFormat="1" ht="13.5"/>
    <row r="1029639" customFormat="1" ht="13.5"/>
    <row r="1029640" customFormat="1" ht="13.5"/>
    <row r="1029641" customFormat="1" ht="13.5"/>
    <row r="1029642" customFormat="1" ht="13.5"/>
    <row r="1029643" customFormat="1" ht="13.5"/>
    <row r="1029644" customFormat="1" ht="13.5"/>
    <row r="1029645" customFormat="1" ht="13.5"/>
    <row r="1029646" customFormat="1" ht="13.5"/>
    <row r="1029647" customFormat="1" ht="13.5"/>
    <row r="1029648" customFormat="1" ht="13.5"/>
    <row r="1029649" customFormat="1" ht="13.5"/>
    <row r="1029650" customFormat="1" ht="13.5"/>
    <row r="1029651" customFormat="1" ht="13.5"/>
    <row r="1029652" customFormat="1" ht="13.5"/>
    <row r="1029653" customFormat="1" ht="13.5"/>
    <row r="1029654" customFormat="1" ht="13.5"/>
    <row r="1029655" customFormat="1" ht="13.5"/>
    <row r="1029656" customFormat="1" ht="13.5"/>
    <row r="1029657" customFormat="1" ht="13.5"/>
    <row r="1029658" customFormat="1" ht="13.5"/>
    <row r="1029659" customFormat="1" ht="13.5"/>
    <row r="1029660" customFormat="1" ht="13.5"/>
    <row r="1029661" customFormat="1" ht="13.5"/>
    <row r="1029662" customFormat="1" ht="13.5"/>
    <row r="1029663" customFormat="1" ht="13.5"/>
    <row r="1029664" customFormat="1" ht="13.5"/>
    <row r="1029665" customFormat="1" ht="13.5"/>
    <row r="1029666" customFormat="1" ht="13.5"/>
    <row r="1029667" customFormat="1" ht="13.5"/>
    <row r="1029668" customFormat="1" ht="13.5"/>
    <row r="1029669" customFormat="1" ht="13.5"/>
    <row r="1029670" customFormat="1" ht="13.5"/>
    <row r="1029671" customFormat="1" ht="13.5"/>
    <row r="1029672" customFormat="1" ht="13.5"/>
    <row r="1029673" customFormat="1" ht="13.5"/>
    <row r="1029674" customFormat="1" ht="13.5"/>
    <row r="1029675" customFormat="1" ht="13.5"/>
    <row r="1029676" customFormat="1" ht="13.5"/>
    <row r="1029677" customFormat="1" ht="13.5"/>
    <row r="1029678" customFormat="1" ht="13.5"/>
    <row r="1029679" customFormat="1" ht="13.5"/>
    <row r="1029680" customFormat="1" ht="13.5"/>
    <row r="1029681" customFormat="1" ht="13.5"/>
    <row r="1029682" customFormat="1" ht="13.5"/>
    <row r="1029683" customFormat="1" ht="13.5"/>
    <row r="1029684" customFormat="1" ht="13.5"/>
    <row r="1029685" customFormat="1" ht="13.5"/>
    <row r="1029686" customFormat="1" ht="13.5"/>
    <row r="1029687" customFormat="1" ht="13.5"/>
    <row r="1029688" customFormat="1" ht="13.5"/>
    <row r="1029689" customFormat="1" ht="13.5"/>
    <row r="1029690" customFormat="1" ht="13.5"/>
    <row r="1029691" customFormat="1" ht="13.5"/>
    <row r="1029692" customFormat="1" ht="13.5"/>
    <row r="1029693" customFormat="1" ht="13.5"/>
    <row r="1029694" customFormat="1" ht="13.5"/>
    <row r="1029695" customFormat="1" ht="13.5"/>
    <row r="1029696" customFormat="1" ht="13.5"/>
    <row r="1029697" customFormat="1" ht="13.5"/>
    <row r="1029698" customFormat="1" ht="13.5"/>
    <row r="1029699" customFormat="1" ht="13.5"/>
    <row r="1029700" customFormat="1" ht="13.5"/>
    <row r="1029701" customFormat="1" ht="13.5"/>
    <row r="1029702" customFormat="1" ht="13.5"/>
    <row r="1029703" customFormat="1" ht="13.5"/>
    <row r="1029704" customFormat="1" ht="13.5"/>
    <row r="1029705" customFormat="1" ht="13.5"/>
    <row r="1029706" customFormat="1" ht="13.5"/>
    <row r="1029707" customFormat="1" ht="13.5"/>
    <row r="1029708" customFormat="1" ht="13.5"/>
    <row r="1029709" customFormat="1" ht="13.5"/>
    <row r="1029710" customFormat="1" ht="13.5"/>
    <row r="1029711" customFormat="1" ht="13.5"/>
    <row r="1029712" customFormat="1" ht="13.5"/>
    <row r="1029713" customFormat="1" ht="13.5"/>
    <row r="1029714" customFormat="1" ht="13.5"/>
    <row r="1029715" customFormat="1" ht="13.5"/>
    <row r="1029716" customFormat="1" ht="13.5"/>
    <row r="1029717" customFormat="1" ht="13.5"/>
    <row r="1029718" customFormat="1" ht="13.5"/>
    <row r="1029719" customFormat="1" ht="13.5"/>
    <row r="1029720" customFormat="1" ht="13.5"/>
    <row r="1029721" customFormat="1" ht="13.5"/>
    <row r="1029722" customFormat="1" ht="13.5"/>
    <row r="1029723" customFormat="1" ht="13.5"/>
    <row r="1029724" customFormat="1" ht="13.5"/>
    <row r="1029725" customFormat="1" ht="13.5"/>
    <row r="1029726" customFormat="1" ht="13.5"/>
    <row r="1029727" customFormat="1" ht="13.5"/>
    <row r="1029728" customFormat="1" ht="13.5"/>
    <row r="1029729" customFormat="1" ht="13.5"/>
    <row r="1029730" customFormat="1" ht="13.5"/>
    <row r="1029731" customFormat="1" ht="13.5"/>
    <row r="1029732" customFormat="1" ht="13.5"/>
    <row r="1029733" customFormat="1" ht="13.5"/>
    <row r="1029734" customFormat="1" ht="13.5"/>
    <row r="1029735" customFormat="1" ht="13.5"/>
    <row r="1029736" customFormat="1" ht="13.5"/>
    <row r="1029737" customFormat="1" ht="13.5"/>
    <row r="1029738" customFormat="1" ht="13.5"/>
    <row r="1029739" customFormat="1" ht="13.5"/>
    <row r="1029740" customFormat="1" ht="13.5"/>
    <row r="1029741" customFormat="1" ht="13.5"/>
    <row r="1029742" customFormat="1" ht="13.5"/>
    <row r="1029743" customFormat="1" ht="13.5"/>
    <row r="1029744" customFormat="1" ht="13.5"/>
    <row r="1029745" customFormat="1" ht="13.5"/>
    <row r="1029746" customFormat="1" ht="13.5"/>
    <row r="1029747" customFormat="1" ht="13.5"/>
    <row r="1029748" customFormat="1" ht="13.5"/>
    <row r="1029749" customFormat="1" ht="13.5"/>
    <row r="1029750" customFormat="1" ht="13.5"/>
    <row r="1029751" customFormat="1" ht="13.5"/>
    <row r="1029752" customFormat="1" ht="13.5"/>
    <row r="1029753" customFormat="1" ht="13.5"/>
    <row r="1029754" customFormat="1" ht="13.5"/>
    <row r="1029755" customFormat="1" ht="13.5"/>
    <row r="1029756" customFormat="1" ht="13.5"/>
    <row r="1029757" customFormat="1" ht="13.5"/>
    <row r="1029758" customFormat="1" ht="13.5"/>
    <row r="1029759" customFormat="1" ht="13.5"/>
    <row r="1029760" customFormat="1" ht="13.5"/>
    <row r="1029761" customFormat="1" ht="13.5"/>
    <row r="1029762" customFormat="1" ht="13.5"/>
    <row r="1029763" customFormat="1" ht="13.5"/>
    <row r="1029764" customFormat="1" ht="13.5"/>
    <row r="1029765" customFormat="1" ht="13.5"/>
    <row r="1029766" customFormat="1" ht="13.5"/>
    <row r="1029767" customFormat="1" ht="13.5"/>
    <row r="1029768" customFormat="1" ht="13.5"/>
    <row r="1029769" customFormat="1" ht="13.5"/>
    <row r="1029770" customFormat="1" ht="13.5"/>
    <row r="1029771" customFormat="1" ht="13.5"/>
    <row r="1029772" customFormat="1" ht="13.5"/>
    <row r="1029773" customFormat="1" ht="13.5"/>
    <row r="1029774" customFormat="1" ht="13.5"/>
    <row r="1029775" customFormat="1" ht="13.5"/>
    <row r="1029776" customFormat="1" ht="13.5"/>
    <row r="1029777" customFormat="1" ht="13.5"/>
    <row r="1029778" customFormat="1" ht="13.5"/>
    <row r="1029779" customFormat="1" ht="13.5"/>
    <row r="1029780" customFormat="1" ht="13.5"/>
    <row r="1029781" customFormat="1" ht="13.5"/>
    <row r="1029782" customFormat="1" ht="13.5"/>
    <row r="1029783" customFormat="1" ht="13.5"/>
    <row r="1029784" customFormat="1" ht="13.5"/>
    <row r="1029785" customFormat="1" ht="13.5"/>
    <row r="1029786" customFormat="1" ht="13.5"/>
    <row r="1029787" customFormat="1" ht="13.5"/>
    <row r="1029788" customFormat="1" ht="13.5"/>
    <row r="1029789" customFormat="1" ht="13.5"/>
    <row r="1029790" customFormat="1" ht="13.5"/>
    <row r="1029791" customFormat="1" ht="13.5"/>
    <row r="1029792" customFormat="1" ht="13.5"/>
    <row r="1029793" customFormat="1" ht="13.5"/>
    <row r="1029794" customFormat="1" ht="13.5"/>
    <row r="1029795" customFormat="1" ht="13.5"/>
    <row r="1029796" customFormat="1" ht="13.5"/>
    <row r="1029797" customFormat="1" ht="13.5"/>
    <row r="1029798" customFormat="1" ht="13.5"/>
    <row r="1029799" customFormat="1" ht="13.5"/>
    <row r="1029800" customFormat="1" ht="13.5"/>
    <row r="1029801" customFormat="1" ht="13.5"/>
    <row r="1029802" customFormat="1" ht="13.5"/>
    <row r="1029803" customFormat="1" ht="13.5"/>
    <row r="1029804" customFormat="1" ht="13.5"/>
    <row r="1029805" customFormat="1" ht="13.5"/>
    <row r="1029806" customFormat="1" ht="13.5"/>
    <row r="1029807" customFormat="1" ht="13.5"/>
    <row r="1029808" customFormat="1" ht="13.5"/>
    <row r="1029809" customFormat="1" ht="13.5"/>
    <row r="1029810" customFormat="1" ht="13.5"/>
    <row r="1029811" customFormat="1" ht="13.5"/>
    <row r="1029812" customFormat="1" ht="13.5"/>
    <row r="1029813" customFormat="1" ht="13.5"/>
    <row r="1029814" customFormat="1" ht="13.5"/>
    <row r="1029815" customFormat="1" ht="13.5"/>
    <row r="1029816" customFormat="1" ht="13.5"/>
    <row r="1029817" customFormat="1" ht="13.5"/>
    <row r="1029818" customFormat="1" ht="13.5"/>
    <row r="1029819" customFormat="1" ht="13.5"/>
    <row r="1029820" customFormat="1" ht="13.5"/>
    <row r="1029821" customFormat="1" ht="13.5"/>
    <row r="1029822" customFormat="1" ht="13.5"/>
    <row r="1029823" customFormat="1" ht="13.5"/>
    <row r="1029824" customFormat="1" ht="13.5"/>
    <row r="1029825" customFormat="1" ht="13.5"/>
    <row r="1029826" customFormat="1" ht="13.5"/>
    <row r="1029827" customFormat="1" ht="13.5"/>
    <row r="1029828" customFormat="1" ht="13.5"/>
    <row r="1029829" customFormat="1" ht="13.5"/>
    <row r="1029830" customFormat="1" ht="13.5"/>
    <row r="1029831" customFormat="1" ht="13.5"/>
    <row r="1029832" customFormat="1" ht="13.5"/>
    <row r="1029833" customFormat="1" ht="13.5"/>
    <row r="1029834" customFormat="1" ht="13.5"/>
    <row r="1029835" customFormat="1" ht="13.5"/>
    <row r="1029836" customFormat="1" ht="13.5"/>
    <row r="1029837" customFormat="1" ht="13.5"/>
    <row r="1029838" customFormat="1" ht="13.5"/>
    <row r="1029839" customFormat="1" ht="13.5"/>
    <row r="1029840" customFormat="1" ht="13.5"/>
    <row r="1029841" customFormat="1" ht="13.5"/>
    <row r="1029842" customFormat="1" ht="13.5"/>
    <row r="1029843" customFormat="1" ht="13.5"/>
    <row r="1029844" customFormat="1" ht="13.5"/>
    <row r="1029845" customFormat="1" ht="13.5"/>
    <row r="1029846" customFormat="1" ht="13.5"/>
    <row r="1029847" customFormat="1" ht="13.5"/>
    <row r="1029848" customFormat="1" ht="13.5"/>
    <row r="1029849" customFormat="1" ht="13.5"/>
    <row r="1029850" customFormat="1" ht="13.5"/>
    <row r="1029851" customFormat="1" ht="13.5"/>
    <row r="1029852" customFormat="1" ht="13.5"/>
    <row r="1029853" customFormat="1" ht="13.5"/>
    <row r="1029854" customFormat="1" ht="13.5"/>
    <row r="1029855" customFormat="1" ht="13.5"/>
    <row r="1029856" customFormat="1" ht="13.5"/>
    <row r="1029857" customFormat="1" ht="13.5"/>
    <row r="1029858" customFormat="1" ht="13.5"/>
    <row r="1029859" customFormat="1" ht="13.5"/>
    <row r="1029860" customFormat="1" ht="13.5"/>
    <row r="1029861" customFormat="1" ht="13.5"/>
    <row r="1029862" customFormat="1" ht="13.5"/>
    <row r="1029863" customFormat="1" ht="13.5"/>
    <row r="1029864" customFormat="1" ht="13.5"/>
    <row r="1029865" customFormat="1" ht="13.5"/>
    <row r="1029866" customFormat="1" ht="13.5"/>
    <row r="1029867" customFormat="1" ht="13.5"/>
    <row r="1029868" customFormat="1" ht="13.5"/>
    <row r="1029869" customFormat="1" ht="13.5"/>
    <row r="1029870" customFormat="1" ht="13.5"/>
    <row r="1029871" customFormat="1" ht="13.5"/>
    <row r="1029872" customFormat="1" ht="13.5"/>
    <row r="1029873" customFormat="1" ht="13.5"/>
    <row r="1029874" customFormat="1" ht="13.5"/>
    <row r="1029875" customFormat="1" ht="13.5"/>
    <row r="1029876" customFormat="1" ht="13.5"/>
    <row r="1029877" customFormat="1" ht="13.5"/>
    <row r="1029878" customFormat="1" ht="13.5"/>
    <row r="1029879" customFormat="1" ht="13.5"/>
    <row r="1029880" customFormat="1" ht="13.5"/>
    <row r="1029881" customFormat="1" ht="13.5"/>
    <row r="1029882" customFormat="1" ht="13.5"/>
    <row r="1029883" customFormat="1" ht="13.5"/>
    <row r="1029884" customFormat="1" ht="13.5"/>
    <row r="1029885" customFormat="1" ht="13.5"/>
    <row r="1029886" customFormat="1" ht="13.5"/>
    <row r="1029887" customFormat="1" ht="13.5"/>
    <row r="1029888" customFormat="1" ht="13.5"/>
    <row r="1029889" customFormat="1" ht="13.5"/>
    <row r="1029890" customFormat="1" ht="13.5"/>
    <row r="1029891" customFormat="1" ht="13.5"/>
    <row r="1029892" customFormat="1" ht="13.5"/>
    <row r="1029893" customFormat="1" ht="13.5"/>
    <row r="1029894" customFormat="1" ht="13.5"/>
    <row r="1029895" customFormat="1" ht="13.5"/>
    <row r="1029896" customFormat="1" ht="13.5"/>
    <row r="1029897" customFormat="1" ht="13.5"/>
    <row r="1029898" customFormat="1" ht="13.5"/>
    <row r="1029899" customFormat="1" ht="13.5"/>
    <row r="1029900" customFormat="1" ht="13.5"/>
    <row r="1029901" customFormat="1" ht="13.5"/>
    <row r="1029902" customFormat="1" ht="13.5"/>
    <row r="1029903" customFormat="1" ht="13.5"/>
    <row r="1029904" customFormat="1" ht="13.5"/>
    <row r="1029905" customFormat="1" ht="13.5"/>
    <row r="1029906" customFormat="1" ht="13.5"/>
    <row r="1029907" customFormat="1" ht="13.5"/>
    <row r="1029908" customFormat="1" ht="13.5"/>
    <row r="1029909" customFormat="1" ht="13.5"/>
    <row r="1029910" customFormat="1" ht="13.5"/>
    <row r="1029911" customFormat="1" ht="13.5"/>
    <row r="1029912" customFormat="1" ht="13.5"/>
    <row r="1029913" customFormat="1" ht="13.5"/>
    <row r="1029914" customFormat="1" ht="13.5"/>
    <row r="1029915" customFormat="1" ht="13.5"/>
    <row r="1029916" customFormat="1" ht="13.5"/>
    <row r="1029917" customFormat="1" ht="13.5"/>
    <row r="1029918" customFormat="1" ht="13.5"/>
    <row r="1029919" customFormat="1" ht="13.5"/>
    <row r="1029920" customFormat="1" ht="13.5"/>
    <row r="1029921" customFormat="1" ht="13.5"/>
    <row r="1029922" customFormat="1" ht="13.5"/>
    <row r="1029923" customFormat="1" ht="13.5"/>
    <row r="1029924" customFormat="1" ht="13.5"/>
    <row r="1029925" customFormat="1" ht="13.5"/>
    <row r="1029926" customFormat="1" ht="13.5"/>
    <row r="1029927" customFormat="1" ht="13.5"/>
    <row r="1029928" customFormat="1" ht="13.5"/>
    <row r="1029929" customFormat="1" ht="13.5"/>
    <row r="1029930" customFormat="1" ht="13.5"/>
    <row r="1029931" customFormat="1" ht="13.5"/>
    <row r="1029932" customFormat="1" ht="13.5"/>
    <row r="1029933" customFormat="1" ht="13.5"/>
    <row r="1029934" customFormat="1" ht="13.5"/>
    <row r="1029935" customFormat="1" ht="13.5"/>
    <row r="1029936" customFormat="1" ht="13.5"/>
    <row r="1029937" customFormat="1" ht="13.5"/>
    <row r="1029938" customFormat="1" ht="13.5"/>
    <row r="1029939" customFormat="1" ht="13.5"/>
    <row r="1029940" customFormat="1" ht="13.5"/>
    <row r="1029941" customFormat="1" ht="13.5"/>
    <row r="1029942" customFormat="1" ht="13.5"/>
    <row r="1029943" customFormat="1" ht="13.5"/>
    <row r="1029944" customFormat="1" ht="13.5"/>
    <row r="1029945" customFormat="1" ht="13.5"/>
    <row r="1029946" customFormat="1" ht="13.5"/>
    <row r="1029947" customFormat="1" ht="13.5"/>
    <row r="1029948" customFormat="1" ht="13.5"/>
    <row r="1029949" customFormat="1" ht="13.5"/>
    <row r="1029950" customFormat="1" ht="13.5"/>
    <row r="1029951" customFormat="1" ht="13.5"/>
    <row r="1029952" customFormat="1" ht="13.5"/>
    <row r="1029953" customFormat="1" ht="13.5"/>
    <row r="1029954" customFormat="1" ht="13.5"/>
    <row r="1029955" customFormat="1" ht="13.5"/>
    <row r="1029956" customFormat="1" ht="13.5"/>
    <row r="1029957" customFormat="1" ht="13.5"/>
    <row r="1029958" customFormat="1" ht="13.5"/>
    <row r="1029959" customFormat="1" ht="13.5"/>
    <row r="1029960" customFormat="1" ht="13.5"/>
    <row r="1029961" customFormat="1" ht="13.5"/>
    <row r="1029962" customFormat="1" ht="13.5"/>
    <row r="1029963" customFormat="1" ht="13.5"/>
    <row r="1029964" customFormat="1" ht="13.5"/>
    <row r="1029965" customFormat="1" ht="13.5"/>
    <row r="1029966" customFormat="1" ht="13.5"/>
    <row r="1029967" customFormat="1" ht="13.5"/>
    <row r="1029968" customFormat="1" ht="13.5"/>
    <row r="1029969" customFormat="1" ht="13.5"/>
    <row r="1029970" customFormat="1" ht="13.5"/>
    <row r="1029971" customFormat="1" ht="13.5"/>
    <row r="1029972" customFormat="1" ht="13.5"/>
    <row r="1029973" customFormat="1" ht="13.5"/>
    <row r="1029974" customFormat="1" ht="13.5"/>
    <row r="1029975" customFormat="1" ht="13.5"/>
    <row r="1029976" customFormat="1" ht="13.5"/>
    <row r="1029977" customFormat="1" ht="13.5"/>
    <row r="1029978" customFormat="1" ht="13.5"/>
    <row r="1029979" customFormat="1" ht="13.5"/>
    <row r="1029980" customFormat="1" ht="13.5"/>
    <row r="1029981" customFormat="1" ht="13.5"/>
    <row r="1029982" customFormat="1" ht="13.5"/>
    <row r="1029983" customFormat="1" ht="13.5"/>
    <row r="1029984" customFormat="1" ht="13.5"/>
    <row r="1029985" customFormat="1" ht="13.5"/>
    <row r="1029986" customFormat="1" ht="13.5"/>
    <row r="1029987" customFormat="1" ht="13.5"/>
    <row r="1029988" customFormat="1" ht="13.5"/>
    <row r="1029989" customFormat="1" ht="13.5"/>
    <row r="1029990" customFormat="1" ht="13.5"/>
    <row r="1029991" customFormat="1" ht="13.5"/>
    <row r="1029992" customFormat="1" ht="13.5"/>
    <row r="1029993" customFormat="1" ht="13.5"/>
    <row r="1029994" customFormat="1" ht="13.5"/>
    <row r="1029995" customFormat="1" ht="13.5"/>
    <row r="1029996" customFormat="1" ht="13.5"/>
    <row r="1029997" customFormat="1" ht="13.5"/>
    <row r="1029998" customFormat="1" ht="13.5"/>
    <row r="1029999" customFormat="1" ht="13.5"/>
    <row r="1030000" customFormat="1" ht="13.5"/>
    <row r="1030001" customFormat="1" ht="13.5"/>
    <row r="1030002" customFormat="1" ht="13.5"/>
    <row r="1030003" customFormat="1" ht="13.5"/>
    <row r="1030004" customFormat="1" ht="13.5"/>
    <row r="1030005" customFormat="1" ht="13.5"/>
    <row r="1030006" customFormat="1" ht="13.5"/>
    <row r="1030007" customFormat="1" ht="13.5"/>
    <row r="1030008" customFormat="1" ht="13.5"/>
    <row r="1030009" customFormat="1" ht="13.5"/>
    <row r="1030010" customFormat="1" ht="13.5"/>
    <row r="1030011" customFormat="1" ht="13.5"/>
    <row r="1030012" customFormat="1" ht="13.5"/>
    <row r="1030013" customFormat="1" ht="13.5"/>
    <row r="1030014" customFormat="1" ht="13.5"/>
    <row r="1030015" customFormat="1" ht="13.5"/>
    <row r="1030016" customFormat="1" ht="13.5"/>
    <row r="1030017" customFormat="1" ht="13.5"/>
    <row r="1030018" customFormat="1" ht="13.5"/>
    <row r="1030019" customFormat="1" ht="13.5"/>
    <row r="1030020" customFormat="1" ht="13.5"/>
    <row r="1030021" customFormat="1" ht="13.5"/>
    <row r="1030022" customFormat="1" ht="13.5"/>
    <row r="1030023" customFormat="1" ht="13.5"/>
    <row r="1030024" customFormat="1" ht="13.5"/>
    <row r="1030025" customFormat="1" ht="13.5"/>
    <row r="1030026" customFormat="1" ht="13.5"/>
    <row r="1030027" customFormat="1" ht="13.5"/>
    <row r="1030028" customFormat="1" ht="13.5"/>
    <row r="1030029" customFormat="1" ht="13.5"/>
    <row r="1030030" customFormat="1" ht="13.5"/>
    <row r="1030031" customFormat="1" ht="13.5"/>
    <row r="1030032" customFormat="1" ht="13.5"/>
    <row r="1030033" customFormat="1" ht="13.5"/>
    <row r="1030034" customFormat="1" ht="13.5"/>
    <row r="1030035" customFormat="1" ht="13.5"/>
    <row r="1030036" customFormat="1" ht="13.5"/>
    <row r="1030037" customFormat="1" ht="13.5"/>
    <row r="1030038" customFormat="1" ht="13.5"/>
    <row r="1030039" customFormat="1" ht="13.5"/>
    <row r="1030040" customFormat="1" ht="13.5"/>
    <row r="1030041" customFormat="1" ht="13.5"/>
    <row r="1030042" customFormat="1" ht="13.5"/>
    <row r="1030043" customFormat="1" ht="13.5"/>
    <row r="1030044" customFormat="1" ht="13.5"/>
    <row r="1030045" customFormat="1" ht="13.5"/>
    <row r="1030046" customFormat="1" ht="13.5"/>
    <row r="1030047" customFormat="1" ht="13.5"/>
    <row r="1030048" customFormat="1" ht="13.5"/>
    <row r="1030049" customFormat="1" ht="13.5"/>
    <row r="1030050" customFormat="1" ht="13.5"/>
    <row r="1030051" customFormat="1" ht="13.5"/>
    <row r="1030052" customFormat="1" ht="13.5"/>
    <row r="1030053" customFormat="1" ht="13.5"/>
    <row r="1030054" customFormat="1" ht="13.5"/>
    <row r="1030055" customFormat="1" ht="13.5"/>
    <row r="1030056" customFormat="1" ht="13.5"/>
    <row r="1030057" customFormat="1" ht="13.5"/>
    <row r="1030058" customFormat="1" ht="13.5"/>
    <row r="1030059" customFormat="1" ht="13.5"/>
    <row r="1030060" customFormat="1" ht="13.5"/>
    <row r="1030061" customFormat="1" ht="13.5"/>
    <row r="1030062" customFormat="1" ht="13.5"/>
    <row r="1030063" customFormat="1" ht="13.5"/>
    <row r="1030064" customFormat="1" ht="13.5"/>
    <row r="1030065" customFormat="1" ht="13.5"/>
    <row r="1030066" customFormat="1" ht="13.5"/>
    <row r="1030067" customFormat="1" ht="13.5"/>
    <row r="1030068" customFormat="1" ht="13.5"/>
    <row r="1030069" customFormat="1" ht="13.5"/>
    <row r="1030070" customFormat="1" ht="13.5"/>
    <row r="1030071" customFormat="1" ht="13.5"/>
    <row r="1030072" customFormat="1" ht="13.5"/>
    <row r="1030073" customFormat="1" ht="13.5"/>
    <row r="1030074" customFormat="1" ht="13.5"/>
    <row r="1030075" customFormat="1" ht="13.5"/>
    <row r="1030076" customFormat="1" ht="13.5"/>
    <row r="1030077" customFormat="1" ht="13.5"/>
    <row r="1030078" customFormat="1" ht="13.5"/>
    <row r="1030079" customFormat="1" ht="13.5"/>
    <row r="1030080" customFormat="1" ht="13.5"/>
    <row r="1030081" customFormat="1" ht="13.5"/>
    <row r="1030082" customFormat="1" ht="13.5"/>
    <row r="1030083" customFormat="1" ht="13.5"/>
    <row r="1030084" customFormat="1" ht="13.5"/>
    <row r="1030085" customFormat="1" ht="13.5"/>
    <row r="1030086" customFormat="1" ht="13.5"/>
    <row r="1030087" customFormat="1" ht="13.5"/>
    <row r="1030088" customFormat="1" ht="13.5"/>
    <row r="1030089" customFormat="1" ht="13.5"/>
    <row r="1030090" customFormat="1" ht="13.5"/>
    <row r="1030091" customFormat="1" ht="13.5"/>
    <row r="1030092" customFormat="1" ht="13.5"/>
    <row r="1030093" customFormat="1" ht="13.5"/>
    <row r="1030094" customFormat="1" ht="13.5"/>
    <row r="1030095" customFormat="1" ht="13.5"/>
    <row r="1030096" customFormat="1" ht="13.5"/>
    <row r="1030097" customFormat="1" ht="13.5"/>
    <row r="1030098" customFormat="1" ht="13.5"/>
    <row r="1030099" customFormat="1" ht="13.5"/>
    <row r="1030100" customFormat="1" ht="13.5"/>
    <row r="1030101" customFormat="1" ht="13.5"/>
    <row r="1030102" customFormat="1" ht="13.5"/>
    <row r="1030103" customFormat="1" ht="13.5"/>
    <row r="1030104" customFormat="1" ht="13.5"/>
    <row r="1030105" customFormat="1" ht="13.5"/>
    <row r="1030106" customFormat="1" ht="13.5"/>
    <row r="1030107" customFormat="1" ht="13.5"/>
    <row r="1030108" customFormat="1" ht="13.5"/>
    <row r="1030109" customFormat="1" ht="13.5"/>
    <row r="1030110" customFormat="1" ht="13.5"/>
    <row r="1030111" customFormat="1" ht="13.5"/>
    <row r="1030112" customFormat="1" ht="13.5"/>
    <row r="1030113" customFormat="1" ht="13.5"/>
    <row r="1030114" customFormat="1" ht="13.5"/>
    <row r="1030115" customFormat="1" ht="13.5"/>
    <row r="1030116" customFormat="1" ht="13.5"/>
    <row r="1030117" customFormat="1" ht="13.5"/>
    <row r="1030118" customFormat="1" ht="13.5"/>
    <row r="1030119" customFormat="1" ht="13.5"/>
    <row r="1030120" customFormat="1" ht="13.5"/>
    <row r="1030121" customFormat="1" ht="13.5"/>
    <row r="1030122" customFormat="1" ht="13.5"/>
    <row r="1030123" customFormat="1" ht="13.5"/>
    <row r="1030124" customFormat="1" ht="13.5"/>
    <row r="1030125" customFormat="1" ht="13.5"/>
    <row r="1030126" customFormat="1" ht="13.5"/>
    <row r="1030127" customFormat="1" ht="13.5"/>
    <row r="1030128" customFormat="1" ht="13.5"/>
    <row r="1030129" customFormat="1" ht="13.5"/>
    <row r="1030130" customFormat="1" ht="13.5"/>
    <row r="1030131" customFormat="1" ht="13.5"/>
    <row r="1030132" customFormat="1" ht="13.5"/>
    <row r="1030133" customFormat="1" ht="13.5"/>
    <row r="1030134" customFormat="1" ht="13.5"/>
    <row r="1030135" customFormat="1" ht="13.5"/>
    <row r="1030136" customFormat="1" ht="13.5"/>
    <row r="1030137" customFormat="1" ht="13.5"/>
    <row r="1030138" customFormat="1" ht="13.5"/>
    <row r="1030139" customFormat="1" ht="13.5"/>
    <row r="1030140" customFormat="1" ht="13.5"/>
    <row r="1030141" customFormat="1" ht="13.5"/>
    <row r="1030142" customFormat="1" ht="13.5"/>
    <row r="1030143" customFormat="1" ht="13.5"/>
    <row r="1030144" customFormat="1" ht="13.5"/>
    <row r="1030145" customFormat="1" ht="13.5"/>
    <row r="1030146" customFormat="1" ht="13.5"/>
    <row r="1030147" customFormat="1" ht="13.5"/>
    <row r="1030148" customFormat="1" ht="13.5"/>
    <row r="1030149" customFormat="1" ht="13.5"/>
    <row r="1030150" customFormat="1" ht="13.5"/>
    <row r="1030151" customFormat="1" ht="13.5"/>
    <row r="1030152" customFormat="1" ht="13.5"/>
    <row r="1030153" customFormat="1" ht="13.5"/>
    <row r="1030154" customFormat="1" ht="13.5"/>
    <row r="1030155" customFormat="1" ht="13.5"/>
    <row r="1030156" customFormat="1" ht="13.5"/>
    <row r="1030157" customFormat="1" ht="13.5"/>
    <row r="1030158" customFormat="1" ht="13.5"/>
    <row r="1030159" customFormat="1" ht="13.5"/>
    <row r="1030160" customFormat="1" ht="13.5"/>
    <row r="1030161" customFormat="1" ht="13.5"/>
    <row r="1030162" customFormat="1" ht="13.5"/>
    <row r="1030163" customFormat="1" ht="13.5"/>
    <row r="1030164" customFormat="1" ht="13.5"/>
    <row r="1030165" customFormat="1" ht="13.5"/>
    <row r="1030166" customFormat="1" ht="13.5"/>
    <row r="1030167" customFormat="1" ht="13.5"/>
    <row r="1030168" customFormat="1" ht="13.5"/>
    <row r="1030169" customFormat="1" ht="13.5"/>
    <row r="1030170" customFormat="1" ht="13.5"/>
    <row r="1030171" customFormat="1" ht="13.5"/>
    <row r="1030172" customFormat="1" ht="13.5"/>
    <row r="1030173" customFormat="1" ht="13.5"/>
    <row r="1030174" customFormat="1" ht="13.5"/>
    <row r="1030175" customFormat="1" ht="13.5"/>
    <row r="1030176" customFormat="1" ht="13.5"/>
    <row r="1030177" customFormat="1" ht="13.5"/>
    <row r="1030178" customFormat="1" ht="13.5"/>
    <row r="1030179" customFormat="1" ht="13.5"/>
    <row r="1030180" customFormat="1" ht="13.5"/>
    <row r="1030181" customFormat="1" ht="13.5"/>
    <row r="1030182" customFormat="1" ht="13.5"/>
    <row r="1030183" customFormat="1" ht="13.5"/>
    <row r="1030184" customFormat="1" ht="13.5"/>
    <row r="1030185" customFormat="1" ht="13.5"/>
    <row r="1030186" customFormat="1" ht="13.5"/>
    <row r="1030187" customFormat="1" ht="13.5"/>
    <row r="1030188" customFormat="1" ht="13.5"/>
    <row r="1030189" customFormat="1" ht="13.5"/>
    <row r="1030190" customFormat="1" ht="13.5"/>
    <row r="1030191" customFormat="1" ht="13.5"/>
    <row r="1030192" customFormat="1" ht="13.5"/>
    <row r="1030193" customFormat="1" ht="13.5"/>
    <row r="1030194" customFormat="1" ht="13.5"/>
    <row r="1030195" customFormat="1" ht="13.5"/>
    <row r="1030196" customFormat="1" ht="13.5"/>
    <row r="1030197" customFormat="1" ht="13.5"/>
    <row r="1030198" customFormat="1" ht="13.5"/>
    <row r="1030199" customFormat="1" ht="13.5"/>
    <row r="1030200" customFormat="1" ht="13.5"/>
    <row r="1030201" customFormat="1" ht="13.5"/>
    <row r="1030202" customFormat="1" ht="13.5"/>
    <row r="1030203" customFormat="1" ht="13.5"/>
    <row r="1030204" customFormat="1" ht="13.5"/>
    <row r="1030205" customFormat="1" ht="13.5"/>
    <row r="1030206" customFormat="1" ht="13.5"/>
    <row r="1030207" customFormat="1" ht="13.5"/>
    <row r="1030208" customFormat="1" ht="13.5"/>
    <row r="1030209" customFormat="1" ht="13.5"/>
    <row r="1030210" customFormat="1" ht="13.5"/>
    <row r="1030211" customFormat="1" ht="13.5"/>
    <row r="1030212" customFormat="1" ht="13.5"/>
    <row r="1030213" customFormat="1" ht="13.5"/>
    <row r="1030214" customFormat="1" ht="13.5"/>
    <row r="1030215" customFormat="1" ht="13.5"/>
    <row r="1030216" customFormat="1" ht="13.5"/>
    <row r="1030217" customFormat="1" ht="13.5"/>
    <row r="1030218" customFormat="1" ht="13.5"/>
    <row r="1030219" customFormat="1" ht="13.5"/>
    <row r="1030220" customFormat="1" ht="13.5"/>
    <row r="1030221" customFormat="1" ht="13.5"/>
    <row r="1030222" customFormat="1" ht="13.5"/>
    <row r="1030223" customFormat="1" ht="13.5"/>
    <row r="1030224" customFormat="1" ht="13.5"/>
    <row r="1030225" customFormat="1" ht="13.5"/>
    <row r="1030226" customFormat="1" ht="13.5"/>
    <row r="1030227" customFormat="1" ht="13.5"/>
    <row r="1030228" customFormat="1" ht="13.5"/>
    <row r="1030229" customFormat="1" ht="13.5"/>
    <row r="1030230" customFormat="1" ht="13.5"/>
    <row r="1030231" customFormat="1" ht="13.5"/>
    <row r="1030232" customFormat="1" ht="13.5"/>
    <row r="1030233" customFormat="1" ht="13.5"/>
    <row r="1030234" customFormat="1" ht="13.5"/>
    <row r="1030235" customFormat="1" ht="13.5"/>
    <row r="1030236" customFormat="1" ht="13.5"/>
    <row r="1030237" customFormat="1" ht="13.5"/>
    <row r="1030238" customFormat="1" ht="13.5"/>
    <row r="1030239" customFormat="1" ht="13.5"/>
    <row r="1030240" customFormat="1" ht="13.5"/>
    <row r="1030241" customFormat="1" ht="13.5"/>
    <row r="1030242" customFormat="1" ht="13.5"/>
    <row r="1030243" customFormat="1" ht="13.5"/>
    <row r="1030244" customFormat="1" ht="13.5"/>
    <row r="1030245" customFormat="1" ht="13.5"/>
    <row r="1030246" customFormat="1" ht="13.5"/>
    <row r="1030247" customFormat="1" ht="13.5"/>
    <row r="1030248" customFormat="1" ht="13.5"/>
    <row r="1030249" customFormat="1" ht="13.5"/>
    <row r="1030250" customFormat="1" ht="13.5"/>
    <row r="1030251" customFormat="1" ht="13.5"/>
    <row r="1030252" customFormat="1" ht="13.5"/>
    <row r="1030253" customFormat="1" ht="13.5"/>
    <row r="1030254" customFormat="1" ht="13.5"/>
    <row r="1030255" customFormat="1" ht="13.5"/>
    <row r="1030256" customFormat="1" ht="13.5"/>
    <row r="1030257" customFormat="1" ht="13.5"/>
    <row r="1030258" customFormat="1" ht="13.5"/>
    <row r="1030259" customFormat="1" ht="13.5"/>
    <row r="1030260" customFormat="1" ht="13.5"/>
    <row r="1030261" customFormat="1" ht="13.5"/>
    <row r="1030262" customFormat="1" ht="13.5"/>
    <row r="1030263" customFormat="1" ht="13.5"/>
    <row r="1030264" customFormat="1" ht="13.5"/>
    <row r="1030265" customFormat="1" ht="13.5"/>
    <row r="1030266" customFormat="1" ht="13.5"/>
    <row r="1030267" customFormat="1" ht="13.5"/>
    <row r="1030268" customFormat="1" ht="13.5"/>
    <row r="1030269" customFormat="1" ht="13.5"/>
    <row r="1030270" customFormat="1" ht="13.5"/>
    <row r="1030271" customFormat="1" ht="13.5"/>
    <row r="1030272" customFormat="1" ht="13.5"/>
    <row r="1030273" customFormat="1" ht="13.5"/>
    <row r="1030274" customFormat="1" ht="13.5"/>
    <row r="1030275" customFormat="1" ht="13.5"/>
    <row r="1030276" customFormat="1" ht="13.5"/>
    <row r="1030277" customFormat="1" ht="13.5"/>
    <row r="1030278" customFormat="1" ht="13.5"/>
    <row r="1030279" customFormat="1" ht="13.5"/>
    <row r="1030280" customFormat="1" ht="13.5"/>
    <row r="1030281" customFormat="1" ht="13.5"/>
    <row r="1030282" customFormat="1" ht="13.5"/>
    <row r="1030283" customFormat="1" ht="13.5"/>
    <row r="1030284" customFormat="1" ht="13.5"/>
    <row r="1030285" customFormat="1" ht="13.5"/>
    <row r="1030286" customFormat="1" ht="13.5"/>
    <row r="1030287" customFormat="1" ht="13.5"/>
    <row r="1030288" customFormat="1" ht="13.5"/>
    <row r="1030289" customFormat="1" ht="13.5"/>
    <row r="1030290" customFormat="1" ht="13.5"/>
    <row r="1030291" customFormat="1" ht="13.5"/>
    <row r="1030292" customFormat="1" ht="13.5"/>
    <row r="1030293" customFormat="1" ht="13.5"/>
    <row r="1030294" customFormat="1" ht="13.5"/>
    <row r="1030295" customFormat="1" ht="13.5"/>
    <row r="1030296" customFormat="1" ht="13.5"/>
    <row r="1030297" customFormat="1" ht="13.5"/>
    <row r="1030298" customFormat="1" ht="13.5"/>
    <row r="1030299" customFormat="1" ht="13.5"/>
    <row r="1030300" customFormat="1" ht="13.5"/>
    <row r="1030301" customFormat="1" ht="13.5"/>
    <row r="1030302" customFormat="1" ht="13.5"/>
    <row r="1030303" customFormat="1" ht="13.5"/>
    <row r="1030304" customFormat="1" ht="13.5"/>
    <row r="1030305" customFormat="1" ht="13.5"/>
    <row r="1030306" customFormat="1" ht="13.5"/>
    <row r="1030307" customFormat="1" ht="13.5"/>
    <row r="1030308" customFormat="1" ht="13.5"/>
    <row r="1030309" customFormat="1" ht="13.5"/>
    <row r="1030310" customFormat="1" ht="13.5"/>
    <row r="1030311" customFormat="1" ht="13.5"/>
    <row r="1030312" customFormat="1" ht="13.5"/>
    <row r="1030313" customFormat="1" ht="13.5"/>
    <row r="1030314" customFormat="1" ht="13.5"/>
    <row r="1030315" customFormat="1" ht="13.5"/>
    <row r="1030316" customFormat="1" ht="13.5"/>
    <row r="1030317" customFormat="1" ht="13.5"/>
    <row r="1030318" customFormat="1" ht="13.5"/>
    <row r="1030319" customFormat="1" ht="13.5"/>
    <row r="1030320" customFormat="1" ht="13.5"/>
    <row r="1030321" customFormat="1" ht="13.5"/>
    <row r="1030322" customFormat="1" ht="13.5"/>
    <row r="1030323" customFormat="1" ht="13.5"/>
    <row r="1030324" customFormat="1" ht="13.5"/>
    <row r="1030325" customFormat="1" ht="13.5"/>
    <row r="1030326" customFormat="1" ht="13.5"/>
    <row r="1030327" customFormat="1" ht="13.5"/>
    <row r="1030328" customFormat="1" ht="13.5"/>
    <row r="1030329" customFormat="1" ht="13.5"/>
    <row r="1030330" customFormat="1" ht="13.5"/>
    <row r="1030331" customFormat="1" ht="13.5"/>
    <row r="1030332" customFormat="1" ht="13.5"/>
    <row r="1030333" customFormat="1" ht="13.5"/>
    <row r="1030334" customFormat="1" ht="13.5"/>
    <row r="1030335" customFormat="1" ht="13.5"/>
    <row r="1030336" customFormat="1" ht="13.5"/>
    <row r="1030337" customFormat="1" ht="13.5"/>
    <row r="1030338" customFormat="1" ht="13.5"/>
    <row r="1030339" customFormat="1" ht="13.5"/>
    <row r="1030340" customFormat="1" ht="13.5"/>
    <row r="1030341" customFormat="1" ht="13.5"/>
    <row r="1030342" customFormat="1" ht="13.5"/>
    <row r="1030343" customFormat="1" ht="13.5"/>
    <row r="1030344" customFormat="1" ht="13.5"/>
    <row r="1030345" customFormat="1" ht="13.5"/>
    <row r="1030346" customFormat="1" ht="13.5"/>
    <row r="1030347" customFormat="1" ht="13.5"/>
    <row r="1030348" customFormat="1" ht="13.5"/>
    <row r="1030349" customFormat="1" ht="13.5"/>
    <row r="1030350" customFormat="1" ht="13.5"/>
    <row r="1030351" customFormat="1" ht="13.5"/>
    <row r="1030352" customFormat="1" ht="13.5"/>
    <row r="1030353" customFormat="1" ht="13.5"/>
    <row r="1030354" customFormat="1" ht="13.5"/>
    <row r="1030355" customFormat="1" ht="13.5"/>
    <row r="1030356" customFormat="1" ht="13.5"/>
    <row r="1030357" customFormat="1" ht="13.5"/>
    <row r="1030358" customFormat="1" ht="13.5"/>
    <row r="1030359" customFormat="1" ht="13.5"/>
    <row r="1030360" customFormat="1" ht="13.5"/>
    <row r="1030361" customFormat="1" ht="13.5"/>
    <row r="1030362" customFormat="1" ht="13.5"/>
    <row r="1030363" customFormat="1" ht="13.5"/>
    <row r="1030364" customFormat="1" ht="13.5"/>
    <row r="1030365" customFormat="1" ht="13.5"/>
    <row r="1030366" customFormat="1" ht="13.5"/>
    <row r="1030367" customFormat="1" ht="13.5"/>
    <row r="1030368" customFormat="1" ht="13.5"/>
    <row r="1030369" customFormat="1" ht="13.5"/>
    <row r="1030370" customFormat="1" ht="13.5"/>
    <row r="1030371" customFormat="1" ht="13.5"/>
    <row r="1030372" customFormat="1" ht="13.5"/>
    <row r="1030373" customFormat="1" ht="13.5"/>
    <row r="1030374" customFormat="1" ht="13.5"/>
    <row r="1030375" customFormat="1" ht="13.5"/>
    <row r="1030376" customFormat="1" ht="13.5"/>
    <row r="1030377" customFormat="1" ht="13.5"/>
    <row r="1030378" customFormat="1" ht="13.5"/>
    <row r="1030379" customFormat="1" ht="13.5"/>
    <row r="1030380" customFormat="1" ht="13.5"/>
    <row r="1030381" customFormat="1" ht="13.5"/>
    <row r="1030382" customFormat="1" ht="13.5"/>
    <row r="1030383" customFormat="1" ht="13.5"/>
    <row r="1030384" customFormat="1" ht="13.5"/>
    <row r="1030385" customFormat="1" ht="13.5"/>
    <row r="1030386" customFormat="1" ht="13.5"/>
    <row r="1030387" customFormat="1" ht="13.5"/>
    <row r="1030388" customFormat="1" ht="13.5"/>
    <row r="1030389" customFormat="1" ht="13.5"/>
    <row r="1030390" customFormat="1" ht="13.5"/>
    <row r="1030391" customFormat="1" ht="13.5"/>
    <row r="1030392" customFormat="1" ht="13.5"/>
    <row r="1030393" customFormat="1" ht="13.5"/>
    <row r="1030394" customFormat="1" ht="13.5"/>
    <row r="1030395" customFormat="1" ht="13.5"/>
    <row r="1030396" customFormat="1" ht="13.5"/>
    <row r="1030397" customFormat="1" ht="13.5"/>
    <row r="1030398" customFormat="1" ht="13.5"/>
    <row r="1030399" customFormat="1" ht="13.5"/>
    <row r="1030400" customFormat="1" ht="13.5"/>
    <row r="1030401" customFormat="1" ht="13.5"/>
    <row r="1030402" customFormat="1" ht="13.5"/>
    <row r="1030403" customFormat="1" ht="13.5"/>
    <row r="1030404" customFormat="1" ht="13.5"/>
    <row r="1030405" customFormat="1" ht="13.5"/>
    <row r="1030406" customFormat="1" ht="13.5"/>
    <row r="1030407" customFormat="1" ht="13.5"/>
    <row r="1030408" customFormat="1" ht="13.5"/>
    <row r="1030409" customFormat="1" ht="13.5"/>
    <row r="1030410" customFormat="1" ht="13.5"/>
    <row r="1030411" customFormat="1" ht="13.5"/>
    <row r="1030412" customFormat="1" ht="13.5"/>
    <row r="1030413" customFormat="1" ht="13.5"/>
    <row r="1030414" customFormat="1" ht="13.5"/>
    <row r="1030415" customFormat="1" ht="13.5"/>
    <row r="1030416" customFormat="1" ht="13.5"/>
    <row r="1030417" customFormat="1" ht="13.5"/>
    <row r="1030418" customFormat="1" ht="13.5"/>
    <row r="1030419" customFormat="1" ht="13.5"/>
    <row r="1030420" customFormat="1" ht="13.5"/>
    <row r="1030421" customFormat="1" ht="13.5"/>
    <row r="1030422" customFormat="1" ht="13.5"/>
    <row r="1030423" customFormat="1" ht="13.5"/>
    <row r="1030424" customFormat="1" ht="13.5"/>
    <row r="1030425" customFormat="1" ht="13.5"/>
    <row r="1030426" customFormat="1" ht="13.5"/>
    <row r="1030427" customFormat="1" ht="13.5"/>
    <row r="1030428" customFormat="1" ht="13.5"/>
    <row r="1030429" customFormat="1" ht="13.5"/>
    <row r="1030430" customFormat="1" ht="13.5"/>
    <row r="1030431" customFormat="1" ht="13.5"/>
    <row r="1030432" customFormat="1" ht="13.5"/>
    <row r="1030433" customFormat="1" ht="13.5"/>
    <row r="1030434" customFormat="1" ht="13.5"/>
    <row r="1030435" customFormat="1" ht="13.5"/>
    <row r="1030436" customFormat="1" ht="13.5"/>
    <row r="1030437" customFormat="1" ht="13.5"/>
    <row r="1030438" customFormat="1" ht="13.5"/>
    <row r="1030439" customFormat="1" ht="13.5"/>
    <row r="1030440" customFormat="1" ht="13.5"/>
    <row r="1030441" customFormat="1" ht="13.5"/>
    <row r="1030442" customFormat="1" ht="13.5"/>
    <row r="1030443" customFormat="1" ht="13.5"/>
    <row r="1030444" customFormat="1" ht="13.5"/>
    <row r="1030445" customFormat="1" ht="13.5"/>
    <row r="1030446" customFormat="1" ht="13.5"/>
    <row r="1030447" customFormat="1" ht="13.5"/>
    <row r="1030448" customFormat="1" ht="13.5"/>
    <row r="1030449" customFormat="1" ht="13.5"/>
    <row r="1030450" customFormat="1" ht="13.5"/>
    <row r="1030451" customFormat="1" ht="13.5"/>
    <row r="1030452" customFormat="1" ht="13.5"/>
    <row r="1030453" customFormat="1" ht="13.5"/>
    <row r="1030454" customFormat="1" ht="13.5"/>
    <row r="1030455" customFormat="1" ht="13.5"/>
    <row r="1030456" customFormat="1" ht="13.5"/>
    <row r="1030457" customFormat="1" ht="13.5"/>
    <row r="1030458" customFormat="1" ht="13.5"/>
    <row r="1030459" customFormat="1" ht="13.5"/>
    <row r="1030460" customFormat="1" ht="13.5"/>
    <row r="1030461" customFormat="1" ht="13.5"/>
    <row r="1030462" customFormat="1" ht="13.5"/>
    <row r="1030463" customFormat="1" ht="13.5"/>
    <row r="1030464" customFormat="1" ht="13.5"/>
    <row r="1030465" customFormat="1" ht="13.5"/>
    <row r="1030466" customFormat="1" ht="13.5"/>
    <row r="1030467" customFormat="1" ht="13.5"/>
    <row r="1030468" customFormat="1" ht="13.5"/>
    <row r="1030469" customFormat="1" ht="13.5"/>
    <row r="1030470" customFormat="1" ht="13.5"/>
    <row r="1030471" customFormat="1" ht="13.5"/>
    <row r="1030472" customFormat="1" ht="13.5"/>
    <row r="1030473" customFormat="1" ht="13.5"/>
    <row r="1030474" customFormat="1" ht="13.5"/>
    <row r="1030475" customFormat="1" ht="13.5"/>
    <row r="1030476" customFormat="1" ht="13.5"/>
    <row r="1030477" customFormat="1" ht="13.5"/>
    <row r="1030478" customFormat="1" ht="13.5"/>
    <row r="1030479" customFormat="1" ht="13.5"/>
    <row r="1030480" customFormat="1" ht="13.5"/>
    <row r="1030481" customFormat="1" ht="13.5"/>
    <row r="1030482" customFormat="1" ht="13.5"/>
    <row r="1030483" customFormat="1" ht="13.5"/>
    <row r="1030484" customFormat="1" ht="13.5"/>
    <row r="1030485" customFormat="1" ht="13.5"/>
    <row r="1030486" customFormat="1" ht="13.5"/>
    <row r="1030487" customFormat="1" ht="13.5"/>
    <row r="1030488" customFormat="1" ht="13.5"/>
    <row r="1030489" customFormat="1" ht="13.5"/>
    <row r="1030490" customFormat="1" ht="13.5"/>
    <row r="1030491" customFormat="1" ht="13.5"/>
    <row r="1030492" customFormat="1" ht="13.5"/>
    <row r="1030493" customFormat="1" ht="13.5"/>
    <row r="1030494" customFormat="1" ht="13.5"/>
    <row r="1030495" customFormat="1" ht="13.5"/>
    <row r="1030496" customFormat="1" ht="13.5"/>
    <row r="1030497" customFormat="1" ht="13.5"/>
    <row r="1030498" customFormat="1" ht="13.5"/>
    <row r="1030499" customFormat="1" ht="13.5"/>
    <row r="1030500" customFormat="1" ht="13.5"/>
    <row r="1030501" customFormat="1" ht="13.5"/>
    <row r="1030502" customFormat="1" ht="13.5"/>
    <row r="1030503" customFormat="1" ht="13.5"/>
    <row r="1030504" customFormat="1" ht="13.5"/>
    <row r="1030505" customFormat="1" ht="13.5"/>
    <row r="1030506" customFormat="1" ht="13.5"/>
    <row r="1030507" customFormat="1" ht="13.5"/>
    <row r="1030508" customFormat="1" ht="13.5"/>
    <row r="1030509" customFormat="1" ht="13.5"/>
    <row r="1030510" customFormat="1" ht="13.5"/>
    <row r="1030511" customFormat="1" ht="13.5"/>
    <row r="1030512" customFormat="1" ht="13.5"/>
    <row r="1030513" customFormat="1" ht="13.5"/>
    <row r="1030514" customFormat="1" ht="13.5"/>
    <row r="1030515" customFormat="1" ht="13.5"/>
    <row r="1030516" customFormat="1" ht="13.5"/>
    <row r="1030517" customFormat="1" ht="13.5"/>
    <row r="1030518" customFormat="1" ht="13.5"/>
    <row r="1030519" customFormat="1" ht="13.5"/>
    <row r="1030520" customFormat="1" ht="13.5"/>
    <row r="1030521" customFormat="1" ht="13.5"/>
    <row r="1030522" customFormat="1" ht="13.5"/>
    <row r="1030523" customFormat="1" ht="13.5"/>
    <row r="1030524" customFormat="1" ht="13.5"/>
    <row r="1030525" customFormat="1" ht="13.5"/>
    <row r="1030526" customFormat="1" ht="13.5"/>
    <row r="1030527" customFormat="1" ht="13.5"/>
    <row r="1030528" customFormat="1" ht="13.5"/>
    <row r="1030529" customFormat="1" ht="13.5"/>
    <row r="1030530" customFormat="1" ht="13.5"/>
    <row r="1030531" customFormat="1" ht="13.5"/>
    <row r="1030532" customFormat="1" ht="13.5"/>
    <row r="1030533" customFormat="1" ht="13.5"/>
    <row r="1030534" customFormat="1" ht="13.5"/>
    <row r="1030535" customFormat="1" ht="13.5"/>
    <row r="1030536" customFormat="1" ht="13.5"/>
    <row r="1030537" customFormat="1" ht="13.5"/>
    <row r="1030538" customFormat="1" ht="13.5"/>
    <row r="1030539" customFormat="1" ht="13.5"/>
    <row r="1030540" customFormat="1" ht="13.5"/>
    <row r="1030541" customFormat="1" ht="13.5"/>
    <row r="1030542" customFormat="1" ht="13.5"/>
    <row r="1030543" customFormat="1" ht="13.5"/>
    <row r="1030544" customFormat="1" ht="13.5"/>
    <row r="1030545" customFormat="1" ht="13.5"/>
    <row r="1030546" customFormat="1" ht="13.5"/>
    <row r="1030547" customFormat="1" ht="13.5"/>
    <row r="1030548" customFormat="1" ht="13.5"/>
    <row r="1030549" customFormat="1" ht="13.5"/>
    <row r="1030550" customFormat="1" ht="13.5"/>
    <row r="1030551" customFormat="1" ht="13.5"/>
    <row r="1030552" customFormat="1" ht="13.5"/>
    <row r="1030553" customFormat="1" ht="13.5"/>
    <row r="1030554" customFormat="1" ht="13.5"/>
    <row r="1030555" customFormat="1" ht="13.5"/>
    <row r="1030556" customFormat="1" ht="13.5"/>
    <row r="1030557" customFormat="1" ht="13.5"/>
    <row r="1030558" customFormat="1" ht="13.5"/>
    <row r="1030559" customFormat="1" ht="13.5"/>
    <row r="1030560" customFormat="1" ht="13.5"/>
    <row r="1030561" customFormat="1" ht="13.5"/>
    <row r="1030562" customFormat="1" ht="13.5"/>
    <row r="1030563" customFormat="1" ht="13.5"/>
    <row r="1030564" customFormat="1" ht="13.5"/>
    <row r="1030565" customFormat="1" ht="13.5"/>
    <row r="1030566" customFormat="1" ht="13.5"/>
    <row r="1030567" customFormat="1" ht="13.5"/>
    <row r="1030568" customFormat="1" ht="13.5"/>
    <row r="1030569" customFormat="1" ht="13.5"/>
    <row r="1030570" customFormat="1" ht="13.5"/>
    <row r="1030571" customFormat="1" ht="13.5"/>
    <row r="1030572" customFormat="1" ht="13.5"/>
    <row r="1030573" customFormat="1" ht="13.5"/>
    <row r="1030574" customFormat="1" ht="13.5"/>
    <row r="1030575" customFormat="1" ht="13.5"/>
    <row r="1030576" customFormat="1" ht="13.5"/>
    <row r="1030577" customFormat="1" ht="13.5"/>
    <row r="1030578" customFormat="1" ht="13.5"/>
    <row r="1030579" customFormat="1" ht="13.5"/>
    <row r="1030580" customFormat="1" ht="13.5"/>
    <row r="1030581" customFormat="1" ht="13.5"/>
    <row r="1030582" customFormat="1" ht="13.5"/>
    <row r="1030583" customFormat="1" ht="13.5"/>
    <row r="1030584" customFormat="1" ht="13.5"/>
    <row r="1030585" customFormat="1" ht="13.5"/>
    <row r="1030586" customFormat="1" ht="13.5"/>
    <row r="1030587" customFormat="1" ht="13.5"/>
    <row r="1030588" customFormat="1" ht="13.5"/>
    <row r="1030589" customFormat="1" ht="13.5"/>
    <row r="1030590" customFormat="1" ht="13.5"/>
    <row r="1030591" customFormat="1" ht="13.5"/>
    <row r="1030592" customFormat="1" ht="13.5"/>
    <row r="1030593" customFormat="1" ht="13.5"/>
    <row r="1030594" customFormat="1" ht="13.5"/>
    <row r="1030595" customFormat="1" ht="13.5"/>
    <row r="1030596" customFormat="1" ht="13.5"/>
    <row r="1030597" customFormat="1" ht="13.5"/>
    <row r="1030598" customFormat="1" ht="13.5"/>
    <row r="1030599" customFormat="1" ht="13.5"/>
    <row r="1030600" customFormat="1" ht="13.5"/>
    <row r="1030601" customFormat="1" ht="13.5"/>
    <row r="1030602" customFormat="1" ht="13.5"/>
    <row r="1030603" customFormat="1" ht="13.5"/>
    <row r="1030604" customFormat="1" ht="13.5"/>
    <row r="1030605" customFormat="1" ht="13.5"/>
    <row r="1030606" customFormat="1" ht="13.5"/>
    <row r="1030607" customFormat="1" ht="13.5"/>
    <row r="1030608" customFormat="1" ht="13.5"/>
    <row r="1030609" customFormat="1" ht="13.5"/>
    <row r="1030610" customFormat="1" ht="13.5"/>
    <row r="1030611" customFormat="1" ht="13.5"/>
    <row r="1030612" customFormat="1" ht="13.5"/>
    <row r="1030613" customFormat="1" ht="13.5"/>
    <row r="1030614" customFormat="1" ht="13.5"/>
    <row r="1030615" customFormat="1" ht="13.5"/>
    <row r="1030616" customFormat="1" ht="13.5"/>
    <row r="1030617" customFormat="1" ht="13.5"/>
    <row r="1030618" customFormat="1" ht="13.5"/>
    <row r="1030619" customFormat="1" ht="13.5"/>
    <row r="1030620" customFormat="1" ht="13.5"/>
    <row r="1030621" customFormat="1" ht="13.5"/>
    <row r="1030622" customFormat="1" ht="13.5"/>
    <row r="1030623" customFormat="1" ht="13.5"/>
    <row r="1030624" customFormat="1" ht="13.5"/>
    <row r="1030625" customFormat="1" ht="13.5"/>
    <row r="1030626" customFormat="1" ht="13.5"/>
    <row r="1030627" customFormat="1" ht="13.5"/>
    <row r="1030628" customFormat="1" ht="13.5"/>
    <row r="1030629" customFormat="1" ht="13.5"/>
    <row r="1030630" customFormat="1" ht="13.5"/>
    <row r="1030631" customFormat="1" ht="13.5"/>
    <row r="1030632" customFormat="1" ht="13.5"/>
    <row r="1030633" customFormat="1" ht="13.5"/>
    <row r="1030634" customFormat="1" ht="13.5"/>
    <row r="1030635" customFormat="1" ht="13.5"/>
    <row r="1030636" customFormat="1" ht="13.5"/>
    <row r="1030637" customFormat="1" ht="13.5"/>
    <row r="1030638" customFormat="1" ht="13.5"/>
    <row r="1030639" customFormat="1" ht="13.5"/>
    <row r="1030640" customFormat="1" ht="13.5"/>
    <row r="1030641" customFormat="1" ht="13.5"/>
    <row r="1030642" customFormat="1" ht="13.5"/>
    <row r="1030643" customFormat="1" ht="13.5"/>
    <row r="1030644" customFormat="1" ht="13.5"/>
    <row r="1030645" customFormat="1" ht="13.5"/>
    <row r="1030646" customFormat="1" ht="13.5"/>
    <row r="1030647" customFormat="1" ht="13.5"/>
    <row r="1030648" customFormat="1" ht="13.5"/>
    <row r="1030649" customFormat="1" ht="13.5"/>
    <row r="1030650" customFormat="1" ht="13.5"/>
    <row r="1030651" customFormat="1" ht="13.5"/>
    <row r="1030652" customFormat="1" ht="13.5"/>
    <row r="1030653" customFormat="1" ht="13.5"/>
    <row r="1030654" customFormat="1" ht="13.5"/>
    <row r="1030655" customFormat="1" ht="13.5"/>
    <row r="1030656" customFormat="1" ht="13.5"/>
    <row r="1030657" customFormat="1" ht="13.5"/>
    <row r="1030658" customFormat="1" ht="13.5"/>
    <row r="1030659" customFormat="1" ht="13.5"/>
    <row r="1030660" customFormat="1" ht="13.5"/>
    <row r="1030661" customFormat="1" ht="13.5"/>
    <row r="1030662" customFormat="1" ht="13.5"/>
    <row r="1030663" customFormat="1" ht="13.5"/>
    <row r="1030664" customFormat="1" ht="13.5"/>
    <row r="1030665" customFormat="1" ht="13.5"/>
    <row r="1030666" customFormat="1" ht="13.5"/>
    <row r="1030667" customFormat="1" ht="13.5"/>
    <row r="1030668" customFormat="1" ht="13.5"/>
    <row r="1030669" customFormat="1" ht="13.5"/>
    <row r="1030670" customFormat="1" ht="13.5"/>
    <row r="1030671" customFormat="1" ht="13.5"/>
    <row r="1030672" customFormat="1" ht="13.5"/>
    <row r="1030673" customFormat="1" ht="13.5"/>
    <row r="1030674" customFormat="1" ht="13.5"/>
    <row r="1030675" customFormat="1" ht="13.5"/>
    <row r="1030676" customFormat="1" ht="13.5"/>
    <row r="1030677" customFormat="1" ht="13.5"/>
    <row r="1030678" customFormat="1" ht="13.5"/>
    <row r="1030679" customFormat="1" ht="13.5"/>
    <row r="1030680" customFormat="1" ht="13.5"/>
    <row r="1030681" customFormat="1" ht="13.5"/>
    <row r="1030682" customFormat="1" ht="13.5"/>
    <row r="1030683" customFormat="1" ht="13.5"/>
    <row r="1030684" customFormat="1" ht="13.5"/>
    <row r="1030685" customFormat="1" ht="13.5"/>
    <row r="1030686" customFormat="1" ht="13.5"/>
    <row r="1030687" customFormat="1" ht="13.5"/>
    <row r="1030688" customFormat="1" ht="13.5"/>
    <row r="1030689" customFormat="1" ht="13.5"/>
    <row r="1030690" customFormat="1" ht="13.5"/>
    <row r="1030691" customFormat="1" ht="13.5"/>
    <row r="1030692" customFormat="1" ht="13.5"/>
    <row r="1030693" customFormat="1" ht="13.5"/>
    <row r="1030694" customFormat="1" ht="13.5"/>
    <row r="1030695" customFormat="1" ht="13.5"/>
    <row r="1030696" customFormat="1" ht="13.5"/>
    <row r="1030697" customFormat="1" ht="13.5"/>
    <row r="1030698" customFormat="1" ht="13.5"/>
    <row r="1030699" customFormat="1" ht="13.5"/>
    <row r="1030700" customFormat="1" ht="13.5"/>
    <row r="1030701" customFormat="1" ht="13.5"/>
    <row r="1030702" customFormat="1" ht="13.5"/>
    <row r="1030703" customFormat="1" ht="13.5"/>
    <row r="1030704" customFormat="1" ht="13.5"/>
    <row r="1030705" customFormat="1" ht="13.5"/>
    <row r="1030706" customFormat="1" ht="13.5"/>
    <row r="1030707" customFormat="1" ht="13.5"/>
    <row r="1030708" customFormat="1" ht="13.5"/>
    <row r="1030709" customFormat="1" ht="13.5"/>
    <row r="1030710" customFormat="1" ht="13.5"/>
    <row r="1030711" customFormat="1" ht="13.5"/>
    <row r="1030712" customFormat="1" ht="13.5"/>
    <row r="1030713" customFormat="1" ht="13.5"/>
    <row r="1030714" customFormat="1" ht="13.5"/>
    <row r="1030715" customFormat="1" ht="13.5"/>
    <row r="1030716" customFormat="1" ht="13.5"/>
    <row r="1030717" customFormat="1" ht="13.5"/>
    <row r="1030718" customFormat="1" ht="13.5"/>
    <row r="1030719" customFormat="1" ht="13.5"/>
    <row r="1030720" customFormat="1" ht="13.5"/>
    <row r="1030721" customFormat="1" ht="13.5"/>
    <row r="1030722" customFormat="1" ht="13.5"/>
    <row r="1030723" customFormat="1" ht="13.5"/>
    <row r="1030724" customFormat="1" ht="13.5"/>
    <row r="1030725" customFormat="1" ht="13.5"/>
    <row r="1030726" customFormat="1" ht="13.5"/>
    <row r="1030727" customFormat="1" ht="13.5"/>
    <row r="1030728" customFormat="1" ht="13.5"/>
    <row r="1030729" customFormat="1" ht="13.5"/>
    <row r="1030730" customFormat="1" ht="13.5"/>
    <row r="1030731" customFormat="1" ht="13.5"/>
    <row r="1030732" customFormat="1" ht="13.5"/>
    <row r="1030733" customFormat="1" ht="13.5"/>
    <row r="1030734" customFormat="1" ht="13.5"/>
    <row r="1030735" customFormat="1" ht="13.5"/>
    <row r="1030736" customFormat="1" ht="13.5"/>
    <row r="1030737" customFormat="1" ht="13.5"/>
    <row r="1030738" customFormat="1" ht="13.5"/>
    <row r="1030739" customFormat="1" ht="13.5"/>
    <row r="1030740" customFormat="1" ht="13.5"/>
    <row r="1030741" customFormat="1" ht="13.5"/>
    <row r="1030742" customFormat="1" ht="13.5"/>
    <row r="1030743" customFormat="1" ht="13.5"/>
    <row r="1030744" customFormat="1" ht="13.5"/>
    <row r="1030745" customFormat="1" ht="13.5"/>
    <row r="1030746" customFormat="1" ht="13.5"/>
    <row r="1030747" customFormat="1" ht="13.5"/>
    <row r="1030748" customFormat="1" ht="13.5"/>
    <row r="1030749" customFormat="1" ht="13.5"/>
    <row r="1030750" customFormat="1" ht="13.5"/>
    <row r="1030751" customFormat="1" ht="13.5"/>
    <row r="1030752" customFormat="1" ht="13.5"/>
    <row r="1030753" customFormat="1" ht="13.5"/>
    <row r="1030754" customFormat="1" ht="13.5"/>
    <row r="1030755" customFormat="1" ht="13.5"/>
    <row r="1030756" customFormat="1" ht="13.5"/>
    <row r="1030757" customFormat="1" ht="13.5"/>
    <row r="1030758" customFormat="1" ht="13.5"/>
    <row r="1030759" customFormat="1" ht="13.5"/>
    <row r="1030760" customFormat="1" ht="13.5"/>
    <row r="1030761" customFormat="1" ht="13.5"/>
    <row r="1030762" customFormat="1" ht="13.5"/>
    <row r="1030763" customFormat="1" ht="13.5"/>
    <row r="1030764" customFormat="1" ht="13.5"/>
    <row r="1030765" customFormat="1" ht="13.5"/>
    <row r="1030766" customFormat="1" ht="13.5"/>
    <row r="1030767" customFormat="1" ht="13.5"/>
    <row r="1030768" customFormat="1" ht="13.5"/>
    <row r="1030769" customFormat="1" ht="13.5"/>
    <row r="1030770" customFormat="1" ht="13.5"/>
    <row r="1030771" customFormat="1" ht="13.5"/>
    <row r="1030772" customFormat="1" ht="13.5"/>
    <row r="1030773" customFormat="1" ht="13.5"/>
    <row r="1030774" customFormat="1" ht="13.5"/>
    <row r="1030775" customFormat="1" ht="13.5"/>
    <row r="1030776" customFormat="1" ht="13.5"/>
    <row r="1030777" customFormat="1" ht="13.5"/>
    <row r="1030778" customFormat="1" ht="13.5"/>
    <row r="1030779" customFormat="1" ht="13.5"/>
    <row r="1030780" customFormat="1" ht="13.5"/>
    <row r="1030781" customFormat="1" ht="13.5"/>
    <row r="1030782" customFormat="1" ht="13.5"/>
    <row r="1030783" customFormat="1" ht="13.5"/>
    <row r="1030784" customFormat="1" ht="13.5"/>
    <row r="1030785" customFormat="1" ht="13.5"/>
    <row r="1030786" customFormat="1" ht="13.5"/>
    <row r="1030787" customFormat="1" ht="13.5"/>
    <row r="1030788" customFormat="1" ht="13.5"/>
    <row r="1030789" customFormat="1" ht="13.5"/>
    <row r="1030790" customFormat="1" ht="13.5"/>
    <row r="1030791" customFormat="1" ht="13.5"/>
    <row r="1030792" customFormat="1" ht="13.5"/>
    <row r="1030793" customFormat="1" ht="13.5"/>
    <row r="1030794" customFormat="1" ht="13.5"/>
    <row r="1030795" customFormat="1" ht="13.5"/>
    <row r="1030796" customFormat="1" ht="13.5"/>
    <row r="1030797" customFormat="1" ht="13.5"/>
    <row r="1030798" customFormat="1" ht="13.5"/>
    <row r="1030799" customFormat="1" ht="13.5"/>
    <row r="1030800" customFormat="1" ht="13.5"/>
    <row r="1030801" customFormat="1" ht="13.5"/>
    <row r="1030802" customFormat="1" ht="13.5"/>
    <row r="1030803" customFormat="1" ht="13.5"/>
    <row r="1030804" customFormat="1" ht="13.5"/>
    <row r="1030805" customFormat="1" ht="13.5"/>
    <row r="1030806" customFormat="1" ht="13.5"/>
    <row r="1030807" customFormat="1" ht="13.5"/>
    <row r="1030808" customFormat="1" ht="13.5"/>
    <row r="1030809" customFormat="1" ht="13.5"/>
    <row r="1030810" customFormat="1" ht="13.5"/>
    <row r="1030811" customFormat="1" ht="13.5"/>
    <row r="1030812" customFormat="1" ht="13.5"/>
    <row r="1030813" customFormat="1" ht="13.5"/>
    <row r="1030814" customFormat="1" ht="13.5"/>
    <row r="1030815" customFormat="1" ht="13.5"/>
    <row r="1030816" customFormat="1" ht="13.5"/>
    <row r="1030817" customFormat="1" ht="13.5"/>
    <row r="1030818" customFormat="1" ht="13.5"/>
    <row r="1030819" customFormat="1" ht="13.5"/>
    <row r="1030820" customFormat="1" ht="13.5"/>
    <row r="1030821" customFormat="1" ht="13.5"/>
    <row r="1030822" customFormat="1" ht="13.5"/>
    <row r="1030823" customFormat="1" ht="13.5"/>
    <row r="1030824" customFormat="1" ht="13.5"/>
    <row r="1030825" customFormat="1" ht="13.5"/>
    <row r="1030826" customFormat="1" ht="13.5"/>
    <row r="1030827" customFormat="1" ht="13.5"/>
    <row r="1030828" customFormat="1" ht="13.5"/>
    <row r="1030829" customFormat="1" ht="13.5"/>
    <row r="1030830" customFormat="1" ht="13.5"/>
    <row r="1030831" customFormat="1" ht="13.5"/>
    <row r="1030832" customFormat="1" ht="13.5"/>
    <row r="1030833" customFormat="1" ht="13.5"/>
    <row r="1030834" customFormat="1" ht="13.5"/>
    <row r="1030835" customFormat="1" ht="13.5"/>
    <row r="1030836" customFormat="1" ht="13.5"/>
    <row r="1030837" customFormat="1" ht="13.5"/>
    <row r="1030838" customFormat="1" ht="13.5"/>
    <row r="1030839" customFormat="1" ht="13.5"/>
    <row r="1030840" customFormat="1" ht="13.5"/>
    <row r="1030841" customFormat="1" ht="13.5"/>
    <row r="1030842" customFormat="1" ht="13.5"/>
    <row r="1030843" customFormat="1" ht="13.5"/>
    <row r="1030844" customFormat="1" ht="13.5"/>
    <row r="1030845" customFormat="1" ht="13.5"/>
    <row r="1030846" customFormat="1" ht="13.5"/>
    <row r="1030847" customFormat="1" ht="13.5"/>
    <row r="1030848" customFormat="1" ht="13.5"/>
    <row r="1030849" customFormat="1" ht="13.5"/>
    <row r="1030850" customFormat="1" ht="13.5"/>
    <row r="1030851" customFormat="1" ht="13.5"/>
    <row r="1030852" customFormat="1" ht="13.5"/>
    <row r="1030853" customFormat="1" ht="13.5"/>
    <row r="1030854" customFormat="1" ht="13.5"/>
    <row r="1030855" customFormat="1" ht="13.5"/>
    <row r="1030856" customFormat="1" ht="13.5"/>
    <row r="1030857" customFormat="1" ht="13.5"/>
    <row r="1030858" customFormat="1" ht="13.5"/>
    <row r="1030859" customFormat="1" ht="13.5"/>
    <row r="1030860" customFormat="1" ht="13.5"/>
    <row r="1030861" customFormat="1" ht="13.5"/>
    <row r="1030862" customFormat="1" ht="13.5"/>
    <row r="1030863" customFormat="1" ht="13.5"/>
    <row r="1030864" customFormat="1" ht="13.5"/>
    <row r="1030865" customFormat="1" ht="13.5"/>
    <row r="1030866" customFormat="1" ht="13.5"/>
    <row r="1030867" customFormat="1" ht="13.5"/>
    <row r="1030868" customFormat="1" ht="13.5"/>
    <row r="1030869" customFormat="1" ht="13.5"/>
    <row r="1030870" customFormat="1" ht="13.5"/>
    <row r="1030871" customFormat="1" ht="13.5"/>
    <row r="1030872" customFormat="1" ht="13.5"/>
    <row r="1030873" customFormat="1" ht="13.5"/>
    <row r="1030874" customFormat="1" ht="13.5"/>
    <row r="1030875" customFormat="1" ht="13.5"/>
    <row r="1030876" customFormat="1" ht="13.5"/>
    <row r="1030877" customFormat="1" ht="13.5"/>
    <row r="1030878" customFormat="1" ht="13.5"/>
    <row r="1030879" customFormat="1" ht="13.5"/>
    <row r="1030880" customFormat="1" ht="13.5"/>
    <row r="1030881" customFormat="1" ht="13.5"/>
    <row r="1030882" customFormat="1" ht="13.5"/>
    <row r="1030883" customFormat="1" ht="13.5"/>
    <row r="1030884" customFormat="1" ht="13.5"/>
    <row r="1030885" customFormat="1" ht="13.5"/>
    <row r="1030886" customFormat="1" ht="13.5"/>
    <row r="1030887" customFormat="1" ht="13.5"/>
    <row r="1030888" customFormat="1" ht="13.5"/>
    <row r="1030889" customFormat="1" ht="13.5"/>
    <row r="1030890" customFormat="1" ht="13.5"/>
    <row r="1030891" customFormat="1" ht="13.5"/>
    <row r="1030892" customFormat="1" ht="13.5"/>
    <row r="1030893" customFormat="1" ht="13.5"/>
    <row r="1030894" customFormat="1" ht="13.5"/>
    <row r="1030895" customFormat="1" ht="13.5"/>
    <row r="1030896" customFormat="1" ht="13.5"/>
    <row r="1030897" customFormat="1" ht="13.5"/>
    <row r="1030898" customFormat="1" ht="13.5"/>
    <row r="1030899" customFormat="1" ht="13.5"/>
    <row r="1030900" customFormat="1" ht="13.5"/>
    <row r="1030901" customFormat="1" ht="13.5"/>
    <row r="1030902" customFormat="1" ht="13.5"/>
    <row r="1030903" customFormat="1" ht="13.5"/>
    <row r="1030904" customFormat="1" ht="13.5"/>
    <row r="1030905" customFormat="1" ht="13.5"/>
    <row r="1030906" customFormat="1" ht="13.5"/>
    <row r="1030907" customFormat="1" ht="13.5"/>
    <row r="1030908" customFormat="1" ht="13.5"/>
    <row r="1030909" customFormat="1" ht="13.5"/>
    <row r="1030910" customFormat="1" ht="13.5"/>
    <row r="1030911" customFormat="1" ht="13.5"/>
    <row r="1030912" customFormat="1" ht="13.5"/>
    <row r="1030913" customFormat="1" ht="13.5"/>
    <row r="1030914" customFormat="1" ht="13.5"/>
    <row r="1030915" customFormat="1" ht="13.5"/>
    <row r="1030916" customFormat="1" ht="13.5"/>
    <row r="1030917" customFormat="1" ht="13.5"/>
    <row r="1030918" customFormat="1" ht="13.5"/>
    <row r="1030919" customFormat="1" ht="13.5"/>
    <row r="1030920" customFormat="1" ht="13.5"/>
    <row r="1030921" customFormat="1" ht="13.5"/>
    <row r="1030922" customFormat="1" ht="13.5"/>
    <row r="1030923" customFormat="1" ht="13.5"/>
    <row r="1030924" customFormat="1" ht="13.5"/>
    <row r="1030925" customFormat="1" ht="13.5"/>
    <row r="1030926" customFormat="1" ht="13.5"/>
    <row r="1030927" customFormat="1" ht="13.5"/>
    <row r="1030928" customFormat="1" ht="13.5"/>
    <row r="1030929" customFormat="1" ht="13.5"/>
    <row r="1030930" customFormat="1" ht="13.5"/>
    <row r="1030931" customFormat="1" ht="13.5"/>
    <row r="1030932" customFormat="1" ht="13.5"/>
    <row r="1030933" customFormat="1" ht="13.5"/>
    <row r="1030934" customFormat="1" ht="13.5"/>
    <row r="1030935" customFormat="1" ht="13.5"/>
    <row r="1030936" customFormat="1" ht="13.5"/>
    <row r="1030937" customFormat="1" ht="13.5"/>
    <row r="1030938" customFormat="1" ht="13.5"/>
    <row r="1030939" customFormat="1" ht="13.5"/>
    <row r="1030940" customFormat="1" ht="13.5"/>
    <row r="1030941" customFormat="1" ht="13.5"/>
    <row r="1030942" customFormat="1" ht="13.5"/>
    <row r="1030943" customFormat="1" ht="13.5"/>
    <row r="1030944" customFormat="1" ht="13.5"/>
    <row r="1030945" customFormat="1" ht="13.5"/>
    <row r="1030946" customFormat="1" ht="13.5"/>
    <row r="1030947" customFormat="1" ht="13.5"/>
    <row r="1030948" customFormat="1" ht="13.5"/>
    <row r="1030949" customFormat="1" ht="13.5"/>
    <row r="1030950" customFormat="1" ht="13.5"/>
    <row r="1030951" customFormat="1" ht="13.5"/>
    <row r="1030952" customFormat="1" ht="13.5"/>
    <row r="1030953" customFormat="1" ht="13.5"/>
    <row r="1030954" customFormat="1" ht="13.5"/>
    <row r="1030955" customFormat="1" ht="13.5"/>
    <row r="1030956" customFormat="1" ht="13.5"/>
    <row r="1030957" customFormat="1" ht="13.5"/>
    <row r="1030958" customFormat="1" ht="13.5"/>
    <row r="1030959" customFormat="1" ht="13.5"/>
    <row r="1030960" customFormat="1" ht="13.5"/>
    <row r="1030961" customFormat="1" ht="13.5"/>
    <row r="1030962" customFormat="1" ht="13.5"/>
    <row r="1030963" customFormat="1" ht="13.5"/>
    <row r="1030964" customFormat="1" ht="13.5"/>
    <row r="1030965" customFormat="1" ht="13.5"/>
    <row r="1030966" customFormat="1" ht="13.5"/>
    <row r="1030967" customFormat="1" ht="13.5"/>
    <row r="1030968" customFormat="1" ht="13.5"/>
    <row r="1030969" customFormat="1" ht="13.5"/>
    <row r="1030970" customFormat="1" ht="13.5"/>
    <row r="1030971" customFormat="1" ht="13.5"/>
    <row r="1030972" customFormat="1" ht="13.5"/>
    <row r="1030973" customFormat="1" ht="13.5"/>
    <row r="1030974" customFormat="1" ht="13.5"/>
    <row r="1030975" customFormat="1" ht="13.5"/>
    <row r="1030976" customFormat="1" ht="13.5"/>
    <row r="1030977" customFormat="1" ht="13.5"/>
    <row r="1030978" customFormat="1" ht="13.5"/>
    <row r="1030979" customFormat="1" ht="13.5"/>
    <row r="1030980" customFormat="1" ht="13.5"/>
    <row r="1030981" customFormat="1" ht="13.5"/>
    <row r="1030982" customFormat="1" ht="13.5"/>
    <row r="1030983" customFormat="1" ht="13.5"/>
    <row r="1030984" customFormat="1" ht="13.5"/>
    <row r="1030985" customFormat="1" ht="13.5"/>
    <row r="1030986" customFormat="1" ht="13.5"/>
    <row r="1030987" customFormat="1" ht="13.5"/>
    <row r="1030988" customFormat="1" ht="13.5"/>
    <row r="1030989" customFormat="1" ht="13.5"/>
    <row r="1030990" customFormat="1" ht="13.5"/>
    <row r="1030991" customFormat="1" ht="13.5"/>
    <row r="1030992" customFormat="1" ht="13.5"/>
    <row r="1030993" customFormat="1" ht="13.5"/>
    <row r="1030994" customFormat="1" ht="13.5"/>
    <row r="1030995" customFormat="1" ht="13.5"/>
    <row r="1030996" customFormat="1" ht="13.5"/>
    <row r="1030997" customFormat="1" ht="13.5"/>
    <row r="1030998" customFormat="1" ht="13.5"/>
    <row r="1030999" customFormat="1" ht="13.5"/>
    <row r="1031000" customFormat="1" ht="13.5"/>
    <row r="1031001" customFormat="1" ht="13.5"/>
    <row r="1031002" customFormat="1" ht="13.5"/>
    <row r="1031003" customFormat="1" ht="13.5"/>
    <row r="1031004" customFormat="1" ht="13.5"/>
    <row r="1031005" customFormat="1" ht="13.5"/>
    <row r="1031006" customFormat="1" ht="13.5"/>
    <row r="1031007" customFormat="1" ht="13.5"/>
    <row r="1031008" customFormat="1" ht="13.5"/>
    <row r="1031009" customFormat="1" ht="13.5"/>
    <row r="1031010" customFormat="1" ht="13.5"/>
    <row r="1031011" customFormat="1" ht="13.5"/>
    <row r="1031012" customFormat="1" ht="13.5"/>
    <row r="1031013" customFormat="1" ht="13.5"/>
    <row r="1031014" customFormat="1" ht="13.5"/>
    <row r="1031015" customFormat="1" ht="13.5"/>
    <row r="1031016" customFormat="1" ht="13.5"/>
    <row r="1031017" customFormat="1" ht="13.5"/>
    <row r="1031018" customFormat="1" ht="13.5"/>
    <row r="1031019" customFormat="1" ht="13.5"/>
    <row r="1031020" customFormat="1" ht="13.5"/>
    <row r="1031021" customFormat="1" ht="13.5"/>
    <row r="1031022" customFormat="1" ht="13.5"/>
    <row r="1031023" customFormat="1" ht="13.5"/>
    <row r="1031024" customFormat="1" ht="13.5"/>
    <row r="1031025" customFormat="1" ht="13.5"/>
    <row r="1031026" customFormat="1" ht="13.5"/>
    <row r="1031027" customFormat="1" ht="13.5"/>
    <row r="1031028" customFormat="1" ht="13.5"/>
    <row r="1031029" customFormat="1" ht="13.5"/>
    <row r="1031030" customFormat="1" ht="13.5"/>
    <row r="1031031" customFormat="1" ht="13.5"/>
    <row r="1031032" customFormat="1" ht="13.5"/>
    <row r="1031033" customFormat="1" ht="13.5"/>
    <row r="1031034" customFormat="1" ht="13.5"/>
    <row r="1031035" customFormat="1" ht="13.5"/>
    <row r="1031036" customFormat="1" ht="13.5"/>
    <row r="1031037" customFormat="1" ht="13.5"/>
    <row r="1031038" customFormat="1" ht="13.5"/>
    <row r="1031039" customFormat="1" ht="13.5"/>
    <row r="1031040" customFormat="1" ht="13.5"/>
    <row r="1031041" customFormat="1" ht="13.5"/>
    <row r="1031042" customFormat="1" ht="13.5"/>
    <row r="1031043" customFormat="1" ht="13.5"/>
    <row r="1031044" customFormat="1" ht="13.5"/>
    <row r="1031045" customFormat="1" ht="13.5"/>
    <row r="1031046" customFormat="1" ht="13.5"/>
    <row r="1031047" customFormat="1" ht="13.5"/>
    <row r="1031048" customFormat="1" ht="13.5"/>
    <row r="1031049" customFormat="1" ht="13.5"/>
    <row r="1031050" customFormat="1" ht="13.5"/>
    <row r="1031051" customFormat="1" ht="13.5"/>
    <row r="1031052" customFormat="1" ht="13.5"/>
    <row r="1031053" customFormat="1" ht="13.5"/>
    <row r="1031054" customFormat="1" ht="13.5"/>
    <row r="1031055" customFormat="1" ht="13.5"/>
    <row r="1031056" customFormat="1" ht="13.5"/>
    <row r="1031057" customFormat="1" ht="13.5"/>
    <row r="1031058" customFormat="1" ht="13.5"/>
    <row r="1031059" customFormat="1" ht="13.5"/>
    <row r="1031060" customFormat="1" ht="13.5"/>
    <row r="1031061" customFormat="1" ht="13.5"/>
    <row r="1031062" customFormat="1" ht="13.5"/>
    <row r="1031063" customFormat="1" ht="13.5"/>
    <row r="1031064" customFormat="1" ht="13.5"/>
    <row r="1031065" customFormat="1" ht="13.5"/>
    <row r="1031066" customFormat="1" ht="13.5"/>
    <row r="1031067" customFormat="1" ht="13.5"/>
    <row r="1031068" customFormat="1" ht="13.5"/>
    <row r="1031069" customFormat="1" ht="13.5"/>
    <row r="1031070" customFormat="1" ht="13.5"/>
    <row r="1031071" customFormat="1" ht="13.5"/>
    <row r="1031072" customFormat="1" ht="13.5"/>
    <row r="1031073" customFormat="1" ht="13.5"/>
    <row r="1031074" customFormat="1" ht="13.5"/>
    <row r="1031075" customFormat="1" ht="13.5"/>
    <row r="1031076" customFormat="1" ht="13.5"/>
    <row r="1031077" customFormat="1" ht="13.5"/>
    <row r="1031078" customFormat="1" ht="13.5"/>
    <row r="1031079" customFormat="1" ht="13.5"/>
    <row r="1031080" customFormat="1" ht="13.5"/>
    <row r="1031081" customFormat="1" ht="13.5"/>
    <row r="1031082" customFormat="1" ht="13.5"/>
    <row r="1031083" customFormat="1" ht="13.5"/>
    <row r="1031084" customFormat="1" ht="13.5"/>
    <row r="1031085" customFormat="1" ht="13.5"/>
    <row r="1031086" customFormat="1" ht="13.5"/>
    <row r="1031087" customFormat="1" ht="13.5"/>
    <row r="1031088" customFormat="1" ht="13.5"/>
    <row r="1031089" customFormat="1" ht="13.5"/>
    <row r="1031090" customFormat="1" ht="13.5"/>
    <row r="1031091" customFormat="1" ht="13.5"/>
    <row r="1031092" customFormat="1" ht="13.5"/>
    <row r="1031093" customFormat="1" ht="13.5"/>
    <row r="1031094" customFormat="1" ht="13.5"/>
    <row r="1031095" customFormat="1" ht="13.5"/>
    <row r="1031096" customFormat="1" ht="13.5"/>
    <row r="1031097" customFormat="1" ht="13.5"/>
    <row r="1031098" customFormat="1" ht="13.5"/>
    <row r="1031099" customFormat="1" ht="13.5"/>
    <row r="1031100" customFormat="1" ht="13.5"/>
    <row r="1031101" customFormat="1" ht="13.5"/>
    <row r="1031102" customFormat="1" ht="13.5"/>
    <row r="1031103" customFormat="1" ht="13.5"/>
    <row r="1031104" customFormat="1" ht="13.5"/>
    <row r="1031105" customFormat="1" ht="13.5"/>
    <row r="1031106" customFormat="1" ht="13.5"/>
    <row r="1031107" customFormat="1" ht="13.5"/>
    <row r="1031108" customFormat="1" ht="13.5"/>
    <row r="1031109" customFormat="1" ht="13.5"/>
    <row r="1031110" customFormat="1" ht="13.5"/>
    <row r="1031111" customFormat="1" ht="13.5"/>
    <row r="1031112" customFormat="1" ht="13.5"/>
    <row r="1031113" customFormat="1" ht="13.5"/>
    <row r="1031114" customFormat="1" ht="13.5"/>
    <row r="1031115" customFormat="1" ht="13.5"/>
    <row r="1031116" customFormat="1" ht="13.5"/>
    <row r="1031117" customFormat="1" ht="13.5"/>
    <row r="1031118" customFormat="1" ht="13.5"/>
    <row r="1031119" customFormat="1" ht="13.5"/>
    <row r="1031120" customFormat="1" ht="13.5"/>
    <row r="1031121" customFormat="1" ht="13.5"/>
    <row r="1031122" customFormat="1" ht="13.5"/>
    <row r="1031123" customFormat="1" ht="13.5"/>
    <row r="1031124" customFormat="1" ht="13.5"/>
    <row r="1031125" customFormat="1" ht="13.5"/>
    <row r="1031126" customFormat="1" ht="13.5"/>
    <row r="1031127" customFormat="1" ht="13.5"/>
    <row r="1031128" customFormat="1" ht="13.5"/>
    <row r="1031129" customFormat="1" ht="13.5"/>
    <row r="1031130" customFormat="1" ht="13.5"/>
    <row r="1031131" customFormat="1" ht="13.5"/>
    <row r="1031132" customFormat="1" ht="13.5"/>
    <row r="1031133" customFormat="1" ht="13.5"/>
    <row r="1031134" customFormat="1" ht="13.5"/>
    <row r="1031135" customFormat="1" ht="13.5"/>
    <row r="1031136" customFormat="1" ht="13.5"/>
    <row r="1031137" customFormat="1" ht="13.5"/>
    <row r="1031138" customFormat="1" ht="13.5"/>
    <row r="1031139" customFormat="1" ht="13.5"/>
    <row r="1031140" customFormat="1" ht="13.5"/>
    <row r="1031141" customFormat="1" ht="13.5"/>
    <row r="1031142" customFormat="1" ht="13.5"/>
    <row r="1031143" customFormat="1" ht="13.5"/>
    <row r="1031144" customFormat="1" ht="13.5"/>
    <row r="1031145" customFormat="1" ht="13.5"/>
    <row r="1031146" customFormat="1" ht="13.5"/>
    <row r="1031147" customFormat="1" ht="13.5"/>
    <row r="1031148" customFormat="1" ht="13.5"/>
    <row r="1031149" customFormat="1" ht="13.5"/>
    <row r="1031150" customFormat="1" ht="13.5"/>
    <row r="1031151" customFormat="1" ht="13.5"/>
    <row r="1031152" customFormat="1" ht="13.5"/>
    <row r="1031153" customFormat="1" ht="13.5"/>
    <row r="1031154" customFormat="1" ht="13.5"/>
    <row r="1031155" customFormat="1" ht="13.5"/>
    <row r="1031156" customFormat="1" ht="13.5"/>
    <row r="1031157" customFormat="1" ht="13.5"/>
    <row r="1031158" customFormat="1" ht="13.5"/>
    <row r="1031159" customFormat="1" ht="13.5"/>
    <row r="1031160" customFormat="1" ht="13.5"/>
    <row r="1031161" customFormat="1" ht="13.5"/>
    <row r="1031162" customFormat="1" ht="13.5"/>
    <row r="1031163" customFormat="1" ht="13.5"/>
    <row r="1031164" customFormat="1" ht="13.5"/>
    <row r="1031165" customFormat="1" ht="13.5"/>
    <row r="1031166" customFormat="1" ht="13.5"/>
    <row r="1031167" customFormat="1" ht="13.5"/>
    <row r="1031168" customFormat="1" ht="13.5"/>
    <row r="1031169" customFormat="1" ht="13.5"/>
    <row r="1031170" customFormat="1" ht="13.5"/>
    <row r="1031171" customFormat="1" ht="13.5"/>
    <row r="1031172" customFormat="1" ht="13.5"/>
    <row r="1031173" customFormat="1" ht="13.5"/>
    <row r="1031174" customFormat="1" ht="13.5"/>
    <row r="1031175" customFormat="1" ht="13.5"/>
    <row r="1031176" customFormat="1" ht="13.5"/>
    <row r="1031177" customFormat="1" ht="13.5"/>
    <row r="1031178" customFormat="1" ht="13.5"/>
    <row r="1031179" customFormat="1" ht="13.5"/>
    <row r="1031180" customFormat="1" ht="13.5"/>
    <row r="1031181" customFormat="1" ht="13.5"/>
    <row r="1031182" customFormat="1" ht="13.5"/>
    <row r="1031183" customFormat="1" ht="13.5"/>
    <row r="1031184" customFormat="1" ht="13.5"/>
    <row r="1031185" customFormat="1" ht="13.5"/>
    <row r="1031186" customFormat="1" ht="13.5"/>
    <row r="1031187" customFormat="1" ht="13.5"/>
    <row r="1031188" customFormat="1" ht="13.5"/>
    <row r="1031189" customFormat="1" ht="13.5"/>
    <row r="1031190" customFormat="1" ht="13.5"/>
    <row r="1031191" customFormat="1" ht="13.5"/>
    <row r="1031192" customFormat="1" ht="13.5"/>
    <row r="1031193" customFormat="1" ht="13.5"/>
    <row r="1031194" customFormat="1" ht="13.5"/>
    <row r="1031195" customFormat="1" ht="13.5"/>
    <row r="1031196" customFormat="1" ht="13.5"/>
    <row r="1031197" customFormat="1" ht="13.5"/>
    <row r="1031198" customFormat="1" ht="13.5"/>
    <row r="1031199" customFormat="1" ht="13.5"/>
    <row r="1031200" customFormat="1" ht="13.5"/>
    <row r="1031201" customFormat="1" ht="13.5"/>
    <row r="1031202" customFormat="1" ht="13.5"/>
    <row r="1031203" customFormat="1" ht="13.5"/>
    <row r="1031204" customFormat="1" ht="13.5"/>
    <row r="1031205" customFormat="1" ht="13.5"/>
    <row r="1031206" customFormat="1" ht="13.5"/>
    <row r="1031207" customFormat="1" ht="13.5"/>
    <row r="1031208" customFormat="1" ht="13.5"/>
    <row r="1031209" customFormat="1" ht="13.5"/>
    <row r="1031210" customFormat="1" ht="13.5"/>
    <row r="1031211" customFormat="1" ht="13.5"/>
    <row r="1031212" customFormat="1" ht="13.5"/>
    <row r="1031213" customFormat="1" ht="13.5"/>
    <row r="1031214" customFormat="1" ht="13.5"/>
    <row r="1031215" customFormat="1" ht="13.5"/>
    <row r="1031216" customFormat="1" ht="13.5"/>
    <row r="1031217" customFormat="1" ht="13.5"/>
    <row r="1031218" customFormat="1" ht="13.5"/>
    <row r="1031219" customFormat="1" ht="13.5"/>
    <row r="1031220" customFormat="1" ht="13.5"/>
    <row r="1031221" customFormat="1" ht="13.5"/>
    <row r="1031222" customFormat="1" ht="13.5"/>
    <row r="1031223" customFormat="1" ht="13.5"/>
    <row r="1031224" customFormat="1" ht="13.5"/>
    <row r="1031225" customFormat="1" ht="13.5"/>
    <row r="1031226" customFormat="1" ht="13.5"/>
    <row r="1031227" customFormat="1" ht="13.5"/>
    <row r="1031228" customFormat="1" ht="13.5"/>
    <row r="1031229" customFormat="1" ht="13.5"/>
    <row r="1031230" customFormat="1" ht="13.5"/>
    <row r="1031231" customFormat="1" ht="13.5"/>
    <row r="1031232" customFormat="1" ht="13.5"/>
    <row r="1031233" customFormat="1" ht="13.5"/>
    <row r="1031234" customFormat="1" ht="13.5"/>
    <row r="1031235" customFormat="1" ht="13.5"/>
    <row r="1031236" customFormat="1" ht="13.5"/>
    <row r="1031237" customFormat="1" ht="13.5"/>
    <row r="1031238" customFormat="1" ht="13.5"/>
    <row r="1031239" customFormat="1" ht="13.5"/>
    <row r="1031240" customFormat="1" ht="13.5"/>
    <row r="1031241" customFormat="1" ht="13.5"/>
    <row r="1031242" customFormat="1" ht="13.5"/>
    <row r="1031243" customFormat="1" ht="13.5"/>
    <row r="1031244" customFormat="1" ht="13.5"/>
    <row r="1031245" customFormat="1" ht="13.5"/>
    <row r="1031246" customFormat="1" ht="13.5"/>
    <row r="1031247" customFormat="1" ht="13.5"/>
    <row r="1031248" customFormat="1" ht="13.5"/>
    <row r="1031249" customFormat="1" ht="13.5"/>
    <row r="1031250" customFormat="1" ht="13.5"/>
    <row r="1031251" customFormat="1" ht="13.5"/>
    <row r="1031252" customFormat="1" ht="13.5"/>
    <row r="1031253" customFormat="1" ht="13.5"/>
    <row r="1031254" customFormat="1" ht="13.5"/>
    <row r="1031255" customFormat="1" ht="13.5"/>
    <row r="1031256" customFormat="1" ht="13.5"/>
    <row r="1031257" customFormat="1" ht="13.5"/>
    <row r="1031258" customFormat="1" ht="13.5"/>
    <row r="1031259" customFormat="1" ht="13.5"/>
    <row r="1031260" customFormat="1" ht="13.5"/>
    <row r="1031261" customFormat="1" ht="13.5"/>
    <row r="1031262" customFormat="1" ht="13.5"/>
    <row r="1031263" customFormat="1" ht="13.5"/>
    <row r="1031264" customFormat="1" ht="13.5"/>
    <row r="1031265" customFormat="1" ht="13.5"/>
    <row r="1031266" customFormat="1" ht="13.5"/>
    <row r="1031267" customFormat="1" ht="13.5"/>
    <row r="1031268" customFormat="1" ht="13.5"/>
    <row r="1031269" customFormat="1" ht="13.5"/>
    <row r="1031270" customFormat="1" ht="13.5"/>
    <row r="1031271" customFormat="1" ht="13.5"/>
    <row r="1031272" customFormat="1" ht="13.5"/>
    <row r="1031273" customFormat="1" ht="13.5"/>
    <row r="1031274" customFormat="1" ht="13.5"/>
    <row r="1031275" customFormat="1" ht="13.5"/>
    <row r="1031276" customFormat="1" ht="13.5"/>
    <row r="1031277" customFormat="1" ht="13.5"/>
    <row r="1031278" customFormat="1" ht="13.5"/>
    <row r="1031279" customFormat="1" ht="13.5"/>
    <row r="1031280" customFormat="1" ht="13.5"/>
    <row r="1031281" customFormat="1" ht="13.5"/>
    <row r="1031282" customFormat="1" ht="13.5"/>
    <row r="1031283" customFormat="1" ht="13.5"/>
    <row r="1031284" customFormat="1" ht="13.5"/>
    <row r="1031285" customFormat="1" ht="13.5"/>
    <row r="1031286" customFormat="1" ht="13.5"/>
    <row r="1031287" customFormat="1" ht="13.5"/>
    <row r="1031288" customFormat="1" ht="13.5"/>
    <row r="1031289" customFormat="1" ht="13.5"/>
    <row r="1031290" customFormat="1" ht="13.5"/>
    <row r="1031291" customFormat="1" ht="13.5"/>
    <row r="1031292" customFormat="1" ht="13.5"/>
    <row r="1031293" customFormat="1" ht="13.5"/>
    <row r="1031294" customFormat="1" ht="13.5"/>
    <row r="1031295" customFormat="1" ht="13.5"/>
    <row r="1031296" customFormat="1" ht="13.5"/>
    <row r="1031297" customFormat="1" ht="13.5"/>
    <row r="1031298" customFormat="1" ht="13.5"/>
    <row r="1031299" customFormat="1" ht="13.5"/>
    <row r="1031300" customFormat="1" ht="13.5"/>
    <row r="1031301" customFormat="1" ht="13.5"/>
    <row r="1031302" customFormat="1" ht="13.5"/>
    <row r="1031303" customFormat="1" ht="13.5"/>
    <row r="1031304" customFormat="1" ht="13.5"/>
    <row r="1031305" customFormat="1" ht="13.5"/>
    <row r="1031306" customFormat="1" ht="13.5"/>
    <row r="1031307" customFormat="1" ht="13.5"/>
    <row r="1031308" customFormat="1" ht="13.5"/>
    <row r="1031309" customFormat="1" ht="13.5"/>
    <row r="1031310" customFormat="1" ht="13.5"/>
    <row r="1031311" customFormat="1" ht="13.5"/>
    <row r="1031312" customFormat="1" ht="13.5"/>
    <row r="1031313" customFormat="1" ht="13.5"/>
    <row r="1031314" customFormat="1" ht="13.5"/>
    <row r="1031315" customFormat="1" ht="13.5"/>
    <row r="1031316" customFormat="1" ht="13.5"/>
    <row r="1031317" customFormat="1" ht="13.5"/>
    <row r="1031318" customFormat="1" ht="13.5"/>
    <row r="1031319" customFormat="1" ht="13.5"/>
    <row r="1031320" customFormat="1" ht="13.5"/>
    <row r="1031321" customFormat="1" ht="13.5"/>
    <row r="1031322" customFormat="1" ht="13.5"/>
    <row r="1031323" customFormat="1" ht="13.5"/>
    <row r="1031324" customFormat="1" ht="13.5"/>
    <row r="1031325" customFormat="1" ht="13.5"/>
    <row r="1031326" customFormat="1" ht="13.5"/>
    <row r="1031327" customFormat="1" ht="13.5"/>
    <row r="1031328" customFormat="1" ht="13.5"/>
    <row r="1031329" customFormat="1" ht="13.5"/>
    <row r="1031330" customFormat="1" ht="13.5"/>
    <row r="1031331" customFormat="1" ht="13.5"/>
    <row r="1031332" customFormat="1" ht="13.5"/>
    <row r="1031333" customFormat="1" ht="13.5"/>
    <row r="1031334" customFormat="1" ht="13.5"/>
    <row r="1031335" customFormat="1" ht="13.5"/>
    <row r="1031336" customFormat="1" ht="13.5"/>
    <row r="1031337" customFormat="1" ht="13.5"/>
    <row r="1031338" customFormat="1" ht="13.5"/>
    <row r="1031339" customFormat="1" ht="13.5"/>
    <row r="1031340" customFormat="1" ht="13.5"/>
    <row r="1031341" customFormat="1" ht="13.5"/>
    <row r="1031342" customFormat="1" ht="13.5"/>
    <row r="1031343" customFormat="1" ht="13.5"/>
    <row r="1031344" customFormat="1" ht="13.5"/>
    <row r="1031345" customFormat="1" ht="13.5"/>
    <row r="1031346" customFormat="1" ht="13.5"/>
    <row r="1031347" customFormat="1" ht="13.5"/>
    <row r="1031348" customFormat="1" ht="13.5"/>
    <row r="1031349" customFormat="1" ht="13.5"/>
    <row r="1031350" customFormat="1" ht="13.5"/>
    <row r="1031351" customFormat="1" ht="13.5"/>
    <row r="1031352" customFormat="1" ht="13.5"/>
    <row r="1031353" customFormat="1" ht="13.5"/>
    <row r="1031354" customFormat="1" ht="13.5"/>
    <row r="1031355" customFormat="1" ht="13.5"/>
    <row r="1031356" customFormat="1" ht="13.5"/>
    <row r="1031357" customFormat="1" ht="13.5"/>
    <row r="1031358" customFormat="1" ht="13.5"/>
    <row r="1031359" customFormat="1" ht="13.5"/>
    <row r="1031360" customFormat="1" ht="13.5"/>
    <row r="1031361" customFormat="1" ht="13.5"/>
    <row r="1031362" customFormat="1" ht="13.5"/>
    <row r="1031363" customFormat="1" ht="13.5"/>
    <row r="1031364" customFormat="1" ht="13.5"/>
    <row r="1031365" customFormat="1" ht="13.5"/>
    <row r="1031366" customFormat="1" ht="13.5"/>
    <row r="1031367" customFormat="1" ht="13.5"/>
    <row r="1031368" customFormat="1" ht="13.5"/>
    <row r="1031369" customFormat="1" ht="13.5"/>
    <row r="1031370" customFormat="1" ht="13.5"/>
    <row r="1031371" customFormat="1" ht="13.5"/>
    <row r="1031372" customFormat="1" ht="13.5"/>
    <row r="1031373" customFormat="1" ht="13.5"/>
    <row r="1031374" customFormat="1" ht="13.5"/>
    <row r="1031375" customFormat="1" ht="13.5"/>
    <row r="1031376" customFormat="1" ht="13.5"/>
    <row r="1031377" customFormat="1" ht="13.5"/>
    <row r="1031378" customFormat="1" ht="13.5"/>
    <row r="1031379" customFormat="1" ht="13.5"/>
    <row r="1031380" customFormat="1" ht="13.5"/>
    <row r="1031381" customFormat="1" ht="13.5"/>
    <row r="1031382" customFormat="1" ht="13.5"/>
    <row r="1031383" customFormat="1" ht="13.5"/>
    <row r="1031384" customFormat="1" ht="13.5"/>
    <row r="1031385" customFormat="1" ht="13.5"/>
    <row r="1031386" customFormat="1" ht="13.5"/>
    <row r="1031387" customFormat="1" ht="13.5"/>
    <row r="1031388" customFormat="1" ht="13.5"/>
    <row r="1031389" customFormat="1" ht="13.5"/>
    <row r="1031390" customFormat="1" ht="13.5"/>
    <row r="1031391" customFormat="1" ht="13.5"/>
    <row r="1031392" customFormat="1" ht="13.5"/>
    <row r="1031393" customFormat="1" ht="13.5"/>
    <row r="1031394" customFormat="1" ht="13.5"/>
    <row r="1031395" customFormat="1" ht="13.5"/>
    <row r="1031396" customFormat="1" ht="13.5"/>
    <row r="1031397" customFormat="1" ht="13.5"/>
    <row r="1031398" customFormat="1" ht="13.5"/>
    <row r="1031399" customFormat="1" ht="13.5"/>
    <row r="1031400" customFormat="1" ht="13.5"/>
    <row r="1031401" customFormat="1" ht="13.5"/>
    <row r="1031402" customFormat="1" ht="13.5"/>
    <row r="1031403" customFormat="1" ht="13.5"/>
    <row r="1031404" customFormat="1" ht="13.5"/>
    <row r="1031405" customFormat="1" ht="13.5"/>
    <row r="1031406" customFormat="1" ht="13.5"/>
    <row r="1031407" customFormat="1" ht="13.5"/>
    <row r="1031408" customFormat="1" ht="13.5"/>
    <row r="1031409" customFormat="1" ht="13.5"/>
    <row r="1031410" customFormat="1" ht="13.5"/>
    <row r="1031411" customFormat="1" ht="13.5"/>
    <row r="1031412" customFormat="1" ht="13.5"/>
    <row r="1031413" customFormat="1" ht="13.5"/>
    <row r="1031414" customFormat="1" ht="13.5"/>
    <row r="1031415" customFormat="1" ht="13.5"/>
    <row r="1031416" customFormat="1" ht="13.5"/>
    <row r="1031417" customFormat="1" ht="13.5"/>
    <row r="1031418" customFormat="1" ht="13.5"/>
    <row r="1031419" customFormat="1" ht="13.5"/>
    <row r="1031420" customFormat="1" ht="13.5"/>
    <row r="1031421" customFormat="1" ht="13.5"/>
    <row r="1031422" customFormat="1" ht="13.5"/>
    <row r="1031423" customFormat="1" ht="13.5"/>
    <row r="1031424" customFormat="1" ht="13.5"/>
    <row r="1031425" customFormat="1" ht="13.5"/>
    <row r="1031426" customFormat="1" ht="13.5"/>
    <row r="1031427" customFormat="1" ht="13.5"/>
    <row r="1031428" customFormat="1" ht="13.5"/>
    <row r="1031429" customFormat="1" ht="13.5"/>
    <row r="1031430" customFormat="1" ht="13.5"/>
    <row r="1031431" customFormat="1" ht="13.5"/>
    <row r="1031432" customFormat="1" ht="13.5"/>
    <row r="1031433" customFormat="1" ht="13.5"/>
    <row r="1031434" customFormat="1" ht="13.5"/>
    <row r="1031435" customFormat="1" ht="13.5"/>
    <row r="1031436" customFormat="1" ht="13.5"/>
    <row r="1031437" customFormat="1" ht="13.5"/>
    <row r="1031438" customFormat="1" ht="13.5"/>
    <row r="1031439" customFormat="1" ht="13.5"/>
    <row r="1031440" customFormat="1" ht="13.5"/>
    <row r="1031441" customFormat="1" ht="13.5"/>
    <row r="1031442" customFormat="1" ht="13.5"/>
    <row r="1031443" customFormat="1" ht="13.5"/>
    <row r="1031444" customFormat="1" ht="13.5"/>
    <row r="1031445" customFormat="1" ht="13.5"/>
    <row r="1031446" customFormat="1" ht="13.5"/>
    <row r="1031447" customFormat="1" ht="13.5"/>
    <row r="1031448" customFormat="1" ht="13.5"/>
    <row r="1031449" customFormat="1" ht="13.5"/>
    <row r="1031450" customFormat="1" ht="13.5"/>
    <row r="1031451" customFormat="1" ht="13.5"/>
    <row r="1031452" customFormat="1" ht="13.5"/>
    <row r="1031453" customFormat="1" ht="13.5"/>
    <row r="1031454" customFormat="1" ht="13.5"/>
    <row r="1031455" customFormat="1" ht="13.5"/>
    <row r="1031456" customFormat="1" ht="13.5"/>
    <row r="1031457" customFormat="1" ht="13.5"/>
    <row r="1031458" customFormat="1" ht="13.5"/>
    <row r="1031459" customFormat="1" ht="13.5"/>
    <row r="1031460" customFormat="1" ht="13.5"/>
    <row r="1031461" customFormat="1" ht="13.5"/>
    <row r="1031462" customFormat="1" ht="13.5"/>
    <row r="1031463" customFormat="1" ht="13.5"/>
    <row r="1031464" customFormat="1" ht="13.5"/>
    <row r="1031465" customFormat="1" ht="13.5"/>
    <row r="1031466" customFormat="1" ht="13.5"/>
    <row r="1031467" customFormat="1" ht="13.5"/>
    <row r="1031468" customFormat="1" ht="13.5"/>
    <row r="1031469" customFormat="1" ht="13.5"/>
    <row r="1031470" customFormat="1" ht="13.5"/>
    <row r="1031471" customFormat="1" ht="13.5"/>
    <row r="1031472" customFormat="1" ht="13.5"/>
    <row r="1031473" customFormat="1" ht="13.5"/>
    <row r="1031474" customFormat="1" ht="13.5"/>
    <row r="1031475" customFormat="1" ht="13.5"/>
    <row r="1031476" customFormat="1" ht="13.5"/>
    <row r="1031477" customFormat="1" ht="13.5"/>
    <row r="1031478" customFormat="1" ht="13.5"/>
    <row r="1031479" customFormat="1" ht="13.5"/>
    <row r="1031480" customFormat="1" ht="13.5"/>
    <row r="1031481" customFormat="1" ht="13.5"/>
    <row r="1031482" customFormat="1" ht="13.5"/>
    <row r="1031483" customFormat="1" ht="13.5"/>
    <row r="1031484" customFormat="1" ht="13.5"/>
    <row r="1031485" customFormat="1" ht="13.5"/>
    <row r="1031486" customFormat="1" ht="13.5"/>
    <row r="1031487" customFormat="1" ht="13.5"/>
    <row r="1031488" customFormat="1" ht="13.5"/>
    <row r="1031489" customFormat="1" ht="13.5"/>
    <row r="1031490" customFormat="1" ht="13.5"/>
    <row r="1031491" customFormat="1" ht="13.5"/>
    <row r="1031492" customFormat="1" ht="13.5"/>
    <row r="1031493" customFormat="1" ht="13.5"/>
    <row r="1031494" customFormat="1" ht="13.5"/>
    <row r="1031495" customFormat="1" ht="13.5"/>
    <row r="1031496" customFormat="1" ht="13.5"/>
    <row r="1031497" customFormat="1" ht="13.5"/>
    <row r="1031498" customFormat="1" ht="13.5"/>
    <row r="1031499" customFormat="1" ht="13.5"/>
    <row r="1031500" customFormat="1" ht="13.5"/>
    <row r="1031501" customFormat="1" ht="13.5"/>
    <row r="1031502" customFormat="1" ht="13.5"/>
    <row r="1031503" customFormat="1" ht="13.5"/>
    <row r="1031504" customFormat="1" ht="13.5"/>
    <row r="1031505" customFormat="1" ht="13.5"/>
    <row r="1031506" customFormat="1" ht="13.5"/>
    <row r="1031507" customFormat="1" ht="13.5"/>
    <row r="1031508" customFormat="1" ht="13.5"/>
    <row r="1031509" customFormat="1" ht="13.5"/>
    <row r="1031510" customFormat="1" ht="13.5"/>
    <row r="1031511" customFormat="1" ht="13.5"/>
    <row r="1031512" customFormat="1" ht="13.5"/>
    <row r="1031513" customFormat="1" ht="13.5"/>
    <row r="1031514" customFormat="1" ht="13.5"/>
    <row r="1031515" customFormat="1" ht="13.5"/>
    <row r="1031516" customFormat="1" ht="13.5"/>
    <row r="1031517" customFormat="1" ht="13.5"/>
    <row r="1031518" customFormat="1" ht="13.5"/>
    <row r="1031519" customFormat="1" ht="13.5"/>
    <row r="1031520" customFormat="1" ht="13.5"/>
    <row r="1031521" customFormat="1" ht="13.5"/>
    <row r="1031522" customFormat="1" ht="13.5"/>
    <row r="1031523" customFormat="1" ht="13.5"/>
    <row r="1031524" customFormat="1" ht="13.5"/>
    <row r="1031525" customFormat="1" ht="13.5"/>
    <row r="1031526" customFormat="1" ht="13.5"/>
    <row r="1031527" customFormat="1" ht="13.5"/>
    <row r="1031528" customFormat="1" ht="13.5"/>
    <row r="1031529" customFormat="1" ht="13.5"/>
    <row r="1031530" customFormat="1" ht="13.5"/>
    <row r="1031531" customFormat="1" ht="13.5"/>
    <row r="1031532" customFormat="1" ht="13.5"/>
    <row r="1031533" customFormat="1" ht="13.5"/>
    <row r="1031534" customFormat="1" ht="13.5"/>
    <row r="1031535" customFormat="1" ht="13.5"/>
    <row r="1031536" customFormat="1" ht="13.5"/>
    <row r="1031537" customFormat="1" ht="13.5"/>
    <row r="1031538" customFormat="1" ht="13.5"/>
    <row r="1031539" customFormat="1" ht="13.5"/>
    <row r="1031540" customFormat="1" ht="13.5"/>
    <row r="1031541" customFormat="1" ht="13.5"/>
    <row r="1031542" customFormat="1" ht="13.5"/>
    <row r="1031543" customFormat="1" ht="13.5"/>
    <row r="1031544" customFormat="1" ht="13.5"/>
    <row r="1031545" customFormat="1" ht="13.5"/>
    <row r="1031546" customFormat="1" ht="13.5"/>
    <row r="1031547" customFormat="1" ht="13.5"/>
    <row r="1031548" customFormat="1" ht="13.5"/>
    <row r="1031549" customFormat="1" ht="13.5"/>
    <row r="1031550" customFormat="1" ht="13.5"/>
    <row r="1031551" customFormat="1" ht="13.5"/>
    <row r="1031552" customFormat="1" ht="13.5"/>
    <row r="1031553" customFormat="1" ht="13.5"/>
    <row r="1031554" customFormat="1" ht="13.5"/>
    <row r="1031555" customFormat="1" ht="13.5"/>
    <row r="1031556" customFormat="1" ht="13.5"/>
    <row r="1031557" customFormat="1" ht="13.5"/>
    <row r="1031558" customFormat="1" ht="13.5"/>
    <row r="1031559" customFormat="1" ht="13.5"/>
    <row r="1031560" customFormat="1" ht="13.5"/>
    <row r="1031561" customFormat="1" ht="13.5"/>
    <row r="1031562" customFormat="1" ht="13.5"/>
    <row r="1031563" customFormat="1" ht="13.5"/>
    <row r="1031564" customFormat="1" ht="13.5"/>
    <row r="1031565" customFormat="1" ht="13.5"/>
    <row r="1031566" customFormat="1" ht="13.5"/>
    <row r="1031567" customFormat="1" ht="13.5"/>
    <row r="1031568" customFormat="1" ht="13.5"/>
    <row r="1031569" customFormat="1" ht="13.5"/>
    <row r="1031570" customFormat="1" ht="13.5"/>
    <row r="1031571" customFormat="1" ht="13.5"/>
    <row r="1031572" customFormat="1" ht="13.5"/>
    <row r="1031573" customFormat="1" ht="13.5"/>
    <row r="1031574" customFormat="1" ht="13.5"/>
    <row r="1031575" customFormat="1" ht="13.5"/>
    <row r="1031576" customFormat="1" ht="13.5"/>
    <row r="1031577" customFormat="1" ht="13.5"/>
    <row r="1031578" customFormat="1" ht="13.5"/>
    <row r="1031579" customFormat="1" ht="13.5"/>
    <row r="1031580" customFormat="1" ht="13.5"/>
    <row r="1031581" customFormat="1" ht="13.5"/>
    <row r="1031582" customFormat="1" ht="13.5"/>
    <row r="1031583" customFormat="1" ht="13.5"/>
    <row r="1031584" customFormat="1" ht="13.5"/>
    <row r="1031585" customFormat="1" ht="13.5"/>
    <row r="1031586" customFormat="1" ht="13.5"/>
    <row r="1031587" customFormat="1" ht="13.5"/>
    <row r="1031588" customFormat="1" ht="13.5"/>
    <row r="1031589" customFormat="1" ht="13.5"/>
    <row r="1031590" customFormat="1" ht="13.5"/>
    <row r="1031591" customFormat="1" ht="13.5"/>
    <row r="1031592" customFormat="1" ht="13.5"/>
    <row r="1031593" customFormat="1" ht="13.5"/>
    <row r="1031594" customFormat="1" ht="13.5"/>
    <row r="1031595" customFormat="1" ht="13.5"/>
    <row r="1031596" customFormat="1" ht="13.5"/>
    <row r="1031597" customFormat="1" ht="13.5"/>
    <row r="1031598" customFormat="1" ht="13.5"/>
    <row r="1031599" customFormat="1" ht="13.5"/>
    <row r="1031600" customFormat="1" ht="13.5"/>
    <row r="1031601" customFormat="1" ht="13.5"/>
    <row r="1031602" customFormat="1" ht="13.5"/>
    <row r="1031603" customFormat="1" ht="13.5"/>
    <row r="1031604" customFormat="1" ht="13.5"/>
    <row r="1031605" customFormat="1" ht="13.5"/>
    <row r="1031606" customFormat="1" ht="13.5"/>
    <row r="1031607" customFormat="1" ht="13.5"/>
    <row r="1031608" customFormat="1" ht="13.5"/>
    <row r="1031609" customFormat="1" ht="13.5"/>
    <row r="1031610" customFormat="1" ht="13.5"/>
    <row r="1031611" customFormat="1" ht="13.5"/>
    <row r="1031612" customFormat="1" ht="13.5"/>
    <row r="1031613" customFormat="1" ht="13.5"/>
    <row r="1031614" customFormat="1" ht="13.5"/>
    <row r="1031615" customFormat="1" ht="13.5"/>
    <row r="1031616" customFormat="1" ht="13.5"/>
    <row r="1031617" customFormat="1" ht="13.5"/>
    <row r="1031618" customFormat="1" ht="13.5"/>
    <row r="1031619" customFormat="1" ht="13.5"/>
    <row r="1031620" customFormat="1" ht="13.5"/>
    <row r="1031621" customFormat="1" ht="13.5"/>
    <row r="1031622" customFormat="1" ht="13.5"/>
    <row r="1031623" customFormat="1" ht="13.5"/>
    <row r="1031624" customFormat="1" ht="13.5"/>
    <row r="1031625" customFormat="1" ht="13.5"/>
    <row r="1031626" customFormat="1" ht="13.5"/>
    <row r="1031627" customFormat="1" ht="13.5"/>
    <row r="1031628" customFormat="1" ht="13.5"/>
    <row r="1031629" customFormat="1" ht="13.5"/>
    <row r="1031630" customFormat="1" ht="13.5"/>
    <row r="1031631" customFormat="1" ht="13.5"/>
    <row r="1031632" customFormat="1" ht="13.5"/>
    <row r="1031633" customFormat="1" ht="13.5"/>
    <row r="1031634" customFormat="1" ht="13.5"/>
    <row r="1031635" customFormat="1" ht="13.5"/>
    <row r="1031636" customFormat="1" ht="13.5"/>
    <row r="1031637" customFormat="1" ht="13.5"/>
    <row r="1031638" customFormat="1" ht="13.5"/>
    <row r="1031639" customFormat="1" ht="13.5"/>
    <row r="1031640" customFormat="1" ht="13.5"/>
    <row r="1031641" customFormat="1" ht="13.5"/>
    <row r="1031642" customFormat="1" ht="13.5"/>
    <row r="1031643" customFormat="1" ht="13.5"/>
    <row r="1031644" customFormat="1" ht="13.5"/>
    <row r="1031645" customFormat="1" ht="13.5"/>
    <row r="1031646" customFormat="1" ht="13.5"/>
    <row r="1031647" customFormat="1" ht="13.5"/>
    <row r="1031648" customFormat="1" ht="13.5"/>
    <row r="1031649" customFormat="1" ht="13.5"/>
    <row r="1031650" customFormat="1" ht="13.5"/>
    <row r="1031651" customFormat="1" ht="13.5"/>
    <row r="1031652" customFormat="1" ht="13.5"/>
    <row r="1031653" customFormat="1" ht="13.5"/>
    <row r="1031654" customFormat="1" ht="13.5"/>
    <row r="1031655" customFormat="1" ht="13.5"/>
    <row r="1031656" customFormat="1" ht="13.5"/>
    <row r="1031657" customFormat="1" ht="13.5"/>
    <row r="1031658" customFormat="1" ht="13.5"/>
    <row r="1031659" customFormat="1" ht="13.5"/>
    <row r="1031660" customFormat="1" ht="13.5"/>
    <row r="1031661" customFormat="1" ht="13.5"/>
    <row r="1031662" customFormat="1" ht="13.5"/>
    <row r="1031663" customFormat="1" ht="13.5"/>
    <row r="1031664" customFormat="1" ht="13.5"/>
    <row r="1031665" customFormat="1" ht="13.5"/>
    <row r="1031666" customFormat="1" ht="13.5"/>
    <row r="1031667" customFormat="1" ht="13.5"/>
    <row r="1031668" customFormat="1" ht="13.5"/>
    <row r="1031669" customFormat="1" ht="13.5"/>
    <row r="1031670" customFormat="1" ht="13.5"/>
    <row r="1031671" customFormat="1" ht="13.5"/>
    <row r="1031672" customFormat="1" ht="13.5"/>
    <row r="1031673" customFormat="1" ht="13.5"/>
    <row r="1031674" customFormat="1" ht="13.5"/>
    <row r="1031675" customFormat="1" ht="13.5"/>
    <row r="1031676" customFormat="1" ht="13.5"/>
    <row r="1031677" customFormat="1" ht="13.5"/>
    <row r="1031678" customFormat="1" ht="13.5"/>
    <row r="1031679" customFormat="1" ht="13.5"/>
    <row r="1031680" customFormat="1" ht="13.5"/>
    <row r="1031681" customFormat="1" ht="13.5"/>
    <row r="1031682" customFormat="1" ht="13.5"/>
    <row r="1031683" customFormat="1" ht="13.5"/>
    <row r="1031684" customFormat="1" ht="13.5"/>
    <row r="1031685" customFormat="1" ht="13.5"/>
    <row r="1031686" customFormat="1" ht="13.5"/>
    <row r="1031687" customFormat="1" ht="13.5"/>
    <row r="1031688" customFormat="1" ht="13.5"/>
    <row r="1031689" customFormat="1" ht="13.5"/>
    <row r="1031690" customFormat="1" ht="13.5"/>
    <row r="1031691" customFormat="1" ht="13.5"/>
    <row r="1031692" customFormat="1" ht="13.5"/>
    <row r="1031693" customFormat="1" ht="13.5"/>
    <row r="1031694" customFormat="1" ht="13.5"/>
    <row r="1031695" customFormat="1" ht="13.5"/>
    <row r="1031696" customFormat="1" ht="13.5"/>
    <row r="1031697" customFormat="1" ht="13.5"/>
    <row r="1031698" customFormat="1" ht="13.5"/>
    <row r="1031699" customFormat="1" ht="13.5"/>
    <row r="1031700" customFormat="1" ht="13.5"/>
    <row r="1031701" customFormat="1" ht="13.5"/>
    <row r="1031702" customFormat="1" ht="13.5"/>
    <row r="1031703" customFormat="1" ht="13.5"/>
    <row r="1031704" customFormat="1" ht="13.5"/>
    <row r="1031705" customFormat="1" ht="13.5"/>
    <row r="1031706" customFormat="1" ht="13.5"/>
    <row r="1031707" customFormat="1" ht="13.5"/>
    <row r="1031708" customFormat="1" ht="13.5"/>
    <row r="1031709" customFormat="1" ht="13.5"/>
    <row r="1031710" customFormat="1" ht="13.5"/>
    <row r="1031711" customFormat="1" ht="13.5"/>
    <row r="1031712" customFormat="1" ht="13.5"/>
    <row r="1031713" customFormat="1" ht="13.5"/>
    <row r="1031714" customFormat="1" ht="13.5"/>
    <row r="1031715" customFormat="1" ht="13.5"/>
    <row r="1031716" customFormat="1" ht="13.5"/>
    <row r="1031717" customFormat="1" ht="13.5"/>
    <row r="1031718" customFormat="1" ht="13.5"/>
    <row r="1031719" customFormat="1" ht="13.5"/>
    <row r="1031720" customFormat="1" ht="13.5"/>
    <row r="1031721" customFormat="1" ht="13.5"/>
    <row r="1031722" customFormat="1" ht="13.5"/>
    <row r="1031723" customFormat="1" ht="13.5"/>
    <row r="1031724" customFormat="1" ht="13.5"/>
    <row r="1031725" customFormat="1" ht="13.5"/>
    <row r="1031726" customFormat="1" ht="13.5"/>
    <row r="1031727" customFormat="1" ht="13.5"/>
    <row r="1031728" customFormat="1" ht="13.5"/>
    <row r="1031729" customFormat="1" ht="13.5"/>
    <row r="1031730" customFormat="1" ht="13.5"/>
    <row r="1031731" customFormat="1" ht="13.5"/>
    <row r="1031732" customFormat="1" ht="13.5"/>
    <row r="1031733" customFormat="1" ht="13.5"/>
    <row r="1031734" customFormat="1" ht="13.5"/>
    <row r="1031735" customFormat="1" ht="13.5"/>
    <row r="1031736" customFormat="1" ht="13.5"/>
    <row r="1031737" customFormat="1" ht="13.5"/>
    <row r="1031738" customFormat="1" ht="13.5"/>
    <row r="1031739" customFormat="1" ht="13.5"/>
    <row r="1031740" customFormat="1" ht="13.5"/>
    <row r="1031741" customFormat="1" ht="13.5"/>
    <row r="1031742" customFormat="1" ht="13.5"/>
    <row r="1031743" customFormat="1" ht="13.5"/>
    <row r="1031744" customFormat="1" ht="13.5"/>
    <row r="1031745" customFormat="1" ht="13.5"/>
    <row r="1031746" customFormat="1" ht="13.5"/>
    <row r="1031747" customFormat="1" ht="13.5"/>
    <row r="1031748" customFormat="1" ht="13.5"/>
    <row r="1031749" customFormat="1" ht="13.5"/>
    <row r="1031750" customFormat="1" ht="13.5"/>
    <row r="1031751" customFormat="1" ht="13.5"/>
    <row r="1031752" customFormat="1" ht="13.5"/>
    <row r="1031753" customFormat="1" ht="13.5"/>
    <row r="1031754" customFormat="1" ht="13.5"/>
    <row r="1031755" customFormat="1" ht="13.5"/>
    <row r="1031756" customFormat="1" ht="13.5"/>
    <row r="1031757" customFormat="1" ht="13.5"/>
    <row r="1031758" customFormat="1" ht="13.5"/>
    <row r="1031759" customFormat="1" ht="13.5"/>
    <row r="1031760" customFormat="1" ht="13.5"/>
    <row r="1031761" customFormat="1" ht="13.5"/>
    <row r="1031762" customFormat="1" ht="13.5"/>
    <row r="1031763" customFormat="1" ht="13.5"/>
    <row r="1031764" customFormat="1" ht="13.5"/>
    <row r="1031765" customFormat="1" ht="13.5"/>
    <row r="1031766" customFormat="1" ht="13.5"/>
    <row r="1031767" customFormat="1" ht="13.5"/>
    <row r="1031768" customFormat="1" ht="13.5"/>
    <row r="1031769" customFormat="1" ht="13.5"/>
    <row r="1031770" customFormat="1" ht="13.5"/>
    <row r="1031771" customFormat="1" ht="13.5"/>
    <row r="1031772" customFormat="1" ht="13.5"/>
    <row r="1031773" customFormat="1" ht="13.5"/>
    <row r="1031774" customFormat="1" ht="13.5"/>
    <row r="1031775" customFormat="1" ht="13.5"/>
    <row r="1031776" customFormat="1" ht="13.5"/>
    <row r="1031777" customFormat="1" ht="13.5"/>
    <row r="1031778" customFormat="1" ht="13.5"/>
    <row r="1031779" customFormat="1" ht="13.5"/>
    <row r="1031780" customFormat="1" ht="13.5"/>
    <row r="1031781" customFormat="1" ht="13.5"/>
    <row r="1031782" customFormat="1" ht="13.5"/>
    <row r="1031783" customFormat="1" ht="13.5"/>
    <row r="1031784" customFormat="1" ht="13.5"/>
    <row r="1031785" customFormat="1" ht="13.5"/>
    <row r="1031786" customFormat="1" ht="13.5"/>
    <row r="1031787" customFormat="1" ht="13.5"/>
    <row r="1031788" customFormat="1" ht="13.5"/>
    <row r="1031789" customFormat="1" ht="13.5"/>
    <row r="1031790" customFormat="1" ht="13.5"/>
    <row r="1031791" customFormat="1" ht="13.5"/>
    <row r="1031792" customFormat="1" ht="13.5"/>
    <row r="1031793" customFormat="1" ht="13.5"/>
    <row r="1031794" customFormat="1" ht="13.5"/>
    <row r="1031795" customFormat="1" ht="13.5"/>
    <row r="1031796" customFormat="1" ht="13.5"/>
    <row r="1031797" customFormat="1" ht="13.5"/>
    <row r="1031798" customFormat="1" ht="13.5"/>
    <row r="1031799" customFormat="1" ht="13.5"/>
    <row r="1031800" customFormat="1" ht="13.5"/>
    <row r="1031801" customFormat="1" ht="13.5"/>
    <row r="1031802" customFormat="1" ht="13.5"/>
    <row r="1031803" customFormat="1" ht="13.5"/>
    <row r="1031804" customFormat="1" ht="13.5"/>
    <row r="1031805" customFormat="1" ht="13.5"/>
    <row r="1031806" customFormat="1" ht="13.5"/>
    <row r="1031807" customFormat="1" ht="13.5"/>
    <row r="1031808" customFormat="1" ht="13.5"/>
    <row r="1031809" customFormat="1" ht="13.5"/>
    <row r="1031810" customFormat="1" ht="13.5"/>
    <row r="1031811" customFormat="1" ht="13.5"/>
    <row r="1031812" customFormat="1" ht="13.5"/>
    <row r="1031813" customFormat="1" ht="13.5"/>
    <row r="1031814" customFormat="1" ht="13.5"/>
    <row r="1031815" customFormat="1" ht="13.5"/>
    <row r="1031816" customFormat="1" ht="13.5"/>
    <row r="1031817" customFormat="1" ht="13.5"/>
    <row r="1031818" customFormat="1" ht="13.5"/>
    <row r="1031819" customFormat="1" ht="13.5"/>
    <row r="1031820" customFormat="1" ht="13.5"/>
    <row r="1031821" customFormat="1" ht="13.5"/>
    <row r="1031822" customFormat="1" ht="13.5"/>
    <row r="1031823" customFormat="1" ht="13.5"/>
    <row r="1031824" customFormat="1" ht="13.5"/>
    <row r="1031825" customFormat="1" ht="13.5"/>
    <row r="1031826" customFormat="1" ht="13.5"/>
    <row r="1031827" customFormat="1" ht="13.5"/>
    <row r="1031828" customFormat="1" ht="13.5"/>
    <row r="1031829" customFormat="1" ht="13.5"/>
    <row r="1031830" customFormat="1" ht="13.5"/>
    <row r="1031831" customFormat="1" ht="13.5"/>
    <row r="1031832" customFormat="1" ht="13.5"/>
    <row r="1031833" customFormat="1" ht="13.5"/>
    <row r="1031834" customFormat="1" ht="13.5"/>
    <row r="1031835" customFormat="1" ht="13.5"/>
    <row r="1031836" customFormat="1" ht="13.5"/>
    <row r="1031837" customFormat="1" ht="13.5"/>
    <row r="1031838" customFormat="1" ht="13.5"/>
    <row r="1031839" customFormat="1" ht="13.5"/>
    <row r="1031840" customFormat="1" ht="13.5"/>
    <row r="1031841" customFormat="1" ht="13.5"/>
    <row r="1031842" customFormat="1" ht="13.5"/>
    <row r="1031843" customFormat="1" ht="13.5"/>
    <row r="1031844" customFormat="1" ht="13.5"/>
    <row r="1031845" customFormat="1" ht="13.5"/>
    <row r="1031846" customFormat="1" ht="13.5"/>
    <row r="1031847" customFormat="1" ht="13.5"/>
    <row r="1031848" customFormat="1" ht="13.5"/>
    <row r="1031849" customFormat="1" ht="13.5"/>
    <row r="1031850" customFormat="1" ht="13.5"/>
    <row r="1031851" customFormat="1" ht="13.5"/>
    <row r="1031852" customFormat="1" ht="13.5"/>
    <row r="1031853" customFormat="1" ht="13.5"/>
    <row r="1031854" customFormat="1" ht="13.5"/>
    <row r="1031855" customFormat="1" ht="13.5"/>
    <row r="1031856" customFormat="1" ht="13.5"/>
    <row r="1031857" customFormat="1" ht="13.5"/>
    <row r="1031858" customFormat="1" ht="13.5"/>
    <row r="1031859" customFormat="1" ht="13.5"/>
    <row r="1031860" customFormat="1" ht="13.5"/>
    <row r="1031861" customFormat="1" ht="13.5"/>
    <row r="1031862" customFormat="1" ht="13.5"/>
    <row r="1031863" customFormat="1" ht="13.5"/>
    <row r="1031864" customFormat="1" ht="13.5"/>
    <row r="1031865" customFormat="1" ht="13.5"/>
    <row r="1031866" customFormat="1" ht="13.5"/>
    <row r="1031867" customFormat="1" ht="13.5"/>
    <row r="1031868" customFormat="1" ht="13.5"/>
    <row r="1031869" customFormat="1" ht="13.5"/>
    <row r="1031870" customFormat="1" ht="13.5"/>
    <row r="1031871" customFormat="1" ht="13.5"/>
    <row r="1031872" customFormat="1" ht="13.5"/>
    <row r="1031873" customFormat="1" ht="13.5"/>
    <row r="1031874" customFormat="1" ht="13.5"/>
    <row r="1031875" customFormat="1" ht="13.5"/>
    <row r="1031876" customFormat="1" ht="13.5"/>
    <row r="1031877" customFormat="1" ht="13.5"/>
    <row r="1031878" customFormat="1" ht="13.5"/>
    <row r="1031879" customFormat="1" ht="13.5"/>
    <row r="1031880" customFormat="1" ht="13.5"/>
    <row r="1031881" customFormat="1" ht="13.5"/>
    <row r="1031882" customFormat="1" ht="13.5"/>
    <row r="1031883" customFormat="1" ht="13.5"/>
    <row r="1031884" customFormat="1" ht="13.5"/>
    <row r="1031885" customFormat="1" ht="13.5"/>
    <row r="1031886" customFormat="1" ht="13.5"/>
    <row r="1031887" customFormat="1" ht="13.5"/>
    <row r="1031888" customFormat="1" ht="13.5"/>
    <row r="1031889" customFormat="1" ht="13.5"/>
    <row r="1031890" customFormat="1" ht="13.5"/>
    <row r="1031891" customFormat="1" ht="13.5"/>
    <row r="1031892" customFormat="1" ht="13.5"/>
    <row r="1031893" customFormat="1" ht="13.5"/>
    <row r="1031894" customFormat="1" ht="13.5"/>
    <row r="1031895" customFormat="1" ht="13.5"/>
    <row r="1031896" customFormat="1" ht="13.5"/>
    <row r="1031897" customFormat="1" ht="13.5"/>
    <row r="1031898" customFormat="1" ht="13.5"/>
    <row r="1031899" customFormat="1" ht="13.5"/>
    <row r="1031900" customFormat="1" ht="13.5"/>
    <row r="1031901" customFormat="1" ht="13.5"/>
    <row r="1031902" customFormat="1" ht="13.5"/>
    <row r="1031903" customFormat="1" ht="13.5"/>
    <row r="1031904" customFormat="1" ht="13.5"/>
    <row r="1031905" customFormat="1" ht="13.5"/>
    <row r="1031906" customFormat="1" ht="13.5"/>
    <row r="1031907" customFormat="1" ht="13.5"/>
    <row r="1031908" customFormat="1" ht="13.5"/>
    <row r="1031909" customFormat="1" ht="13.5"/>
    <row r="1031910" customFormat="1" ht="13.5"/>
    <row r="1031911" customFormat="1" ht="13.5"/>
    <row r="1031912" customFormat="1" ht="13.5"/>
    <row r="1031913" customFormat="1" ht="13.5"/>
    <row r="1031914" customFormat="1" ht="13.5"/>
    <row r="1031915" customFormat="1" ht="13.5"/>
    <row r="1031916" customFormat="1" ht="13.5"/>
    <row r="1031917" customFormat="1" ht="13.5"/>
    <row r="1031918" customFormat="1" ht="13.5"/>
    <row r="1031919" customFormat="1" ht="13.5"/>
    <row r="1031920" customFormat="1" ht="13.5"/>
    <row r="1031921" customFormat="1" ht="13.5"/>
    <row r="1031922" customFormat="1" ht="13.5"/>
    <row r="1031923" customFormat="1" ht="13.5"/>
    <row r="1031924" customFormat="1" ht="13.5"/>
    <row r="1031925" customFormat="1" ht="13.5"/>
    <row r="1031926" customFormat="1" ht="13.5"/>
    <row r="1031927" customFormat="1" ht="13.5"/>
    <row r="1031928" customFormat="1" ht="13.5"/>
    <row r="1031929" customFormat="1" ht="13.5"/>
    <row r="1031930" customFormat="1" ht="13.5"/>
    <row r="1031931" customFormat="1" ht="13.5"/>
    <row r="1031932" customFormat="1" ht="13.5"/>
    <row r="1031933" customFormat="1" ht="13.5"/>
    <row r="1031934" customFormat="1" ht="13.5"/>
    <row r="1031935" customFormat="1" ht="13.5"/>
    <row r="1031936" customFormat="1" ht="13.5"/>
    <row r="1031937" customFormat="1" ht="13.5"/>
    <row r="1031938" customFormat="1" ht="13.5"/>
    <row r="1031939" customFormat="1" ht="13.5"/>
    <row r="1031940" customFormat="1" ht="13.5"/>
    <row r="1031941" customFormat="1" ht="13.5"/>
    <row r="1031942" customFormat="1" ht="13.5"/>
    <row r="1031943" customFormat="1" ht="13.5"/>
    <row r="1031944" customFormat="1" ht="13.5"/>
    <row r="1031945" customFormat="1" ht="13.5"/>
    <row r="1031946" customFormat="1" ht="13.5"/>
    <row r="1031947" customFormat="1" ht="13.5"/>
    <row r="1031948" customFormat="1" ht="13.5"/>
    <row r="1031949" customFormat="1" ht="13.5"/>
    <row r="1031950" customFormat="1" ht="13.5"/>
    <row r="1031951" customFormat="1" ht="13.5"/>
    <row r="1031952" customFormat="1" ht="13.5"/>
    <row r="1031953" customFormat="1" ht="13.5"/>
    <row r="1031954" customFormat="1" ht="13.5"/>
    <row r="1031955" customFormat="1" ht="13.5"/>
    <row r="1031956" customFormat="1" ht="13.5"/>
    <row r="1031957" customFormat="1" ht="13.5"/>
    <row r="1031958" customFormat="1" ht="13.5"/>
    <row r="1031959" customFormat="1" ht="13.5"/>
    <row r="1031960" customFormat="1" ht="13.5"/>
    <row r="1031961" customFormat="1" ht="13.5"/>
    <row r="1031962" customFormat="1" ht="13.5"/>
    <row r="1031963" customFormat="1" ht="13.5"/>
    <row r="1031964" customFormat="1" ht="13.5"/>
    <row r="1031965" customFormat="1" ht="13.5"/>
    <row r="1031966" customFormat="1" ht="13.5"/>
    <row r="1031967" customFormat="1" ht="13.5"/>
    <row r="1031968" customFormat="1" ht="13.5"/>
    <row r="1031969" customFormat="1" ht="13.5"/>
    <row r="1031970" customFormat="1" ht="13.5"/>
    <row r="1031971" customFormat="1" ht="13.5"/>
    <row r="1031972" customFormat="1" ht="13.5"/>
    <row r="1031973" customFormat="1" ht="13.5"/>
    <row r="1031974" customFormat="1" ht="13.5"/>
    <row r="1031975" customFormat="1" ht="13.5"/>
    <row r="1031976" customFormat="1" ht="13.5"/>
    <row r="1031977" customFormat="1" ht="13.5"/>
    <row r="1031978" customFormat="1" ht="13.5"/>
    <row r="1031979" customFormat="1" ht="13.5"/>
    <row r="1031980" customFormat="1" ht="13.5"/>
    <row r="1031981" customFormat="1" ht="13.5"/>
    <row r="1031982" customFormat="1" ht="13.5"/>
    <row r="1031983" customFormat="1" ht="13.5"/>
    <row r="1031984" customFormat="1" ht="13.5"/>
    <row r="1031985" customFormat="1" ht="13.5"/>
    <row r="1031986" customFormat="1" ht="13.5"/>
    <row r="1031987" customFormat="1" ht="13.5"/>
    <row r="1031988" customFormat="1" ht="13.5"/>
    <row r="1031989" customFormat="1" ht="13.5"/>
    <row r="1031990" customFormat="1" ht="13.5"/>
    <row r="1031991" customFormat="1" ht="13.5"/>
    <row r="1031992" customFormat="1" ht="13.5"/>
    <row r="1031993" customFormat="1" ht="13.5"/>
    <row r="1031994" customFormat="1" ht="13.5"/>
    <row r="1031995" customFormat="1" ht="13.5"/>
    <row r="1031996" customFormat="1" ht="13.5"/>
    <row r="1031997" customFormat="1" ht="13.5"/>
    <row r="1031998" customFormat="1" ht="13.5"/>
    <row r="1031999" customFormat="1" ht="13.5"/>
    <row r="1032000" customFormat="1" ht="13.5"/>
    <row r="1032001" customFormat="1" ht="13.5"/>
    <row r="1032002" customFormat="1" ht="13.5"/>
    <row r="1032003" customFormat="1" ht="13.5"/>
    <row r="1032004" customFormat="1" ht="13.5"/>
    <row r="1032005" customFormat="1" ht="13.5"/>
    <row r="1032006" customFormat="1" ht="13.5"/>
    <row r="1032007" customFormat="1" ht="13.5"/>
    <row r="1032008" customFormat="1" ht="13.5"/>
    <row r="1032009" customFormat="1" ht="13.5"/>
    <row r="1032010" customFormat="1" ht="13.5"/>
    <row r="1032011" customFormat="1" ht="13.5"/>
    <row r="1032012" customFormat="1" ht="13.5"/>
    <row r="1032013" customFormat="1" ht="13.5"/>
    <row r="1032014" customFormat="1" ht="13.5"/>
    <row r="1032015" customFormat="1" ht="13.5"/>
    <row r="1032016" customFormat="1" ht="13.5"/>
    <row r="1032017" customFormat="1" ht="13.5"/>
    <row r="1032018" customFormat="1" ht="13.5"/>
    <row r="1032019" customFormat="1" ht="13.5"/>
    <row r="1032020" customFormat="1" ht="13.5"/>
    <row r="1032021" customFormat="1" ht="13.5"/>
    <row r="1032022" customFormat="1" ht="13.5"/>
    <row r="1032023" customFormat="1" ht="13.5"/>
    <row r="1032024" customFormat="1" ht="13.5"/>
    <row r="1032025" customFormat="1" ht="13.5"/>
    <row r="1032026" customFormat="1" ht="13.5"/>
    <row r="1032027" customFormat="1" ht="13.5"/>
    <row r="1032028" customFormat="1" ht="13.5"/>
    <row r="1032029" customFormat="1" ht="13.5"/>
    <row r="1032030" customFormat="1" ht="13.5"/>
    <row r="1032031" customFormat="1" ht="13.5"/>
    <row r="1032032" customFormat="1" ht="13.5"/>
    <row r="1032033" customFormat="1" ht="13.5"/>
    <row r="1032034" customFormat="1" ht="13.5"/>
    <row r="1032035" customFormat="1" ht="13.5"/>
    <row r="1032036" customFormat="1" ht="13.5"/>
    <row r="1032037" customFormat="1" ht="13.5"/>
    <row r="1032038" customFormat="1" ht="13.5"/>
    <row r="1032039" customFormat="1" ht="13.5"/>
    <row r="1032040" customFormat="1" ht="13.5"/>
    <row r="1032041" customFormat="1" ht="13.5"/>
    <row r="1032042" customFormat="1" ht="13.5"/>
    <row r="1032043" customFormat="1" ht="13.5"/>
    <row r="1032044" customFormat="1" ht="13.5"/>
    <row r="1032045" customFormat="1" ht="13.5"/>
    <row r="1032046" customFormat="1" ht="13.5"/>
    <row r="1032047" customFormat="1" ht="13.5"/>
    <row r="1032048" customFormat="1" ht="13.5"/>
    <row r="1032049" customFormat="1" ht="13.5"/>
    <row r="1032050" customFormat="1" ht="13.5"/>
    <row r="1032051" customFormat="1" ht="13.5"/>
    <row r="1032052" customFormat="1" ht="13.5"/>
    <row r="1032053" customFormat="1" ht="13.5"/>
    <row r="1032054" customFormat="1" ht="13.5"/>
    <row r="1032055" customFormat="1" ht="13.5"/>
    <row r="1032056" customFormat="1" ht="13.5"/>
    <row r="1032057" customFormat="1" ht="13.5"/>
    <row r="1032058" customFormat="1" ht="13.5"/>
    <row r="1032059" customFormat="1" ht="13.5"/>
    <row r="1032060" customFormat="1" ht="13.5"/>
    <row r="1032061" customFormat="1" ht="13.5"/>
    <row r="1032062" customFormat="1" ht="13.5"/>
    <row r="1032063" customFormat="1" ht="13.5"/>
    <row r="1032064" customFormat="1" ht="13.5"/>
    <row r="1032065" customFormat="1" ht="13.5"/>
    <row r="1032066" customFormat="1" ht="13.5"/>
    <row r="1032067" customFormat="1" ht="13.5"/>
    <row r="1032068" customFormat="1" ht="13.5"/>
    <row r="1032069" customFormat="1" ht="13.5"/>
    <row r="1032070" customFormat="1" ht="13.5"/>
    <row r="1032071" customFormat="1" ht="13.5"/>
    <row r="1032072" customFormat="1" ht="13.5"/>
    <row r="1032073" customFormat="1" ht="13.5"/>
    <row r="1032074" customFormat="1" ht="13.5"/>
    <row r="1032075" customFormat="1" ht="13.5"/>
    <row r="1032076" customFormat="1" ht="13.5"/>
    <row r="1032077" customFormat="1" ht="13.5"/>
    <row r="1032078" customFormat="1" ht="13.5"/>
    <row r="1032079" customFormat="1" ht="13.5"/>
    <row r="1032080" customFormat="1" ht="13.5"/>
    <row r="1032081" customFormat="1" ht="13.5"/>
    <row r="1032082" customFormat="1" ht="13.5"/>
    <row r="1032083" customFormat="1" ht="13.5"/>
    <row r="1032084" customFormat="1" ht="13.5"/>
    <row r="1032085" customFormat="1" ht="13.5"/>
    <row r="1032086" customFormat="1" ht="13.5"/>
    <row r="1032087" customFormat="1" ht="13.5"/>
    <row r="1032088" customFormat="1" ht="13.5"/>
    <row r="1032089" customFormat="1" ht="13.5"/>
    <row r="1032090" customFormat="1" ht="13.5"/>
    <row r="1032091" customFormat="1" ht="13.5"/>
    <row r="1032092" customFormat="1" ht="13.5"/>
    <row r="1032093" customFormat="1" ht="13.5"/>
    <row r="1032094" customFormat="1" ht="13.5"/>
    <row r="1032095" customFormat="1" ht="13.5"/>
    <row r="1032096" customFormat="1" ht="13.5"/>
    <row r="1032097" customFormat="1" ht="13.5"/>
    <row r="1032098" customFormat="1" ht="13.5"/>
    <row r="1032099" customFormat="1" ht="13.5"/>
    <row r="1032100" customFormat="1" ht="13.5"/>
    <row r="1032101" customFormat="1" ht="13.5"/>
    <row r="1032102" customFormat="1" ht="13.5"/>
    <row r="1032103" customFormat="1" ht="13.5"/>
    <row r="1032104" customFormat="1" ht="13.5"/>
    <row r="1032105" customFormat="1" ht="13.5"/>
    <row r="1032106" customFormat="1" ht="13.5"/>
    <row r="1032107" customFormat="1" ht="13.5"/>
    <row r="1032108" customFormat="1" ht="13.5"/>
    <row r="1032109" customFormat="1" ht="13.5"/>
    <row r="1032110" customFormat="1" ht="13.5"/>
    <row r="1032111" customFormat="1" ht="13.5"/>
    <row r="1032112" customFormat="1" ht="13.5"/>
    <row r="1032113" customFormat="1" ht="13.5"/>
    <row r="1032114" customFormat="1" ht="13.5"/>
    <row r="1032115" customFormat="1" ht="13.5"/>
    <row r="1032116" customFormat="1" ht="13.5"/>
    <row r="1032117" customFormat="1" ht="13.5"/>
    <row r="1032118" customFormat="1" ht="13.5"/>
    <row r="1032119" customFormat="1" ht="13.5"/>
    <row r="1032120" customFormat="1" ht="13.5"/>
    <row r="1032121" customFormat="1" ht="13.5"/>
    <row r="1032122" customFormat="1" ht="13.5"/>
    <row r="1032123" customFormat="1" ht="13.5"/>
    <row r="1032124" customFormat="1" ht="13.5"/>
    <row r="1032125" customFormat="1" ht="13.5"/>
    <row r="1032126" customFormat="1" ht="13.5"/>
    <row r="1032127" customFormat="1" ht="13.5"/>
    <row r="1032128" customFormat="1" ht="13.5"/>
    <row r="1032129" customFormat="1" ht="13.5"/>
    <row r="1032130" customFormat="1" ht="13.5"/>
    <row r="1032131" customFormat="1" ht="13.5"/>
    <row r="1032132" customFormat="1" ht="13.5"/>
    <row r="1032133" customFormat="1" ht="13.5"/>
    <row r="1032134" customFormat="1" ht="13.5"/>
    <row r="1032135" customFormat="1" ht="13.5"/>
    <row r="1032136" customFormat="1" ht="13.5"/>
    <row r="1032137" customFormat="1" ht="13.5"/>
    <row r="1032138" customFormat="1" ht="13.5"/>
    <row r="1032139" customFormat="1" ht="13.5"/>
    <row r="1032140" customFormat="1" ht="13.5"/>
    <row r="1032141" customFormat="1" ht="13.5"/>
    <row r="1032142" customFormat="1" ht="13.5"/>
    <row r="1032143" customFormat="1" ht="13.5"/>
    <row r="1032144" customFormat="1" ht="13.5"/>
    <row r="1032145" customFormat="1" ht="13.5"/>
    <row r="1032146" customFormat="1" ht="13.5"/>
    <row r="1032147" customFormat="1" ht="13.5"/>
    <row r="1032148" customFormat="1" ht="13.5"/>
    <row r="1032149" customFormat="1" ht="13.5"/>
    <row r="1032150" customFormat="1" ht="13.5"/>
    <row r="1032151" customFormat="1" ht="13.5"/>
    <row r="1032152" customFormat="1" ht="13.5"/>
    <row r="1032153" customFormat="1" ht="13.5"/>
    <row r="1032154" customFormat="1" ht="13.5"/>
    <row r="1032155" customFormat="1" ht="13.5"/>
    <row r="1032156" customFormat="1" ht="13.5"/>
    <row r="1032157" customFormat="1" ht="13.5"/>
    <row r="1032158" customFormat="1" ht="13.5"/>
    <row r="1032159" customFormat="1" ht="13.5"/>
    <row r="1032160" customFormat="1" ht="13.5"/>
    <row r="1032161" customFormat="1" ht="13.5"/>
    <row r="1032162" customFormat="1" ht="13.5"/>
    <row r="1032163" customFormat="1" ht="13.5"/>
    <row r="1032164" customFormat="1" ht="13.5"/>
    <row r="1032165" customFormat="1" ht="13.5"/>
    <row r="1032166" customFormat="1" ht="13.5"/>
    <row r="1032167" customFormat="1" ht="13.5"/>
    <row r="1032168" customFormat="1" ht="13.5"/>
    <row r="1032169" customFormat="1" ht="13.5"/>
    <row r="1032170" customFormat="1" ht="13.5"/>
    <row r="1032171" customFormat="1" ht="13.5"/>
    <row r="1032172" customFormat="1" ht="13.5"/>
    <row r="1032173" customFormat="1" ht="13.5"/>
    <row r="1032174" customFormat="1" ht="13.5"/>
    <row r="1032175" customFormat="1" ht="13.5"/>
    <row r="1032176" customFormat="1" ht="13.5"/>
    <row r="1032177" customFormat="1" ht="13.5"/>
    <row r="1032178" customFormat="1" ht="13.5"/>
    <row r="1032179" customFormat="1" ht="13.5"/>
    <row r="1032180" customFormat="1" ht="13.5"/>
    <row r="1032181" customFormat="1" ht="13.5"/>
    <row r="1032182" customFormat="1" ht="13.5"/>
    <row r="1032183" customFormat="1" ht="13.5"/>
    <row r="1032184" customFormat="1" ht="13.5"/>
    <row r="1032185" customFormat="1" ht="13.5"/>
    <row r="1032186" customFormat="1" ht="13.5"/>
    <row r="1032187" customFormat="1" ht="13.5"/>
    <row r="1032188" customFormat="1" ht="13.5"/>
    <row r="1032189" customFormat="1" ht="13.5"/>
    <row r="1032190" customFormat="1" ht="13.5"/>
    <row r="1032191" customFormat="1" ht="13.5"/>
    <row r="1032192" customFormat="1" ht="13.5"/>
    <row r="1032193" customFormat="1" ht="13.5"/>
    <row r="1032194" customFormat="1" ht="13.5"/>
    <row r="1032195" customFormat="1" ht="13.5"/>
    <row r="1032196" customFormat="1" ht="13.5"/>
    <row r="1032197" customFormat="1" ht="13.5"/>
    <row r="1032198" customFormat="1" ht="13.5"/>
    <row r="1032199" customFormat="1" ht="13.5"/>
    <row r="1032200" customFormat="1" ht="13.5"/>
    <row r="1032201" customFormat="1" ht="13.5"/>
    <row r="1032202" customFormat="1" ht="13.5"/>
    <row r="1032203" customFormat="1" ht="13.5"/>
    <row r="1032204" customFormat="1" ht="13.5"/>
    <row r="1032205" customFormat="1" ht="13.5"/>
    <row r="1032206" customFormat="1" ht="13.5"/>
    <row r="1032207" customFormat="1" ht="13.5"/>
    <row r="1032208" customFormat="1" ht="13.5"/>
    <row r="1032209" customFormat="1" ht="13.5"/>
    <row r="1032210" customFormat="1" ht="13.5"/>
    <row r="1032211" customFormat="1" ht="13.5"/>
    <row r="1032212" customFormat="1" ht="13.5"/>
    <row r="1032213" customFormat="1" ht="13.5"/>
    <row r="1032214" customFormat="1" ht="13.5"/>
    <row r="1032215" customFormat="1" ht="13.5"/>
    <row r="1032216" customFormat="1" ht="13.5"/>
    <row r="1032217" customFormat="1" ht="13.5"/>
    <row r="1032218" customFormat="1" ht="13.5"/>
    <row r="1032219" customFormat="1" ht="13.5"/>
    <row r="1032220" customFormat="1" ht="13.5"/>
    <row r="1032221" customFormat="1" ht="13.5"/>
    <row r="1032222" customFormat="1" ht="13.5"/>
    <row r="1032223" customFormat="1" ht="13.5"/>
    <row r="1032224" customFormat="1" ht="13.5"/>
    <row r="1032225" customFormat="1" ht="13.5"/>
    <row r="1032226" customFormat="1" ht="13.5"/>
    <row r="1032227" customFormat="1" ht="13.5"/>
    <row r="1032228" customFormat="1" ht="13.5"/>
    <row r="1032229" customFormat="1" ht="13.5"/>
    <row r="1032230" customFormat="1" ht="13.5"/>
    <row r="1032231" customFormat="1" ht="13.5"/>
    <row r="1032232" customFormat="1" ht="13.5"/>
    <row r="1032233" customFormat="1" ht="13.5"/>
    <row r="1032234" customFormat="1" ht="13.5"/>
    <row r="1032235" customFormat="1" ht="13.5"/>
    <row r="1032236" customFormat="1" ht="13.5"/>
    <row r="1032237" customFormat="1" ht="13.5"/>
    <row r="1032238" customFormat="1" ht="13.5"/>
    <row r="1032239" customFormat="1" ht="13.5"/>
    <row r="1032240" customFormat="1" ht="13.5"/>
    <row r="1032241" customFormat="1" ht="13.5"/>
    <row r="1032242" customFormat="1" ht="13.5"/>
    <row r="1032243" customFormat="1" ht="13.5"/>
    <row r="1032244" customFormat="1" ht="13.5"/>
    <row r="1032245" customFormat="1" ht="13.5"/>
    <row r="1032246" customFormat="1" ht="13.5"/>
    <row r="1032247" customFormat="1" ht="13.5"/>
    <row r="1032248" customFormat="1" ht="13.5"/>
    <row r="1032249" customFormat="1" ht="13.5"/>
    <row r="1032250" customFormat="1" ht="13.5"/>
    <row r="1032251" customFormat="1" ht="13.5"/>
    <row r="1032252" customFormat="1" ht="13.5"/>
    <row r="1032253" customFormat="1" ht="13.5"/>
    <row r="1032254" customFormat="1" ht="13.5"/>
    <row r="1032255" customFormat="1" ht="13.5"/>
    <row r="1032256" customFormat="1" ht="13.5"/>
    <row r="1032257" customFormat="1" ht="13.5"/>
    <row r="1032258" customFormat="1" ht="13.5"/>
    <row r="1032259" customFormat="1" ht="13.5"/>
    <row r="1032260" customFormat="1" ht="13.5"/>
    <row r="1032261" customFormat="1" ht="13.5"/>
    <row r="1032262" customFormat="1" ht="13.5"/>
    <row r="1032263" customFormat="1" ht="13.5"/>
    <row r="1032264" customFormat="1" ht="13.5"/>
    <row r="1032265" customFormat="1" ht="13.5"/>
    <row r="1032266" customFormat="1" ht="13.5"/>
    <row r="1032267" customFormat="1" ht="13.5"/>
    <row r="1032268" customFormat="1" ht="13.5"/>
    <row r="1032269" customFormat="1" ht="13.5"/>
    <row r="1032270" customFormat="1" ht="13.5"/>
    <row r="1032271" customFormat="1" ht="13.5"/>
    <row r="1032272" customFormat="1" ht="13.5"/>
    <row r="1032273" customFormat="1" ht="13.5"/>
    <row r="1032274" customFormat="1" ht="13.5"/>
    <row r="1032275" customFormat="1" ht="13.5"/>
    <row r="1032276" customFormat="1" ht="13.5"/>
    <row r="1032277" customFormat="1" ht="13.5"/>
    <row r="1032278" customFormat="1" ht="13.5"/>
    <row r="1032279" customFormat="1" ht="13.5"/>
    <row r="1032280" customFormat="1" ht="13.5"/>
    <row r="1032281" customFormat="1" ht="13.5"/>
    <row r="1032282" customFormat="1" ht="13.5"/>
    <row r="1032283" customFormat="1" ht="13.5"/>
    <row r="1032284" customFormat="1" ht="13.5"/>
    <row r="1032285" customFormat="1" ht="13.5"/>
    <row r="1032286" customFormat="1" ht="13.5"/>
    <row r="1032287" customFormat="1" ht="13.5"/>
    <row r="1032288" customFormat="1" ht="13.5"/>
    <row r="1032289" customFormat="1" ht="13.5"/>
    <row r="1032290" customFormat="1" ht="13.5"/>
    <row r="1032291" customFormat="1" ht="13.5"/>
    <row r="1032292" customFormat="1" ht="13.5"/>
    <row r="1032293" customFormat="1" ht="13.5"/>
    <row r="1032294" customFormat="1" ht="13.5"/>
    <row r="1032295" customFormat="1" ht="13.5"/>
    <row r="1032296" customFormat="1" ht="13.5"/>
    <row r="1032297" customFormat="1" ht="13.5"/>
    <row r="1032298" customFormat="1" ht="13.5"/>
    <row r="1032299" customFormat="1" ht="13.5"/>
    <row r="1032300" customFormat="1" ht="13.5"/>
    <row r="1032301" customFormat="1" ht="13.5"/>
    <row r="1032302" customFormat="1" ht="13.5"/>
    <row r="1032303" customFormat="1" ht="13.5"/>
    <row r="1032304" customFormat="1" ht="13.5"/>
    <row r="1032305" customFormat="1" ht="13.5"/>
    <row r="1032306" customFormat="1" ht="13.5"/>
    <row r="1032307" customFormat="1" ht="13.5"/>
    <row r="1032308" customFormat="1" ht="13.5"/>
    <row r="1032309" customFormat="1" ht="13.5"/>
    <row r="1032310" customFormat="1" ht="13.5"/>
    <row r="1032311" customFormat="1" ht="13.5"/>
    <row r="1032312" customFormat="1" ht="13.5"/>
    <row r="1032313" customFormat="1" ht="13.5"/>
    <row r="1032314" customFormat="1" ht="13.5"/>
    <row r="1032315" customFormat="1" ht="13.5"/>
    <row r="1032316" customFormat="1" ht="13.5"/>
    <row r="1032317" customFormat="1" ht="13.5"/>
    <row r="1032318" customFormat="1" ht="13.5"/>
    <row r="1032319" customFormat="1" ht="13.5"/>
    <row r="1032320" customFormat="1" ht="13.5"/>
    <row r="1032321" customFormat="1" ht="13.5"/>
    <row r="1032322" customFormat="1" ht="13.5"/>
    <row r="1032323" customFormat="1" ht="13.5"/>
    <row r="1032324" customFormat="1" ht="13.5"/>
    <row r="1032325" customFormat="1" ht="13.5"/>
    <row r="1032326" customFormat="1" ht="13.5"/>
    <row r="1032327" customFormat="1" ht="13.5"/>
    <row r="1032328" customFormat="1" ht="13.5"/>
    <row r="1032329" customFormat="1" ht="13.5"/>
    <row r="1032330" customFormat="1" ht="13.5"/>
    <row r="1032331" customFormat="1" ht="13.5"/>
    <row r="1032332" customFormat="1" ht="13.5"/>
    <row r="1032333" customFormat="1" ht="13.5"/>
    <row r="1032334" customFormat="1" ht="13.5"/>
    <row r="1032335" customFormat="1" ht="13.5"/>
    <row r="1032336" customFormat="1" ht="13.5"/>
    <row r="1032337" customFormat="1" ht="13.5"/>
    <row r="1032338" customFormat="1" ht="13.5"/>
    <row r="1032339" customFormat="1" ht="13.5"/>
    <row r="1032340" customFormat="1" ht="13.5"/>
    <row r="1032341" customFormat="1" ht="13.5"/>
    <row r="1032342" customFormat="1" ht="13.5"/>
    <row r="1032343" customFormat="1" ht="13.5"/>
    <row r="1032344" customFormat="1" ht="13.5"/>
    <row r="1032345" customFormat="1" ht="13.5"/>
    <row r="1032346" customFormat="1" ht="13.5"/>
    <row r="1032347" customFormat="1" ht="13.5"/>
    <row r="1032348" customFormat="1" ht="13.5"/>
    <row r="1032349" customFormat="1" ht="13.5"/>
    <row r="1032350" customFormat="1" ht="13.5"/>
    <row r="1032351" customFormat="1" ht="13.5"/>
    <row r="1032352" customFormat="1" ht="13.5"/>
    <row r="1032353" customFormat="1" ht="13.5"/>
    <row r="1032354" customFormat="1" ht="13.5"/>
    <row r="1032355" customFormat="1" ht="13.5"/>
    <row r="1032356" customFormat="1" ht="13.5"/>
    <row r="1032357" customFormat="1" ht="13.5"/>
    <row r="1032358" customFormat="1" ht="13.5"/>
    <row r="1032359" customFormat="1" ht="13.5"/>
    <row r="1032360" customFormat="1" ht="13.5"/>
    <row r="1032361" customFormat="1" ht="13.5"/>
    <row r="1032362" customFormat="1" ht="13.5"/>
    <row r="1032363" customFormat="1" ht="13.5"/>
    <row r="1032364" customFormat="1" ht="13.5"/>
    <row r="1032365" customFormat="1" ht="13.5"/>
    <row r="1032366" customFormat="1" ht="13.5"/>
    <row r="1032367" customFormat="1" ht="13.5"/>
    <row r="1032368" customFormat="1" ht="13.5"/>
    <row r="1032369" customFormat="1" ht="13.5"/>
    <row r="1032370" customFormat="1" ht="13.5"/>
    <row r="1032371" customFormat="1" ht="13.5"/>
    <row r="1032372" customFormat="1" ht="13.5"/>
    <row r="1032373" customFormat="1" ht="13.5"/>
    <row r="1032374" customFormat="1" ht="13.5"/>
    <row r="1032375" customFormat="1" ht="13.5"/>
    <row r="1032376" customFormat="1" ht="13.5"/>
    <row r="1032377" customFormat="1" ht="13.5"/>
    <row r="1032378" customFormat="1" ht="13.5"/>
    <row r="1032379" customFormat="1" ht="13.5"/>
    <row r="1032380" customFormat="1" ht="13.5"/>
    <row r="1032381" customFormat="1" ht="13.5"/>
    <row r="1032382" customFormat="1" ht="13.5"/>
    <row r="1032383" customFormat="1" ht="13.5"/>
    <row r="1032384" customFormat="1" ht="13.5"/>
    <row r="1032385" customFormat="1" ht="13.5"/>
    <row r="1032386" customFormat="1" ht="13.5"/>
    <row r="1032387" customFormat="1" ht="13.5"/>
    <row r="1032388" customFormat="1" ht="13.5"/>
    <row r="1032389" customFormat="1" ht="13.5"/>
    <row r="1032390" customFormat="1" ht="13.5"/>
    <row r="1032391" customFormat="1" ht="13.5"/>
    <row r="1032392" customFormat="1" ht="13.5"/>
    <row r="1032393" customFormat="1" ht="13.5"/>
    <row r="1032394" customFormat="1" ht="13.5"/>
    <row r="1032395" customFormat="1" ht="13.5"/>
    <row r="1032396" customFormat="1" ht="13.5"/>
    <row r="1032397" customFormat="1" ht="13.5"/>
    <row r="1032398" customFormat="1" ht="13.5"/>
    <row r="1032399" customFormat="1" ht="13.5"/>
    <row r="1032400" customFormat="1" ht="13.5"/>
    <row r="1032401" customFormat="1" ht="13.5"/>
    <row r="1032402" customFormat="1" ht="13.5"/>
    <row r="1032403" customFormat="1" ht="13.5"/>
    <row r="1032404" customFormat="1" ht="13.5"/>
    <row r="1032405" customFormat="1" ht="13.5"/>
    <row r="1032406" customFormat="1" ht="13.5"/>
    <row r="1032407" customFormat="1" ht="13.5"/>
    <row r="1032408" customFormat="1" ht="13.5"/>
    <row r="1032409" customFormat="1" ht="13.5"/>
    <row r="1032410" customFormat="1" ht="13.5"/>
    <row r="1032411" customFormat="1" ht="13.5"/>
    <row r="1032412" customFormat="1" ht="13.5"/>
    <row r="1032413" customFormat="1" ht="13.5"/>
    <row r="1032414" customFormat="1" ht="13.5"/>
    <row r="1032415" customFormat="1" ht="13.5"/>
    <row r="1032416" customFormat="1" ht="13.5"/>
    <row r="1032417" customFormat="1" ht="13.5"/>
    <row r="1032418" customFormat="1" ht="13.5"/>
    <row r="1032419" customFormat="1" ht="13.5"/>
    <row r="1032420" customFormat="1" ht="13.5"/>
    <row r="1032421" customFormat="1" ht="13.5"/>
    <row r="1032422" customFormat="1" ht="13.5"/>
    <row r="1032423" customFormat="1" ht="13.5"/>
    <row r="1032424" customFormat="1" ht="13.5"/>
    <row r="1032425" customFormat="1" ht="13.5"/>
    <row r="1032426" customFormat="1" ht="13.5"/>
    <row r="1032427" customFormat="1" ht="13.5"/>
    <row r="1032428" customFormat="1" ht="13.5"/>
    <row r="1032429" customFormat="1" ht="13.5"/>
    <row r="1032430" customFormat="1" ht="13.5"/>
    <row r="1032431" customFormat="1" ht="13.5"/>
    <row r="1032432" customFormat="1" ht="13.5"/>
    <row r="1032433" customFormat="1" ht="13.5"/>
    <row r="1032434" customFormat="1" ht="13.5"/>
    <row r="1032435" customFormat="1" ht="13.5"/>
    <row r="1032436" customFormat="1" ht="13.5"/>
    <row r="1032437" customFormat="1" ht="13.5"/>
    <row r="1032438" customFormat="1" ht="13.5"/>
    <row r="1032439" customFormat="1" ht="13.5"/>
    <row r="1032440" customFormat="1" ht="13.5"/>
    <row r="1032441" customFormat="1" ht="13.5"/>
    <row r="1032442" customFormat="1" ht="13.5"/>
    <row r="1032443" customFormat="1" ht="13.5"/>
    <row r="1032444" customFormat="1" ht="13.5"/>
    <row r="1032445" customFormat="1" ht="13.5"/>
    <row r="1032446" customFormat="1" ht="13.5"/>
    <row r="1032447" customFormat="1" ht="13.5"/>
    <row r="1032448" customFormat="1" ht="13.5"/>
    <row r="1032449" customFormat="1" ht="13.5"/>
    <row r="1032450" customFormat="1" ht="13.5"/>
    <row r="1032451" customFormat="1" ht="13.5"/>
    <row r="1032452" customFormat="1" ht="13.5"/>
    <row r="1032453" customFormat="1" ht="13.5"/>
    <row r="1032454" customFormat="1" ht="13.5"/>
    <row r="1032455" customFormat="1" ht="13.5"/>
    <row r="1032456" customFormat="1" ht="13.5"/>
    <row r="1032457" customFormat="1" ht="13.5"/>
    <row r="1032458" customFormat="1" ht="13.5"/>
    <row r="1032459" customFormat="1" ht="13.5"/>
    <row r="1032460" customFormat="1" ht="13.5"/>
    <row r="1032461" customFormat="1" ht="13.5"/>
    <row r="1032462" customFormat="1" ht="13.5"/>
    <row r="1032463" customFormat="1" ht="13.5"/>
    <row r="1032464" customFormat="1" ht="13.5"/>
    <row r="1032465" customFormat="1" ht="13.5"/>
    <row r="1032466" customFormat="1" ht="13.5"/>
    <row r="1032467" customFormat="1" ht="13.5"/>
    <row r="1032468" customFormat="1" ht="13.5"/>
    <row r="1032469" customFormat="1" ht="13.5"/>
    <row r="1032470" customFormat="1" ht="13.5"/>
    <row r="1032471" customFormat="1" ht="13.5"/>
    <row r="1032472" customFormat="1" ht="13.5"/>
    <row r="1032473" customFormat="1" ht="13.5"/>
    <row r="1032474" customFormat="1" ht="13.5"/>
    <row r="1032475" customFormat="1" ht="13.5"/>
    <row r="1032476" customFormat="1" ht="13.5"/>
    <row r="1032477" customFormat="1" ht="13.5"/>
    <row r="1032478" customFormat="1" ht="13.5"/>
    <row r="1032479" customFormat="1" ht="13.5"/>
    <row r="1032480" customFormat="1" ht="13.5"/>
    <row r="1032481" customFormat="1" ht="13.5"/>
    <row r="1032482" customFormat="1" ht="13.5"/>
    <row r="1032483" customFormat="1" ht="13.5"/>
    <row r="1032484" customFormat="1" ht="13.5"/>
    <row r="1032485" customFormat="1" ht="13.5"/>
    <row r="1032486" customFormat="1" ht="13.5"/>
    <row r="1032487" customFormat="1" ht="13.5"/>
    <row r="1032488" customFormat="1" ht="13.5"/>
    <row r="1032489" customFormat="1" ht="13.5"/>
    <row r="1032490" customFormat="1" ht="13.5"/>
    <row r="1032491" customFormat="1" ht="13.5"/>
    <row r="1032492" customFormat="1" ht="13.5"/>
    <row r="1032493" customFormat="1" ht="13.5"/>
    <row r="1032494" customFormat="1" ht="13.5"/>
    <row r="1032495" customFormat="1" ht="13.5"/>
    <row r="1032496" customFormat="1" ht="13.5"/>
    <row r="1032497" customFormat="1" ht="13.5"/>
    <row r="1032498" customFormat="1" ht="13.5"/>
    <row r="1032499" customFormat="1" ht="13.5"/>
    <row r="1032500" customFormat="1" ht="13.5"/>
    <row r="1032501" customFormat="1" ht="13.5"/>
    <row r="1032502" customFormat="1" ht="13.5"/>
    <row r="1032503" customFormat="1" ht="13.5"/>
    <row r="1032504" customFormat="1" ht="13.5"/>
    <row r="1032505" customFormat="1" ht="13.5"/>
    <row r="1032506" customFormat="1" ht="13.5"/>
    <row r="1032507" customFormat="1" ht="13.5"/>
    <row r="1032508" customFormat="1" ht="13.5"/>
    <row r="1032509" customFormat="1" ht="13.5"/>
    <row r="1032510" customFormat="1" ht="13.5"/>
    <row r="1032511" customFormat="1" ht="13.5"/>
    <row r="1032512" customFormat="1" ht="13.5"/>
    <row r="1032513" customFormat="1" ht="13.5"/>
    <row r="1032514" customFormat="1" ht="13.5"/>
    <row r="1032515" customFormat="1" ht="13.5"/>
    <row r="1032516" customFormat="1" ht="13.5"/>
    <row r="1032517" customFormat="1" ht="13.5"/>
    <row r="1032518" customFormat="1" ht="13.5"/>
    <row r="1032519" customFormat="1" ht="13.5"/>
    <row r="1032520" customFormat="1" ht="13.5"/>
    <row r="1032521" customFormat="1" ht="13.5"/>
    <row r="1032522" customFormat="1" ht="13.5"/>
    <row r="1032523" customFormat="1" ht="13.5"/>
    <row r="1032524" customFormat="1" ht="13.5"/>
    <row r="1032525" customFormat="1" ht="13.5"/>
    <row r="1032526" customFormat="1" ht="13.5"/>
    <row r="1032527" customFormat="1" ht="13.5"/>
    <row r="1032528" customFormat="1" ht="13.5"/>
    <row r="1032529" customFormat="1" ht="13.5"/>
    <row r="1032530" customFormat="1" ht="13.5"/>
    <row r="1032531" customFormat="1" ht="13.5"/>
    <row r="1032532" customFormat="1" ht="13.5"/>
    <row r="1032533" customFormat="1" ht="13.5"/>
    <row r="1032534" customFormat="1" ht="13.5"/>
    <row r="1032535" customFormat="1" ht="13.5"/>
    <row r="1032536" customFormat="1" ht="13.5"/>
    <row r="1032537" customFormat="1" ht="13.5"/>
    <row r="1032538" customFormat="1" ht="13.5"/>
    <row r="1032539" customFormat="1" ht="13.5"/>
    <row r="1032540" customFormat="1" ht="13.5"/>
    <row r="1032541" customFormat="1" ht="13.5"/>
    <row r="1032542" customFormat="1" ht="13.5"/>
    <row r="1032543" customFormat="1" ht="13.5"/>
    <row r="1032544" customFormat="1" ht="13.5"/>
    <row r="1032545" customFormat="1" ht="13.5"/>
    <row r="1032546" customFormat="1" ht="13.5"/>
    <row r="1032547" customFormat="1" ht="13.5"/>
    <row r="1032548" customFormat="1" ht="13.5"/>
    <row r="1032549" customFormat="1" ht="13.5"/>
    <row r="1032550" customFormat="1" ht="13.5"/>
    <row r="1032551" customFormat="1" ht="13.5"/>
    <row r="1032552" customFormat="1" ht="13.5"/>
    <row r="1032553" customFormat="1" ht="13.5"/>
    <row r="1032554" customFormat="1" ht="13.5"/>
    <row r="1032555" customFormat="1" ht="13.5"/>
    <row r="1032556" customFormat="1" ht="13.5"/>
    <row r="1032557" customFormat="1" ht="13.5"/>
    <row r="1032558" customFormat="1" ht="13.5"/>
    <row r="1032559" customFormat="1" ht="13.5"/>
    <row r="1032560" customFormat="1" ht="13.5"/>
    <row r="1032561" customFormat="1" ht="13.5"/>
    <row r="1032562" customFormat="1" ht="13.5"/>
    <row r="1032563" customFormat="1" ht="13.5"/>
    <row r="1032564" customFormat="1" ht="13.5"/>
    <row r="1032565" customFormat="1" ht="13.5"/>
    <row r="1032566" customFormat="1" ht="13.5"/>
    <row r="1032567" customFormat="1" ht="13.5"/>
    <row r="1032568" customFormat="1" ht="13.5"/>
    <row r="1032569" customFormat="1" ht="13.5"/>
    <row r="1032570" customFormat="1" ht="13.5"/>
    <row r="1032571" customFormat="1" ht="13.5"/>
    <row r="1032572" customFormat="1" ht="13.5"/>
    <row r="1032573" customFormat="1" ht="13.5"/>
    <row r="1032574" customFormat="1" ht="13.5"/>
    <row r="1032575" customFormat="1" ht="13.5"/>
    <row r="1032576" customFormat="1" ht="13.5"/>
    <row r="1032577" customFormat="1" ht="13.5"/>
    <row r="1032578" customFormat="1" ht="13.5"/>
    <row r="1032579" customFormat="1" ht="13.5"/>
    <row r="1032580" customFormat="1" ht="13.5"/>
    <row r="1032581" customFormat="1" ht="13.5"/>
    <row r="1032582" customFormat="1" ht="13.5"/>
    <row r="1032583" customFormat="1" ht="13.5"/>
    <row r="1032584" customFormat="1" ht="13.5"/>
    <row r="1032585" customFormat="1" ht="13.5"/>
    <row r="1032586" customFormat="1" ht="13.5"/>
    <row r="1032587" customFormat="1" ht="13.5"/>
    <row r="1032588" customFormat="1" ht="13.5"/>
    <row r="1032589" customFormat="1" ht="13.5"/>
    <row r="1032590" customFormat="1" ht="13.5"/>
    <row r="1032591" customFormat="1" ht="13.5"/>
    <row r="1032592" customFormat="1" ht="13.5"/>
    <row r="1032593" customFormat="1" ht="13.5"/>
    <row r="1032594" customFormat="1" ht="13.5"/>
    <row r="1032595" customFormat="1" ht="13.5"/>
    <row r="1032596" customFormat="1" ht="13.5"/>
    <row r="1032597" customFormat="1" ht="13.5"/>
    <row r="1032598" customFormat="1" ht="13.5"/>
    <row r="1032599" customFormat="1" ht="13.5"/>
    <row r="1032600" customFormat="1" ht="13.5"/>
    <row r="1032601" customFormat="1" ht="13.5"/>
    <row r="1032602" customFormat="1" ht="13.5"/>
    <row r="1032603" customFormat="1" ht="13.5"/>
    <row r="1032604" customFormat="1" ht="13.5"/>
    <row r="1032605" customFormat="1" ht="13.5"/>
    <row r="1032606" customFormat="1" ht="13.5"/>
    <row r="1032607" customFormat="1" ht="13.5"/>
    <row r="1032608" customFormat="1" ht="13.5"/>
    <row r="1032609" customFormat="1" ht="13.5"/>
    <row r="1032610" customFormat="1" ht="13.5"/>
    <row r="1032611" customFormat="1" ht="13.5"/>
    <row r="1032612" customFormat="1" ht="13.5"/>
    <row r="1032613" customFormat="1" ht="13.5"/>
    <row r="1032614" customFormat="1" ht="13.5"/>
    <row r="1032615" customFormat="1" ht="13.5"/>
    <row r="1032616" customFormat="1" ht="13.5"/>
    <row r="1032617" customFormat="1" ht="13.5"/>
    <row r="1032618" customFormat="1" ht="13.5"/>
    <row r="1032619" customFormat="1" ht="13.5"/>
    <row r="1032620" customFormat="1" ht="13.5"/>
    <row r="1032621" customFormat="1" ht="13.5"/>
    <row r="1032622" customFormat="1" ht="13.5"/>
    <row r="1032623" customFormat="1" ht="13.5"/>
    <row r="1032624" customFormat="1" ht="13.5"/>
    <row r="1032625" customFormat="1" ht="13.5"/>
    <row r="1032626" customFormat="1" ht="13.5"/>
    <row r="1032627" customFormat="1" ht="13.5"/>
    <row r="1032628" customFormat="1" ht="13.5"/>
    <row r="1032629" customFormat="1" ht="13.5"/>
    <row r="1032630" customFormat="1" ht="13.5"/>
    <row r="1032631" customFormat="1" ht="13.5"/>
    <row r="1032632" customFormat="1" ht="13.5"/>
    <row r="1032633" customFormat="1" ht="13.5"/>
    <row r="1032634" customFormat="1" ht="13.5"/>
    <row r="1032635" customFormat="1" ht="13.5"/>
    <row r="1032636" customFormat="1" ht="13.5"/>
    <row r="1032637" customFormat="1" ht="13.5"/>
    <row r="1032638" customFormat="1" ht="13.5"/>
    <row r="1032639" customFormat="1" ht="13.5"/>
    <row r="1032640" customFormat="1" ht="13.5"/>
    <row r="1032641" customFormat="1" ht="13.5"/>
    <row r="1032642" customFormat="1" ht="13.5"/>
    <row r="1032643" customFormat="1" ht="13.5"/>
    <row r="1032644" customFormat="1" ht="13.5"/>
    <row r="1032645" customFormat="1" ht="13.5"/>
    <row r="1032646" customFormat="1" ht="13.5"/>
    <row r="1032647" customFormat="1" ht="13.5"/>
    <row r="1032648" customFormat="1" ht="13.5"/>
    <row r="1032649" customFormat="1" ht="13.5"/>
    <row r="1032650" customFormat="1" ht="13.5"/>
    <row r="1032651" customFormat="1" ht="13.5"/>
    <row r="1032652" customFormat="1" ht="13.5"/>
    <row r="1032653" customFormat="1" ht="13.5"/>
    <row r="1032654" customFormat="1" ht="13.5"/>
    <row r="1032655" customFormat="1" ht="13.5"/>
    <row r="1032656" customFormat="1" ht="13.5"/>
    <row r="1032657" customFormat="1" ht="13.5"/>
    <row r="1032658" customFormat="1" ht="13.5"/>
    <row r="1032659" customFormat="1" ht="13.5"/>
    <row r="1032660" customFormat="1" ht="13.5"/>
    <row r="1032661" customFormat="1" ht="13.5"/>
    <row r="1032662" customFormat="1" ht="13.5"/>
    <row r="1032663" customFormat="1" ht="13.5"/>
    <row r="1032664" customFormat="1" ht="13.5"/>
    <row r="1032665" customFormat="1" ht="13.5"/>
    <row r="1032666" customFormat="1" ht="13.5"/>
    <row r="1032667" customFormat="1" ht="13.5"/>
    <row r="1032668" customFormat="1" ht="13.5"/>
    <row r="1032669" customFormat="1" ht="13.5"/>
    <row r="1032670" customFormat="1" ht="13.5"/>
    <row r="1032671" customFormat="1" ht="13.5"/>
    <row r="1032672" customFormat="1" ht="13.5"/>
    <row r="1032673" customFormat="1" ht="13.5"/>
    <row r="1032674" customFormat="1" ht="13.5"/>
    <row r="1032675" customFormat="1" ht="13.5"/>
    <row r="1032676" customFormat="1" ht="13.5"/>
    <row r="1032677" customFormat="1" ht="13.5"/>
    <row r="1032678" customFormat="1" ht="13.5"/>
    <row r="1032679" customFormat="1" ht="13.5"/>
    <row r="1032680" customFormat="1" ht="13.5"/>
    <row r="1032681" customFormat="1" ht="13.5"/>
    <row r="1032682" customFormat="1" ht="13.5"/>
    <row r="1032683" customFormat="1" ht="13.5"/>
    <row r="1032684" customFormat="1" ht="13.5"/>
    <row r="1032685" customFormat="1" ht="13.5"/>
    <row r="1032686" customFormat="1" ht="13.5"/>
    <row r="1032687" customFormat="1" ht="13.5"/>
    <row r="1032688" customFormat="1" ht="13.5"/>
    <row r="1032689" customFormat="1" ht="13.5"/>
    <row r="1032690" customFormat="1" ht="13.5"/>
    <row r="1032691" customFormat="1" ht="13.5"/>
    <row r="1032692" customFormat="1" ht="13.5"/>
    <row r="1032693" customFormat="1" ht="13.5"/>
    <row r="1032694" customFormat="1" ht="13.5"/>
    <row r="1032695" customFormat="1" ht="13.5"/>
    <row r="1032696" customFormat="1" ht="13.5"/>
    <row r="1032697" customFormat="1" ht="13.5"/>
    <row r="1032698" customFormat="1" ht="13.5"/>
    <row r="1032699" customFormat="1" ht="13.5"/>
    <row r="1032700" customFormat="1" ht="13.5"/>
    <row r="1032701" customFormat="1" ht="13.5"/>
    <row r="1032702" customFormat="1" ht="13.5"/>
    <row r="1032703" customFormat="1" ht="13.5"/>
    <row r="1032704" customFormat="1" ht="13.5"/>
    <row r="1032705" customFormat="1" ht="13.5"/>
    <row r="1032706" customFormat="1" ht="13.5"/>
    <row r="1032707" customFormat="1" ht="13.5"/>
    <row r="1032708" customFormat="1" ht="13.5"/>
    <row r="1032709" customFormat="1" ht="13.5"/>
    <row r="1032710" customFormat="1" ht="13.5"/>
    <row r="1032711" customFormat="1" ht="13.5"/>
    <row r="1032712" customFormat="1" ht="13.5"/>
    <row r="1032713" customFormat="1" ht="13.5"/>
    <row r="1032714" customFormat="1" ht="13.5"/>
    <row r="1032715" customFormat="1" ht="13.5"/>
    <row r="1032716" customFormat="1" ht="13.5"/>
    <row r="1032717" customFormat="1" ht="13.5"/>
    <row r="1032718" customFormat="1" ht="13.5"/>
    <row r="1032719" customFormat="1" ht="13.5"/>
    <row r="1032720" customFormat="1" ht="13.5"/>
    <row r="1032721" customFormat="1" ht="13.5"/>
    <row r="1032722" customFormat="1" ht="13.5"/>
    <row r="1032723" customFormat="1" ht="13.5"/>
    <row r="1032724" customFormat="1" ht="13.5"/>
    <row r="1032725" customFormat="1" ht="13.5"/>
    <row r="1032726" customFormat="1" ht="13.5"/>
    <row r="1032727" customFormat="1" ht="13.5"/>
    <row r="1032728" customFormat="1" ht="13.5"/>
    <row r="1032729" customFormat="1" ht="13.5"/>
    <row r="1032730" customFormat="1" ht="13.5"/>
    <row r="1032731" customFormat="1" ht="13.5"/>
    <row r="1032732" customFormat="1" ht="13.5"/>
    <row r="1032733" customFormat="1" ht="13.5"/>
    <row r="1032734" customFormat="1" ht="13.5"/>
    <row r="1032735" customFormat="1" ht="13.5"/>
    <row r="1032736" customFormat="1" ht="13.5"/>
    <row r="1032737" customFormat="1" ht="13.5"/>
    <row r="1032738" customFormat="1" ht="13.5"/>
    <row r="1032739" customFormat="1" ht="13.5"/>
    <row r="1032740" customFormat="1" ht="13.5"/>
    <row r="1032741" customFormat="1" ht="13.5"/>
    <row r="1032742" customFormat="1" ht="13.5"/>
    <row r="1032743" customFormat="1" ht="13.5"/>
    <row r="1032744" customFormat="1" ht="13.5"/>
    <row r="1032745" customFormat="1" ht="13.5"/>
    <row r="1032746" customFormat="1" ht="13.5"/>
    <row r="1032747" customFormat="1" ht="13.5"/>
    <row r="1032748" customFormat="1" ht="13.5"/>
    <row r="1032749" customFormat="1" ht="13.5"/>
    <row r="1032750" customFormat="1" ht="13.5"/>
    <row r="1032751" customFormat="1" ht="13.5"/>
    <row r="1032752" customFormat="1" ht="13.5"/>
    <row r="1032753" customFormat="1" ht="13.5"/>
    <row r="1032754" customFormat="1" ht="13.5"/>
    <row r="1032755" customFormat="1" ht="13.5"/>
    <row r="1032756" customFormat="1" ht="13.5"/>
    <row r="1032757" customFormat="1" ht="13.5"/>
    <row r="1032758" customFormat="1" ht="13.5"/>
    <row r="1032759" customFormat="1" ht="13.5"/>
    <row r="1032760" customFormat="1" ht="13.5"/>
    <row r="1032761" customFormat="1" ht="13.5"/>
    <row r="1032762" customFormat="1" ht="13.5"/>
    <row r="1032763" customFormat="1" ht="13.5"/>
    <row r="1032764" customFormat="1" ht="13.5"/>
    <row r="1032765" customFormat="1" ht="13.5"/>
    <row r="1032766" customFormat="1" ht="13.5"/>
    <row r="1032767" customFormat="1" ht="13.5"/>
    <row r="1032768" customFormat="1" ht="13.5"/>
    <row r="1032769" customFormat="1" ht="13.5"/>
    <row r="1032770" customFormat="1" ht="13.5"/>
    <row r="1032771" customFormat="1" ht="13.5"/>
    <row r="1032772" customFormat="1" ht="13.5"/>
    <row r="1032773" customFormat="1" ht="13.5"/>
    <row r="1032774" customFormat="1" ht="13.5"/>
    <row r="1032775" customFormat="1" ht="13.5"/>
    <row r="1032776" customFormat="1" ht="13.5"/>
    <row r="1032777" customFormat="1" ht="13.5"/>
    <row r="1032778" customFormat="1" ht="13.5"/>
    <row r="1032779" customFormat="1" ht="13.5"/>
    <row r="1032780" customFormat="1" ht="13.5"/>
    <row r="1032781" customFormat="1" ht="13.5"/>
    <row r="1032782" customFormat="1" ht="13.5"/>
    <row r="1032783" customFormat="1" ht="13.5"/>
    <row r="1032784" customFormat="1" ht="13.5"/>
    <row r="1032785" customFormat="1" ht="13.5"/>
    <row r="1032786" customFormat="1" ht="13.5"/>
    <row r="1032787" customFormat="1" ht="13.5"/>
    <row r="1032788" customFormat="1" ht="13.5"/>
    <row r="1032789" customFormat="1" ht="13.5"/>
    <row r="1032790" customFormat="1" ht="13.5"/>
    <row r="1032791" customFormat="1" ht="13.5"/>
    <row r="1032792" customFormat="1" ht="13.5"/>
    <row r="1032793" customFormat="1" ht="13.5"/>
    <row r="1032794" customFormat="1" ht="13.5"/>
    <row r="1032795" customFormat="1" ht="13.5"/>
    <row r="1032796" customFormat="1" ht="13.5"/>
    <row r="1032797" customFormat="1" ht="13.5"/>
    <row r="1032798" customFormat="1" ht="13.5"/>
    <row r="1032799" customFormat="1" ht="13.5"/>
    <row r="1032800" customFormat="1" ht="13.5"/>
    <row r="1032801" customFormat="1" ht="13.5"/>
    <row r="1032802" customFormat="1" ht="13.5"/>
    <row r="1032803" customFormat="1" ht="13.5"/>
    <row r="1032804" customFormat="1" ht="13.5"/>
    <row r="1032805" customFormat="1" ht="13.5"/>
    <row r="1032806" customFormat="1" ht="13.5"/>
    <row r="1032807" customFormat="1" ht="13.5"/>
    <row r="1032808" customFormat="1" ht="13.5"/>
    <row r="1032809" customFormat="1" ht="13.5"/>
    <row r="1032810" customFormat="1" ht="13.5"/>
    <row r="1032811" customFormat="1" ht="13.5"/>
    <row r="1032812" customFormat="1" ht="13.5"/>
    <row r="1032813" customFormat="1" ht="13.5"/>
    <row r="1032814" customFormat="1" ht="13.5"/>
    <row r="1032815" customFormat="1" ht="13.5"/>
    <row r="1032816" customFormat="1" ht="13.5"/>
    <row r="1032817" customFormat="1" ht="13.5"/>
    <row r="1032818" customFormat="1" ht="13.5"/>
    <row r="1032819" customFormat="1" ht="13.5"/>
    <row r="1032820" customFormat="1" ht="13.5"/>
    <row r="1032821" customFormat="1" ht="13.5"/>
    <row r="1032822" customFormat="1" ht="13.5"/>
    <row r="1032823" customFormat="1" ht="13.5"/>
    <row r="1032824" customFormat="1" ht="13.5"/>
    <row r="1032825" customFormat="1" ht="13.5"/>
    <row r="1032826" customFormat="1" ht="13.5"/>
    <row r="1032827" customFormat="1" ht="13.5"/>
    <row r="1032828" customFormat="1" ht="13.5"/>
    <row r="1032829" customFormat="1" ht="13.5"/>
    <row r="1032830" customFormat="1" ht="13.5"/>
    <row r="1032831" customFormat="1" ht="13.5"/>
    <row r="1032832" customFormat="1" ht="13.5"/>
    <row r="1032833" customFormat="1" ht="13.5"/>
    <row r="1032834" customFormat="1" ht="13.5"/>
    <row r="1032835" customFormat="1" ht="13.5"/>
    <row r="1032836" customFormat="1" ht="13.5"/>
    <row r="1032837" customFormat="1" ht="13.5"/>
    <row r="1032838" customFormat="1" ht="13.5"/>
    <row r="1032839" customFormat="1" ht="13.5"/>
    <row r="1032840" customFormat="1" ht="13.5"/>
    <row r="1032841" customFormat="1" ht="13.5"/>
    <row r="1032842" customFormat="1" ht="13.5"/>
    <row r="1032843" customFormat="1" ht="13.5"/>
    <row r="1032844" customFormat="1" ht="13.5"/>
    <row r="1032845" customFormat="1" ht="13.5"/>
    <row r="1032846" customFormat="1" ht="13.5"/>
    <row r="1032847" customFormat="1" ht="13.5"/>
    <row r="1032848" customFormat="1" ht="13.5"/>
    <row r="1032849" customFormat="1" ht="13.5"/>
    <row r="1032850" customFormat="1" ht="13.5"/>
    <row r="1032851" customFormat="1" ht="13.5"/>
    <row r="1032852" customFormat="1" ht="13.5"/>
    <row r="1032853" customFormat="1" ht="13.5"/>
    <row r="1032854" customFormat="1" ht="13.5"/>
    <row r="1032855" customFormat="1" ht="13.5"/>
    <row r="1032856" customFormat="1" ht="13.5"/>
    <row r="1032857" customFormat="1" ht="13.5"/>
    <row r="1032858" customFormat="1" ht="13.5"/>
    <row r="1032859" customFormat="1" ht="13.5"/>
    <row r="1032860" customFormat="1" ht="13.5"/>
    <row r="1032861" customFormat="1" ht="13.5"/>
    <row r="1032862" customFormat="1" ht="13.5"/>
    <row r="1032863" customFormat="1" ht="13.5"/>
    <row r="1032864" customFormat="1" ht="13.5"/>
    <row r="1032865" customFormat="1" ht="13.5"/>
    <row r="1032866" customFormat="1" ht="13.5"/>
    <row r="1032867" customFormat="1" ht="13.5"/>
    <row r="1032868" customFormat="1" ht="13.5"/>
    <row r="1032869" customFormat="1" ht="13.5"/>
    <row r="1032870" customFormat="1" ht="13.5"/>
    <row r="1032871" customFormat="1" ht="13.5"/>
    <row r="1032872" customFormat="1" ht="13.5"/>
    <row r="1032873" customFormat="1" ht="13.5"/>
    <row r="1032874" customFormat="1" ht="13.5"/>
    <row r="1032875" customFormat="1" ht="13.5"/>
    <row r="1032876" customFormat="1" ht="13.5"/>
    <row r="1032877" customFormat="1" ht="13.5"/>
    <row r="1032878" customFormat="1" ht="13.5"/>
    <row r="1032879" customFormat="1" ht="13.5"/>
    <row r="1032880" customFormat="1" ht="13.5"/>
    <row r="1032881" customFormat="1" ht="13.5"/>
    <row r="1032882" customFormat="1" ht="13.5"/>
    <row r="1032883" customFormat="1" ht="13.5"/>
    <row r="1032884" customFormat="1" ht="13.5"/>
    <row r="1032885" customFormat="1" ht="13.5"/>
    <row r="1032886" customFormat="1" ht="13.5"/>
    <row r="1032887" customFormat="1" ht="13.5"/>
    <row r="1032888" customFormat="1" ht="13.5"/>
    <row r="1032889" customFormat="1" ht="13.5"/>
    <row r="1032890" customFormat="1" ht="13.5"/>
    <row r="1032891" customFormat="1" ht="13.5"/>
    <row r="1032892" customFormat="1" ht="13.5"/>
    <row r="1032893" customFormat="1" ht="13.5"/>
    <row r="1032894" customFormat="1" ht="13.5"/>
    <row r="1032895" customFormat="1" ht="13.5"/>
    <row r="1032896" customFormat="1" ht="13.5"/>
    <row r="1032897" customFormat="1" ht="13.5"/>
    <row r="1032898" customFormat="1" ht="13.5"/>
    <row r="1032899" customFormat="1" ht="13.5"/>
    <row r="1032900" customFormat="1" ht="13.5"/>
    <row r="1032901" customFormat="1" ht="13.5"/>
    <row r="1032902" customFormat="1" ht="13.5"/>
    <row r="1032903" customFormat="1" ht="13.5"/>
    <row r="1032904" customFormat="1" ht="13.5"/>
    <row r="1032905" customFormat="1" ht="13.5"/>
    <row r="1032906" customFormat="1" ht="13.5"/>
    <row r="1032907" customFormat="1" ht="13.5"/>
    <row r="1032908" customFormat="1" ht="13.5"/>
    <row r="1032909" customFormat="1" ht="13.5"/>
    <row r="1032910" customFormat="1" ht="13.5"/>
    <row r="1032911" customFormat="1" ht="13.5"/>
    <row r="1032912" customFormat="1" ht="13.5"/>
    <row r="1032913" customFormat="1" ht="13.5"/>
    <row r="1032914" customFormat="1" ht="13.5"/>
    <row r="1032915" customFormat="1" ht="13.5"/>
    <row r="1032916" customFormat="1" ht="13.5"/>
    <row r="1032917" customFormat="1" ht="13.5"/>
    <row r="1032918" customFormat="1" ht="13.5"/>
    <row r="1032919" customFormat="1" ht="13.5"/>
    <row r="1032920" customFormat="1" ht="13.5"/>
    <row r="1032921" customFormat="1" ht="13.5"/>
    <row r="1032922" customFormat="1" ht="13.5"/>
    <row r="1032923" customFormat="1" ht="13.5"/>
    <row r="1032924" customFormat="1" ht="13.5"/>
    <row r="1032925" customFormat="1" ht="13.5"/>
    <row r="1032926" customFormat="1" ht="13.5"/>
    <row r="1032927" customFormat="1" ht="13.5"/>
    <row r="1032928" customFormat="1" ht="13.5"/>
    <row r="1032929" customFormat="1" ht="13.5"/>
    <row r="1032930" customFormat="1" ht="13.5"/>
    <row r="1032931" customFormat="1" ht="13.5"/>
    <row r="1032932" customFormat="1" ht="13.5"/>
    <row r="1032933" customFormat="1" ht="13.5"/>
    <row r="1032934" customFormat="1" ht="13.5"/>
    <row r="1032935" customFormat="1" ht="13.5"/>
    <row r="1032936" customFormat="1" ht="13.5"/>
    <row r="1032937" customFormat="1" ht="13.5"/>
    <row r="1032938" customFormat="1" ht="13.5"/>
    <row r="1032939" customFormat="1" ht="13.5"/>
    <row r="1032940" customFormat="1" ht="13.5"/>
    <row r="1032941" customFormat="1" ht="13.5"/>
    <row r="1032942" customFormat="1" ht="13.5"/>
    <row r="1032943" customFormat="1" ht="13.5"/>
    <row r="1032944" customFormat="1" ht="13.5"/>
    <row r="1032945" customFormat="1" ht="13.5"/>
    <row r="1032946" customFormat="1" ht="13.5"/>
    <row r="1032947" customFormat="1" ht="13.5"/>
    <row r="1032948" customFormat="1" ht="13.5"/>
    <row r="1032949" customFormat="1" ht="13.5"/>
    <row r="1032950" customFormat="1" ht="13.5"/>
    <row r="1032951" customFormat="1" ht="13.5"/>
    <row r="1032952" customFormat="1" ht="13.5"/>
    <row r="1032953" customFormat="1" ht="13.5"/>
    <row r="1032954" customFormat="1" ht="13.5"/>
    <row r="1032955" customFormat="1" ht="13.5"/>
    <row r="1032956" customFormat="1" ht="13.5"/>
    <row r="1032957" customFormat="1" ht="13.5"/>
    <row r="1032958" customFormat="1" ht="13.5"/>
    <row r="1032959" customFormat="1" ht="13.5"/>
    <row r="1032960" customFormat="1" ht="13.5"/>
    <row r="1032961" customFormat="1" ht="13.5"/>
    <row r="1032962" customFormat="1" ht="13.5"/>
    <row r="1032963" customFormat="1" ht="13.5"/>
    <row r="1032964" customFormat="1" ht="13.5"/>
    <row r="1032965" customFormat="1" ht="13.5"/>
    <row r="1032966" customFormat="1" ht="13.5"/>
    <row r="1032967" customFormat="1" ht="13.5"/>
    <row r="1032968" customFormat="1" ht="13.5"/>
    <row r="1032969" customFormat="1" ht="13.5"/>
    <row r="1032970" customFormat="1" ht="13.5"/>
    <row r="1032971" customFormat="1" ht="13.5"/>
    <row r="1032972" customFormat="1" ht="13.5"/>
    <row r="1032973" customFormat="1" ht="13.5"/>
    <row r="1032974" customFormat="1" ht="13.5"/>
    <row r="1032975" customFormat="1" ht="13.5"/>
    <row r="1032976" customFormat="1" ht="13.5"/>
    <row r="1032977" customFormat="1" ht="13.5"/>
    <row r="1032978" customFormat="1" ht="13.5"/>
    <row r="1032979" customFormat="1" ht="13.5"/>
    <row r="1032980" customFormat="1" ht="13.5"/>
    <row r="1032981" customFormat="1" ht="13.5"/>
    <row r="1032982" customFormat="1" ht="13.5"/>
    <row r="1032983" customFormat="1" ht="13.5"/>
    <row r="1032984" customFormat="1" ht="13.5"/>
    <row r="1032985" customFormat="1" ht="13.5"/>
    <row r="1032986" customFormat="1" ht="13.5"/>
    <row r="1032987" customFormat="1" ht="13.5"/>
    <row r="1032988" customFormat="1" ht="13.5"/>
    <row r="1032989" customFormat="1" ht="13.5"/>
    <row r="1032990" customFormat="1" ht="13.5"/>
    <row r="1032991" customFormat="1" ht="13.5"/>
    <row r="1032992" customFormat="1" ht="13.5"/>
    <row r="1032993" customFormat="1" ht="13.5"/>
    <row r="1032994" customFormat="1" ht="13.5"/>
    <row r="1032995" customFormat="1" ht="13.5"/>
    <row r="1032996" customFormat="1" ht="13.5"/>
    <row r="1032997" customFormat="1" ht="13.5"/>
    <row r="1032998" customFormat="1" ht="13.5"/>
    <row r="1032999" customFormat="1" ht="13.5"/>
    <row r="1033000" customFormat="1" ht="13.5"/>
    <row r="1033001" customFormat="1" ht="13.5"/>
    <row r="1033002" customFormat="1" ht="13.5"/>
    <row r="1033003" customFormat="1" ht="13.5"/>
    <row r="1033004" customFormat="1" ht="13.5"/>
    <row r="1033005" customFormat="1" ht="13.5"/>
    <row r="1033006" customFormat="1" ht="13.5"/>
    <row r="1033007" customFormat="1" ht="13.5"/>
    <row r="1033008" customFormat="1" ht="13.5"/>
    <row r="1033009" customFormat="1" ht="13.5"/>
    <row r="1033010" customFormat="1" ht="13.5"/>
    <row r="1033011" customFormat="1" ht="13.5"/>
    <row r="1033012" customFormat="1" ht="13.5"/>
    <row r="1033013" customFormat="1" ht="13.5"/>
    <row r="1033014" customFormat="1" ht="13.5"/>
    <row r="1033015" customFormat="1" ht="13.5"/>
    <row r="1033016" customFormat="1" ht="13.5"/>
    <row r="1033017" customFormat="1" ht="13.5"/>
    <row r="1033018" customFormat="1" ht="13.5"/>
    <row r="1033019" customFormat="1" ht="13.5"/>
    <row r="1033020" customFormat="1" ht="13.5"/>
    <row r="1033021" customFormat="1" ht="13.5"/>
    <row r="1033022" customFormat="1" ht="13.5"/>
    <row r="1033023" customFormat="1" ht="13.5"/>
    <row r="1033024" customFormat="1" ht="13.5"/>
    <row r="1033025" customFormat="1" ht="13.5"/>
    <row r="1033026" customFormat="1" ht="13.5"/>
    <row r="1033027" customFormat="1" ht="13.5"/>
    <row r="1033028" customFormat="1" ht="13.5"/>
    <row r="1033029" customFormat="1" ht="13.5"/>
    <row r="1033030" customFormat="1" ht="13.5"/>
    <row r="1033031" customFormat="1" ht="13.5"/>
    <row r="1033032" customFormat="1" ht="13.5"/>
    <row r="1033033" customFormat="1" ht="13.5"/>
    <row r="1033034" customFormat="1" ht="13.5"/>
    <row r="1033035" customFormat="1" ht="13.5"/>
    <row r="1033036" customFormat="1" ht="13.5"/>
    <row r="1033037" customFormat="1" ht="13.5"/>
    <row r="1033038" customFormat="1" ht="13.5"/>
    <row r="1033039" customFormat="1" ht="13.5"/>
    <row r="1033040" customFormat="1" ht="13.5"/>
    <row r="1033041" customFormat="1" ht="13.5"/>
    <row r="1033042" customFormat="1" ht="13.5"/>
    <row r="1033043" customFormat="1" ht="13.5"/>
    <row r="1033044" customFormat="1" ht="13.5"/>
    <row r="1033045" customFormat="1" ht="13.5"/>
    <row r="1033046" customFormat="1" ht="13.5"/>
    <row r="1033047" customFormat="1" ht="13.5"/>
    <row r="1033048" customFormat="1" ht="13.5"/>
    <row r="1033049" customFormat="1" ht="13.5"/>
    <row r="1033050" customFormat="1" ht="13.5"/>
    <row r="1033051" customFormat="1" ht="13.5"/>
    <row r="1033052" customFormat="1" ht="13.5"/>
    <row r="1033053" customFormat="1" ht="13.5"/>
    <row r="1033054" customFormat="1" ht="13.5"/>
    <row r="1033055" customFormat="1" ht="13.5"/>
    <row r="1033056" customFormat="1" ht="13.5"/>
    <row r="1033057" customFormat="1" ht="13.5"/>
    <row r="1033058" customFormat="1" ht="13.5"/>
    <row r="1033059" customFormat="1" ht="13.5"/>
    <row r="1033060" customFormat="1" ht="13.5"/>
    <row r="1033061" customFormat="1" ht="13.5"/>
    <row r="1033062" customFormat="1" ht="13.5"/>
    <row r="1033063" customFormat="1" ht="13.5"/>
    <row r="1033064" customFormat="1" ht="13.5"/>
    <row r="1033065" customFormat="1" ht="13.5"/>
    <row r="1033066" customFormat="1" ht="13.5"/>
    <row r="1033067" customFormat="1" ht="13.5"/>
    <row r="1033068" customFormat="1" ht="13.5"/>
    <row r="1033069" customFormat="1" ht="13.5"/>
    <row r="1033070" customFormat="1" ht="13.5"/>
    <row r="1033071" customFormat="1" ht="13.5"/>
    <row r="1033072" customFormat="1" ht="13.5"/>
    <row r="1033073" customFormat="1" ht="13.5"/>
    <row r="1033074" customFormat="1" ht="13.5"/>
    <row r="1033075" customFormat="1" ht="13.5"/>
    <row r="1033076" customFormat="1" ht="13.5"/>
    <row r="1033077" customFormat="1" ht="13.5"/>
    <row r="1033078" customFormat="1" ht="13.5"/>
    <row r="1033079" customFormat="1" ht="13.5"/>
    <row r="1033080" customFormat="1" ht="13.5"/>
    <row r="1033081" customFormat="1" ht="13.5"/>
    <row r="1033082" customFormat="1" ht="13.5"/>
    <row r="1033083" customFormat="1" ht="13.5"/>
    <row r="1033084" customFormat="1" ht="13.5"/>
    <row r="1033085" customFormat="1" ht="13.5"/>
    <row r="1033086" customFormat="1" ht="13.5"/>
    <row r="1033087" customFormat="1" ht="13.5"/>
    <row r="1033088" customFormat="1" ht="13.5"/>
    <row r="1033089" customFormat="1" ht="13.5"/>
    <row r="1033090" customFormat="1" ht="13.5"/>
    <row r="1033091" customFormat="1" ht="13.5"/>
    <row r="1033092" customFormat="1" ht="13.5"/>
    <row r="1033093" customFormat="1" ht="13.5"/>
    <row r="1033094" customFormat="1" ht="13.5"/>
    <row r="1033095" customFormat="1" ht="13.5"/>
    <row r="1033096" customFormat="1" ht="13.5"/>
    <row r="1033097" customFormat="1" ht="13.5"/>
    <row r="1033098" customFormat="1" ht="13.5"/>
    <row r="1033099" customFormat="1" ht="13.5"/>
    <row r="1033100" customFormat="1" ht="13.5"/>
    <row r="1033101" customFormat="1" ht="13.5"/>
    <row r="1033102" customFormat="1" ht="13.5"/>
    <row r="1033103" customFormat="1" ht="13.5"/>
    <row r="1033104" customFormat="1" ht="13.5"/>
    <row r="1033105" customFormat="1" ht="13.5"/>
    <row r="1033106" customFormat="1" ht="13.5"/>
    <row r="1033107" customFormat="1" ht="13.5"/>
    <row r="1033108" customFormat="1" ht="13.5"/>
    <row r="1033109" customFormat="1" ht="13.5"/>
    <row r="1033110" customFormat="1" ht="13.5"/>
    <row r="1033111" customFormat="1" ht="13.5"/>
    <row r="1033112" customFormat="1" ht="13.5"/>
    <row r="1033113" customFormat="1" ht="13.5"/>
    <row r="1033114" customFormat="1" ht="13.5"/>
    <row r="1033115" customFormat="1" ht="13.5"/>
    <row r="1033116" customFormat="1" ht="13.5"/>
    <row r="1033117" customFormat="1" ht="13.5"/>
    <row r="1033118" customFormat="1" ht="13.5"/>
    <row r="1033119" customFormat="1" ht="13.5"/>
    <row r="1033120" customFormat="1" ht="13.5"/>
    <row r="1033121" customFormat="1" ht="13.5"/>
    <row r="1033122" customFormat="1" ht="13.5"/>
    <row r="1033123" customFormat="1" ht="13.5"/>
    <row r="1033124" customFormat="1" ht="13.5"/>
    <row r="1033125" customFormat="1" ht="13.5"/>
    <row r="1033126" customFormat="1" ht="13.5"/>
    <row r="1033127" customFormat="1" ht="13.5"/>
    <row r="1033128" customFormat="1" ht="13.5"/>
    <row r="1033129" customFormat="1" ht="13.5"/>
    <row r="1033130" customFormat="1" ht="13.5"/>
    <row r="1033131" customFormat="1" ht="13.5"/>
    <row r="1033132" customFormat="1" ht="13.5"/>
    <row r="1033133" customFormat="1" ht="13.5"/>
    <row r="1033134" customFormat="1" ht="13.5"/>
    <row r="1033135" customFormat="1" ht="13.5"/>
    <row r="1033136" customFormat="1" ht="13.5"/>
    <row r="1033137" customFormat="1" ht="13.5"/>
    <row r="1033138" customFormat="1" ht="13.5"/>
    <row r="1033139" customFormat="1" ht="13.5"/>
    <row r="1033140" customFormat="1" ht="13.5"/>
    <row r="1033141" customFormat="1" ht="13.5"/>
    <row r="1033142" customFormat="1" ht="13.5"/>
    <row r="1033143" customFormat="1" ht="13.5"/>
    <row r="1033144" customFormat="1" ht="13.5"/>
    <row r="1033145" customFormat="1" ht="13.5"/>
    <row r="1033146" customFormat="1" ht="13.5"/>
    <row r="1033147" customFormat="1" ht="13.5"/>
    <row r="1033148" customFormat="1" ht="13.5"/>
    <row r="1033149" customFormat="1" ht="13.5"/>
    <row r="1033150" customFormat="1" ht="13.5"/>
    <row r="1033151" customFormat="1" ht="13.5"/>
    <row r="1033152" customFormat="1" ht="13.5"/>
    <row r="1033153" customFormat="1" ht="13.5"/>
    <row r="1033154" customFormat="1" ht="13.5"/>
    <row r="1033155" customFormat="1" ht="13.5"/>
    <row r="1033156" customFormat="1" ht="13.5"/>
    <row r="1033157" customFormat="1" ht="13.5"/>
    <row r="1033158" customFormat="1" ht="13.5"/>
    <row r="1033159" customFormat="1" ht="13.5"/>
    <row r="1033160" customFormat="1" ht="13.5"/>
    <row r="1033161" customFormat="1" ht="13.5"/>
    <row r="1033162" customFormat="1" ht="13.5"/>
    <row r="1033163" customFormat="1" ht="13.5"/>
    <row r="1033164" customFormat="1" ht="13.5"/>
    <row r="1033165" customFormat="1" ht="13.5"/>
    <row r="1033166" customFormat="1" ht="13.5"/>
    <row r="1033167" customFormat="1" ht="13.5"/>
    <row r="1033168" customFormat="1" ht="13.5"/>
    <row r="1033169" customFormat="1" ht="13.5"/>
    <row r="1033170" customFormat="1" ht="13.5"/>
    <row r="1033171" customFormat="1" ht="13.5"/>
    <row r="1033172" customFormat="1" ht="13.5"/>
    <row r="1033173" customFormat="1" ht="13.5"/>
    <row r="1033174" customFormat="1" ht="13.5"/>
    <row r="1033175" customFormat="1" ht="13.5"/>
    <row r="1033176" customFormat="1" ht="13.5"/>
    <row r="1033177" customFormat="1" ht="13.5"/>
    <row r="1033178" customFormat="1" ht="13.5"/>
    <row r="1033179" customFormat="1" ht="13.5"/>
    <row r="1033180" customFormat="1" ht="13.5"/>
    <row r="1033181" customFormat="1" ht="13.5"/>
    <row r="1033182" customFormat="1" ht="13.5"/>
    <row r="1033183" customFormat="1" ht="13.5"/>
    <row r="1033184" customFormat="1" ht="13.5"/>
    <row r="1033185" customFormat="1" ht="13.5"/>
    <row r="1033186" customFormat="1" ht="13.5"/>
    <row r="1033187" customFormat="1" ht="13.5"/>
    <row r="1033188" customFormat="1" ht="13.5"/>
    <row r="1033189" customFormat="1" ht="13.5"/>
    <row r="1033190" customFormat="1" ht="13.5"/>
    <row r="1033191" customFormat="1" ht="13.5"/>
    <row r="1033192" customFormat="1" ht="13.5"/>
    <row r="1033193" customFormat="1" ht="13.5"/>
    <row r="1033194" customFormat="1" ht="13.5"/>
    <row r="1033195" customFormat="1" ht="13.5"/>
    <row r="1033196" customFormat="1" ht="13.5"/>
    <row r="1033197" customFormat="1" ht="13.5"/>
    <row r="1033198" customFormat="1" ht="13.5"/>
    <row r="1033199" customFormat="1" ht="13.5"/>
    <row r="1033200" customFormat="1" ht="13.5"/>
    <row r="1033201" customFormat="1" ht="13.5"/>
    <row r="1033202" customFormat="1" ht="13.5"/>
    <row r="1033203" customFormat="1" ht="13.5"/>
    <row r="1033204" customFormat="1" ht="13.5"/>
    <row r="1033205" customFormat="1" ht="13.5"/>
    <row r="1033206" customFormat="1" ht="13.5"/>
    <row r="1033207" customFormat="1" ht="13.5"/>
    <row r="1033208" customFormat="1" ht="13.5"/>
    <row r="1033209" customFormat="1" ht="13.5"/>
    <row r="1033210" customFormat="1" ht="13.5"/>
    <row r="1033211" customFormat="1" ht="13.5"/>
    <row r="1033212" customFormat="1" ht="13.5"/>
    <row r="1033213" customFormat="1" ht="13.5"/>
    <row r="1033214" customFormat="1" ht="13.5"/>
    <row r="1033215" customFormat="1" ht="13.5"/>
    <row r="1033216" customFormat="1" ht="13.5"/>
    <row r="1033217" customFormat="1" ht="13.5"/>
    <row r="1033218" customFormat="1" ht="13.5"/>
    <row r="1033219" customFormat="1" ht="13.5"/>
    <row r="1033220" customFormat="1" ht="13.5"/>
    <row r="1033221" customFormat="1" ht="13.5"/>
    <row r="1033222" customFormat="1" ht="13.5"/>
    <row r="1033223" customFormat="1" ht="13.5"/>
    <row r="1033224" customFormat="1" ht="13.5"/>
    <row r="1033225" customFormat="1" ht="13.5"/>
    <row r="1033226" customFormat="1" ht="13.5"/>
    <row r="1033227" customFormat="1" ht="13.5"/>
    <row r="1033228" customFormat="1" ht="13.5"/>
    <row r="1033229" customFormat="1" ht="13.5"/>
    <row r="1033230" customFormat="1" ht="13.5"/>
    <row r="1033231" customFormat="1" ht="13.5"/>
    <row r="1033232" customFormat="1" ht="13.5"/>
    <row r="1033233" customFormat="1" ht="13.5"/>
    <row r="1033234" customFormat="1" ht="13.5"/>
    <row r="1033235" customFormat="1" ht="13.5"/>
    <row r="1033236" customFormat="1" ht="13.5"/>
    <row r="1033237" customFormat="1" ht="13.5"/>
    <row r="1033238" customFormat="1" ht="13.5"/>
    <row r="1033239" customFormat="1" ht="13.5"/>
    <row r="1033240" customFormat="1" ht="13.5"/>
    <row r="1033241" customFormat="1" ht="13.5"/>
    <row r="1033242" customFormat="1" ht="13.5"/>
    <row r="1033243" customFormat="1" ht="13.5"/>
    <row r="1033244" customFormat="1" ht="13.5"/>
    <row r="1033245" customFormat="1" ht="13.5"/>
    <row r="1033246" customFormat="1" ht="13.5"/>
    <row r="1033247" customFormat="1" ht="13.5"/>
    <row r="1033248" customFormat="1" ht="13.5"/>
    <row r="1033249" customFormat="1" ht="13.5"/>
    <row r="1033250" customFormat="1" ht="13.5"/>
    <row r="1033251" customFormat="1" ht="13.5"/>
    <row r="1033252" customFormat="1" ht="13.5"/>
    <row r="1033253" customFormat="1" ht="13.5"/>
    <row r="1033254" customFormat="1" ht="13.5"/>
    <row r="1033255" customFormat="1" ht="13.5"/>
    <row r="1033256" customFormat="1" ht="13.5"/>
    <row r="1033257" customFormat="1" ht="13.5"/>
    <row r="1033258" customFormat="1" ht="13.5"/>
    <row r="1033259" customFormat="1" ht="13.5"/>
    <row r="1033260" customFormat="1" ht="13.5"/>
    <row r="1033261" customFormat="1" ht="13.5"/>
    <row r="1033262" customFormat="1" ht="13.5"/>
    <row r="1033263" customFormat="1" ht="13.5"/>
    <row r="1033264" customFormat="1" ht="13.5"/>
    <row r="1033265" customFormat="1" ht="13.5"/>
    <row r="1033266" customFormat="1" ht="13.5"/>
    <row r="1033267" customFormat="1" ht="13.5"/>
    <row r="1033268" customFormat="1" ht="13.5"/>
    <row r="1033269" customFormat="1" ht="13.5"/>
    <row r="1033270" customFormat="1" ht="13.5"/>
    <row r="1033271" customFormat="1" ht="13.5"/>
    <row r="1033272" customFormat="1" ht="13.5"/>
    <row r="1033273" customFormat="1" ht="13.5"/>
    <row r="1033274" customFormat="1" ht="13.5"/>
    <row r="1033275" customFormat="1" ht="13.5"/>
    <row r="1033276" customFormat="1" ht="13.5"/>
    <row r="1033277" customFormat="1" ht="13.5"/>
    <row r="1033278" customFormat="1" ht="13.5"/>
    <row r="1033279" customFormat="1" ht="13.5"/>
    <row r="1033280" customFormat="1" ht="13.5"/>
    <row r="1033281" customFormat="1" ht="13.5"/>
    <row r="1033282" customFormat="1" ht="13.5"/>
    <row r="1033283" customFormat="1" ht="13.5"/>
    <row r="1033284" customFormat="1" ht="13.5"/>
    <row r="1033285" customFormat="1" ht="13.5"/>
    <row r="1033286" customFormat="1" ht="13.5"/>
    <row r="1033287" customFormat="1" ht="13.5"/>
    <row r="1033288" customFormat="1" ht="13.5"/>
    <row r="1033289" customFormat="1" ht="13.5"/>
    <row r="1033290" customFormat="1" ht="13.5"/>
    <row r="1033291" customFormat="1" ht="13.5"/>
    <row r="1033292" customFormat="1" ht="13.5"/>
    <row r="1033293" customFormat="1" ht="13.5"/>
    <row r="1033294" customFormat="1" ht="13.5"/>
    <row r="1033295" customFormat="1" ht="13.5"/>
    <row r="1033296" customFormat="1" ht="13.5"/>
    <row r="1033297" customFormat="1" ht="13.5"/>
    <row r="1033298" customFormat="1" ht="13.5"/>
    <row r="1033299" customFormat="1" ht="13.5"/>
    <row r="1033300" customFormat="1" ht="13.5"/>
    <row r="1033301" customFormat="1" ht="13.5"/>
    <row r="1033302" customFormat="1" ht="13.5"/>
    <row r="1033303" customFormat="1" ht="13.5"/>
    <row r="1033304" customFormat="1" ht="13.5"/>
    <row r="1033305" customFormat="1" ht="13.5"/>
    <row r="1033306" customFormat="1" ht="13.5"/>
    <row r="1033307" customFormat="1" ht="13.5"/>
    <row r="1033308" customFormat="1" ht="13.5"/>
    <row r="1033309" customFormat="1" ht="13.5"/>
    <row r="1033310" customFormat="1" ht="13.5"/>
    <row r="1033311" customFormat="1" ht="13.5"/>
    <row r="1033312" customFormat="1" ht="13.5"/>
    <row r="1033313" customFormat="1" ht="13.5"/>
    <row r="1033314" customFormat="1" ht="13.5"/>
    <row r="1033315" customFormat="1" ht="13.5"/>
    <row r="1033316" customFormat="1" ht="13.5"/>
    <row r="1033317" customFormat="1" ht="13.5"/>
    <row r="1033318" customFormat="1" ht="13.5"/>
    <row r="1033319" customFormat="1" ht="13.5"/>
    <row r="1033320" customFormat="1" ht="13.5"/>
    <row r="1033321" customFormat="1" ht="13.5"/>
    <row r="1033322" customFormat="1" ht="13.5"/>
    <row r="1033323" customFormat="1" ht="13.5"/>
    <row r="1033324" customFormat="1" ht="13.5"/>
    <row r="1033325" customFormat="1" ht="13.5"/>
    <row r="1033326" customFormat="1" ht="13.5"/>
    <row r="1033327" customFormat="1" ht="13.5"/>
    <row r="1033328" customFormat="1" ht="13.5"/>
    <row r="1033329" customFormat="1" ht="13.5"/>
    <row r="1033330" customFormat="1" ht="13.5"/>
    <row r="1033331" customFormat="1" ht="13.5"/>
    <row r="1033332" customFormat="1" ht="13.5"/>
    <row r="1033333" customFormat="1" ht="13.5"/>
    <row r="1033334" customFormat="1" ht="13.5"/>
    <row r="1033335" customFormat="1" ht="13.5"/>
    <row r="1033336" customFormat="1" ht="13.5"/>
    <row r="1033337" customFormat="1" ht="13.5"/>
    <row r="1033338" customFormat="1" ht="13.5"/>
    <row r="1033339" customFormat="1" ht="13.5"/>
    <row r="1033340" customFormat="1" ht="13.5"/>
    <row r="1033341" customFormat="1" ht="13.5"/>
    <row r="1033342" customFormat="1" ht="13.5"/>
    <row r="1033343" customFormat="1" ht="13.5"/>
    <row r="1033344" customFormat="1" ht="13.5"/>
    <row r="1033345" customFormat="1" ht="13.5"/>
    <row r="1033346" customFormat="1" ht="13.5"/>
    <row r="1033347" customFormat="1" ht="13.5"/>
    <row r="1033348" customFormat="1" ht="13.5"/>
    <row r="1033349" customFormat="1" ht="13.5"/>
    <row r="1033350" customFormat="1" ht="13.5"/>
    <row r="1033351" customFormat="1" ht="13.5"/>
    <row r="1033352" customFormat="1" ht="13.5"/>
    <row r="1033353" customFormat="1" ht="13.5"/>
    <row r="1033354" customFormat="1" ht="13.5"/>
    <row r="1033355" customFormat="1" ht="13.5"/>
    <row r="1033356" customFormat="1" ht="13.5"/>
    <row r="1033357" customFormat="1" ht="13.5"/>
    <row r="1033358" customFormat="1" ht="13.5"/>
    <row r="1033359" customFormat="1" ht="13.5"/>
    <row r="1033360" customFormat="1" ht="13.5"/>
    <row r="1033361" customFormat="1" ht="13.5"/>
    <row r="1033362" customFormat="1" ht="13.5"/>
    <row r="1033363" customFormat="1" ht="13.5"/>
    <row r="1033364" customFormat="1" ht="13.5"/>
    <row r="1033365" customFormat="1" ht="13.5"/>
    <row r="1033366" customFormat="1" ht="13.5"/>
    <row r="1033367" customFormat="1" ht="13.5"/>
    <row r="1033368" customFormat="1" ht="13.5"/>
    <row r="1033369" customFormat="1" ht="13.5"/>
    <row r="1033370" customFormat="1" ht="13.5"/>
    <row r="1033371" customFormat="1" ht="13.5"/>
    <row r="1033372" customFormat="1" ht="13.5"/>
    <row r="1033373" customFormat="1" ht="13.5"/>
    <row r="1033374" customFormat="1" ht="13.5"/>
    <row r="1033375" customFormat="1" ht="13.5"/>
    <row r="1033376" customFormat="1" ht="13.5"/>
    <row r="1033377" customFormat="1" ht="13.5"/>
    <row r="1033378" customFormat="1" ht="13.5"/>
    <row r="1033379" customFormat="1" ht="13.5"/>
    <row r="1033380" customFormat="1" ht="13.5"/>
    <row r="1033381" customFormat="1" ht="13.5"/>
    <row r="1033382" customFormat="1" ht="13.5"/>
    <row r="1033383" customFormat="1" ht="13.5"/>
    <row r="1033384" customFormat="1" ht="13.5"/>
    <row r="1033385" customFormat="1" ht="13.5"/>
    <row r="1033386" customFormat="1" ht="13.5"/>
    <row r="1033387" customFormat="1" ht="13.5"/>
    <row r="1033388" customFormat="1" ht="13.5"/>
    <row r="1033389" customFormat="1" ht="13.5"/>
    <row r="1033390" customFormat="1" ht="13.5"/>
    <row r="1033391" customFormat="1" ht="13.5"/>
    <row r="1033392" customFormat="1" ht="13.5"/>
    <row r="1033393" customFormat="1" ht="13.5"/>
    <row r="1033394" customFormat="1" ht="13.5"/>
    <row r="1033395" customFormat="1" ht="13.5"/>
    <row r="1033396" customFormat="1" ht="13.5"/>
    <row r="1033397" customFormat="1" ht="13.5"/>
    <row r="1033398" customFormat="1" ht="13.5"/>
    <row r="1033399" customFormat="1" ht="13.5"/>
    <row r="1033400" customFormat="1" ht="13.5"/>
    <row r="1033401" customFormat="1" ht="13.5"/>
    <row r="1033402" customFormat="1" ht="13.5"/>
    <row r="1033403" customFormat="1" ht="13.5"/>
    <row r="1033404" customFormat="1" ht="13.5"/>
    <row r="1033405" customFormat="1" ht="13.5"/>
    <row r="1033406" customFormat="1" ht="13.5"/>
    <row r="1033407" customFormat="1" ht="13.5"/>
    <row r="1033408" customFormat="1" ht="13.5"/>
    <row r="1033409" customFormat="1" ht="13.5"/>
    <row r="1033410" customFormat="1" ht="13.5"/>
    <row r="1033411" customFormat="1" ht="13.5"/>
    <row r="1033412" customFormat="1" ht="13.5"/>
    <row r="1033413" customFormat="1" ht="13.5"/>
    <row r="1033414" customFormat="1" ht="13.5"/>
    <row r="1033415" customFormat="1" ht="13.5"/>
    <row r="1033416" customFormat="1" ht="13.5"/>
    <row r="1033417" customFormat="1" ht="13.5"/>
    <row r="1033418" customFormat="1" ht="13.5"/>
    <row r="1033419" customFormat="1" ht="13.5"/>
    <row r="1033420" customFormat="1" ht="13.5"/>
    <row r="1033421" customFormat="1" ht="13.5"/>
    <row r="1033422" customFormat="1" ht="13.5"/>
    <row r="1033423" customFormat="1" ht="13.5"/>
    <row r="1033424" customFormat="1" ht="13.5"/>
    <row r="1033425" customFormat="1" ht="13.5"/>
    <row r="1033426" customFormat="1" ht="13.5"/>
    <row r="1033427" customFormat="1" ht="13.5"/>
    <row r="1033428" customFormat="1" ht="13.5"/>
    <row r="1033429" customFormat="1" ht="13.5"/>
    <row r="1033430" customFormat="1" ht="13.5"/>
    <row r="1033431" customFormat="1" ht="13.5"/>
    <row r="1033432" customFormat="1" ht="13.5"/>
    <row r="1033433" customFormat="1" ht="13.5"/>
    <row r="1033434" customFormat="1" ht="13.5"/>
    <row r="1033435" customFormat="1" ht="13.5"/>
    <row r="1033436" customFormat="1" ht="13.5"/>
    <row r="1033437" customFormat="1" ht="13.5"/>
    <row r="1033438" customFormat="1" ht="13.5"/>
    <row r="1033439" customFormat="1" ht="13.5"/>
    <row r="1033440" customFormat="1" ht="13.5"/>
    <row r="1033441" customFormat="1" ht="13.5"/>
    <row r="1033442" customFormat="1" ht="13.5"/>
    <row r="1033443" customFormat="1" ht="13.5"/>
    <row r="1033444" customFormat="1" ht="13.5"/>
    <row r="1033445" customFormat="1" ht="13.5"/>
    <row r="1033446" customFormat="1" ht="13.5"/>
    <row r="1033447" customFormat="1" ht="13.5"/>
    <row r="1033448" customFormat="1" ht="13.5"/>
    <row r="1033449" customFormat="1" ht="13.5"/>
    <row r="1033450" customFormat="1" ht="13.5"/>
    <row r="1033451" customFormat="1" ht="13.5"/>
    <row r="1033452" customFormat="1" ht="13.5"/>
    <row r="1033453" customFormat="1" ht="13.5"/>
    <row r="1033454" customFormat="1" ht="13.5"/>
    <row r="1033455" customFormat="1" ht="13.5"/>
    <row r="1033456" customFormat="1" ht="13.5"/>
    <row r="1033457" customFormat="1" ht="13.5"/>
    <row r="1033458" customFormat="1" ht="13.5"/>
    <row r="1033459" customFormat="1" ht="13.5"/>
    <row r="1033460" customFormat="1" ht="13.5"/>
    <row r="1033461" customFormat="1" ht="13.5"/>
    <row r="1033462" customFormat="1" ht="13.5"/>
    <row r="1033463" customFormat="1" ht="13.5"/>
    <row r="1033464" customFormat="1" ht="13.5"/>
    <row r="1033465" customFormat="1" ht="13.5"/>
    <row r="1033466" customFormat="1" ht="13.5"/>
    <row r="1033467" customFormat="1" ht="13.5"/>
    <row r="1033468" customFormat="1" ht="13.5"/>
    <row r="1033469" customFormat="1" ht="13.5"/>
    <row r="1033470" customFormat="1" ht="13.5"/>
    <row r="1033471" customFormat="1" ht="13.5"/>
    <row r="1033472" customFormat="1" ht="13.5"/>
    <row r="1033473" customFormat="1" ht="13.5"/>
    <row r="1033474" customFormat="1" ht="13.5"/>
    <row r="1033475" customFormat="1" ht="13.5"/>
    <row r="1033476" customFormat="1" ht="13.5"/>
    <row r="1033477" customFormat="1" ht="13.5"/>
    <row r="1033478" customFormat="1" ht="13.5"/>
    <row r="1033479" customFormat="1" ht="13.5"/>
    <row r="1033480" customFormat="1" ht="13.5"/>
    <row r="1033481" customFormat="1" ht="13.5"/>
    <row r="1033482" customFormat="1" ht="13.5"/>
    <row r="1033483" customFormat="1" ht="13.5"/>
    <row r="1033484" customFormat="1" ht="13.5"/>
    <row r="1033485" customFormat="1" ht="13.5"/>
    <row r="1033486" customFormat="1" ht="13.5"/>
    <row r="1033487" customFormat="1" ht="13.5"/>
    <row r="1033488" customFormat="1" ht="13.5"/>
    <row r="1033489" customFormat="1" ht="13.5"/>
    <row r="1033490" customFormat="1" ht="13.5"/>
    <row r="1033491" customFormat="1" ht="13.5"/>
    <row r="1033492" customFormat="1" ht="13.5"/>
    <row r="1033493" customFormat="1" ht="13.5"/>
    <row r="1033494" customFormat="1" ht="13.5"/>
    <row r="1033495" customFormat="1" ht="13.5"/>
    <row r="1033496" customFormat="1" ht="13.5"/>
    <row r="1033497" customFormat="1" ht="13.5"/>
    <row r="1033498" customFormat="1" ht="13.5"/>
    <row r="1033499" customFormat="1" ht="13.5"/>
    <row r="1033500" customFormat="1" ht="13.5"/>
    <row r="1033501" customFormat="1" ht="13.5"/>
    <row r="1033502" customFormat="1" ht="13.5"/>
    <row r="1033503" customFormat="1" ht="13.5"/>
    <row r="1033504" customFormat="1" ht="13.5"/>
    <row r="1033505" customFormat="1" ht="13.5"/>
    <row r="1033506" customFormat="1" ht="13.5"/>
    <row r="1033507" customFormat="1" ht="13.5"/>
    <row r="1033508" customFormat="1" ht="13.5"/>
    <row r="1033509" customFormat="1" ht="13.5"/>
    <row r="1033510" customFormat="1" ht="13.5"/>
    <row r="1033511" customFormat="1" ht="13.5"/>
    <row r="1033512" customFormat="1" ht="13.5"/>
    <row r="1033513" customFormat="1" ht="13.5"/>
    <row r="1033514" customFormat="1" ht="13.5"/>
    <row r="1033515" customFormat="1" ht="13.5"/>
    <row r="1033516" customFormat="1" ht="13.5"/>
    <row r="1033517" customFormat="1" ht="13.5"/>
    <row r="1033518" customFormat="1" ht="13.5"/>
    <row r="1033519" customFormat="1" ht="13.5"/>
    <row r="1033520" customFormat="1" ht="13.5"/>
    <row r="1033521" customFormat="1" ht="13.5"/>
    <row r="1033522" customFormat="1" ht="13.5"/>
    <row r="1033523" customFormat="1" ht="13.5"/>
    <row r="1033524" customFormat="1" ht="13.5"/>
    <row r="1033525" customFormat="1" ht="13.5"/>
    <row r="1033526" customFormat="1" ht="13.5"/>
    <row r="1033527" customFormat="1" ht="13.5"/>
    <row r="1033528" customFormat="1" ht="13.5"/>
    <row r="1033529" customFormat="1" ht="13.5"/>
    <row r="1033530" customFormat="1" ht="13.5"/>
    <row r="1033531" customFormat="1" ht="13.5"/>
    <row r="1033532" customFormat="1" ht="13.5"/>
    <row r="1033533" customFormat="1" ht="13.5"/>
    <row r="1033534" customFormat="1" ht="13.5"/>
    <row r="1033535" customFormat="1" ht="13.5"/>
    <row r="1033536" customFormat="1" ht="13.5"/>
    <row r="1033537" customFormat="1" ht="13.5"/>
    <row r="1033538" customFormat="1" ht="13.5"/>
    <row r="1033539" customFormat="1" ht="13.5"/>
    <row r="1033540" customFormat="1" ht="13.5"/>
    <row r="1033541" customFormat="1" ht="13.5"/>
    <row r="1033542" customFormat="1" ht="13.5"/>
    <row r="1033543" customFormat="1" ht="13.5"/>
    <row r="1033544" customFormat="1" ht="13.5"/>
    <row r="1033545" customFormat="1" ht="13.5"/>
    <row r="1033546" customFormat="1" ht="13.5"/>
    <row r="1033547" customFormat="1" ht="13.5"/>
    <row r="1033548" customFormat="1" ht="13.5"/>
    <row r="1033549" customFormat="1" ht="13.5"/>
    <row r="1033550" customFormat="1" ht="13.5"/>
    <row r="1033551" customFormat="1" ht="13.5"/>
    <row r="1033552" customFormat="1" ht="13.5"/>
    <row r="1033553" customFormat="1" ht="13.5"/>
    <row r="1033554" customFormat="1" ht="13.5"/>
    <row r="1033555" customFormat="1" ht="13.5"/>
    <row r="1033556" customFormat="1" ht="13.5"/>
    <row r="1033557" customFormat="1" ht="13.5"/>
    <row r="1033558" customFormat="1" ht="13.5"/>
    <row r="1033559" customFormat="1" ht="13.5"/>
    <row r="1033560" customFormat="1" ht="13.5"/>
    <row r="1033561" customFormat="1" ht="13.5"/>
    <row r="1033562" customFormat="1" ht="13.5"/>
    <row r="1033563" customFormat="1" ht="13.5"/>
    <row r="1033564" customFormat="1" ht="13.5"/>
    <row r="1033565" customFormat="1" ht="13.5"/>
    <row r="1033566" customFormat="1" ht="13.5"/>
    <row r="1033567" customFormat="1" ht="13.5"/>
    <row r="1033568" customFormat="1" ht="13.5"/>
    <row r="1033569" customFormat="1" ht="13.5"/>
    <row r="1033570" customFormat="1" ht="13.5"/>
    <row r="1033571" customFormat="1" ht="13.5"/>
    <row r="1033572" customFormat="1" ht="13.5"/>
    <row r="1033573" customFormat="1" ht="13.5"/>
    <row r="1033574" customFormat="1" ht="13.5"/>
    <row r="1033575" customFormat="1" ht="13.5"/>
    <row r="1033576" customFormat="1" ht="13.5"/>
    <row r="1033577" customFormat="1" ht="13.5"/>
    <row r="1033578" customFormat="1" ht="13.5"/>
    <row r="1033579" customFormat="1" ht="13.5"/>
    <row r="1033580" customFormat="1" ht="13.5"/>
    <row r="1033581" customFormat="1" ht="13.5"/>
    <row r="1033582" customFormat="1" ht="13.5"/>
    <row r="1033583" customFormat="1" ht="13.5"/>
    <row r="1033584" customFormat="1" ht="13.5"/>
    <row r="1033585" customFormat="1" ht="13.5"/>
    <row r="1033586" customFormat="1" ht="13.5"/>
    <row r="1033587" customFormat="1" ht="13.5"/>
    <row r="1033588" customFormat="1" ht="13.5"/>
    <row r="1033589" customFormat="1" ht="13.5"/>
    <row r="1033590" customFormat="1" ht="13.5"/>
    <row r="1033591" customFormat="1" ht="13.5"/>
    <row r="1033592" customFormat="1" ht="13.5"/>
    <row r="1033593" customFormat="1" ht="13.5"/>
    <row r="1033594" customFormat="1" ht="13.5"/>
    <row r="1033595" customFormat="1" ht="13.5"/>
    <row r="1033596" customFormat="1" ht="13.5"/>
    <row r="1033597" customFormat="1" ht="13.5"/>
    <row r="1033598" customFormat="1" ht="13.5"/>
    <row r="1033599" customFormat="1" ht="13.5"/>
    <row r="1033600" customFormat="1" ht="13.5"/>
    <row r="1033601" customFormat="1" ht="13.5"/>
    <row r="1033602" customFormat="1" ht="13.5"/>
    <row r="1033603" customFormat="1" ht="13.5"/>
    <row r="1033604" customFormat="1" ht="13.5"/>
    <row r="1033605" customFormat="1" ht="13.5"/>
    <row r="1033606" customFormat="1" ht="13.5"/>
    <row r="1033607" customFormat="1" ht="13.5"/>
    <row r="1033608" customFormat="1" ht="13.5"/>
    <row r="1033609" customFormat="1" ht="13.5"/>
    <row r="1033610" customFormat="1" ht="13.5"/>
    <row r="1033611" customFormat="1" ht="13.5"/>
    <row r="1033612" customFormat="1" ht="13.5"/>
    <row r="1033613" customFormat="1" ht="13.5"/>
    <row r="1033614" customFormat="1" ht="13.5"/>
    <row r="1033615" customFormat="1" ht="13.5"/>
    <row r="1033616" customFormat="1" ht="13.5"/>
    <row r="1033617" customFormat="1" ht="13.5"/>
    <row r="1033618" customFormat="1" ht="13.5"/>
    <row r="1033619" customFormat="1" ht="13.5"/>
    <row r="1033620" customFormat="1" ht="13.5"/>
    <row r="1033621" customFormat="1" ht="13.5"/>
    <row r="1033622" customFormat="1" ht="13.5"/>
    <row r="1033623" customFormat="1" ht="13.5"/>
    <row r="1033624" customFormat="1" ht="13.5"/>
    <row r="1033625" customFormat="1" ht="13.5"/>
    <row r="1033626" customFormat="1" ht="13.5"/>
    <row r="1033627" customFormat="1" ht="13.5"/>
    <row r="1033628" customFormat="1" ht="13.5"/>
    <row r="1033629" customFormat="1" ht="13.5"/>
    <row r="1033630" customFormat="1" ht="13.5"/>
    <row r="1033631" customFormat="1" ht="13.5"/>
    <row r="1033632" customFormat="1" ht="13.5"/>
    <row r="1033633" customFormat="1" ht="13.5"/>
    <row r="1033634" customFormat="1" ht="13.5"/>
    <row r="1033635" customFormat="1" ht="13.5"/>
    <row r="1033636" customFormat="1" ht="13.5"/>
    <row r="1033637" customFormat="1" ht="13.5"/>
    <row r="1033638" customFormat="1" ht="13.5"/>
    <row r="1033639" customFormat="1" ht="13.5"/>
    <row r="1033640" customFormat="1" ht="13.5"/>
    <row r="1033641" customFormat="1" ht="13.5"/>
    <row r="1033642" customFormat="1" ht="13.5"/>
    <row r="1033643" customFormat="1" ht="13.5"/>
    <row r="1033644" customFormat="1" ht="13.5"/>
    <row r="1033645" customFormat="1" ht="13.5"/>
    <row r="1033646" customFormat="1" ht="13.5"/>
    <row r="1033647" customFormat="1" ht="13.5"/>
    <row r="1033648" customFormat="1" ht="13.5"/>
    <row r="1033649" customFormat="1" ht="13.5"/>
    <row r="1033650" customFormat="1" ht="13.5"/>
    <row r="1033651" customFormat="1" ht="13.5"/>
    <row r="1033652" customFormat="1" ht="13.5"/>
    <row r="1033653" customFormat="1" ht="13.5"/>
    <row r="1033654" customFormat="1" ht="13.5"/>
    <row r="1033655" customFormat="1" ht="13.5"/>
    <row r="1033656" customFormat="1" ht="13.5"/>
    <row r="1033657" customFormat="1" ht="13.5"/>
    <row r="1033658" customFormat="1" ht="13.5"/>
    <row r="1033659" customFormat="1" ht="13.5"/>
    <row r="1033660" customFormat="1" ht="13.5"/>
    <row r="1033661" customFormat="1" ht="13.5"/>
    <row r="1033662" customFormat="1" ht="13.5"/>
    <row r="1033663" customFormat="1" ht="13.5"/>
    <row r="1033664" customFormat="1" ht="13.5"/>
    <row r="1033665" customFormat="1" ht="13.5"/>
    <row r="1033666" customFormat="1" ht="13.5"/>
    <row r="1033667" customFormat="1" ht="13.5"/>
    <row r="1033668" customFormat="1" ht="13.5"/>
    <row r="1033669" customFormat="1" ht="13.5"/>
    <row r="1033670" customFormat="1" ht="13.5"/>
    <row r="1033671" customFormat="1" ht="13.5"/>
    <row r="1033672" customFormat="1" ht="13.5"/>
    <row r="1033673" customFormat="1" ht="13.5"/>
    <row r="1033674" customFormat="1" ht="13.5"/>
    <row r="1033675" customFormat="1" ht="13.5"/>
    <row r="1033676" customFormat="1" ht="13.5"/>
    <row r="1033677" customFormat="1" ht="13.5"/>
    <row r="1033678" customFormat="1" ht="13.5"/>
    <row r="1033679" customFormat="1" ht="13.5"/>
    <row r="1033680" customFormat="1" ht="13.5"/>
    <row r="1033681" customFormat="1" ht="13.5"/>
    <row r="1033682" customFormat="1" ht="13.5"/>
    <row r="1033683" customFormat="1" ht="13.5"/>
    <row r="1033684" customFormat="1" ht="13.5"/>
    <row r="1033685" customFormat="1" ht="13.5"/>
    <row r="1033686" customFormat="1" ht="13.5"/>
    <row r="1033687" customFormat="1" ht="13.5"/>
    <row r="1033688" customFormat="1" ht="13.5"/>
    <row r="1033689" customFormat="1" ht="13.5"/>
    <row r="1033690" customFormat="1" ht="13.5"/>
    <row r="1033691" customFormat="1" ht="13.5"/>
    <row r="1033692" customFormat="1" ht="13.5"/>
    <row r="1033693" customFormat="1" ht="13.5"/>
    <row r="1033694" customFormat="1" ht="13.5"/>
    <row r="1033695" customFormat="1" ht="13.5"/>
    <row r="1033696" customFormat="1" ht="13.5"/>
    <row r="1033697" customFormat="1" ht="13.5"/>
    <row r="1033698" customFormat="1" ht="13.5"/>
    <row r="1033699" customFormat="1" ht="13.5"/>
    <row r="1033700" customFormat="1" ht="13.5"/>
    <row r="1033701" customFormat="1" ht="13.5"/>
    <row r="1033702" customFormat="1" ht="13.5"/>
    <row r="1033703" customFormat="1" ht="13.5"/>
    <row r="1033704" customFormat="1" ht="13.5"/>
    <row r="1033705" customFormat="1" ht="13.5"/>
    <row r="1033706" customFormat="1" ht="13.5"/>
    <row r="1033707" customFormat="1" ht="13.5"/>
    <row r="1033708" customFormat="1" ht="13.5"/>
    <row r="1033709" customFormat="1" ht="13.5"/>
    <row r="1033710" customFormat="1" ht="13.5"/>
    <row r="1033711" customFormat="1" ht="13.5"/>
    <row r="1033712" customFormat="1" ht="13.5"/>
    <row r="1033713" customFormat="1" ht="13.5"/>
    <row r="1033714" customFormat="1" ht="13.5"/>
    <row r="1033715" customFormat="1" ht="13.5"/>
    <row r="1033716" customFormat="1" ht="13.5"/>
    <row r="1033717" customFormat="1" ht="13.5"/>
    <row r="1033718" customFormat="1" ht="13.5"/>
    <row r="1033719" customFormat="1" ht="13.5"/>
    <row r="1033720" customFormat="1" ht="13.5"/>
    <row r="1033721" customFormat="1" ht="13.5"/>
    <row r="1033722" customFormat="1" ht="13.5"/>
    <row r="1033723" customFormat="1" ht="13.5"/>
    <row r="1033724" customFormat="1" ht="13.5"/>
    <row r="1033725" customFormat="1" ht="13.5"/>
    <row r="1033726" customFormat="1" ht="13.5"/>
    <row r="1033727" customFormat="1" ht="13.5"/>
    <row r="1033728" customFormat="1" ht="13.5"/>
    <row r="1033729" customFormat="1" ht="13.5"/>
    <row r="1033730" customFormat="1" ht="13.5"/>
    <row r="1033731" customFormat="1" ht="13.5"/>
    <row r="1033732" customFormat="1" ht="13.5"/>
    <row r="1033733" customFormat="1" ht="13.5"/>
    <row r="1033734" customFormat="1" ht="13.5"/>
    <row r="1033735" customFormat="1" ht="13.5"/>
    <row r="1033736" customFormat="1" ht="13.5"/>
    <row r="1033737" customFormat="1" ht="13.5"/>
    <row r="1033738" customFormat="1" ht="13.5"/>
    <row r="1033739" customFormat="1" ht="13.5"/>
    <row r="1033740" customFormat="1" ht="13.5"/>
    <row r="1033741" customFormat="1" ht="13.5"/>
    <row r="1033742" customFormat="1" ht="13.5"/>
    <row r="1033743" customFormat="1" ht="13.5"/>
    <row r="1033744" customFormat="1" ht="13.5"/>
    <row r="1033745" customFormat="1" ht="13.5"/>
    <row r="1033746" customFormat="1" ht="13.5"/>
    <row r="1033747" customFormat="1" ht="13.5"/>
    <row r="1033748" customFormat="1" ht="13.5"/>
    <row r="1033749" customFormat="1" ht="13.5"/>
    <row r="1033750" customFormat="1" ht="13.5"/>
    <row r="1033751" customFormat="1" ht="13.5"/>
    <row r="1033752" customFormat="1" ht="13.5"/>
    <row r="1033753" customFormat="1" ht="13.5"/>
    <row r="1033754" customFormat="1" ht="13.5"/>
    <row r="1033755" customFormat="1" ht="13.5"/>
    <row r="1033756" customFormat="1" ht="13.5"/>
    <row r="1033757" customFormat="1" ht="13.5"/>
    <row r="1033758" customFormat="1" ht="13.5"/>
    <row r="1033759" customFormat="1" ht="13.5"/>
    <row r="1033760" customFormat="1" ht="13.5"/>
    <row r="1033761" customFormat="1" ht="13.5"/>
    <row r="1033762" customFormat="1" ht="13.5"/>
    <row r="1033763" customFormat="1" ht="13.5"/>
    <row r="1033764" customFormat="1" ht="13.5"/>
    <row r="1033765" customFormat="1" ht="13.5"/>
    <row r="1033766" customFormat="1" ht="13.5"/>
    <row r="1033767" customFormat="1" ht="13.5"/>
    <row r="1033768" customFormat="1" ht="13.5"/>
    <row r="1033769" customFormat="1" ht="13.5"/>
    <row r="1033770" customFormat="1" ht="13.5"/>
    <row r="1033771" customFormat="1" ht="13.5"/>
    <row r="1033772" customFormat="1" ht="13.5"/>
    <row r="1033773" customFormat="1" ht="13.5"/>
    <row r="1033774" customFormat="1" ht="13.5"/>
    <row r="1033775" customFormat="1" ht="13.5"/>
    <row r="1033776" customFormat="1" ht="13.5"/>
    <row r="1033777" customFormat="1" ht="13.5"/>
    <row r="1033778" customFormat="1" ht="13.5"/>
    <row r="1033779" customFormat="1" ht="13.5"/>
    <row r="1033780" customFormat="1" ht="13.5"/>
    <row r="1033781" customFormat="1" ht="13.5"/>
    <row r="1033782" customFormat="1" ht="13.5"/>
    <row r="1033783" customFormat="1" ht="13.5"/>
    <row r="1033784" customFormat="1" ht="13.5"/>
    <row r="1033785" customFormat="1" ht="13.5"/>
    <row r="1033786" customFormat="1" ht="13.5"/>
    <row r="1033787" customFormat="1" ht="13.5"/>
    <row r="1033788" customFormat="1" ht="13.5"/>
    <row r="1033789" customFormat="1" ht="13.5"/>
    <row r="1033790" customFormat="1" ht="13.5"/>
    <row r="1033791" customFormat="1" ht="13.5"/>
    <row r="1033792" customFormat="1" ht="13.5"/>
    <row r="1033793" customFormat="1" ht="13.5"/>
    <row r="1033794" customFormat="1" ht="13.5"/>
    <row r="1033795" customFormat="1" ht="13.5"/>
    <row r="1033796" customFormat="1" ht="13.5"/>
    <row r="1033797" customFormat="1" ht="13.5"/>
    <row r="1033798" customFormat="1" ht="13.5"/>
    <row r="1033799" customFormat="1" ht="13.5"/>
    <row r="1033800" customFormat="1" ht="13.5"/>
    <row r="1033801" customFormat="1" ht="13.5"/>
    <row r="1033802" customFormat="1" ht="13.5"/>
    <row r="1033803" customFormat="1" ht="13.5"/>
    <row r="1033804" customFormat="1" ht="13.5"/>
    <row r="1033805" customFormat="1" ht="13.5"/>
    <row r="1033806" customFormat="1" ht="13.5"/>
    <row r="1033807" customFormat="1" ht="13.5"/>
    <row r="1033808" customFormat="1" ht="13.5"/>
    <row r="1033809" customFormat="1" ht="13.5"/>
    <row r="1033810" customFormat="1" ht="13.5"/>
    <row r="1033811" customFormat="1" ht="13.5"/>
    <row r="1033812" customFormat="1" ht="13.5"/>
    <row r="1033813" customFormat="1" ht="13.5"/>
    <row r="1033814" customFormat="1" ht="13.5"/>
    <row r="1033815" customFormat="1" ht="13.5"/>
    <row r="1033816" customFormat="1" ht="13.5"/>
    <row r="1033817" customFormat="1" ht="13.5"/>
    <row r="1033818" customFormat="1" ht="13.5"/>
    <row r="1033819" customFormat="1" ht="13.5"/>
    <row r="1033820" customFormat="1" ht="13.5"/>
    <row r="1033821" customFormat="1" ht="13.5"/>
    <row r="1033822" customFormat="1" ht="13.5"/>
    <row r="1033823" customFormat="1" ht="13.5"/>
    <row r="1033824" customFormat="1" ht="13.5"/>
    <row r="1033825" customFormat="1" ht="13.5"/>
    <row r="1033826" customFormat="1" ht="13.5"/>
    <row r="1033827" customFormat="1" ht="13.5"/>
    <row r="1033828" customFormat="1" ht="13.5"/>
    <row r="1033829" customFormat="1" ht="13.5"/>
    <row r="1033830" customFormat="1" ht="13.5"/>
    <row r="1033831" customFormat="1" ht="13.5"/>
    <row r="1033832" customFormat="1" ht="13.5"/>
    <row r="1033833" customFormat="1" ht="13.5"/>
    <row r="1033834" customFormat="1" ht="13.5"/>
    <row r="1033835" customFormat="1" ht="13.5"/>
    <row r="1033836" customFormat="1" ht="13.5"/>
    <row r="1033837" customFormat="1" ht="13.5"/>
    <row r="1033838" customFormat="1" ht="13.5"/>
    <row r="1033839" customFormat="1" ht="13.5"/>
    <row r="1033840" customFormat="1" ht="13.5"/>
    <row r="1033841" customFormat="1" ht="13.5"/>
    <row r="1033842" customFormat="1" ht="13.5"/>
    <row r="1033843" customFormat="1" ht="13.5"/>
    <row r="1033844" customFormat="1" ht="13.5"/>
    <row r="1033845" customFormat="1" ht="13.5"/>
    <row r="1033846" customFormat="1" ht="13.5"/>
    <row r="1033847" customFormat="1" ht="13.5"/>
    <row r="1033848" customFormat="1" ht="13.5"/>
    <row r="1033849" customFormat="1" ht="13.5"/>
    <row r="1033850" customFormat="1" ht="13.5"/>
    <row r="1033851" customFormat="1" ht="13.5"/>
    <row r="1033852" customFormat="1" ht="13.5"/>
    <row r="1033853" customFormat="1" ht="13.5"/>
    <row r="1033854" customFormat="1" ht="13.5"/>
    <row r="1033855" customFormat="1" ht="13.5"/>
    <row r="1033856" customFormat="1" ht="13.5"/>
    <row r="1033857" customFormat="1" ht="13.5"/>
    <row r="1033858" customFormat="1" ht="13.5"/>
    <row r="1033859" customFormat="1" ht="13.5"/>
    <row r="1033860" customFormat="1" ht="13.5"/>
    <row r="1033861" customFormat="1" ht="13.5"/>
    <row r="1033862" customFormat="1" ht="13.5"/>
    <row r="1033863" customFormat="1" ht="13.5"/>
    <row r="1033864" customFormat="1" ht="13.5"/>
    <row r="1033865" customFormat="1" ht="13.5"/>
    <row r="1033866" customFormat="1" ht="13.5"/>
    <row r="1033867" customFormat="1" ht="13.5"/>
    <row r="1033868" customFormat="1" ht="13.5"/>
    <row r="1033869" customFormat="1" ht="13.5"/>
    <row r="1033870" customFormat="1" ht="13.5"/>
    <row r="1033871" customFormat="1" ht="13.5"/>
    <row r="1033872" customFormat="1" ht="13.5"/>
    <row r="1033873" customFormat="1" ht="13.5"/>
    <row r="1033874" customFormat="1" ht="13.5"/>
    <row r="1033875" customFormat="1" ht="13.5"/>
    <row r="1033876" customFormat="1" ht="13.5"/>
    <row r="1033877" customFormat="1" ht="13.5"/>
    <row r="1033878" customFormat="1" ht="13.5"/>
    <row r="1033879" customFormat="1" ht="13.5"/>
    <row r="1033880" customFormat="1" ht="13.5"/>
    <row r="1033881" customFormat="1" ht="13.5"/>
    <row r="1033882" customFormat="1" ht="13.5"/>
    <row r="1033883" customFormat="1" ht="13.5"/>
    <row r="1033884" customFormat="1" ht="13.5"/>
    <row r="1033885" customFormat="1" ht="13.5"/>
    <row r="1033886" customFormat="1" ht="13.5"/>
    <row r="1033887" customFormat="1" ht="13.5"/>
    <row r="1033888" customFormat="1" ht="13.5"/>
    <row r="1033889" customFormat="1" ht="13.5"/>
    <row r="1033890" customFormat="1" ht="13.5"/>
    <row r="1033891" customFormat="1" ht="13.5"/>
    <row r="1033892" customFormat="1" ht="13.5"/>
    <row r="1033893" customFormat="1" ht="13.5"/>
    <row r="1033894" customFormat="1" ht="13.5"/>
    <row r="1033895" customFormat="1" ht="13.5"/>
    <row r="1033896" customFormat="1" ht="13.5"/>
    <row r="1033897" customFormat="1" ht="13.5"/>
    <row r="1033898" customFormat="1" ht="13.5"/>
    <row r="1033899" customFormat="1" ht="13.5"/>
    <row r="1033900" customFormat="1" ht="13.5"/>
    <row r="1033901" customFormat="1" ht="13.5"/>
    <row r="1033902" customFormat="1" ht="13.5"/>
    <row r="1033903" customFormat="1" ht="13.5"/>
    <row r="1033904" customFormat="1" ht="13.5"/>
    <row r="1033905" customFormat="1" ht="13.5"/>
    <row r="1033906" customFormat="1" ht="13.5"/>
    <row r="1033907" customFormat="1" ht="13.5"/>
    <row r="1033908" customFormat="1" ht="13.5"/>
    <row r="1033909" customFormat="1" ht="13.5"/>
    <row r="1033910" customFormat="1" ht="13.5"/>
    <row r="1033911" customFormat="1" ht="13.5"/>
    <row r="1033912" customFormat="1" ht="13.5"/>
    <row r="1033913" customFormat="1" ht="13.5"/>
    <row r="1033914" customFormat="1" ht="13.5"/>
    <row r="1033915" customFormat="1" ht="13.5"/>
    <row r="1033916" customFormat="1" ht="13.5"/>
    <row r="1033917" customFormat="1" ht="13.5"/>
    <row r="1033918" customFormat="1" ht="13.5"/>
    <row r="1033919" customFormat="1" ht="13.5"/>
    <row r="1033920" customFormat="1" ht="13.5"/>
    <row r="1033921" customFormat="1" ht="13.5"/>
    <row r="1033922" customFormat="1" ht="13.5"/>
    <row r="1033923" customFormat="1" ht="13.5"/>
    <row r="1033924" customFormat="1" ht="13.5"/>
    <row r="1033925" customFormat="1" ht="13.5"/>
    <row r="1033926" customFormat="1" ht="13.5"/>
    <row r="1033927" customFormat="1" ht="13.5"/>
    <row r="1033928" customFormat="1" ht="13.5"/>
    <row r="1033929" customFormat="1" ht="13.5"/>
    <row r="1033930" customFormat="1" ht="13.5"/>
    <row r="1033931" customFormat="1" ht="13.5"/>
    <row r="1033932" customFormat="1" ht="13.5"/>
    <row r="1033933" customFormat="1" ht="13.5"/>
    <row r="1033934" customFormat="1" ht="13.5"/>
    <row r="1033935" customFormat="1" ht="13.5"/>
    <row r="1033936" customFormat="1" ht="13.5"/>
    <row r="1033937" customFormat="1" ht="13.5"/>
    <row r="1033938" customFormat="1" ht="13.5"/>
    <row r="1033939" customFormat="1" ht="13.5"/>
    <row r="1033940" customFormat="1" ht="13.5"/>
    <row r="1033941" customFormat="1" ht="13.5"/>
    <row r="1033942" customFormat="1" ht="13.5"/>
    <row r="1033943" customFormat="1" ht="13.5"/>
    <row r="1033944" customFormat="1" ht="13.5"/>
    <row r="1033945" customFormat="1" ht="13.5"/>
    <row r="1033946" customFormat="1" ht="13.5"/>
    <row r="1033947" customFormat="1" ht="13.5"/>
    <row r="1033948" customFormat="1" ht="13.5"/>
    <row r="1033949" customFormat="1" ht="13.5"/>
    <row r="1033950" customFormat="1" ht="13.5"/>
    <row r="1033951" customFormat="1" ht="13.5"/>
    <row r="1033952" customFormat="1" ht="13.5"/>
    <row r="1033953" customFormat="1" ht="13.5"/>
    <row r="1033954" customFormat="1" ht="13.5"/>
    <row r="1033955" customFormat="1" ht="13.5"/>
    <row r="1033956" customFormat="1" ht="13.5"/>
    <row r="1033957" customFormat="1" ht="13.5"/>
    <row r="1033958" customFormat="1" ht="13.5"/>
    <row r="1033959" customFormat="1" ht="13.5"/>
    <row r="1033960" customFormat="1" ht="13.5"/>
    <row r="1033961" customFormat="1" ht="13.5"/>
    <row r="1033962" customFormat="1" ht="13.5"/>
    <row r="1033963" customFormat="1" ht="13.5"/>
    <row r="1033964" customFormat="1" ht="13.5"/>
    <row r="1033965" customFormat="1" ht="13.5"/>
    <row r="1033966" customFormat="1" ht="13.5"/>
    <row r="1033967" customFormat="1" ht="13.5"/>
    <row r="1033968" customFormat="1" ht="13.5"/>
    <row r="1033969" customFormat="1" ht="13.5"/>
    <row r="1033970" customFormat="1" ht="13.5"/>
    <row r="1033971" customFormat="1" ht="13.5"/>
    <row r="1033972" customFormat="1" ht="13.5"/>
    <row r="1033973" customFormat="1" ht="13.5"/>
    <row r="1033974" customFormat="1" ht="13.5"/>
    <row r="1033975" customFormat="1" ht="13.5"/>
    <row r="1033976" customFormat="1" ht="13.5"/>
    <row r="1033977" customFormat="1" ht="13.5"/>
    <row r="1033978" customFormat="1" ht="13.5"/>
    <row r="1033979" customFormat="1" ht="13.5"/>
    <row r="1033980" customFormat="1" ht="13.5"/>
    <row r="1033981" customFormat="1" ht="13.5"/>
    <row r="1033982" customFormat="1" ht="13.5"/>
    <row r="1033983" customFormat="1" ht="13.5"/>
    <row r="1033984" customFormat="1" ht="13.5"/>
    <row r="1033985" customFormat="1" ht="13.5"/>
    <row r="1033986" customFormat="1" ht="13.5"/>
    <row r="1033987" customFormat="1" ht="13.5"/>
    <row r="1033988" customFormat="1" ht="13.5"/>
    <row r="1033989" customFormat="1" ht="13.5"/>
    <row r="1033990" customFormat="1" ht="13.5"/>
    <row r="1033991" customFormat="1" ht="13.5"/>
    <row r="1033992" customFormat="1" ht="13.5"/>
    <row r="1033993" customFormat="1" ht="13.5"/>
    <row r="1033994" customFormat="1" ht="13.5"/>
    <row r="1033995" customFormat="1" ht="13.5"/>
    <row r="1033996" customFormat="1" ht="13.5"/>
    <row r="1033997" customFormat="1" ht="13.5"/>
    <row r="1033998" customFormat="1" ht="13.5"/>
    <row r="1033999" customFormat="1" ht="13.5"/>
    <row r="1034000" customFormat="1" ht="13.5"/>
    <row r="1034001" customFormat="1" ht="13.5"/>
    <row r="1034002" customFormat="1" ht="13.5"/>
    <row r="1034003" customFormat="1" ht="13.5"/>
    <row r="1034004" customFormat="1" ht="13.5"/>
    <row r="1034005" customFormat="1" ht="13.5"/>
    <row r="1034006" customFormat="1" ht="13.5"/>
    <row r="1034007" customFormat="1" ht="13.5"/>
    <row r="1034008" customFormat="1" ht="13.5"/>
    <row r="1034009" customFormat="1" ht="13.5"/>
    <row r="1034010" customFormat="1" ht="13.5"/>
    <row r="1034011" customFormat="1" ht="13.5"/>
    <row r="1034012" customFormat="1" ht="13.5"/>
    <row r="1034013" customFormat="1" ht="13.5"/>
    <row r="1034014" customFormat="1" ht="13.5"/>
    <row r="1034015" customFormat="1" ht="13.5"/>
    <row r="1034016" customFormat="1" ht="13.5"/>
    <row r="1034017" customFormat="1" ht="13.5"/>
    <row r="1034018" customFormat="1" ht="13.5"/>
    <row r="1034019" customFormat="1" ht="13.5"/>
    <row r="1034020" customFormat="1" ht="13.5"/>
    <row r="1034021" customFormat="1" ht="13.5"/>
    <row r="1034022" customFormat="1" ht="13.5"/>
    <row r="1034023" customFormat="1" ht="13.5"/>
    <row r="1034024" customFormat="1" ht="13.5"/>
    <row r="1034025" customFormat="1" ht="13.5"/>
    <row r="1034026" customFormat="1" ht="13.5"/>
    <row r="1034027" customFormat="1" ht="13.5"/>
    <row r="1034028" customFormat="1" ht="13.5"/>
    <row r="1034029" customFormat="1" ht="13.5"/>
    <row r="1034030" customFormat="1" ht="13.5"/>
    <row r="1034031" customFormat="1" ht="13.5"/>
    <row r="1034032" customFormat="1" ht="13.5"/>
    <row r="1034033" customFormat="1" ht="13.5"/>
    <row r="1034034" customFormat="1" ht="13.5"/>
    <row r="1034035" customFormat="1" ht="13.5"/>
    <row r="1034036" customFormat="1" ht="13.5"/>
    <row r="1034037" customFormat="1" ht="13.5"/>
    <row r="1034038" customFormat="1" ht="13.5"/>
    <row r="1034039" customFormat="1" ht="13.5"/>
    <row r="1034040" customFormat="1" ht="13.5"/>
    <row r="1034041" customFormat="1" ht="13.5"/>
    <row r="1034042" customFormat="1" ht="13.5"/>
    <row r="1034043" customFormat="1" ht="13.5"/>
    <row r="1034044" customFormat="1" ht="13.5"/>
    <row r="1034045" customFormat="1" ht="13.5"/>
    <row r="1034046" customFormat="1" ht="13.5"/>
    <row r="1034047" customFormat="1" ht="13.5"/>
    <row r="1034048" customFormat="1" ht="13.5"/>
    <row r="1034049" customFormat="1" ht="13.5"/>
    <row r="1034050" customFormat="1" ht="13.5"/>
    <row r="1034051" customFormat="1" ht="13.5"/>
    <row r="1034052" customFormat="1" ht="13.5"/>
    <row r="1034053" customFormat="1" ht="13.5"/>
    <row r="1034054" customFormat="1" ht="13.5"/>
    <row r="1034055" customFormat="1" ht="13.5"/>
    <row r="1034056" customFormat="1" ht="13.5"/>
    <row r="1034057" customFormat="1" ht="13.5"/>
    <row r="1034058" customFormat="1" ht="13.5"/>
    <row r="1034059" customFormat="1" ht="13.5"/>
    <row r="1034060" customFormat="1" ht="13.5"/>
    <row r="1034061" customFormat="1" ht="13.5"/>
    <row r="1034062" customFormat="1" ht="13.5"/>
    <row r="1034063" customFormat="1" ht="13.5"/>
    <row r="1034064" customFormat="1" ht="13.5"/>
    <row r="1034065" customFormat="1" ht="13.5"/>
    <row r="1034066" customFormat="1" ht="13.5"/>
    <row r="1034067" customFormat="1" ht="13.5"/>
    <row r="1034068" customFormat="1" ht="13.5"/>
    <row r="1034069" customFormat="1" ht="13.5"/>
    <row r="1034070" customFormat="1" ht="13.5"/>
    <row r="1034071" customFormat="1" ht="13.5"/>
    <row r="1034072" customFormat="1" ht="13.5"/>
    <row r="1034073" customFormat="1" ht="13.5"/>
    <row r="1034074" customFormat="1" ht="13.5"/>
    <row r="1034075" customFormat="1" ht="13.5"/>
    <row r="1034076" customFormat="1" ht="13.5"/>
    <row r="1034077" customFormat="1" ht="13.5"/>
    <row r="1034078" customFormat="1" ht="13.5"/>
    <row r="1034079" customFormat="1" ht="13.5"/>
    <row r="1034080" customFormat="1" ht="13.5"/>
    <row r="1034081" customFormat="1" ht="13.5"/>
    <row r="1034082" customFormat="1" ht="13.5"/>
    <row r="1034083" customFormat="1" ht="13.5"/>
    <row r="1034084" customFormat="1" ht="13.5"/>
    <row r="1034085" customFormat="1" ht="13.5"/>
    <row r="1034086" customFormat="1" ht="13.5"/>
    <row r="1034087" customFormat="1" ht="13.5"/>
    <row r="1034088" customFormat="1" ht="13.5"/>
    <row r="1034089" customFormat="1" ht="13.5"/>
    <row r="1034090" customFormat="1" ht="13.5"/>
    <row r="1034091" customFormat="1" ht="13.5"/>
    <row r="1034092" customFormat="1" ht="13.5"/>
    <row r="1034093" customFormat="1" ht="13.5"/>
    <row r="1034094" customFormat="1" ht="13.5"/>
    <row r="1034095" customFormat="1" ht="13.5"/>
    <row r="1034096" customFormat="1" ht="13.5"/>
    <row r="1034097" customFormat="1" ht="13.5"/>
    <row r="1034098" customFormat="1" ht="13.5"/>
    <row r="1034099" customFormat="1" ht="13.5"/>
    <row r="1034100" customFormat="1" ht="13.5"/>
    <row r="1034101" customFormat="1" ht="13.5"/>
    <row r="1034102" customFormat="1" ht="13.5"/>
    <row r="1034103" customFormat="1" ht="13.5"/>
    <row r="1034104" customFormat="1" ht="13.5"/>
    <row r="1034105" customFormat="1" ht="13.5"/>
    <row r="1034106" customFormat="1" ht="13.5"/>
    <row r="1034107" customFormat="1" ht="13.5"/>
    <row r="1034108" customFormat="1" ht="13.5"/>
    <row r="1034109" customFormat="1" ht="13.5"/>
    <row r="1034110" customFormat="1" ht="13.5"/>
    <row r="1034111" customFormat="1" ht="13.5"/>
    <row r="1034112" customFormat="1" ht="13.5"/>
    <row r="1034113" customFormat="1" ht="13.5"/>
    <row r="1034114" customFormat="1" ht="13.5"/>
    <row r="1034115" customFormat="1" ht="13.5"/>
    <row r="1034116" customFormat="1" ht="13.5"/>
    <row r="1034117" customFormat="1" ht="13.5"/>
    <row r="1034118" customFormat="1" ht="13.5"/>
    <row r="1034119" customFormat="1" ht="13.5"/>
    <row r="1034120" customFormat="1" ht="13.5"/>
    <row r="1034121" customFormat="1" ht="13.5"/>
    <row r="1034122" customFormat="1" ht="13.5"/>
    <row r="1034123" customFormat="1" ht="13.5"/>
    <row r="1034124" customFormat="1" ht="13.5"/>
    <row r="1034125" customFormat="1" ht="13.5"/>
    <row r="1034126" customFormat="1" ht="13.5"/>
    <row r="1034127" customFormat="1" ht="13.5"/>
    <row r="1034128" customFormat="1" ht="13.5"/>
    <row r="1034129" customFormat="1" ht="13.5"/>
    <row r="1034130" customFormat="1" ht="13.5"/>
    <row r="1034131" customFormat="1" ht="13.5"/>
    <row r="1034132" customFormat="1" ht="13.5"/>
    <row r="1034133" customFormat="1" ht="13.5"/>
    <row r="1034134" customFormat="1" ht="13.5"/>
    <row r="1034135" customFormat="1" ht="13.5"/>
    <row r="1034136" customFormat="1" ht="13.5"/>
    <row r="1034137" customFormat="1" ht="13.5"/>
    <row r="1034138" customFormat="1" ht="13.5"/>
    <row r="1034139" customFormat="1" ht="13.5"/>
    <row r="1034140" customFormat="1" ht="13.5"/>
    <row r="1034141" customFormat="1" ht="13.5"/>
    <row r="1034142" customFormat="1" ht="13.5"/>
    <row r="1034143" customFormat="1" ht="13.5"/>
    <row r="1034144" customFormat="1" ht="13.5"/>
    <row r="1034145" customFormat="1" ht="13.5"/>
    <row r="1034146" customFormat="1" ht="13.5"/>
    <row r="1034147" customFormat="1" ht="13.5"/>
    <row r="1034148" customFormat="1" ht="13.5"/>
    <row r="1034149" customFormat="1" ht="13.5"/>
    <row r="1034150" customFormat="1" ht="13.5"/>
    <row r="1034151" customFormat="1" ht="13.5"/>
    <row r="1034152" customFormat="1" ht="13.5"/>
    <row r="1034153" customFormat="1" ht="13.5"/>
    <row r="1034154" customFormat="1" ht="13.5"/>
    <row r="1034155" customFormat="1" ht="13.5"/>
    <row r="1034156" customFormat="1" ht="13.5"/>
    <row r="1034157" customFormat="1" ht="13.5"/>
    <row r="1034158" customFormat="1" ht="13.5"/>
    <row r="1034159" customFormat="1" ht="13.5"/>
    <row r="1034160" customFormat="1" ht="13.5"/>
    <row r="1034161" customFormat="1" ht="13.5"/>
    <row r="1034162" customFormat="1" ht="13.5"/>
    <row r="1034163" customFormat="1" ht="13.5"/>
    <row r="1034164" customFormat="1" ht="13.5"/>
    <row r="1034165" customFormat="1" ht="13.5"/>
    <row r="1034166" customFormat="1" ht="13.5"/>
    <row r="1034167" customFormat="1" ht="13.5"/>
    <row r="1034168" customFormat="1" ht="13.5"/>
    <row r="1034169" customFormat="1" ht="13.5"/>
    <row r="1034170" customFormat="1" ht="13.5"/>
    <row r="1034171" customFormat="1" ht="13.5"/>
    <row r="1034172" customFormat="1" ht="13.5"/>
    <row r="1034173" customFormat="1" ht="13.5"/>
    <row r="1034174" customFormat="1" ht="13.5"/>
    <row r="1034175" customFormat="1" ht="13.5"/>
    <row r="1034176" customFormat="1" ht="13.5"/>
    <row r="1034177" customFormat="1" ht="13.5"/>
    <row r="1034178" customFormat="1" ht="13.5"/>
    <row r="1034179" customFormat="1" ht="13.5"/>
    <row r="1034180" customFormat="1" ht="13.5"/>
    <row r="1034181" customFormat="1" ht="13.5"/>
    <row r="1034182" customFormat="1" ht="13.5"/>
    <row r="1034183" customFormat="1" ht="13.5"/>
    <row r="1034184" customFormat="1" ht="13.5"/>
    <row r="1034185" customFormat="1" ht="13.5"/>
    <row r="1034186" customFormat="1" ht="13.5"/>
    <row r="1034187" customFormat="1" ht="13.5"/>
    <row r="1034188" customFormat="1" ht="13.5"/>
    <row r="1034189" customFormat="1" ht="13.5"/>
    <row r="1034190" customFormat="1" ht="13.5"/>
    <row r="1034191" customFormat="1" ht="13.5"/>
    <row r="1034192" customFormat="1" ht="13.5"/>
    <row r="1034193" customFormat="1" ht="13.5"/>
    <row r="1034194" customFormat="1" ht="13.5"/>
    <row r="1034195" customFormat="1" ht="13.5"/>
    <row r="1034196" customFormat="1" ht="13.5"/>
    <row r="1034197" customFormat="1" ht="13.5"/>
    <row r="1034198" customFormat="1" ht="13.5"/>
    <row r="1034199" customFormat="1" ht="13.5"/>
    <row r="1034200" customFormat="1" ht="13.5"/>
    <row r="1034201" customFormat="1" ht="13.5"/>
    <row r="1034202" customFormat="1" ht="13.5"/>
    <row r="1034203" customFormat="1" ht="13.5"/>
    <row r="1034204" customFormat="1" ht="13.5"/>
    <row r="1034205" customFormat="1" ht="13.5"/>
    <row r="1034206" customFormat="1" ht="13.5"/>
    <row r="1034207" customFormat="1" ht="13.5"/>
    <row r="1034208" customFormat="1" ht="13.5"/>
    <row r="1034209" customFormat="1" ht="13.5"/>
    <row r="1034210" customFormat="1" ht="13.5"/>
    <row r="1034211" customFormat="1" ht="13.5"/>
    <row r="1034212" customFormat="1" ht="13.5"/>
    <row r="1034213" customFormat="1" ht="13.5"/>
    <row r="1034214" customFormat="1" ht="13.5"/>
    <row r="1034215" customFormat="1" ht="13.5"/>
    <row r="1034216" customFormat="1" ht="13.5"/>
    <row r="1034217" customFormat="1" ht="13.5"/>
    <row r="1034218" customFormat="1" ht="13.5"/>
    <row r="1034219" customFormat="1" ht="13.5"/>
    <row r="1034220" customFormat="1" ht="13.5"/>
    <row r="1034221" customFormat="1" ht="13.5"/>
    <row r="1034222" customFormat="1" ht="13.5"/>
    <row r="1034223" customFormat="1" ht="13.5"/>
    <row r="1034224" customFormat="1" ht="13.5"/>
    <row r="1034225" customFormat="1" ht="13.5"/>
    <row r="1034226" customFormat="1" ht="13.5"/>
    <row r="1034227" customFormat="1" ht="13.5"/>
    <row r="1034228" customFormat="1" ht="13.5"/>
    <row r="1034229" customFormat="1" ht="13.5"/>
    <row r="1034230" customFormat="1" ht="13.5"/>
    <row r="1034231" customFormat="1" ht="13.5"/>
    <row r="1034232" customFormat="1" ht="13.5"/>
    <row r="1034233" customFormat="1" ht="13.5"/>
    <row r="1034234" customFormat="1" ht="13.5"/>
    <row r="1034235" customFormat="1" ht="13.5"/>
    <row r="1034236" customFormat="1" ht="13.5"/>
    <row r="1034237" customFormat="1" ht="13.5"/>
    <row r="1034238" customFormat="1" ht="13.5"/>
    <row r="1034239" customFormat="1" ht="13.5"/>
    <row r="1034240" customFormat="1" ht="13.5"/>
    <row r="1034241" customFormat="1" ht="13.5"/>
    <row r="1034242" customFormat="1" ht="13.5"/>
    <row r="1034243" customFormat="1" ht="13.5"/>
    <row r="1034244" customFormat="1" ht="13.5"/>
    <row r="1034245" customFormat="1" ht="13.5"/>
    <row r="1034246" customFormat="1" ht="13.5"/>
    <row r="1034247" customFormat="1" ht="13.5"/>
    <row r="1034248" customFormat="1" ht="13.5"/>
    <row r="1034249" customFormat="1" ht="13.5"/>
    <row r="1034250" customFormat="1" ht="13.5"/>
    <row r="1034251" customFormat="1" ht="13.5"/>
    <row r="1034252" customFormat="1" ht="13.5"/>
    <row r="1034253" customFormat="1" ht="13.5"/>
    <row r="1034254" customFormat="1" ht="13.5"/>
    <row r="1034255" customFormat="1" ht="13.5"/>
    <row r="1034256" customFormat="1" ht="13.5"/>
    <row r="1034257" customFormat="1" ht="13.5"/>
    <row r="1034258" customFormat="1" ht="13.5"/>
    <row r="1034259" customFormat="1" ht="13.5"/>
    <row r="1034260" customFormat="1" ht="13.5"/>
    <row r="1034261" customFormat="1" ht="13.5"/>
    <row r="1034262" customFormat="1" ht="13.5"/>
    <row r="1034263" customFormat="1" ht="13.5"/>
    <row r="1034264" customFormat="1" ht="13.5"/>
    <row r="1034265" customFormat="1" ht="13.5"/>
    <row r="1034266" customFormat="1" ht="13.5"/>
    <row r="1034267" customFormat="1" ht="13.5"/>
    <row r="1034268" customFormat="1" ht="13.5"/>
    <row r="1034269" customFormat="1" ht="13.5"/>
    <row r="1034270" customFormat="1" ht="13.5"/>
    <row r="1034271" customFormat="1" ht="13.5"/>
    <row r="1034272" customFormat="1" ht="13.5"/>
    <row r="1034273" customFormat="1" ht="13.5"/>
    <row r="1034274" customFormat="1" ht="13.5"/>
    <row r="1034275" customFormat="1" ht="13.5"/>
    <row r="1034276" customFormat="1" ht="13.5"/>
    <row r="1034277" customFormat="1" ht="13.5"/>
    <row r="1034278" customFormat="1" ht="13.5"/>
    <row r="1034279" customFormat="1" ht="13.5"/>
    <row r="1034280" customFormat="1" ht="13.5"/>
    <row r="1034281" customFormat="1" ht="13.5"/>
    <row r="1034282" customFormat="1" ht="13.5"/>
    <row r="1034283" customFormat="1" ht="13.5"/>
    <row r="1034284" customFormat="1" ht="13.5"/>
    <row r="1034285" customFormat="1" ht="13.5"/>
    <row r="1034286" customFormat="1" ht="13.5"/>
    <row r="1034287" customFormat="1" ht="13.5"/>
    <row r="1034288" customFormat="1" ht="13.5"/>
    <row r="1034289" customFormat="1" ht="13.5"/>
    <row r="1034290" customFormat="1" ht="13.5"/>
    <row r="1034291" customFormat="1" ht="13.5"/>
    <row r="1034292" customFormat="1" ht="13.5"/>
    <row r="1034293" customFormat="1" ht="13.5"/>
    <row r="1034294" customFormat="1" ht="13.5"/>
    <row r="1034295" customFormat="1" ht="13.5"/>
    <row r="1034296" customFormat="1" ht="13.5"/>
    <row r="1034297" customFormat="1" ht="13.5"/>
    <row r="1034298" customFormat="1" ht="13.5"/>
    <row r="1034299" customFormat="1" ht="13.5"/>
    <row r="1034300" customFormat="1" ht="13.5"/>
    <row r="1034301" customFormat="1" ht="13.5"/>
    <row r="1034302" customFormat="1" ht="13.5"/>
    <row r="1034303" customFormat="1" ht="13.5"/>
    <row r="1034304" customFormat="1" ht="13.5"/>
    <row r="1034305" customFormat="1" ht="13.5"/>
    <row r="1034306" customFormat="1" ht="13.5"/>
    <row r="1034307" customFormat="1" ht="13.5"/>
    <row r="1034308" customFormat="1" ht="13.5"/>
    <row r="1034309" customFormat="1" ht="13.5"/>
    <row r="1034310" customFormat="1" ht="13.5"/>
    <row r="1034311" customFormat="1" ht="13.5"/>
    <row r="1034312" customFormat="1" ht="13.5"/>
    <row r="1034313" customFormat="1" ht="13.5"/>
    <row r="1034314" customFormat="1" ht="13.5"/>
    <row r="1034315" customFormat="1" ht="13.5"/>
    <row r="1034316" customFormat="1" ht="13.5"/>
    <row r="1034317" customFormat="1" ht="13.5"/>
    <row r="1034318" customFormat="1" ht="13.5"/>
    <row r="1034319" customFormat="1" ht="13.5"/>
    <row r="1034320" customFormat="1" ht="13.5"/>
    <row r="1034321" customFormat="1" ht="13.5"/>
    <row r="1034322" customFormat="1" ht="13.5"/>
    <row r="1034323" customFormat="1" ht="13.5"/>
    <row r="1034324" customFormat="1" ht="13.5"/>
    <row r="1034325" customFormat="1" ht="13.5"/>
    <row r="1034326" customFormat="1" ht="13.5"/>
    <row r="1034327" customFormat="1" ht="13.5"/>
    <row r="1034328" customFormat="1" ht="13.5"/>
    <row r="1034329" customFormat="1" ht="13.5"/>
    <row r="1034330" customFormat="1" ht="13.5"/>
    <row r="1034331" customFormat="1" ht="13.5"/>
    <row r="1034332" customFormat="1" ht="13.5"/>
    <row r="1034333" customFormat="1" ht="13.5"/>
    <row r="1034334" customFormat="1" ht="13.5"/>
    <row r="1034335" customFormat="1" ht="13.5"/>
    <row r="1034336" customFormat="1" ht="13.5"/>
    <row r="1034337" customFormat="1" ht="13.5"/>
    <row r="1034338" customFormat="1" ht="13.5"/>
    <row r="1034339" customFormat="1" ht="13.5"/>
    <row r="1034340" customFormat="1" ht="13.5"/>
    <row r="1034341" customFormat="1" ht="13.5"/>
    <row r="1034342" customFormat="1" ht="13.5"/>
    <row r="1034343" customFormat="1" ht="13.5"/>
    <row r="1034344" customFormat="1" ht="13.5"/>
    <row r="1034345" customFormat="1" ht="13.5"/>
    <row r="1034346" customFormat="1" ht="13.5"/>
    <row r="1034347" customFormat="1" ht="13.5"/>
    <row r="1034348" customFormat="1" ht="13.5"/>
    <row r="1034349" customFormat="1" ht="13.5"/>
    <row r="1034350" customFormat="1" ht="13.5"/>
    <row r="1034351" customFormat="1" ht="13.5"/>
    <row r="1034352" customFormat="1" ht="13.5"/>
    <row r="1034353" customFormat="1" ht="13.5"/>
    <row r="1034354" customFormat="1" ht="13.5"/>
    <row r="1034355" customFormat="1" ht="13.5"/>
    <row r="1034356" customFormat="1" ht="13.5"/>
    <row r="1034357" customFormat="1" ht="13.5"/>
    <row r="1034358" customFormat="1" ht="13.5"/>
    <row r="1034359" customFormat="1" ht="13.5"/>
    <row r="1034360" customFormat="1" ht="13.5"/>
    <row r="1034361" customFormat="1" ht="13.5"/>
    <row r="1034362" customFormat="1" ht="13.5"/>
    <row r="1034363" customFormat="1" ht="13.5"/>
    <row r="1034364" customFormat="1" ht="13.5"/>
    <row r="1034365" customFormat="1" ht="13.5"/>
    <row r="1034366" customFormat="1" ht="13.5"/>
    <row r="1034367" customFormat="1" ht="13.5"/>
    <row r="1034368" customFormat="1" ht="13.5"/>
    <row r="1034369" customFormat="1" ht="13.5"/>
    <row r="1034370" customFormat="1" ht="13.5"/>
    <row r="1034371" customFormat="1" ht="13.5"/>
    <row r="1034372" customFormat="1" ht="13.5"/>
    <row r="1034373" customFormat="1" ht="13.5"/>
    <row r="1034374" customFormat="1" ht="13.5"/>
    <row r="1034375" customFormat="1" ht="13.5"/>
    <row r="1034376" customFormat="1" ht="13.5"/>
    <row r="1034377" customFormat="1" ht="13.5"/>
    <row r="1034378" customFormat="1" ht="13.5"/>
    <row r="1034379" customFormat="1" ht="13.5"/>
    <row r="1034380" customFormat="1" ht="13.5"/>
    <row r="1034381" customFormat="1" ht="13.5"/>
    <row r="1034382" customFormat="1" ht="13.5"/>
    <row r="1034383" customFormat="1" ht="13.5"/>
    <row r="1034384" customFormat="1" ht="13.5"/>
    <row r="1034385" customFormat="1" ht="13.5"/>
    <row r="1034386" customFormat="1" ht="13.5"/>
    <row r="1034387" customFormat="1" ht="13.5"/>
    <row r="1034388" customFormat="1" ht="13.5"/>
    <row r="1034389" customFormat="1" ht="13.5"/>
    <row r="1034390" customFormat="1" ht="13.5"/>
    <row r="1034391" customFormat="1" ht="13.5"/>
    <row r="1034392" customFormat="1" ht="13.5"/>
    <row r="1034393" customFormat="1" ht="13.5"/>
    <row r="1034394" customFormat="1" ht="13.5"/>
    <row r="1034395" customFormat="1" ht="13.5"/>
    <row r="1034396" customFormat="1" ht="13.5"/>
    <row r="1034397" customFormat="1" ht="13.5"/>
    <row r="1034398" customFormat="1" ht="13.5"/>
    <row r="1034399" customFormat="1" ht="13.5"/>
    <row r="1034400" customFormat="1" ht="13.5"/>
    <row r="1034401" customFormat="1" ht="13.5"/>
    <row r="1034402" customFormat="1" ht="13.5"/>
    <row r="1034403" customFormat="1" ht="13.5"/>
    <row r="1034404" customFormat="1" ht="13.5"/>
    <row r="1034405" customFormat="1" ht="13.5"/>
    <row r="1034406" customFormat="1" ht="13.5"/>
    <row r="1034407" customFormat="1" ht="13.5"/>
    <row r="1034408" customFormat="1" ht="13.5"/>
    <row r="1034409" customFormat="1" ht="13.5"/>
    <row r="1034410" customFormat="1" ht="13.5"/>
    <row r="1034411" customFormat="1" ht="13.5"/>
    <row r="1034412" customFormat="1" ht="13.5"/>
    <row r="1034413" customFormat="1" ht="13.5"/>
    <row r="1034414" customFormat="1" ht="13.5"/>
    <row r="1034415" customFormat="1" ht="13.5"/>
    <row r="1034416" customFormat="1" ht="13.5"/>
    <row r="1034417" customFormat="1" ht="13.5"/>
    <row r="1034418" customFormat="1" ht="13.5"/>
    <row r="1034419" customFormat="1" ht="13.5"/>
    <row r="1034420" customFormat="1" ht="13.5"/>
    <row r="1034421" customFormat="1" ht="13.5"/>
    <row r="1034422" customFormat="1" ht="13.5"/>
    <row r="1034423" customFormat="1" ht="13.5"/>
    <row r="1034424" customFormat="1" ht="13.5"/>
    <row r="1034425" customFormat="1" ht="13.5"/>
    <row r="1034426" customFormat="1" ht="13.5"/>
    <row r="1034427" customFormat="1" ht="13.5"/>
    <row r="1034428" customFormat="1" ht="13.5"/>
    <row r="1034429" customFormat="1" ht="13.5"/>
    <row r="1034430" customFormat="1" ht="13.5"/>
    <row r="1034431" customFormat="1" ht="13.5"/>
    <row r="1034432" customFormat="1" ht="13.5"/>
    <row r="1034433" customFormat="1" ht="13.5"/>
    <row r="1034434" customFormat="1" ht="13.5"/>
    <row r="1034435" customFormat="1" ht="13.5"/>
    <row r="1034436" customFormat="1" ht="13.5"/>
    <row r="1034437" customFormat="1" ht="13.5"/>
    <row r="1034438" customFormat="1" ht="13.5"/>
    <row r="1034439" customFormat="1" ht="13.5"/>
    <row r="1034440" customFormat="1" ht="13.5"/>
    <row r="1034441" customFormat="1" ht="13.5"/>
    <row r="1034442" customFormat="1" ht="13.5"/>
    <row r="1034443" customFormat="1" ht="13.5"/>
    <row r="1034444" customFormat="1" ht="13.5"/>
    <row r="1034445" customFormat="1" ht="13.5"/>
    <row r="1034446" customFormat="1" ht="13.5"/>
    <row r="1034447" customFormat="1" ht="13.5"/>
    <row r="1034448" customFormat="1" ht="13.5"/>
    <row r="1034449" customFormat="1" ht="13.5"/>
    <row r="1034450" customFormat="1" ht="13.5"/>
    <row r="1034451" customFormat="1" ht="13.5"/>
    <row r="1034452" customFormat="1" ht="13.5"/>
    <row r="1034453" customFormat="1" ht="13.5"/>
    <row r="1034454" customFormat="1" ht="13.5"/>
    <row r="1034455" customFormat="1" ht="13.5"/>
    <row r="1034456" customFormat="1" ht="13.5"/>
    <row r="1034457" customFormat="1" ht="13.5"/>
    <row r="1034458" customFormat="1" ht="13.5"/>
    <row r="1034459" customFormat="1" ht="13.5"/>
    <row r="1034460" customFormat="1" ht="13.5"/>
    <row r="1034461" customFormat="1" ht="13.5"/>
    <row r="1034462" customFormat="1" ht="13.5"/>
    <row r="1034463" customFormat="1" ht="13.5"/>
    <row r="1034464" customFormat="1" ht="13.5"/>
    <row r="1034465" customFormat="1" ht="13.5"/>
    <row r="1034466" customFormat="1" ht="13.5"/>
    <row r="1034467" customFormat="1" ht="13.5"/>
    <row r="1034468" customFormat="1" ht="13.5"/>
    <row r="1034469" customFormat="1" ht="13.5"/>
    <row r="1034470" customFormat="1" ht="13.5"/>
    <row r="1034471" customFormat="1" ht="13.5"/>
    <row r="1034472" customFormat="1" ht="13.5"/>
    <row r="1034473" customFormat="1" ht="13.5"/>
    <row r="1034474" customFormat="1" ht="13.5"/>
    <row r="1034475" customFormat="1" ht="13.5"/>
    <row r="1034476" customFormat="1" ht="13.5"/>
    <row r="1034477" customFormat="1" ht="13.5"/>
    <row r="1034478" customFormat="1" ht="13.5"/>
    <row r="1034479" customFormat="1" ht="13.5"/>
    <row r="1034480" customFormat="1" ht="13.5"/>
    <row r="1034481" customFormat="1" ht="13.5"/>
    <row r="1034482" customFormat="1" ht="13.5"/>
    <row r="1034483" customFormat="1" ht="13.5"/>
    <row r="1034484" customFormat="1" ht="13.5"/>
    <row r="1034485" customFormat="1" ht="13.5"/>
    <row r="1034486" customFormat="1" ht="13.5"/>
    <row r="1034487" customFormat="1" ht="13.5"/>
    <row r="1034488" customFormat="1" ht="13.5"/>
    <row r="1034489" customFormat="1" ht="13.5"/>
    <row r="1034490" customFormat="1" ht="13.5"/>
    <row r="1034491" customFormat="1" ht="13.5"/>
    <row r="1034492" customFormat="1" ht="13.5"/>
    <row r="1034493" customFormat="1" ht="13.5"/>
    <row r="1034494" customFormat="1" ht="13.5"/>
    <row r="1034495" customFormat="1" ht="13.5"/>
    <row r="1034496" customFormat="1" ht="13.5"/>
    <row r="1034497" customFormat="1" ht="13.5"/>
    <row r="1034498" customFormat="1" ht="13.5"/>
    <row r="1034499" customFormat="1" ht="13.5"/>
    <row r="1034500" customFormat="1" ht="13.5"/>
    <row r="1034501" customFormat="1" ht="13.5"/>
    <row r="1034502" customFormat="1" ht="13.5"/>
    <row r="1034503" customFormat="1" ht="13.5"/>
    <row r="1034504" customFormat="1" ht="13.5"/>
    <row r="1034505" customFormat="1" ht="13.5"/>
    <row r="1034506" customFormat="1" ht="13.5"/>
    <row r="1034507" customFormat="1" ht="13.5"/>
    <row r="1034508" customFormat="1" ht="13.5"/>
    <row r="1034509" customFormat="1" ht="13.5"/>
    <row r="1034510" customFormat="1" ht="13.5"/>
    <row r="1034511" customFormat="1" ht="13.5"/>
    <row r="1034512" customFormat="1" ht="13.5"/>
    <row r="1034513" customFormat="1" ht="13.5"/>
    <row r="1034514" customFormat="1" ht="13.5"/>
    <row r="1034515" customFormat="1" ht="13.5"/>
    <row r="1034516" customFormat="1" ht="13.5"/>
    <row r="1034517" customFormat="1" ht="13.5"/>
    <row r="1034518" customFormat="1" ht="13.5"/>
    <row r="1034519" customFormat="1" ht="13.5"/>
    <row r="1034520" customFormat="1" ht="13.5"/>
    <row r="1034521" customFormat="1" ht="13.5"/>
    <row r="1034522" customFormat="1" ht="13.5"/>
    <row r="1034523" customFormat="1" ht="13.5"/>
    <row r="1034524" customFormat="1" ht="13.5"/>
    <row r="1034525" customFormat="1" ht="13.5"/>
    <row r="1034526" customFormat="1" ht="13.5"/>
    <row r="1034527" customFormat="1" ht="13.5"/>
    <row r="1034528" customFormat="1" ht="13.5"/>
    <row r="1034529" customFormat="1" ht="13.5"/>
    <row r="1034530" customFormat="1" ht="13.5"/>
    <row r="1034531" customFormat="1" ht="13.5"/>
    <row r="1034532" customFormat="1" ht="13.5"/>
    <row r="1034533" customFormat="1" ht="13.5"/>
    <row r="1034534" customFormat="1" ht="13.5"/>
    <row r="1034535" customFormat="1" ht="13.5"/>
    <row r="1034536" customFormat="1" ht="13.5"/>
    <row r="1034537" customFormat="1" ht="13.5"/>
    <row r="1034538" customFormat="1" ht="13.5"/>
    <row r="1034539" customFormat="1" ht="13.5"/>
    <row r="1034540" customFormat="1" ht="13.5"/>
    <row r="1034541" customFormat="1" ht="13.5"/>
    <row r="1034542" customFormat="1" ht="13.5"/>
    <row r="1034543" customFormat="1" ht="13.5"/>
    <row r="1034544" customFormat="1" ht="13.5"/>
    <row r="1034545" customFormat="1" ht="13.5"/>
    <row r="1034546" customFormat="1" ht="13.5"/>
    <row r="1034547" customFormat="1" ht="13.5"/>
    <row r="1034548" customFormat="1" ht="13.5"/>
    <row r="1034549" customFormat="1" ht="13.5"/>
    <row r="1034550" customFormat="1" ht="13.5"/>
    <row r="1034551" customFormat="1" ht="13.5"/>
    <row r="1034552" customFormat="1" ht="13.5"/>
    <row r="1034553" customFormat="1" ht="13.5"/>
    <row r="1034554" customFormat="1" ht="13.5"/>
    <row r="1034555" customFormat="1" ht="13.5"/>
    <row r="1034556" customFormat="1" ht="13.5"/>
    <row r="1034557" customFormat="1" ht="13.5"/>
    <row r="1034558" customFormat="1" ht="13.5"/>
    <row r="1034559" customFormat="1" ht="13.5"/>
    <row r="1034560" customFormat="1" ht="13.5"/>
    <row r="1034561" customFormat="1" ht="13.5"/>
    <row r="1034562" customFormat="1" ht="13.5"/>
    <row r="1034563" customFormat="1" ht="13.5"/>
    <row r="1034564" customFormat="1" ht="13.5"/>
    <row r="1034565" customFormat="1" ht="13.5"/>
    <row r="1034566" customFormat="1" ht="13.5"/>
    <row r="1034567" customFormat="1" ht="13.5"/>
    <row r="1034568" customFormat="1" ht="13.5"/>
    <row r="1034569" customFormat="1" ht="13.5"/>
    <row r="1034570" customFormat="1" ht="13.5"/>
    <row r="1034571" customFormat="1" ht="13.5"/>
    <row r="1034572" customFormat="1" ht="13.5"/>
    <row r="1034573" customFormat="1" ht="13.5"/>
    <row r="1034574" customFormat="1" ht="13.5"/>
    <row r="1034575" customFormat="1" ht="13.5"/>
    <row r="1034576" customFormat="1" ht="13.5"/>
    <row r="1034577" customFormat="1" ht="13.5"/>
    <row r="1034578" customFormat="1" ht="13.5"/>
    <row r="1034579" customFormat="1" ht="13.5"/>
    <row r="1034580" customFormat="1" ht="13.5"/>
    <row r="1034581" customFormat="1" ht="13.5"/>
    <row r="1034582" customFormat="1" ht="13.5"/>
    <row r="1034583" customFormat="1" ht="13.5"/>
    <row r="1034584" customFormat="1" ht="13.5"/>
    <row r="1034585" customFormat="1" ht="13.5"/>
    <row r="1034586" customFormat="1" ht="13.5"/>
    <row r="1034587" customFormat="1" ht="13.5"/>
    <row r="1034588" customFormat="1" ht="13.5"/>
    <row r="1034589" customFormat="1" ht="13.5"/>
    <row r="1034590" customFormat="1" ht="13.5"/>
    <row r="1034591" customFormat="1" ht="13.5"/>
    <row r="1034592" customFormat="1" ht="13.5"/>
    <row r="1034593" customFormat="1" ht="13.5"/>
    <row r="1034594" customFormat="1" ht="13.5"/>
    <row r="1034595" customFormat="1" ht="13.5"/>
    <row r="1034596" customFormat="1" ht="13.5"/>
    <row r="1034597" customFormat="1" ht="13.5"/>
    <row r="1034598" customFormat="1" ht="13.5"/>
    <row r="1034599" customFormat="1" ht="13.5"/>
    <row r="1034600" customFormat="1" ht="13.5"/>
    <row r="1034601" customFormat="1" ht="13.5"/>
    <row r="1034602" customFormat="1" ht="13.5"/>
    <row r="1034603" customFormat="1" ht="13.5"/>
    <row r="1034604" customFormat="1" ht="13.5"/>
    <row r="1034605" customFormat="1" ht="13.5"/>
    <row r="1034606" customFormat="1" ht="13.5"/>
    <row r="1034607" customFormat="1" ht="13.5"/>
    <row r="1034608" customFormat="1" ht="13.5"/>
    <row r="1034609" customFormat="1" ht="13.5"/>
    <row r="1034610" customFormat="1" ht="13.5"/>
    <row r="1034611" customFormat="1" ht="13.5"/>
    <row r="1034612" customFormat="1" ht="13.5"/>
    <row r="1034613" customFormat="1" ht="13.5"/>
    <row r="1034614" customFormat="1" ht="13.5"/>
    <row r="1034615" customFormat="1" ht="13.5"/>
    <row r="1034616" customFormat="1" ht="13.5"/>
    <row r="1034617" customFormat="1" ht="13.5"/>
    <row r="1034618" customFormat="1" ht="13.5"/>
    <row r="1034619" customFormat="1" ht="13.5"/>
    <row r="1034620" customFormat="1" ht="13.5"/>
    <row r="1034621" customFormat="1" ht="13.5"/>
    <row r="1034622" customFormat="1" ht="13.5"/>
    <row r="1034623" customFormat="1" ht="13.5"/>
    <row r="1034624" customFormat="1" ht="13.5"/>
    <row r="1034625" customFormat="1" ht="13.5"/>
    <row r="1034626" customFormat="1" ht="13.5"/>
    <row r="1034627" customFormat="1" ht="13.5"/>
    <row r="1034628" customFormat="1" ht="13.5"/>
    <row r="1034629" customFormat="1" ht="13.5"/>
    <row r="1034630" customFormat="1" ht="13.5"/>
    <row r="1034631" customFormat="1" ht="13.5"/>
    <row r="1034632" customFormat="1" ht="13.5"/>
    <row r="1034633" customFormat="1" ht="13.5"/>
    <row r="1034634" customFormat="1" ht="13.5"/>
    <row r="1034635" customFormat="1" ht="13.5"/>
    <row r="1034636" customFormat="1" ht="13.5"/>
    <row r="1034637" customFormat="1" ht="13.5"/>
    <row r="1034638" customFormat="1" ht="13.5"/>
    <row r="1034639" customFormat="1" ht="13.5"/>
    <row r="1034640" customFormat="1" ht="13.5"/>
    <row r="1034641" customFormat="1" ht="13.5"/>
    <row r="1034642" customFormat="1" ht="13.5"/>
    <row r="1034643" customFormat="1" ht="13.5"/>
    <row r="1034644" customFormat="1" ht="13.5"/>
    <row r="1034645" customFormat="1" ht="13.5"/>
    <row r="1034646" customFormat="1" ht="13.5"/>
    <row r="1034647" customFormat="1" ht="13.5"/>
    <row r="1034648" customFormat="1" ht="13.5"/>
    <row r="1034649" customFormat="1" ht="13.5"/>
    <row r="1034650" customFormat="1" ht="13.5"/>
    <row r="1034651" customFormat="1" ht="13.5"/>
    <row r="1034652" customFormat="1" ht="13.5"/>
    <row r="1034653" customFormat="1" ht="13.5"/>
    <row r="1034654" customFormat="1" ht="13.5"/>
    <row r="1034655" customFormat="1" ht="13.5"/>
    <row r="1034656" customFormat="1" ht="13.5"/>
    <row r="1034657" customFormat="1" ht="13.5"/>
    <row r="1034658" customFormat="1" ht="13.5"/>
    <row r="1034659" customFormat="1" ht="13.5"/>
    <row r="1034660" customFormat="1" ht="13.5"/>
    <row r="1034661" customFormat="1" ht="13.5"/>
    <row r="1034662" customFormat="1" ht="13.5"/>
    <row r="1034663" customFormat="1" ht="13.5"/>
    <row r="1034664" customFormat="1" ht="13.5"/>
    <row r="1034665" customFormat="1" ht="13.5"/>
    <row r="1034666" customFormat="1" ht="13.5"/>
    <row r="1034667" customFormat="1" ht="13.5"/>
    <row r="1034668" customFormat="1" ht="13.5"/>
    <row r="1034669" customFormat="1" ht="13.5"/>
    <row r="1034670" customFormat="1" ht="13.5"/>
    <row r="1034671" customFormat="1" ht="13.5"/>
    <row r="1034672" customFormat="1" ht="13.5"/>
    <row r="1034673" customFormat="1" ht="13.5"/>
    <row r="1034674" customFormat="1" ht="13.5"/>
    <row r="1034675" customFormat="1" ht="13.5"/>
    <row r="1034676" customFormat="1" ht="13.5"/>
    <row r="1034677" customFormat="1" ht="13.5"/>
    <row r="1034678" customFormat="1" ht="13.5"/>
    <row r="1034679" customFormat="1" ht="13.5"/>
    <row r="1034680" customFormat="1" ht="13.5"/>
    <row r="1034681" customFormat="1" ht="13.5"/>
    <row r="1034682" customFormat="1" ht="13.5"/>
    <row r="1034683" customFormat="1" ht="13.5"/>
    <row r="1034684" customFormat="1" ht="13.5"/>
    <row r="1034685" customFormat="1" ht="13.5"/>
    <row r="1034686" customFormat="1" ht="13.5"/>
    <row r="1034687" customFormat="1" ht="13.5"/>
    <row r="1034688" customFormat="1" ht="13.5"/>
    <row r="1034689" customFormat="1" ht="13.5"/>
    <row r="1034690" customFormat="1" ht="13.5"/>
    <row r="1034691" customFormat="1" ht="13.5"/>
    <row r="1034692" customFormat="1" ht="13.5"/>
    <row r="1034693" customFormat="1" ht="13.5"/>
    <row r="1034694" customFormat="1" ht="13.5"/>
    <row r="1034695" customFormat="1" ht="13.5"/>
    <row r="1034696" customFormat="1" ht="13.5"/>
    <row r="1034697" customFormat="1" ht="13.5"/>
    <row r="1034698" customFormat="1" ht="13.5"/>
    <row r="1034699" customFormat="1" ht="13.5"/>
    <row r="1034700" customFormat="1" ht="13.5"/>
    <row r="1034701" customFormat="1" ht="13.5"/>
    <row r="1034702" customFormat="1" ht="13.5"/>
    <row r="1034703" customFormat="1" ht="13.5"/>
    <row r="1034704" customFormat="1" ht="13.5"/>
    <row r="1034705" customFormat="1" ht="13.5"/>
    <row r="1034706" customFormat="1" ht="13.5"/>
    <row r="1034707" customFormat="1" ht="13.5"/>
    <row r="1034708" customFormat="1" ht="13.5"/>
    <row r="1034709" customFormat="1" ht="13.5"/>
    <row r="1034710" customFormat="1" ht="13.5"/>
    <row r="1034711" customFormat="1" ht="13.5"/>
    <row r="1034712" customFormat="1" ht="13.5"/>
    <row r="1034713" customFormat="1" ht="13.5"/>
    <row r="1034714" customFormat="1" ht="13.5"/>
    <row r="1034715" customFormat="1" ht="13.5"/>
    <row r="1034716" customFormat="1" ht="13.5"/>
    <row r="1034717" customFormat="1" ht="13.5"/>
    <row r="1034718" customFormat="1" ht="13.5"/>
    <row r="1034719" customFormat="1" ht="13.5"/>
    <row r="1034720" customFormat="1" ht="13.5"/>
    <row r="1034721" customFormat="1" ht="13.5"/>
    <row r="1034722" customFormat="1" ht="13.5"/>
    <row r="1034723" customFormat="1" ht="13.5"/>
    <row r="1034724" customFormat="1" ht="13.5"/>
    <row r="1034725" customFormat="1" ht="13.5"/>
    <row r="1034726" customFormat="1" ht="13.5"/>
    <row r="1034727" customFormat="1" ht="13.5"/>
    <row r="1034728" customFormat="1" ht="13.5"/>
    <row r="1034729" customFormat="1" ht="13.5"/>
    <row r="1034730" customFormat="1" ht="13.5"/>
    <row r="1034731" customFormat="1" ht="13.5"/>
    <row r="1034732" customFormat="1" ht="13.5"/>
    <row r="1034733" customFormat="1" ht="13.5"/>
    <row r="1034734" customFormat="1" ht="13.5"/>
    <row r="1034735" customFormat="1" ht="13.5"/>
    <row r="1034736" customFormat="1" ht="13.5"/>
    <row r="1034737" customFormat="1" ht="13.5"/>
    <row r="1034738" customFormat="1" ht="13.5"/>
    <row r="1034739" customFormat="1" ht="13.5"/>
    <row r="1034740" customFormat="1" ht="13.5"/>
    <row r="1034741" customFormat="1" ht="13.5"/>
    <row r="1034742" customFormat="1" ht="13.5"/>
    <row r="1034743" customFormat="1" ht="13.5"/>
    <row r="1034744" customFormat="1" ht="13.5"/>
    <row r="1034745" customFormat="1" ht="13.5"/>
    <row r="1034746" customFormat="1" ht="13.5"/>
    <row r="1034747" customFormat="1" ht="13.5"/>
    <row r="1034748" customFormat="1" ht="13.5"/>
    <row r="1034749" customFormat="1" ht="13.5"/>
    <row r="1034750" customFormat="1" ht="13.5"/>
    <row r="1034751" customFormat="1" ht="13.5"/>
    <row r="1034752" customFormat="1" ht="13.5"/>
    <row r="1034753" customFormat="1" ht="13.5"/>
    <row r="1034754" customFormat="1" ht="13.5"/>
    <row r="1034755" customFormat="1" ht="13.5"/>
    <row r="1034756" customFormat="1" ht="13.5"/>
    <row r="1034757" customFormat="1" ht="13.5"/>
    <row r="1034758" customFormat="1" ht="13.5"/>
    <row r="1034759" customFormat="1" ht="13.5"/>
    <row r="1034760" customFormat="1" ht="13.5"/>
    <row r="1034761" customFormat="1" ht="13.5"/>
    <row r="1034762" customFormat="1" ht="13.5"/>
    <row r="1034763" customFormat="1" ht="13.5"/>
    <row r="1034764" customFormat="1" ht="13.5"/>
    <row r="1034765" customFormat="1" ht="13.5"/>
    <row r="1034766" customFormat="1" ht="13.5"/>
    <row r="1034767" customFormat="1" ht="13.5"/>
    <row r="1034768" customFormat="1" ht="13.5"/>
    <row r="1034769" customFormat="1" ht="13.5"/>
    <row r="1034770" customFormat="1" ht="13.5"/>
    <row r="1034771" customFormat="1" ht="13.5"/>
    <row r="1034772" customFormat="1" ht="13.5"/>
    <row r="1034773" customFormat="1" ht="13.5"/>
    <row r="1034774" customFormat="1" ht="13.5"/>
    <row r="1034775" customFormat="1" ht="13.5"/>
    <row r="1034776" customFormat="1" ht="13.5"/>
    <row r="1034777" customFormat="1" ht="13.5"/>
    <row r="1034778" customFormat="1" ht="13.5"/>
    <row r="1034779" customFormat="1" ht="13.5"/>
    <row r="1034780" customFormat="1" ht="13.5"/>
    <row r="1034781" customFormat="1" ht="13.5"/>
    <row r="1034782" customFormat="1" ht="13.5"/>
    <row r="1034783" customFormat="1" ht="13.5"/>
    <row r="1034784" customFormat="1" ht="13.5"/>
    <row r="1034785" customFormat="1" ht="13.5"/>
    <row r="1034786" customFormat="1" ht="13.5"/>
    <row r="1034787" customFormat="1" ht="13.5"/>
    <row r="1034788" customFormat="1" ht="13.5"/>
    <row r="1034789" customFormat="1" ht="13.5"/>
    <row r="1034790" customFormat="1" ht="13.5"/>
    <row r="1034791" customFormat="1" ht="13.5"/>
    <row r="1034792" customFormat="1" ht="13.5"/>
    <row r="1034793" customFormat="1" ht="13.5"/>
    <row r="1034794" customFormat="1" ht="13.5"/>
    <row r="1034795" customFormat="1" ht="13.5"/>
    <row r="1034796" customFormat="1" ht="13.5"/>
    <row r="1034797" customFormat="1" ht="13.5"/>
    <row r="1034798" customFormat="1" ht="13.5"/>
    <row r="1034799" customFormat="1" ht="13.5"/>
    <row r="1034800" customFormat="1" ht="13.5"/>
    <row r="1034801" customFormat="1" ht="13.5"/>
    <row r="1034802" customFormat="1" ht="13.5"/>
    <row r="1034803" customFormat="1" ht="13.5"/>
    <row r="1034804" customFormat="1" ht="13.5"/>
    <row r="1034805" customFormat="1" ht="13.5"/>
    <row r="1034806" customFormat="1" ht="13.5"/>
    <row r="1034807" customFormat="1" ht="13.5"/>
    <row r="1034808" customFormat="1" ht="13.5"/>
    <row r="1034809" customFormat="1" ht="13.5"/>
    <row r="1034810" customFormat="1" ht="13.5"/>
    <row r="1034811" customFormat="1" ht="13.5"/>
    <row r="1034812" customFormat="1" ht="13.5"/>
    <row r="1034813" customFormat="1" ht="13.5"/>
    <row r="1034814" customFormat="1" ht="13.5"/>
    <row r="1034815" customFormat="1" ht="13.5"/>
    <row r="1034816" customFormat="1" ht="13.5"/>
    <row r="1034817" customFormat="1" ht="13.5"/>
    <row r="1034818" customFormat="1" ht="13.5"/>
    <row r="1034819" customFormat="1" ht="13.5"/>
    <row r="1034820" customFormat="1" ht="13.5"/>
    <row r="1034821" customFormat="1" ht="13.5"/>
    <row r="1034822" customFormat="1" ht="13.5"/>
    <row r="1034823" customFormat="1" ht="13.5"/>
    <row r="1034824" customFormat="1" ht="13.5"/>
    <row r="1034825" customFormat="1" ht="13.5"/>
    <row r="1034826" customFormat="1" ht="13.5"/>
    <row r="1034827" customFormat="1" ht="13.5"/>
    <row r="1034828" customFormat="1" ht="13.5"/>
    <row r="1034829" customFormat="1" ht="13.5"/>
    <row r="1034830" customFormat="1" ht="13.5"/>
    <row r="1034831" customFormat="1" ht="13.5"/>
    <row r="1034832" customFormat="1" ht="13.5"/>
    <row r="1034833" customFormat="1" ht="13.5"/>
    <row r="1034834" customFormat="1" ht="13.5"/>
    <row r="1034835" customFormat="1" ht="13.5"/>
    <row r="1034836" customFormat="1" ht="13.5"/>
    <row r="1034837" customFormat="1" ht="13.5"/>
    <row r="1034838" customFormat="1" ht="13.5"/>
    <row r="1034839" customFormat="1" ht="13.5"/>
    <row r="1034840" customFormat="1" ht="13.5"/>
    <row r="1034841" customFormat="1" ht="13.5"/>
    <row r="1034842" customFormat="1" ht="13.5"/>
    <row r="1034843" customFormat="1" ht="13.5"/>
    <row r="1034844" customFormat="1" ht="13.5"/>
    <row r="1034845" customFormat="1" ht="13.5"/>
    <row r="1034846" customFormat="1" ht="13.5"/>
    <row r="1034847" customFormat="1" ht="13.5"/>
    <row r="1034848" customFormat="1" ht="13.5"/>
    <row r="1034849" customFormat="1" ht="13.5"/>
    <row r="1034850" customFormat="1" ht="13.5"/>
    <row r="1034851" customFormat="1" ht="13.5"/>
    <row r="1034852" customFormat="1" ht="13.5"/>
    <row r="1034853" customFormat="1" ht="13.5"/>
    <row r="1034854" customFormat="1" ht="13.5"/>
    <row r="1034855" customFormat="1" ht="13.5"/>
    <row r="1034856" customFormat="1" ht="13.5"/>
    <row r="1034857" customFormat="1" ht="13.5"/>
    <row r="1034858" customFormat="1" ht="13.5"/>
    <row r="1034859" customFormat="1" ht="13.5"/>
    <row r="1034860" customFormat="1" ht="13.5"/>
    <row r="1034861" customFormat="1" ht="13.5"/>
    <row r="1034862" customFormat="1" ht="13.5"/>
    <row r="1034863" customFormat="1" ht="13.5"/>
    <row r="1034864" customFormat="1" ht="13.5"/>
    <row r="1034865" customFormat="1" ht="13.5"/>
    <row r="1034866" customFormat="1" ht="13.5"/>
    <row r="1034867" customFormat="1" ht="13.5"/>
    <row r="1034868" customFormat="1" ht="13.5"/>
    <row r="1034869" customFormat="1" ht="13.5"/>
    <row r="1034870" customFormat="1" ht="13.5"/>
    <row r="1034871" customFormat="1" ht="13.5"/>
    <row r="1034872" customFormat="1" ht="13.5"/>
    <row r="1034873" customFormat="1" ht="13.5"/>
    <row r="1034874" customFormat="1" ht="13.5"/>
    <row r="1034875" customFormat="1" ht="13.5"/>
    <row r="1034876" customFormat="1" ht="13.5"/>
    <row r="1034877" customFormat="1" ht="13.5"/>
    <row r="1034878" customFormat="1" ht="13.5"/>
    <row r="1034879" customFormat="1" ht="13.5"/>
    <row r="1034880" customFormat="1" ht="13.5"/>
    <row r="1034881" customFormat="1" ht="13.5"/>
    <row r="1034882" customFormat="1" ht="13.5"/>
    <row r="1034883" customFormat="1" ht="13.5"/>
    <row r="1034884" customFormat="1" ht="13.5"/>
    <row r="1034885" customFormat="1" ht="13.5"/>
    <row r="1034886" customFormat="1" ht="13.5"/>
    <row r="1034887" customFormat="1" ht="13.5"/>
    <row r="1034888" customFormat="1" ht="13.5"/>
    <row r="1034889" customFormat="1" ht="13.5"/>
    <row r="1034890" customFormat="1" ht="13.5"/>
    <row r="1034891" customFormat="1" ht="13.5"/>
    <row r="1034892" customFormat="1" ht="13.5"/>
    <row r="1034893" customFormat="1" ht="13.5"/>
    <row r="1034894" customFormat="1" ht="13.5"/>
    <row r="1034895" customFormat="1" ht="13.5"/>
    <row r="1034896" customFormat="1" ht="13.5"/>
    <row r="1034897" customFormat="1" ht="13.5"/>
    <row r="1034898" customFormat="1" ht="13.5"/>
    <row r="1034899" customFormat="1" ht="13.5"/>
    <row r="1034900" customFormat="1" ht="13.5"/>
    <row r="1034901" customFormat="1" ht="13.5"/>
    <row r="1034902" customFormat="1" ht="13.5"/>
    <row r="1034903" customFormat="1" ht="13.5"/>
    <row r="1034904" customFormat="1" ht="13.5"/>
    <row r="1034905" customFormat="1" ht="13.5"/>
    <row r="1034906" customFormat="1" ht="13.5"/>
    <row r="1034907" customFormat="1" ht="13.5"/>
    <row r="1034908" customFormat="1" ht="13.5"/>
    <row r="1034909" customFormat="1" ht="13.5"/>
    <row r="1034910" customFormat="1" ht="13.5"/>
    <row r="1034911" customFormat="1" ht="13.5"/>
    <row r="1034912" customFormat="1" ht="13.5"/>
    <row r="1034913" customFormat="1" ht="13.5"/>
    <row r="1034914" customFormat="1" ht="13.5"/>
    <row r="1034915" customFormat="1" ht="13.5"/>
    <row r="1034916" customFormat="1" ht="13.5"/>
    <row r="1034917" customFormat="1" ht="13.5"/>
    <row r="1034918" customFormat="1" ht="13.5"/>
    <row r="1034919" customFormat="1" ht="13.5"/>
    <row r="1034920" customFormat="1" ht="13.5"/>
    <row r="1034921" customFormat="1" ht="13.5"/>
    <row r="1034922" customFormat="1" ht="13.5"/>
    <row r="1034923" customFormat="1" ht="13.5"/>
    <row r="1034924" customFormat="1" ht="13.5"/>
    <row r="1034925" customFormat="1" ht="13.5"/>
    <row r="1034926" customFormat="1" ht="13.5"/>
    <row r="1034927" customFormat="1" ht="13.5"/>
    <row r="1034928" customFormat="1" ht="13.5"/>
    <row r="1034929" customFormat="1" ht="13.5"/>
    <row r="1034930" customFormat="1" ht="13.5"/>
    <row r="1034931" customFormat="1" ht="13.5"/>
    <row r="1034932" customFormat="1" ht="13.5"/>
    <row r="1034933" customFormat="1" ht="13.5"/>
    <row r="1034934" customFormat="1" ht="13.5"/>
    <row r="1034935" customFormat="1" ht="13.5"/>
    <row r="1034936" customFormat="1" ht="13.5"/>
    <row r="1034937" customFormat="1" ht="13.5"/>
    <row r="1034938" customFormat="1" ht="13.5"/>
    <row r="1034939" customFormat="1" ht="13.5"/>
    <row r="1034940" customFormat="1" ht="13.5"/>
    <row r="1034941" customFormat="1" ht="13.5"/>
    <row r="1034942" customFormat="1" ht="13.5"/>
    <row r="1034943" customFormat="1" ht="13.5"/>
    <row r="1034944" customFormat="1" ht="13.5"/>
    <row r="1034945" customFormat="1" ht="13.5"/>
    <row r="1034946" customFormat="1" ht="13.5"/>
    <row r="1034947" customFormat="1" ht="13.5"/>
    <row r="1034948" customFormat="1" ht="13.5"/>
    <row r="1034949" customFormat="1" ht="13.5"/>
    <row r="1034950" customFormat="1" ht="13.5"/>
    <row r="1034951" customFormat="1" ht="13.5"/>
    <row r="1034952" customFormat="1" ht="13.5"/>
    <row r="1034953" customFormat="1" ht="13.5"/>
    <row r="1034954" customFormat="1" ht="13.5"/>
    <row r="1034955" customFormat="1" ht="13.5"/>
    <row r="1034956" customFormat="1" ht="13.5"/>
    <row r="1034957" customFormat="1" ht="13.5"/>
    <row r="1034958" customFormat="1" ht="13.5"/>
    <row r="1034959" customFormat="1" ht="13.5"/>
    <row r="1034960" customFormat="1" ht="13.5"/>
    <row r="1034961" customFormat="1" ht="13.5"/>
    <row r="1034962" customFormat="1" ht="13.5"/>
    <row r="1034963" customFormat="1" ht="13.5"/>
    <row r="1034964" customFormat="1" ht="13.5"/>
    <row r="1034965" customFormat="1" ht="13.5"/>
    <row r="1034966" customFormat="1" ht="13.5"/>
    <row r="1034967" customFormat="1" ht="13.5"/>
    <row r="1034968" customFormat="1" ht="13.5"/>
    <row r="1034969" customFormat="1" ht="13.5"/>
    <row r="1034970" customFormat="1" ht="13.5"/>
    <row r="1034971" customFormat="1" ht="13.5"/>
    <row r="1034972" customFormat="1" ht="13.5"/>
    <row r="1034973" customFormat="1" ht="13.5"/>
    <row r="1034974" customFormat="1" ht="13.5"/>
    <row r="1034975" customFormat="1" ht="13.5"/>
    <row r="1034976" customFormat="1" ht="13.5"/>
    <row r="1034977" customFormat="1" ht="13.5"/>
    <row r="1034978" customFormat="1" ht="13.5"/>
    <row r="1034979" customFormat="1" ht="13.5"/>
    <row r="1034980" customFormat="1" ht="13.5"/>
    <row r="1034981" customFormat="1" ht="13.5"/>
    <row r="1034982" customFormat="1" ht="13.5"/>
    <row r="1034983" customFormat="1" ht="13.5"/>
    <row r="1034984" customFormat="1" ht="13.5"/>
    <row r="1034985" customFormat="1" ht="13.5"/>
    <row r="1034986" customFormat="1" ht="13.5"/>
    <row r="1034987" customFormat="1" ht="13.5"/>
    <row r="1034988" customFormat="1" ht="13.5"/>
    <row r="1034989" customFormat="1" ht="13.5"/>
    <row r="1034990" customFormat="1" ht="13.5"/>
    <row r="1034991" customFormat="1" ht="13.5"/>
    <row r="1034992" customFormat="1" ht="13.5"/>
    <row r="1034993" customFormat="1" ht="13.5"/>
    <row r="1034994" customFormat="1" ht="13.5"/>
    <row r="1034995" customFormat="1" ht="13.5"/>
    <row r="1034996" customFormat="1" ht="13.5"/>
    <row r="1034997" customFormat="1" ht="13.5"/>
    <row r="1034998" customFormat="1" ht="13.5"/>
    <row r="1034999" customFormat="1" ht="13.5"/>
    <row r="1035000" customFormat="1" ht="13.5"/>
    <row r="1035001" customFormat="1" ht="13.5"/>
    <row r="1035002" customFormat="1" ht="13.5"/>
    <row r="1035003" customFormat="1" ht="13.5"/>
    <row r="1035004" customFormat="1" ht="13.5"/>
    <row r="1035005" customFormat="1" ht="13.5"/>
    <row r="1035006" customFormat="1" ht="13.5"/>
    <row r="1035007" customFormat="1" ht="13.5"/>
    <row r="1035008" customFormat="1" ht="13.5"/>
    <row r="1035009" customFormat="1" ht="13.5"/>
    <row r="1035010" customFormat="1" ht="13.5"/>
    <row r="1035011" customFormat="1" ht="13.5"/>
    <row r="1035012" customFormat="1" ht="13.5"/>
    <row r="1035013" customFormat="1" ht="13.5"/>
    <row r="1035014" customFormat="1" ht="13.5"/>
    <row r="1035015" customFormat="1" ht="13.5"/>
    <row r="1035016" customFormat="1" ht="13.5"/>
    <row r="1035017" customFormat="1" ht="13.5"/>
    <row r="1035018" customFormat="1" ht="13.5"/>
    <row r="1035019" customFormat="1" ht="13.5"/>
    <row r="1035020" customFormat="1" ht="13.5"/>
    <row r="1035021" customFormat="1" ht="13.5"/>
    <row r="1035022" customFormat="1" ht="13.5"/>
    <row r="1035023" customFormat="1" ht="13.5"/>
    <row r="1035024" customFormat="1" ht="13.5"/>
    <row r="1035025" customFormat="1" ht="13.5"/>
    <row r="1035026" customFormat="1" ht="13.5"/>
    <row r="1035027" customFormat="1" ht="13.5"/>
    <row r="1035028" customFormat="1" ht="13.5"/>
    <row r="1035029" customFormat="1" ht="13.5"/>
    <row r="1035030" customFormat="1" ht="13.5"/>
    <row r="1035031" customFormat="1" ht="13.5"/>
    <row r="1035032" customFormat="1" ht="13.5"/>
    <row r="1035033" customFormat="1" ht="13.5"/>
    <row r="1035034" customFormat="1" ht="13.5"/>
    <row r="1035035" customFormat="1" ht="13.5"/>
    <row r="1035036" customFormat="1" ht="13.5"/>
    <row r="1035037" customFormat="1" ht="13.5"/>
    <row r="1035038" customFormat="1" ht="13.5"/>
    <row r="1035039" customFormat="1" ht="13.5"/>
    <row r="1035040" customFormat="1" ht="13.5"/>
    <row r="1035041" customFormat="1" ht="13.5"/>
    <row r="1035042" customFormat="1" ht="13.5"/>
    <row r="1035043" customFormat="1" ht="13.5"/>
    <row r="1035044" customFormat="1" ht="13.5"/>
    <row r="1035045" customFormat="1" ht="13.5"/>
    <row r="1035046" customFormat="1" ht="13.5"/>
    <row r="1035047" customFormat="1" ht="13.5"/>
    <row r="1035048" customFormat="1" ht="13.5"/>
    <row r="1035049" customFormat="1" ht="13.5"/>
    <row r="1035050" customFormat="1" ht="13.5"/>
    <row r="1035051" customFormat="1" ht="13.5"/>
    <row r="1035052" customFormat="1" ht="13.5"/>
    <row r="1035053" customFormat="1" ht="13.5"/>
    <row r="1035054" customFormat="1" ht="13.5"/>
    <row r="1035055" customFormat="1" ht="13.5"/>
    <row r="1035056" customFormat="1" ht="13.5"/>
    <row r="1035057" customFormat="1" ht="13.5"/>
    <row r="1035058" customFormat="1" ht="13.5"/>
    <row r="1035059" customFormat="1" ht="13.5"/>
    <row r="1035060" customFormat="1" ht="13.5"/>
    <row r="1035061" customFormat="1" ht="13.5"/>
    <row r="1035062" customFormat="1" ht="13.5"/>
    <row r="1035063" customFormat="1" ht="13.5"/>
    <row r="1035064" customFormat="1" ht="13.5"/>
    <row r="1035065" customFormat="1" ht="13.5"/>
    <row r="1035066" customFormat="1" ht="13.5"/>
    <row r="1035067" customFormat="1" ht="13.5"/>
    <row r="1035068" customFormat="1" ht="13.5"/>
    <row r="1035069" customFormat="1" ht="13.5"/>
    <row r="1035070" customFormat="1" ht="13.5"/>
    <row r="1035071" customFormat="1" ht="13.5"/>
    <row r="1035072" customFormat="1" ht="13.5"/>
    <row r="1035073" customFormat="1" ht="13.5"/>
    <row r="1035074" customFormat="1" ht="13.5"/>
    <row r="1035075" customFormat="1" ht="13.5"/>
    <row r="1035076" customFormat="1" ht="13.5"/>
    <row r="1035077" customFormat="1" ht="13.5"/>
    <row r="1035078" customFormat="1" ht="13.5"/>
    <row r="1035079" customFormat="1" ht="13.5"/>
    <row r="1035080" customFormat="1" ht="13.5"/>
    <row r="1035081" customFormat="1" ht="13.5"/>
    <row r="1035082" customFormat="1" ht="13.5"/>
    <row r="1035083" customFormat="1" ht="13.5"/>
    <row r="1035084" customFormat="1" ht="13.5"/>
    <row r="1035085" customFormat="1" ht="13.5"/>
    <row r="1035086" customFormat="1" ht="13.5"/>
    <row r="1035087" customFormat="1" ht="13.5"/>
    <row r="1035088" customFormat="1" ht="13.5"/>
    <row r="1035089" customFormat="1" ht="13.5"/>
    <row r="1035090" customFormat="1" ht="13.5"/>
    <row r="1035091" customFormat="1" ht="13.5"/>
    <row r="1035092" customFormat="1" ht="13.5"/>
    <row r="1035093" customFormat="1" ht="13.5"/>
    <row r="1035094" customFormat="1" ht="13.5"/>
    <row r="1035095" customFormat="1" ht="13.5"/>
    <row r="1035096" customFormat="1" ht="13.5"/>
    <row r="1035097" customFormat="1" ht="13.5"/>
    <row r="1035098" customFormat="1" ht="13.5"/>
    <row r="1035099" customFormat="1" ht="13.5"/>
    <row r="1035100" customFormat="1" ht="13.5"/>
    <row r="1035101" customFormat="1" ht="13.5"/>
    <row r="1035102" customFormat="1" ht="13.5"/>
    <row r="1035103" customFormat="1" ht="13.5"/>
    <row r="1035104" customFormat="1" ht="13.5"/>
    <row r="1035105" customFormat="1" ht="13.5"/>
    <row r="1035106" customFormat="1" ht="13.5"/>
    <row r="1035107" customFormat="1" ht="13.5"/>
    <row r="1035108" customFormat="1" ht="13.5"/>
    <row r="1035109" customFormat="1" ht="13.5"/>
    <row r="1035110" customFormat="1" ht="13.5"/>
    <row r="1035111" customFormat="1" ht="13.5"/>
    <row r="1035112" customFormat="1" ht="13.5"/>
    <row r="1035113" customFormat="1" ht="13.5"/>
    <row r="1035114" customFormat="1" ht="13.5"/>
    <row r="1035115" customFormat="1" ht="13.5"/>
    <row r="1035116" customFormat="1" ht="13.5"/>
    <row r="1035117" customFormat="1" ht="13.5"/>
    <row r="1035118" customFormat="1" ht="13.5"/>
    <row r="1035119" customFormat="1" ht="13.5"/>
    <row r="1035120" customFormat="1" ht="13.5"/>
    <row r="1035121" customFormat="1" ht="13.5"/>
    <row r="1035122" customFormat="1" ht="13.5"/>
    <row r="1035123" customFormat="1" ht="13.5"/>
    <row r="1035124" customFormat="1" ht="13.5"/>
    <row r="1035125" customFormat="1" ht="13.5"/>
    <row r="1035126" customFormat="1" ht="13.5"/>
    <row r="1035127" customFormat="1" ht="13.5"/>
    <row r="1035128" customFormat="1" ht="13.5"/>
    <row r="1035129" customFormat="1" ht="13.5"/>
    <row r="1035130" customFormat="1" ht="13.5"/>
    <row r="1035131" customFormat="1" ht="13.5"/>
    <row r="1035132" customFormat="1" ht="13.5"/>
    <row r="1035133" customFormat="1" ht="13.5"/>
    <row r="1035134" customFormat="1" ht="13.5"/>
    <row r="1035135" customFormat="1" ht="13.5"/>
    <row r="1035136" customFormat="1" ht="13.5"/>
    <row r="1035137" customFormat="1" ht="13.5"/>
    <row r="1035138" customFormat="1" ht="13.5"/>
    <row r="1035139" customFormat="1" ht="13.5"/>
    <row r="1035140" customFormat="1" ht="13.5"/>
    <row r="1035141" customFormat="1" ht="13.5"/>
    <row r="1035142" customFormat="1" ht="13.5"/>
    <row r="1035143" customFormat="1" ht="13.5"/>
    <row r="1035144" customFormat="1" ht="13.5"/>
    <row r="1035145" customFormat="1" ht="13.5"/>
    <row r="1035146" customFormat="1" ht="13.5"/>
    <row r="1035147" customFormat="1" ht="13.5"/>
    <row r="1035148" customFormat="1" ht="13.5"/>
    <row r="1035149" customFormat="1" ht="13.5"/>
    <row r="1035150" customFormat="1" ht="13.5"/>
    <row r="1035151" customFormat="1" ht="13.5"/>
    <row r="1035152" customFormat="1" ht="13.5"/>
    <row r="1035153" customFormat="1" ht="13.5"/>
    <row r="1035154" customFormat="1" ht="13.5"/>
    <row r="1035155" customFormat="1" ht="13.5"/>
    <row r="1035156" customFormat="1" ht="13.5"/>
    <row r="1035157" customFormat="1" ht="13.5"/>
    <row r="1035158" customFormat="1" ht="13.5"/>
    <row r="1035159" customFormat="1" ht="13.5"/>
    <row r="1035160" customFormat="1" ht="13.5"/>
    <row r="1035161" customFormat="1" ht="13.5"/>
    <row r="1035162" customFormat="1" ht="13.5"/>
    <row r="1035163" customFormat="1" ht="13.5"/>
    <row r="1035164" customFormat="1" ht="13.5"/>
    <row r="1035165" customFormat="1" ht="13.5"/>
    <row r="1035166" customFormat="1" ht="13.5"/>
    <row r="1035167" customFormat="1" ht="13.5"/>
    <row r="1035168" customFormat="1" ht="13.5"/>
    <row r="1035169" customFormat="1" ht="13.5"/>
    <row r="1035170" customFormat="1" ht="13.5"/>
    <row r="1035171" customFormat="1" ht="13.5"/>
    <row r="1035172" customFormat="1" ht="13.5"/>
    <row r="1035173" customFormat="1" ht="13.5"/>
    <row r="1035174" customFormat="1" ht="13.5"/>
    <row r="1035175" customFormat="1" ht="13.5"/>
    <row r="1035176" customFormat="1" ht="13.5"/>
    <row r="1035177" customFormat="1" ht="13.5"/>
    <row r="1035178" customFormat="1" ht="13.5"/>
    <row r="1035179" customFormat="1" ht="13.5"/>
    <row r="1035180" customFormat="1" ht="13.5"/>
    <row r="1035181" customFormat="1" ht="13.5"/>
    <row r="1035182" customFormat="1" ht="13.5"/>
    <row r="1035183" customFormat="1" ht="13.5"/>
    <row r="1035184" customFormat="1" ht="13.5"/>
    <row r="1035185" customFormat="1" ht="13.5"/>
    <row r="1035186" customFormat="1" ht="13.5"/>
    <row r="1035187" customFormat="1" ht="13.5"/>
    <row r="1035188" customFormat="1" ht="13.5"/>
    <row r="1035189" customFormat="1" ht="13.5"/>
    <row r="1035190" customFormat="1" ht="13.5"/>
    <row r="1035191" customFormat="1" ht="13.5"/>
    <row r="1035192" customFormat="1" ht="13.5"/>
    <row r="1035193" customFormat="1" ht="13.5"/>
    <row r="1035194" customFormat="1" ht="13.5"/>
    <row r="1035195" customFormat="1" ht="13.5"/>
    <row r="1035196" customFormat="1" ht="13.5"/>
    <row r="1035197" customFormat="1" ht="13.5"/>
    <row r="1035198" customFormat="1" ht="13.5"/>
    <row r="1035199" customFormat="1" ht="13.5"/>
    <row r="1035200" customFormat="1" ht="13.5"/>
    <row r="1035201" customFormat="1" ht="13.5"/>
    <row r="1035202" customFormat="1" ht="13.5"/>
    <row r="1035203" customFormat="1" ht="13.5"/>
    <row r="1035204" customFormat="1" ht="13.5"/>
    <row r="1035205" customFormat="1" ht="13.5"/>
    <row r="1035206" customFormat="1" ht="13.5"/>
    <row r="1035207" customFormat="1" ht="13.5"/>
    <row r="1035208" customFormat="1" ht="13.5"/>
    <row r="1035209" customFormat="1" ht="13.5"/>
    <row r="1035210" customFormat="1" ht="13.5"/>
    <row r="1035211" customFormat="1" ht="13.5"/>
    <row r="1035212" customFormat="1" ht="13.5"/>
    <row r="1035213" customFormat="1" ht="13.5"/>
    <row r="1035214" customFormat="1" ht="13.5"/>
    <row r="1035215" customFormat="1" ht="13.5"/>
    <row r="1035216" customFormat="1" ht="13.5"/>
    <row r="1035217" customFormat="1" ht="13.5"/>
    <row r="1035218" customFormat="1" ht="13.5"/>
    <row r="1035219" customFormat="1" ht="13.5"/>
    <row r="1035220" customFormat="1" ht="13.5"/>
    <row r="1035221" customFormat="1" ht="13.5"/>
    <row r="1035222" customFormat="1" ht="13.5"/>
    <row r="1035223" customFormat="1" ht="13.5"/>
    <row r="1035224" customFormat="1" ht="13.5"/>
    <row r="1035225" customFormat="1" ht="13.5"/>
    <row r="1035226" customFormat="1" ht="13.5"/>
    <row r="1035227" customFormat="1" ht="13.5"/>
    <row r="1035228" customFormat="1" ht="13.5"/>
    <row r="1035229" customFormat="1" ht="13.5"/>
    <row r="1035230" customFormat="1" ht="13.5"/>
    <row r="1035231" customFormat="1" ht="13.5"/>
    <row r="1035232" customFormat="1" ht="13.5"/>
    <row r="1035233" customFormat="1" ht="13.5"/>
    <row r="1035234" customFormat="1" ht="13.5"/>
    <row r="1035235" customFormat="1" ht="13.5"/>
    <row r="1035236" customFormat="1" ht="13.5"/>
    <row r="1035237" customFormat="1" ht="13.5"/>
    <row r="1035238" customFormat="1" ht="13.5"/>
    <row r="1035239" customFormat="1" ht="13.5"/>
    <row r="1035240" customFormat="1" ht="13.5"/>
    <row r="1035241" customFormat="1" ht="13.5"/>
    <row r="1035242" customFormat="1" ht="13.5"/>
    <row r="1035243" customFormat="1" ht="13.5"/>
    <row r="1035244" customFormat="1" ht="13.5"/>
    <row r="1035245" customFormat="1" ht="13.5"/>
    <row r="1035246" customFormat="1" ht="13.5"/>
    <row r="1035247" customFormat="1" ht="13.5"/>
    <row r="1035248" customFormat="1" ht="13.5"/>
    <row r="1035249" customFormat="1" ht="13.5"/>
    <row r="1035250" customFormat="1" ht="13.5"/>
    <row r="1035251" customFormat="1" ht="13.5"/>
    <row r="1035252" customFormat="1" ht="13.5"/>
    <row r="1035253" customFormat="1" ht="13.5"/>
    <row r="1035254" customFormat="1" ht="13.5"/>
    <row r="1035255" customFormat="1" ht="13.5"/>
    <row r="1035256" customFormat="1" ht="13.5"/>
    <row r="1035257" customFormat="1" ht="13.5"/>
    <row r="1035258" customFormat="1" ht="13.5"/>
    <row r="1035259" customFormat="1" ht="13.5"/>
    <row r="1035260" customFormat="1" ht="13.5"/>
    <row r="1035261" customFormat="1" ht="13.5"/>
    <row r="1035262" customFormat="1" ht="13.5"/>
    <row r="1035263" customFormat="1" ht="13.5"/>
    <row r="1035264" customFormat="1" ht="13.5"/>
    <row r="1035265" customFormat="1" ht="13.5"/>
    <row r="1035266" customFormat="1" ht="13.5"/>
    <row r="1035267" customFormat="1" ht="13.5"/>
    <row r="1035268" customFormat="1" ht="13.5"/>
    <row r="1035269" customFormat="1" ht="13.5"/>
    <row r="1035270" customFormat="1" ht="13.5"/>
    <row r="1035271" customFormat="1" ht="13.5"/>
    <row r="1035272" customFormat="1" ht="13.5"/>
    <row r="1035273" customFormat="1" ht="13.5"/>
    <row r="1035274" customFormat="1" ht="13.5"/>
    <row r="1035275" customFormat="1" ht="13.5"/>
    <row r="1035276" customFormat="1" ht="13.5"/>
    <row r="1035277" customFormat="1" ht="13.5"/>
    <row r="1035278" customFormat="1" ht="13.5"/>
    <row r="1035279" customFormat="1" ht="13.5"/>
    <row r="1035280" customFormat="1" ht="13.5"/>
    <row r="1035281" customFormat="1" ht="13.5"/>
    <row r="1035282" customFormat="1" ht="13.5"/>
    <row r="1035283" customFormat="1" ht="13.5"/>
    <row r="1035284" customFormat="1" ht="13.5"/>
    <row r="1035285" customFormat="1" ht="13.5"/>
    <row r="1035286" customFormat="1" ht="13.5"/>
    <row r="1035287" customFormat="1" ht="13.5"/>
    <row r="1035288" customFormat="1" ht="13.5"/>
    <row r="1035289" customFormat="1" ht="13.5"/>
    <row r="1035290" customFormat="1" ht="13.5"/>
    <row r="1035291" customFormat="1" ht="13.5"/>
    <row r="1035292" customFormat="1" ht="13.5"/>
    <row r="1035293" customFormat="1" ht="13.5"/>
    <row r="1035294" customFormat="1" ht="13.5"/>
    <row r="1035295" customFormat="1" ht="13.5"/>
    <row r="1035296" customFormat="1" ht="13.5"/>
    <row r="1035297" customFormat="1" ht="13.5"/>
    <row r="1035298" customFormat="1" ht="13.5"/>
    <row r="1035299" customFormat="1" ht="13.5"/>
    <row r="1035300" customFormat="1" ht="13.5"/>
    <row r="1035301" customFormat="1" ht="13.5"/>
    <row r="1035302" customFormat="1" ht="13.5"/>
    <row r="1035303" customFormat="1" ht="13.5"/>
    <row r="1035304" customFormat="1" ht="13.5"/>
    <row r="1035305" customFormat="1" ht="13.5"/>
    <row r="1035306" customFormat="1" ht="13.5"/>
    <row r="1035307" customFormat="1" ht="13.5"/>
    <row r="1035308" customFormat="1" ht="13.5"/>
    <row r="1035309" customFormat="1" ht="13.5"/>
    <row r="1035310" customFormat="1" ht="13.5"/>
    <row r="1035311" customFormat="1" ht="13.5"/>
    <row r="1035312" customFormat="1" ht="13.5"/>
    <row r="1035313" customFormat="1" ht="13.5"/>
    <row r="1035314" customFormat="1" ht="13.5"/>
    <row r="1035315" customFormat="1" ht="13.5"/>
    <row r="1035316" customFormat="1" ht="13.5"/>
    <row r="1035317" customFormat="1" ht="13.5"/>
    <row r="1035318" customFormat="1" ht="13.5"/>
    <row r="1035319" customFormat="1" ht="13.5"/>
    <row r="1035320" customFormat="1" ht="13.5"/>
    <row r="1035321" customFormat="1" ht="13.5"/>
    <row r="1035322" customFormat="1" ht="13.5"/>
    <row r="1035323" customFormat="1" ht="13.5"/>
    <row r="1035324" customFormat="1" ht="13.5"/>
    <row r="1035325" customFormat="1" ht="13.5"/>
    <row r="1035326" customFormat="1" ht="13.5"/>
    <row r="1035327" customFormat="1" ht="13.5"/>
    <row r="1035328" customFormat="1" ht="13.5"/>
    <row r="1035329" customFormat="1" ht="13.5"/>
    <row r="1035330" customFormat="1" ht="13.5"/>
    <row r="1035331" customFormat="1" ht="13.5"/>
    <row r="1035332" customFormat="1" ht="13.5"/>
    <row r="1035333" customFormat="1" ht="13.5"/>
    <row r="1035334" customFormat="1" ht="13.5"/>
    <row r="1035335" customFormat="1" ht="13.5"/>
    <row r="1035336" customFormat="1" ht="13.5"/>
    <row r="1035337" customFormat="1" ht="13.5"/>
    <row r="1035338" customFormat="1" ht="13.5"/>
    <row r="1035339" customFormat="1" ht="13.5"/>
    <row r="1035340" customFormat="1" ht="13.5"/>
    <row r="1035341" customFormat="1" ht="13.5"/>
    <row r="1035342" customFormat="1" ht="13.5"/>
    <row r="1035343" customFormat="1" ht="13.5"/>
    <row r="1035344" customFormat="1" ht="13.5"/>
    <row r="1035345" customFormat="1" ht="13.5"/>
    <row r="1035346" customFormat="1" ht="13.5"/>
    <row r="1035347" customFormat="1" ht="13.5"/>
    <row r="1035348" customFormat="1" ht="13.5"/>
    <row r="1035349" customFormat="1" ht="13.5"/>
    <row r="1035350" customFormat="1" ht="13.5"/>
    <row r="1035351" customFormat="1" ht="13.5"/>
    <row r="1035352" customFormat="1" ht="13.5"/>
    <row r="1035353" customFormat="1" ht="13.5"/>
    <row r="1035354" customFormat="1" ht="13.5"/>
    <row r="1035355" customFormat="1" ht="13.5"/>
    <row r="1035356" customFormat="1" ht="13.5"/>
    <row r="1035357" customFormat="1" ht="13.5"/>
    <row r="1035358" customFormat="1" ht="13.5"/>
    <row r="1035359" customFormat="1" ht="13.5"/>
    <row r="1035360" customFormat="1" ht="13.5"/>
    <row r="1035361" customFormat="1" ht="13.5"/>
    <row r="1035362" customFormat="1" ht="13.5"/>
    <row r="1035363" customFormat="1" ht="13.5"/>
    <row r="1035364" customFormat="1" ht="13.5"/>
    <row r="1035365" customFormat="1" ht="13.5"/>
    <row r="1035366" customFormat="1" ht="13.5"/>
    <row r="1035367" customFormat="1" ht="13.5"/>
    <row r="1035368" customFormat="1" ht="13.5"/>
    <row r="1035369" customFormat="1" ht="13.5"/>
    <row r="1035370" customFormat="1" ht="13.5"/>
    <row r="1035371" customFormat="1" ht="13.5"/>
    <row r="1035372" customFormat="1" ht="13.5"/>
    <row r="1035373" customFormat="1" ht="13.5"/>
    <row r="1035374" customFormat="1" ht="13.5"/>
    <row r="1035375" customFormat="1" ht="13.5"/>
    <row r="1035376" customFormat="1" ht="13.5"/>
    <row r="1035377" customFormat="1" ht="13.5"/>
    <row r="1035378" customFormat="1" ht="13.5"/>
    <row r="1035379" customFormat="1" ht="13.5"/>
    <row r="1035380" customFormat="1" ht="13.5"/>
    <row r="1035381" customFormat="1" ht="13.5"/>
    <row r="1035382" customFormat="1" ht="13.5"/>
    <row r="1035383" customFormat="1" ht="13.5"/>
    <row r="1035384" customFormat="1" ht="13.5"/>
    <row r="1035385" customFormat="1" ht="13.5"/>
    <row r="1035386" customFormat="1" ht="13.5"/>
    <row r="1035387" customFormat="1" ht="13.5"/>
    <row r="1035388" customFormat="1" ht="13.5"/>
    <row r="1035389" customFormat="1" ht="13.5"/>
    <row r="1035390" customFormat="1" ht="13.5"/>
    <row r="1035391" customFormat="1" ht="13.5"/>
    <row r="1035392" customFormat="1" ht="13.5"/>
    <row r="1035393" customFormat="1" ht="13.5"/>
    <row r="1035394" customFormat="1" ht="13.5"/>
    <row r="1035395" customFormat="1" ht="13.5"/>
    <row r="1035396" customFormat="1" ht="13.5"/>
    <row r="1035397" customFormat="1" ht="13.5"/>
    <row r="1035398" customFormat="1" ht="13.5"/>
    <row r="1035399" customFormat="1" ht="13.5"/>
    <row r="1035400" customFormat="1" ht="13.5"/>
    <row r="1035401" customFormat="1" ht="13.5"/>
    <row r="1035402" customFormat="1" ht="13.5"/>
    <row r="1035403" customFormat="1" ht="13.5"/>
    <row r="1035404" customFormat="1" ht="13.5"/>
    <row r="1035405" customFormat="1" ht="13.5"/>
    <row r="1035406" customFormat="1" ht="13.5"/>
    <row r="1035407" customFormat="1" ht="13.5"/>
    <row r="1035408" customFormat="1" ht="13.5"/>
    <row r="1035409" customFormat="1" ht="13.5"/>
    <row r="1035410" customFormat="1" ht="13.5"/>
    <row r="1035411" customFormat="1" ht="13.5"/>
    <row r="1035412" customFormat="1" ht="13.5"/>
    <row r="1035413" customFormat="1" ht="13.5"/>
    <row r="1035414" customFormat="1" ht="13.5"/>
    <row r="1035415" customFormat="1" ht="13.5"/>
    <row r="1035416" customFormat="1" ht="13.5"/>
    <row r="1035417" customFormat="1" ht="13.5"/>
    <row r="1035418" customFormat="1" ht="13.5"/>
    <row r="1035419" customFormat="1" ht="13.5"/>
    <row r="1035420" customFormat="1" ht="13.5"/>
    <row r="1035421" customFormat="1" ht="13.5"/>
    <row r="1035422" customFormat="1" ht="13.5"/>
    <row r="1035423" customFormat="1" ht="13.5"/>
    <row r="1035424" customFormat="1" ht="13.5"/>
    <row r="1035425" customFormat="1" ht="13.5"/>
    <row r="1035426" customFormat="1" ht="13.5"/>
    <row r="1035427" customFormat="1" ht="13.5"/>
    <row r="1035428" customFormat="1" ht="13.5"/>
    <row r="1035429" customFormat="1" ht="13.5"/>
    <row r="1035430" customFormat="1" ht="13.5"/>
    <row r="1035431" customFormat="1" ht="13.5"/>
    <row r="1035432" customFormat="1" ht="13.5"/>
    <row r="1035433" customFormat="1" ht="13.5"/>
    <row r="1035434" customFormat="1" ht="13.5"/>
    <row r="1035435" customFormat="1" ht="13.5"/>
    <row r="1035436" customFormat="1" ht="13.5"/>
    <row r="1035437" customFormat="1" ht="13.5"/>
    <row r="1035438" customFormat="1" ht="13.5"/>
    <row r="1035439" customFormat="1" ht="13.5"/>
    <row r="1035440" customFormat="1" ht="13.5"/>
    <row r="1035441" customFormat="1" ht="13.5"/>
    <row r="1035442" customFormat="1" ht="13.5"/>
    <row r="1035443" customFormat="1" ht="13.5"/>
    <row r="1035444" customFormat="1" ht="13.5"/>
    <row r="1035445" customFormat="1" ht="13.5"/>
    <row r="1035446" customFormat="1" ht="13.5"/>
    <row r="1035447" customFormat="1" ht="13.5"/>
    <row r="1035448" customFormat="1" ht="13.5"/>
    <row r="1035449" customFormat="1" ht="13.5"/>
    <row r="1035450" customFormat="1" ht="13.5"/>
    <row r="1035451" customFormat="1" ht="13.5"/>
    <row r="1035452" customFormat="1" ht="13.5"/>
    <row r="1035453" customFormat="1" ht="13.5"/>
    <row r="1035454" customFormat="1" ht="13.5"/>
    <row r="1035455" customFormat="1" ht="13.5"/>
    <row r="1035456" customFormat="1" ht="13.5"/>
    <row r="1035457" customFormat="1" ht="13.5"/>
    <row r="1035458" customFormat="1" ht="13.5"/>
    <row r="1035459" customFormat="1" ht="13.5"/>
    <row r="1035460" customFormat="1" ht="13.5"/>
    <row r="1035461" customFormat="1" ht="13.5"/>
    <row r="1035462" customFormat="1" ht="13.5"/>
    <row r="1035463" customFormat="1" ht="13.5"/>
    <row r="1035464" customFormat="1" ht="13.5"/>
    <row r="1035465" customFormat="1" ht="13.5"/>
    <row r="1035466" customFormat="1" ht="13.5"/>
    <row r="1035467" customFormat="1" ht="13.5"/>
    <row r="1035468" customFormat="1" ht="13.5"/>
    <row r="1035469" customFormat="1" ht="13.5"/>
    <row r="1035470" customFormat="1" ht="13.5"/>
    <row r="1035471" customFormat="1" ht="13.5"/>
    <row r="1035472" customFormat="1" ht="13.5"/>
    <row r="1035473" customFormat="1" ht="13.5"/>
    <row r="1035474" customFormat="1" ht="13.5"/>
    <row r="1035475" customFormat="1" ht="13.5"/>
    <row r="1035476" customFormat="1" ht="13.5"/>
    <row r="1035477" customFormat="1" ht="13.5"/>
    <row r="1035478" customFormat="1" ht="13.5"/>
    <row r="1035479" customFormat="1" ht="13.5"/>
    <row r="1035480" customFormat="1" ht="13.5"/>
    <row r="1035481" customFormat="1" ht="13.5"/>
    <row r="1035482" customFormat="1" ht="13.5"/>
    <row r="1035483" customFormat="1" ht="13.5"/>
    <row r="1035484" customFormat="1" ht="13.5"/>
    <row r="1035485" customFormat="1" ht="13.5"/>
    <row r="1035486" customFormat="1" ht="13.5"/>
    <row r="1035487" customFormat="1" ht="13.5"/>
    <row r="1035488" customFormat="1" ht="13.5"/>
    <row r="1035489" customFormat="1" ht="13.5"/>
    <row r="1035490" customFormat="1" ht="13.5"/>
    <row r="1035491" customFormat="1" ht="13.5"/>
    <row r="1035492" customFormat="1" ht="13.5"/>
    <row r="1035493" customFormat="1" ht="13.5"/>
    <row r="1035494" customFormat="1" ht="13.5"/>
    <row r="1035495" customFormat="1" ht="13.5"/>
    <row r="1035496" customFormat="1" ht="13.5"/>
    <row r="1035497" customFormat="1" ht="13.5"/>
    <row r="1035498" customFormat="1" ht="13.5"/>
    <row r="1035499" customFormat="1" ht="13.5"/>
    <row r="1035500" customFormat="1" ht="13.5"/>
    <row r="1035501" customFormat="1" ht="13.5"/>
    <row r="1035502" customFormat="1" ht="13.5"/>
    <row r="1035503" customFormat="1" ht="13.5"/>
    <row r="1035504" customFormat="1" ht="13.5"/>
    <row r="1035505" customFormat="1" ht="13.5"/>
    <row r="1035506" customFormat="1" ht="13.5"/>
    <row r="1035507" customFormat="1" ht="13.5"/>
    <row r="1035508" customFormat="1" ht="13.5"/>
    <row r="1035509" customFormat="1" ht="13.5"/>
    <row r="1035510" customFormat="1" ht="13.5"/>
    <row r="1035511" customFormat="1" ht="13.5"/>
    <row r="1035512" customFormat="1" ht="13.5"/>
    <row r="1035513" customFormat="1" ht="13.5"/>
    <row r="1035514" customFormat="1" ht="13.5"/>
    <row r="1035515" customFormat="1" ht="13.5"/>
    <row r="1035516" customFormat="1" ht="13.5"/>
    <row r="1035517" customFormat="1" ht="13.5"/>
    <row r="1035518" customFormat="1" ht="13.5"/>
    <row r="1035519" customFormat="1" ht="13.5"/>
    <row r="1035520" customFormat="1" ht="13.5"/>
    <row r="1035521" customFormat="1" ht="13.5"/>
    <row r="1035522" customFormat="1" ht="13.5"/>
    <row r="1035523" customFormat="1" ht="13.5"/>
    <row r="1035524" customFormat="1" ht="13.5"/>
    <row r="1035525" customFormat="1" ht="13.5"/>
    <row r="1035526" customFormat="1" ht="13.5"/>
    <row r="1035527" customFormat="1" ht="13.5"/>
    <row r="1035528" customFormat="1" ht="13.5"/>
    <row r="1035529" customFormat="1" ht="13.5"/>
    <row r="1035530" customFormat="1" ht="13.5"/>
    <row r="1035531" customFormat="1" ht="13.5"/>
    <row r="1035532" customFormat="1" ht="13.5"/>
    <row r="1035533" customFormat="1" ht="13.5"/>
    <row r="1035534" customFormat="1" ht="13.5"/>
    <row r="1035535" customFormat="1" ht="13.5"/>
    <row r="1035536" customFormat="1" ht="13.5"/>
    <row r="1035537" customFormat="1" ht="13.5"/>
    <row r="1035538" customFormat="1" ht="13.5"/>
    <row r="1035539" customFormat="1" ht="13.5"/>
    <row r="1035540" customFormat="1" ht="13.5"/>
    <row r="1035541" customFormat="1" ht="13.5"/>
    <row r="1035542" customFormat="1" ht="13.5"/>
    <row r="1035543" customFormat="1" ht="13.5"/>
    <row r="1035544" customFormat="1" ht="13.5"/>
    <row r="1035545" customFormat="1" ht="13.5"/>
    <row r="1035546" customFormat="1" ht="13.5"/>
    <row r="1035547" customFormat="1" ht="13.5"/>
    <row r="1035548" customFormat="1" ht="13.5"/>
    <row r="1035549" customFormat="1" ht="13.5"/>
    <row r="1035550" customFormat="1" ht="13.5"/>
    <row r="1035551" customFormat="1" ht="13.5"/>
    <row r="1035552" customFormat="1" ht="13.5"/>
    <row r="1035553" customFormat="1" ht="13.5"/>
    <row r="1035554" customFormat="1" ht="13.5"/>
    <row r="1035555" customFormat="1" ht="13.5"/>
    <row r="1035556" customFormat="1" ht="13.5"/>
    <row r="1035557" customFormat="1" ht="13.5"/>
    <row r="1035558" customFormat="1" ht="13.5"/>
    <row r="1035559" customFormat="1" ht="13.5"/>
    <row r="1035560" customFormat="1" ht="13.5"/>
    <row r="1035561" customFormat="1" ht="13.5"/>
    <row r="1035562" customFormat="1" ht="13.5"/>
    <row r="1035563" customFormat="1" ht="13.5"/>
    <row r="1035564" customFormat="1" ht="13.5"/>
    <row r="1035565" customFormat="1" ht="13.5"/>
    <row r="1035566" customFormat="1" ht="13.5"/>
    <row r="1035567" customFormat="1" ht="13.5"/>
    <row r="1035568" customFormat="1" ht="13.5"/>
    <row r="1035569" customFormat="1" ht="13.5"/>
    <row r="1035570" customFormat="1" ht="13.5"/>
    <row r="1035571" customFormat="1" ht="13.5"/>
    <row r="1035572" customFormat="1" ht="13.5"/>
    <row r="1035573" customFormat="1" ht="13.5"/>
    <row r="1035574" customFormat="1" ht="13.5"/>
    <row r="1035575" customFormat="1" ht="13.5"/>
    <row r="1035576" customFormat="1" ht="13.5"/>
    <row r="1035577" customFormat="1" ht="13.5"/>
    <row r="1035578" customFormat="1" ht="13.5"/>
    <row r="1035579" customFormat="1" ht="13.5"/>
    <row r="1035580" customFormat="1" ht="13.5"/>
    <row r="1035581" customFormat="1" ht="13.5"/>
    <row r="1035582" customFormat="1" ht="13.5"/>
    <row r="1035583" customFormat="1" ht="13.5"/>
    <row r="1035584" customFormat="1" ht="13.5"/>
    <row r="1035585" customFormat="1" ht="13.5"/>
    <row r="1035586" customFormat="1" ht="13.5"/>
    <row r="1035587" customFormat="1" ht="13.5"/>
    <row r="1035588" customFormat="1" ht="13.5"/>
    <row r="1035589" customFormat="1" ht="13.5"/>
    <row r="1035590" customFormat="1" ht="13.5"/>
    <row r="1035591" customFormat="1" ht="13.5"/>
    <row r="1035592" customFormat="1" ht="13.5"/>
    <row r="1035593" customFormat="1" ht="13.5"/>
    <row r="1035594" customFormat="1" ht="13.5"/>
    <row r="1035595" customFormat="1" ht="13.5"/>
    <row r="1035596" customFormat="1" ht="13.5"/>
    <row r="1035597" customFormat="1" ht="13.5"/>
    <row r="1035598" customFormat="1" ht="13.5"/>
    <row r="1035599" customFormat="1" ht="13.5"/>
    <row r="1035600" customFormat="1" ht="13.5"/>
    <row r="1035601" customFormat="1" ht="13.5"/>
    <row r="1035602" customFormat="1" ht="13.5"/>
    <row r="1035603" customFormat="1" ht="13.5"/>
    <row r="1035604" customFormat="1" ht="13.5"/>
    <row r="1035605" customFormat="1" ht="13.5"/>
    <row r="1035606" customFormat="1" ht="13.5"/>
    <row r="1035607" customFormat="1" ht="13.5"/>
    <row r="1035608" customFormat="1" ht="13.5"/>
    <row r="1035609" customFormat="1" ht="13.5"/>
    <row r="1035610" customFormat="1" ht="13.5"/>
    <row r="1035611" customFormat="1" ht="13.5"/>
    <row r="1035612" customFormat="1" ht="13.5"/>
    <row r="1035613" customFormat="1" ht="13.5"/>
    <row r="1035614" customFormat="1" ht="13.5"/>
    <row r="1035615" customFormat="1" ht="13.5"/>
    <row r="1035616" customFormat="1" ht="13.5"/>
    <row r="1035617" customFormat="1" ht="13.5"/>
    <row r="1035618" customFormat="1" ht="13.5"/>
    <row r="1035619" customFormat="1" ht="13.5"/>
    <row r="1035620" customFormat="1" ht="13.5"/>
    <row r="1035621" customFormat="1" ht="13.5"/>
    <row r="1035622" customFormat="1" ht="13.5"/>
    <row r="1035623" customFormat="1" ht="13.5"/>
    <row r="1035624" customFormat="1" ht="13.5"/>
    <row r="1035625" customFormat="1" ht="13.5"/>
    <row r="1035626" customFormat="1" ht="13.5"/>
    <row r="1035627" customFormat="1" ht="13.5"/>
    <row r="1035628" customFormat="1" ht="13.5"/>
    <row r="1035629" customFormat="1" ht="13.5"/>
    <row r="1035630" customFormat="1" ht="13.5"/>
    <row r="1035631" customFormat="1" ht="13.5"/>
    <row r="1035632" customFormat="1" ht="13.5"/>
    <row r="1035633" customFormat="1" ht="13.5"/>
    <row r="1035634" customFormat="1" ht="13.5"/>
    <row r="1035635" customFormat="1" ht="13.5"/>
    <row r="1035636" customFormat="1" ht="13.5"/>
    <row r="1035637" customFormat="1" ht="13.5"/>
    <row r="1035638" customFormat="1" ht="13.5"/>
    <row r="1035639" customFormat="1" ht="13.5"/>
    <row r="1035640" customFormat="1" ht="13.5"/>
    <row r="1035641" customFormat="1" ht="13.5"/>
    <row r="1035642" customFormat="1" ht="13.5"/>
    <row r="1035643" customFormat="1" ht="13.5"/>
    <row r="1035644" customFormat="1" ht="13.5"/>
    <row r="1035645" customFormat="1" ht="13.5"/>
    <row r="1035646" customFormat="1" ht="13.5"/>
    <row r="1035647" customFormat="1" ht="13.5"/>
    <row r="1035648" customFormat="1" ht="13.5"/>
    <row r="1035649" customFormat="1" ht="13.5"/>
    <row r="1035650" customFormat="1" ht="13.5"/>
    <row r="1035651" customFormat="1" ht="13.5"/>
    <row r="1035652" customFormat="1" ht="13.5"/>
    <row r="1035653" customFormat="1" ht="13.5"/>
    <row r="1035654" customFormat="1" ht="13.5"/>
    <row r="1035655" customFormat="1" ht="13.5"/>
    <row r="1035656" customFormat="1" ht="13.5"/>
    <row r="1035657" customFormat="1" ht="13.5"/>
    <row r="1035658" customFormat="1" ht="13.5"/>
    <row r="1035659" customFormat="1" ht="13.5"/>
    <row r="1035660" customFormat="1" ht="13.5"/>
    <row r="1035661" customFormat="1" ht="13.5"/>
    <row r="1035662" customFormat="1" ht="13.5"/>
    <row r="1035663" customFormat="1" ht="13.5"/>
    <row r="1035664" customFormat="1" ht="13.5"/>
    <row r="1035665" customFormat="1" ht="13.5"/>
    <row r="1035666" customFormat="1" ht="13.5"/>
    <row r="1035667" customFormat="1" ht="13.5"/>
    <row r="1035668" customFormat="1" ht="13.5"/>
    <row r="1035669" customFormat="1" ht="13.5"/>
    <row r="1035670" customFormat="1" ht="13.5"/>
    <row r="1035671" customFormat="1" ht="13.5"/>
    <row r="1035672" customFormat="1" ht="13.5"/>
    <row r="1035673" customFormat="1" ht="13.5"/>
    <row r="1035674" customFormat="1" ht="13.5"/>
    <row r="1035675" customFormat="1" ht="13.5"/>
    <row r="1035676" customFormat="1" ht="13.5"/>
    <row r="1035677" customFormat="1" ht="13.5"/>
    <row r="1035678" customFormat="1" ht="13.5"/>
    <row r="1035679" customFormat="1" ht="13.5"/>
    <row r="1035680" customFormat="1" ht="13.5"/>
    <row r="1035681" customFormat="1" ht="13.5"/>
    <row r="1035682" customFormat="1" ht="13.5"/>
    <row r="1035683" customFormat="1" ht="13.5"/>
    <row r="1035684" customFormat="1" ht="13.5"/>
    <row r="1035685" customFormat="1" ht="13.5"/>
    <row r="1035686" customFormat="1" ht="13.5"/>
    <row r="1035687" customFormat="1" ht="13.5"/>
    <row r="1035688" customFormat="1" ht="13.5"/>
    <row r="1035689" customFormat="1" ht="13.5"/>
    <row r="1035690" customFormat="1" ht="13.5"/>
    <row r="1035691" customFormat="1" ht="13.5"/>
    <row r="1035692" customFormat="1" ht="13.5"/>
    <row r="1035693" customFormat="1" ht="13.5"/>
    <row r="1035694" customFormat="1" ht="13.5"/>
    <row r="1035695" customFormat="1" ht="13.5"/>
    <row r="1035696" customFormat="1" ht="13.5"/>
    <row r="1035697" customFormat="1" ht="13.5"/>
    <row r="1035698" customFormat="1" ht="13.5"/>
    <row r="1035699" customFormat="1" ht="13.5"/>
    <row r="1035700" customFormat="1" ht="13.5"/>
    <row r="1035701" customFormat="1" ht="13.5"/>
    <row r="1035702" customFormat="1" ht="13.5"/>
    <row r="1035703" customFormat="1" ht="13.5"/>
    <row r="1035704" customFormat="1" ht="13.5"/>
    <row r="1035705" customFormat="1" ht="13.5"/>
    <row r="1035706" customFormat="1" ht="13.5"/>
    <row r="1035707" customFormat="1" ht="13.5"/>
    <row r="1035708" customFormat="1" ht="13.5"/>
    <row r="1035709" customFormat="1" ht="13.5"/>
    <row r="1035710" customFormat="1" ht="13.5"/>
    <row r="1035711" customFormat="1" ht="13.5"/>
    <row r="1035712" customFormat="1" ht="13.5"/>
    <row r="1035713" customFormat="1" ht="13.5"/>
    <row r="1035714" customFormat="1" ht="13.5"/>
    <row r="1035715" customFormat="1" ht="13.5"/>
    <row r="1035716" customFormat="1" ht="13.5"/>
    <row r="1035717" customFormat="1" ht="13.5"/>
    <row r="1035718" customFormat="1" ht="13.5"/>
    <row r="1035719" customFormat="1" ht="13.5"/>
    <row r="1035720" customFormat="1" ht="13.5"/>
    <row r="1035721" customFormat="1" ht="13.5"/>
    <row r="1035722" customFormat="1" ht="13.5"/>
    <row r="1035723" customFormat="1" ht="13.5"/>
    <row r="1035724" customFormat="1" ht="13.5"/>
    <row r="1035725" customFormat="1" ht="13.5"/>
    <row r="1035726" customFormat="1" ht="13.5"/>
    <row r="1035727" customFormat="1" ht="13.5"/>
    <row r="1035728" customFormat="1" ht="13.5"/>
    <row r="1035729" customFormat="1" ht="13.5"/>
    <row r="1035730" customFormat="1" ht="13.5"/>
    <row r="1035731" customFormat="1" ht="13.5"/>
    <row r="1035732" customFormat="1" ht="13.5"/>
    <row r="1035733" customFormat="1" ht="13.5"/>
    <row r="1035734" customFormat="1" ht="13.5"/>
    <row r="1035735" customFormat="1" ht="13.5"/>
    <row r="1035736" customFormat="1" ht="13.5"/>
    <row r="1035737" customFormat="1" ht="13.5"/>
    <row r="1035738" customFormat="1" ht="13.5"/>
    <row r="1035739" customFormat="1" ht="13.5"/>
    <row r="1035740" customFormat="1" ht="13.5"/>
    <row r="1035741" customFormat="1" ht="13.5"/>
    <row r="1035742" customFormat="1" ht="13.5"/>
    <row r="1035743" customFormat="1" ht="13.5"/>
    <row r="1035744" customFormat="1" ht="13.5"/>
    <row r="1035745" customFormat="1" ht="13.5"/>
    <row r="1035746" customFormat="1" ht="13.5"/>
    <row r="1035747" customFormat="1" ht="13.5"/>
    <row r="1035748" customFormat="1" ht="13.5"/>
    <row r="1035749" customFormat="1" ht="13.5"/>
    <row r="1035750" customFormat="1" ht="13.5"/>
    <row r="1035751" customFormat="1" ht="13.5"/>
    <row r="1035752" customFormat="1" ht="13.5"/>
    <row r="1035753" customFormat="1" ht="13.5"/>
    <row r="1035754" customFormat="1" ht="13.5"/>
    <row r="1035755" customFormat="1" ht="13.5"/>
    <row r="1035756" customFormat="1" ht="13.5"/>
    <row r="1035757" customFormat="1" ht="13.5"/>
    <row r="1035758" customFormat="1" ht="13.5"/>
    <row r="1035759" customFormat="1" ht="13.5"/>
    <row r="1035760" customFormat="1" ht="13.5"/>
    <row r="1035761" customFormat="1" ht="13.5"/>
    <row r="1035762" customFormat="1" ht="13.5"/>
    <row r="1035763" customFormat="1" ht="13.5"/>
    <row r="1035764" customFormat="1" ht="13.5"/>
    <row r="1035765" customFormat="1" ht="13.5"/>
    <row r="1035766" customFormat="1" ht="13.5"/>
    <row r="1035767" customFormat="1" ht="13.5"/>
    <row r="1035768" customFormat="1" ht="13.5"/>
    <row r="1035769" customFormat="1" ht="13.5"/>
    <row r="1035770" customFormat="1" ht="13.5"/>
    <row r="1035771" customFormat="1" ht="13.5"/>
    <row r="1035772" customFormat="1" ht="13.5"/>
    <row r="1035773" customFormat="1" ht="13.5"/>
    <row r="1035774" customFormat="1" ht="13.5"/>
    <row r="1035775" customFormat="1" ht="13.5"/>
    <row r="1035776" customFormat="1" ht="13.5"/>
    <row r="1035777" customFormat="1" ht="13.5"/>
    <row r="1035778" customFormat="1" ht="13.5"/>
    <row r="1035779" customFormat="1" ht="13.5"/>
    <row r="1035780" customFormat="1" ht="13.5"/>
    <row r="1035781" customFormat="1" ht="13.5"/>
    <row r="1035782" customFormat="1" ht="13.5"/>
    <row r="1035783" customFormat="1" ht="13.5"/>
    <row r="1035784" customFormat="1" ht="13.5"/>
    <row r="1035785" customFormat="1" ht="13.5"/>
    <row r="1035786" customFormat="1" ht="13.5"/>
    <row r="1035787" customFormat="1" ht="13.5"/>
    <row r="1035788" customFormat="1" ht="13.5"/>
    <row r="1035789" customFormat="1" ht="13.5"/>
    <row r="1035790" customFormat="1" ht="13.5"/>
    <row r="1035791" customFormat="1" ht="13.5"/>
    <row r="1035792" customFormat="1" ht="13.5"/>
    <row r="1035793" customFormat="1" ht="13.5"/>
    <row r="1035794" customFormat="1" ht="13.5"/>
    <row r="1035795" customFormat="1" ht="13.5"/>
    <row r="1035796" customFormat="1" ht="13.5"/>
    <row r="1035797" customFormat="1" ht="13.5"/>
    <row r="1035798" customFormat="1" ht="13.5"/>
    <row r="1035799" customFormat="1" ht="13.5"/>
    <row r="1035800" customFormat="1" ht="13.5"/>
    <row r="1035801" customFormat="1" ht="13.5"/>
    <row r="1035802" customFormat="1" ht="13.5"/>
    <row r="1035803" customFormat="1" ht="13.5"/>
    <row r="1035804" customFormat="1" ht="13.5"/>
    <row r="1035805" customFormat="1" ht="13.5"/>
    <row r="1035806" customFormat="1" ht="13.5"/>
    <row r="1035807" customFormat="1" ht="13.5"/>
    <row r="1035808" customFormat="1" ht="13.5"/>
    <row r="1035809" customFormat="1" ht="13.5"/>
    <row r="1035810" customFormat="1" ht="13.5"/>
    <row r="1035811" customFormat="1" ht="13.5"/>
    <row r="1035812" customFormat="1" ht="13.5"/>
    <row r="1035813" customFormat="1" ht="13.5"/>
    <row r="1035814" customFormat="1" ht="13.5"/>
    <row r="1035815" customFormat="1" ht="13.5"/>
    <row r="1035816" customFormat="1" ht="13.5"/>
    <row r="1035817" customFormat="1" ht="13.5"/>
    <row r="1035818" customFormat="1" ht="13.5"/>
    <row r="1035819" customFormat="1" ht="13.5"/>
    <row r="1035820" customFormat="1" ht="13.5"/>
    <row r="1035821" customFormat="1" ht="13.5"/>
    <row r="1035822" customFormat="1" ht="13.5"/>
    <row r="1035823" customFormat="1" ht="13.5"/>
    <row r="1035824" customFormat="1" ht="13.5"/>
    <row r="1035825" customFormat="1" ht="13.5"/>
    <row r="1035826" customFormat="1" ht="13.5"/>
    <row r="1035827" customFormat="1" ht="13.5"/>
    <row r="1035828" customFormat="1" ht="13.5"/>
    <row r="1035829" customFormat="1" ht="13.5"/>
    <row r="1035830" customFormat="1" ht="13.5"/>
    <row r="1035831" customFormat="1" ht="13.5"/>
    <row r="1035832" customFormat="1" ht="13.5"/>
    <row r="1035833" customFormat="1" ht="13.5"/>
    <row r="1035834" customFormat="1" ht="13.5"/>
    <row r="1035835" customFormat="1" ht="13.5"/>
    <row r="1035836" customFormat="1" ht="13.5"/>
    <row r="1035837" customFormat="1" ht="13.5"/>
    <row r="1035838" customFormat="1" ht="13.5"/>
    <row r="1035839" customFormat="1" ht="13.5"/>
    <row r="1035840" customFormat="1" ht="13.5"/>
    <row r="1035841" customFormat="1" ht="13.5"/>
    <row r="1035842" customFormat="1" ht="13.5"/>
    <row r="1035843" customFormat="1" ht="13.5"/>
    <row r="1035844" customFormat="1" ht="13.5"/>
    <row r="1035845" customFormat="1" ht="13.5"/>
    <row r="1035846" customFormat="1" ht="13.5"/>
    <row r="1035847" customFormat="1" ht="13.5"/>
    <row r="1035848" customFormat="1" ht="13.5"/>
    <row r="1035849" customFormat="1" ht="13.5"/>
    <row r="1035850" customFormat="1" ht="13.5"/>
    <row r="1035851" customFormat="1" ht="13.5"/>
    <row r="1035852" customFormat="1" ht="13.5"/>
    <row r="1035853" customFormat="1" ht="13.5"/>
    <row r="1035854" customFormat="1" ht="13.5"/>
    <row r="1035855" customFormat="1" ht="13.5"/>
    <row r="1035856" customFormat="1" ht="13.5"/>
    <row r="1035857" customFormat="1" ht="13.5"/>
    <row r="1035858" customFormat="1" ht="13.5"/>
    <row r="1035859" customFormat="1" ht="13.5"/>
    <row r="1035860" customFormat="1" ht="13.5"/>
    <row r="1035861" customFormat="1" ht="13.5"/>
    <row r="1035862" customFormat="1" ht="13.5"/>
    <row r="1035863" customFormat="1" ht="13.5"/>
    <row r="1035864" customFormat="1" ht="13.5"/>
    <row r="1035865" customFormat="1" ht="13.5"/>
    <row r="1035866" customFormat="1" ht="13.5"/>
    <row r="1035867" customFormat="1" ht="13.5"/>
    <row r="1035868" customFormat="1" ht="13.5"/>
    <row r="1035869" customFormat="1" ht="13.5"/>
    <row r="1035870" customFormat="1" ht="13.5"/>
    <row r="1035871" customFormat="1" ht="13.5"/>
    <row r="1035872" customFormat="1" ht="13.5"/>
    <row r="1035873" customFormat="1" ht="13.5"/>
    <row r="1035874" customFormat="1" ht="13.5"/>
    <row r="1035875" customFormat="1" ht="13.5"/>
    <row r="1035876" customFormat="1" ht="13.5"/>
    <row r="1035877" customFormat="1" ht="13.5"/>
    <row r="1035878" customFormat="1" ht="13.5"/>
    <row r="1035879" customFormat="1" ht="13.5"/>
    <row r="1035880" customFormat="1" ht="13.5"/>
    <row r="1035881" customFormat="1" ht="13.5"/>
    <row r="1035882" customFormat="1" ht="13.5"/>
    <row r="1035883" customFormat="1" ht="13.5"/>
    <row r="1035884" customFormat="1" ht="13.5"/>
    <row r="1035885" customFormat="1" ht="13.5"/>
    <row r="1035886" customFormat="1" ht="13.5"/>
    <row r="1035887" customFormat="1" ht="13.5"/>
    <row r="1035888" customFormat="1" ht="13.5"/>
    <row r="1035889" customFormat="1" ht="13.5"/>
    <row r="1035890" customFormat="1" ht="13.5"/>
    <row r="1035891" customFormat="1" ht="13.5"/>
    <row r="1035892" customFormat="1" ht="13.5"/>
    <row r="1035893" customFormat="1" ht="13.5"/>
    <row r="1035894" customFormat="1" ht="13.5"/>
    <row r="1035895" customFormat="1" ht="13.5"/>
    <row r="1035896" customFormat="1" ht="13.5"/>
    <row r="1035897" customFormat="1" ht="13.5"/>
    <row r="1035898" customFormat="1" ht="13.5"/>
    <row r="1035899" customFormat="1" ht="13.5"/>
    <row r="1035900" customFormat="1" ht="13.5"/>
    <row r="1035901" customFormat="1" ht="13.5"/>
    <row r="1035902" customFormat="1" ht="13.5"/>
    <row r="1035903" customFormat="1" ht="13.5"/>
    <row r="1035904" customFormat="1" ht="13.5"/>
    <row r="1035905" customFormat="1" ht="13.5"/>
    <row r="1035906" customFormat="1" ht="13.5"/>
    <row r="1035907" customFormat="1" ht="13.5"/>
    <row r="1035908" customFormat="1" ht="13.5"/>
    <row r="1035909" customFormat="1" ht="13.5"/>
    <row r="1035910" customFormat="1" ht="13.5"/>
    <row r="1035911" customFormat="1" ht="13.5"/>
    <row r="1035912" customFormat="1" ht="13.5"/>
    <row r="1035913" customFormat="1" ht="13.5"/>
    <row r="1035914" customFormat="1" ht="13.5"/>
    <row r="1035915" customFormat="1" ht="13.5"/>
    <row r="1035916" customFormat="1" ht="13.5"/>
    <row r="1035917" customFormat="1" ht="13.5"/>
    <row r="1035918" customFormat="1" ht="13.5"/>
    <row r="1035919" customFormat="1" ht="13.5"/>
    <row r="1035920" customFormat="1" ht="13.5"/>
    <row r="1035921" customFormat="1" ht="13.5"/>
    <row r="1035922" customFormat="1" ht="13.5"/>
    <row r="1035923" customFormat="1" ht="13.5"/>
    <row r="1035924" customFormat="1" ht="13.5"/>
    <row r="1035925" customFormat="1" ht="13.5"/>
    <row r="1035926" customFormat="1" ht="13.5"/>
    <row r="1035927" customFormat="1" ht="13.5"/>
    <row r="1035928" customFormat="1" ht="13.5"/>
    <row r="1035929" customFormat="1" ht="13.5"/>
    <row r="1035930" customFormat="1" ht="13.5"/>
    <row r="1035931" customFormat="1" ht="13.5"/>
    <row r="1035932" customFormat="1" ht="13.5"/>
    <row r="1035933" customFormat="1" ht="13.5"/>
    <row r="1035934" customFormat="1" ht="13.5"/>
    <row r="1035935" customFormat="1" ht="13.5"/>
    <row r="1035936" customFormat="1" ht="13.5"/>
    <row r="1035937" customFormat="1" ht="13.5"/>
    <row r="1035938" customFormat="1" ht="13.5"/>
    <row r="1035939" customFormat="1" ht="13.5"/>
    <row r="1035940" customFormat="1" ht="13.5"/>
    <row r="1035941" customFormat="1" ht="13.5"/>
    <row r="1035942" customFormat="1" ht="13.5"/>
    <row r="1035943" customFormat="1" ht="13.5"/>
    <row r="1035944" customFormat="1" ht="13.5"/>
    <row r="1035945" customFormat="1" ht="13.5"/>
    <row r="1035946" customFormat="1" ht="13.5"/>
    <row r="1035947" customFormat="1" ht="13.5"/>
    <row r="1035948" customFormat="1" ht="13.5"/>
    <row r="1035949" customFormat="1" ht="13.5"/>
    <row r="1035950" customFormat="1" ht="13.5"/>
    <row r="1035951" customFormat="1" ht="13.5"/>
    <row r="1035952" customFormat="1" ht="13.5"/>
    <row r="1035953" customFormat="1" ht="13.5"/>
    <row r="1035954" customFormat="1" ht="13.5"/>
    <row r="1035955" customFormat="1" ht="13.5"/>
    <row r="1035956" customFormat="1" ht="13.5"/>
    <row r="1035957" customFormat="1" ht="13.5"/>
    <row r="1035958" customFormat="1" ht="13.5"/>
    <row r="1035959" customFormat="1" ht="13.5"/>
    <row r="1035960" customFormat="1" ht="13.5"/>
    <row r="1035961" customFormat="1" ht="13.5"/>
    <row r="1035962" customFormat="1" ht="13.5"/>
    <row r="1035963" customFormat="1" ht="13.5"/>
    <row r="1035964" customFormat="1" ht="13.5"/>
    <row r="1035965" customFormat="1" ht="13.5"/>
    <row r="1035966" customFormat="1" ht="13.5"/>
    <row r="1035967" customFormat="1" ht="13.5"/>
    <row r="1035968" customFormat="1" ht="13.5"/>
    <row r="1035969" customFormat="1" ht="13.5"/>
    <row r="1035970" customFormat="1" ht="13.5"/>
    <row r="1035971" customFormat="1" ht="13.5"/>
    <row r="1035972" customFormat="1" ht="13.5"/>
    <row r="1035973" customFormat="1" ht="13.5"/>
    <row r="1035974" customFormat="1" ht="13.5"/>
    <row r="1035975" customFormat="1" ht="13.5"/>
    <row r="1035976" customFormat="1" ht="13.5"/>
    <row r="1035977" customFormat="1" ht="13.5"/>
    <row r="1035978" customFormat="1" ht="13.5"/>
    <row r="1035979" customFormat="1" ht="13.5"/>
    <row r="1035980" customFormat="1" ht="13.5"/>
    <row r="1035981" customFormat="1" ht="13.5"/>
    <row r="1035982" customFormat="1" ht="13.5"/>
    <row r="1035983" customFormat="1" ht="13.5"/>
    <row r="1035984" customFormat="1" ht="13.5"/>
    <row r="1035985" customFormat="1" ht="13.5"/>
    <row r="1035986" customFormat="1" ht="13.5"/>
    <row r="1035987" customFormat="1" ht="13.5"/>
    <row r="1035988" customFormat="1" ht="13.5"/>
    <row r="1035989" customFormat="1" ht="13.5"/>
    <row r="1035990" customFormat="1" ht="13.5"/>
    <row r="1035991" customFormat="1" ht="13.5"/>
    <row r="1035992" customFormat="1" ht="13.5"/>
    <row r="1035993" customFormat="1" ht="13.5"/>
    <row r="1035994" customFormat="1" ht="13.5"/>
    <row r="1035995" customFormat="1" ht="13.5"/>
    <row r="1035996" customFormat="1" ht="13.5"/>
    <row r="1035997" customFormat="1" ht="13.5"/>
    <row r="1035998" customFormat="1" ht="13.5"/>
    <row r="1035999" customFormat="1" ht="13.5"/>
    <row r="1036000" customFormat="1" ht="13.5"/>
    <row r="1036001" customFormat="1" ht="13.5"/>
    <row r="1036002" customFormat="1" ht="13.5"/>
    <row r="1036003" customFormat="1" ht="13.5"/>
    <row r="1036004" customFormat="1" ht="13.5"/>
    <row r="1036005" customFormat="1" ht="13.5"/>
    <row r="1036006" customFormat="1" ht="13.5"/>
    <row r="1036007" customFormat="1" ht="13.5"/>
    <row r="1036008" customFormat="1" ht="13.5"/>
    <row r="1036009" customFormat="1" ht="13.5"/>
    <row r="1036010" customFormat="1" ht="13.5"/>
    <row r="1036011" customFormat="1" ht="13.5"/>
    <row r="1036012" customFormat="1" ht="13.5"/>
    <row r="1036013" customFormat="1" ht="13.5"/>
    <row r="1036014" customFormat="1" ht="13.5"/>
    <row r="1036015" customFormat="1" ht="13.5"/>
    <row r="1036016" customFormat="1" ht="13.5"/>
    <row r="1036017" customFormat="1" ht="13.5"/>
    <row r="1036018" customFormat="1" ht="13.5"/>
    <row r="1036019" customFormat="1" ht="13.5"/>
    <row r="1036020" customFormat="1" ht="13.5"/>
    <row r="1036021" customFormat="1" ht="13.5"/>
    <row r="1036022" customFormat="1" ht="13.5"/>
    <row r="1036023" customFormat="1" ht="13.5"/>
    <row r="1036024" customFormat="1" ht="13.5"/>
    <row r="1036025" customFormat="1" ht="13.5"/>
    <row r="1036026" customFormat="1" ht="13.5"/>
    <row r="1036027" customFormat="1" ht="13.5"/>
    <row r="1036028" customFormat="1" ht="13.5"/>
    <row r="1036029" customFormat="1" ht="13.5"/>
    <row r="1036030" customFormat="1" ht="13.5"/>
    <row r="1036031" customFormat="1" ht="13.5"/>
    <row r="1036032" customFormat="1" ht="13.5"/>
    <row r="1036033" customFormat="1" ht="13.5"/>
    <row r="1036034" customFormat="1" ht="13.5"/>
    <row r="1036035" customFormat="1" ht="13.5"/>
    <row r="1036036" customFormat="1" ht="13.5"/>
    <row r="1036037" customFormat="1" ht="13.5"/>
    <row r="1036038" customFormat="1" ht="13.5"/>
    <row r="1036039" customFormat="1" ht="13.5"/>
    <row r="1036040" customFormat="1" ht="13.5"/>
    <row r="1036041" customFormat="1" ht="13.5"/>
    <row r="1036042" customFormat="1" ht="13.5"/>
    <row r="1036043" customFormat="1" ht="13.5"/>
    <row r="1036044" customFormat="1" ht="13.5"/>
    <row r="1036045" customFormat="1" ht="13.5"/>
    <row r="1036046" customFormat="1" ht="13.5"/>
    <row r="1036047" customFormat="1" ht="13.5"/>
    <row r="1036048" customFormat="1" ht="13.5"/>
    <row r="1036049" customFormat="1" ht="13.5"/>
    <row r="1036050" customFormat="1" ht="13.5"/>
    <row r="1036051" customFormat="1" ht="13.5"/>
    <row r="1036052" customFormat="1" ht="13.5"/>
    <row r="1036053" customFormat="1" ht="13.5"/>
    <row r="1036054" customFormat="1" ht="13.5"/>
    <row r="1036055" customFormat="1" ht="13.5"/>
    <row r="1036056" customFormat="1" ht="13.5"/>
    <row r="1036057" customFormat="1" ht="13.5"/>
    <row r="1036058" customFormat="1" ht="13.5"/>
    <row r="1036059" customFormat="1" ht="13.5"/>
    <row r="1036060" customFormat="1" ht="13.5"/>
    <row r="1036061" customFormat="1" ht="13.5"/>
    <row r="1036062" customFormat="1" ht="13.5"/>
    <row r="1036063" customFormat="1" ht="13.5"/>
    <row r="1036064" customFormat="1" ht="13.5"/>
    <row r="1036065" customFormat="1" ht="13.5"/>
    <row r="1036066" customFormat="1" ht="13.5"/>
    <row r="1036067" customFormat="1" ht="13.5"/>
    <row r="1036068" customFormat="1" ht="13.5"/>
    <row r="1036069" customFormat="1" ht="13.5"/>
    <row r="1036070" customFormat="1" ht="13.5"/>
    <row r="1036071" customFormat="1" ht="13.5"/>
    <row r="1036072" customFormat="1" ht="13.5"/>
    <row r="1036073" customFormat="1" ht="13.5"/>
    <row r="1036074" customFormat="1" ht="13.5"/>
    <row r="1036075" customFormat="1" ht="13.5"/>
    <row r="1036076" customFormat="1" ht="13.5"/>
    <row r="1036077" customFormat="1" ht="13.5"/>
    <row r="1036078" customFormat="1" ht="13.5"/>
    <row r="1036079" customFormat="1" ht="13.5"/>
    <row r="1036080" customFormat="1" ht="13.5"/>
    <row r="1036081" customFormat="1" ht="13.5"/>
    <row r="1036082" customFormat="1" ht="13.5"/>
    <row r="1036083" customFormat="1" ht="13.5"/>
    <row r="1036084" customFormat="1" ht="13.5"/>
    <row r="1036085" customFormat="1" ht="13.5"/>
    <row r="1036086" customFormat="1" ht="13.5"/>
    <row r="1036087" customFormat="1" ht="13.5"/>
    <row r="1036088" customFormat="1" ht="13.5"/>
    <row r="1036089" customFormat="1" ht="13.5"/>
    <row r="1036090" customFormat="1" ht="13.5"/>
    <row r="1036091" customFormat="1" ht="13.5"/>
    <row r="1036092" customFormat="1" ht="13.5"/>
    <row r="1036093" customFormat="1" ht="13.5"/>
    <row r="1036094" customFormat="1" ht="13.5"/>
    <row r="1036095" customFormat="1" ht="13.5"/>
    <row r="1036096" customFormat="1" ht="13.5"/>
    <row r="1036097" customFormat="1" ht="13.5"/>
    <row r="1036098" customFormat="1" ht="13.5"/>
    <row r="1036099" customFormat="1" ht="13.5"/>
    <row r="1036100" customFormat="1" ht="13.5"/>
    <row r="1036101" customFormat="1" ht="13.5"/>
    <row r="1036102" customFormat="1" ht="13.5"/>
    <row r="1036103" customFormat="1" ht="13.5"/>
    <row r="1036104" customFormat="1" ht="13.5"/>
    <row r="1036105" customFormat="1" ht="13.5"/>
    <row r="1036106" customFormat="1" ht="13.5"/>
    <row r="1036107" customFormat="1" ht="13.5"/>
    <row r="1036108" customFormat="1" ht="13.5"/>
    <row r="1036109" customFormat="1" ht="13.5"/>
    <row r="1036110" customFormat="1" ht="13.5"/>
    <row r="1036111" customFormat="1" ht="13.5"/>
    <row r="1036112" customFormat="1" ht="13.5"/>
    <row r="1036113" customFormat="1" ht="13.5"/>
    <row r="1036114" customFormat="1" ht="13.5"/>
    <row r="1036115" customFormat="1" ht="13.5"/>
    <row r="1036116" customFormat="1" ht="13.5"/>
    <row r="1036117" customFormat="1" ht="13.5"/>
    <row r="1036118" customFormat="1" ht="13.5"/>
    <row r="1036119" customFormat="1" ht="13.5"/>
    <row r="1036120" customFormat="1" ht="13.5"/>
    <row r="1036121" customFormat="1" ht="13.5"/>
    <row r="1036122" customFormat="1" ht="13.5"/>
    <row r="1036123" customFormat="1" ht="13.5"/>
    <row r="1036124" customFormat="1" ht="13.5"/>
    <row r="1036125" customFormat="1" ht="13.5"/>
    <row r="1036126" customFormat="1" ht="13.5"/>
    <row r="1036127" customFormat="1" ht="13.5"/>
    <row r="1036128" customFormat="1" ht="13.5"/>
    <row r="1036129" customFormat="1" ht="13.5"/>
    <row r="1036130" customFormat="1" ht="13.5"/>
    <row r="1036131" customFormat="1" ht="13.5"/>
    <row r="1036132" customFormat="1" ht="13.5"/>
    <row r="1036133" customFormat="1" ht="13.5"/>
    <row r="1036134" customFormat="1" ht="13.5"/>
    <row r="1036135" customFormat="1" ht="13.5"/>
    <row r="1036136" customFormat="1" ht="13.5"/>
    <row r="1036137" customFormat="1" ht="13.5"/>
    <row r="1036138" customFormat="1" ht="13.5"/>
    <row r="1036139" customFormat="1" ht="13.5"/>
    <row r="1036140" customFormat="1" ht="13.5"/>
    <row r="1036141" customFormat="1" ht="13.5"/>
    <row r="1036142" customFormat="1" ht="13.5"/>
    <row r="1036143" customFormat="1" ht="13.5"/>
    <row r="1036144" customFormat="1" ht="13.5"/>
    <row r="1036145" customFormat="1" ht="13.5"/>
    <row r="1036146" customFormat="1" ht="13.5"/>
    <row r="1036147" customFormat="1" ht="13.5"/>
    <row r="1036148" customFormat="1" ht="13.5"/>
    <row r="1036149" customFormat="1" ht="13.5"/>
    <row r="1036150" customFormat="1" ht="13.5"/>
    <row r="1036151" customFormat="1" ht="13.5"/>
    <row r="1036152" customFormat="1" ht="13.5"/>
    <row r="1036153" customFormat="1" ht="13.5"/>
    <row r="1036154" customFormat="1" ht="13.5"/>
    <row r="1036155" customFormat="1" ht="13.5"/>
    <row r="1036156" customFormat="1" ht="13.5"/>
    <row r="1036157" customFormat="1" ht="13.5"/>
    <row r="1036158" customFormat="1" ht="13.5"/>
    <row r="1036159" customFormat="1" ht="13.5"/>
    <row r="1036160" customFormat="1" ht="13.5"/>
    <row r="1036161" customFormat="1" ht="13.5"/>
    <row r="1036162" customFormat="1" ht="13.5"/>
    <row r="1036163" customFormat="1" ht="13.5"/>
    <row r="1036164" customFormat="1" ht="13.5"/>
    <row r="1036165" customFormat="1" ht="13.5"/>
    <row r="1036166" customFormat="1" ht="13.5"/>
    <row r="1036167" customFormat="1" ht="13.5"/>
    <row r="1036168" customFormat="1" ht="13.5"/>
    <row r="1036169" customFormat="1" ht="13.5"/>
    <row r="1036170" customFormat="1" ht="13.5"/>
    <row r="1036171" customFormat="1" ht="13.5"/>
    <row r="1036172" customFormat="1" ht="13.5"/>
    <row r="1036173" customFormat="1" ht="13.5"/>
    <row r="1036174" customFormat="1" ht="13.5"/>
    <row r="1036175" customFormat="1" ht="13.5"/>
    <row r="1036176" customFormat="1" ht="13.5"/>
    <row r="1036177" customFormat="1" ht="13.5"/>
    <row r="1036178" customFormat="1" ht="13.5"/>
    <row r="1036179" customFormat="1" ht="13.5"/>
    <row r="1036180" customFormat="1" ht="13.5"/>
    <row r="1036181" customFormat="1" ht="13.5"/>
    <row r="1036182" customFormat="1" ht="13.5"/>
    <row r="1036183" customFormat="1" ht="13.5"/>
    <row r="1036184" customFormat="1" ht="13.5"/>
    <row r="1036185" customFormat="1" ht="13.5"/>
    <row r="1036186" customFormat="1" ht="13.5"/>
    <row r="1036187" customFormat="1" ht="13.5"/>
    <row r="1036188" customFormat="1" ht="13.5"/>
    <row r="1036189" customFormat="1" ht="13.5"/>
    <row r="1036190" customFormat="1" ht="13.5"/>
    <row r="1036191" customFormat="1" ht="13.5"/>
    <row r="1036192" customFormat="1" ht="13.5"/>
    <row r="1036193" customFormat="1" ht="13.5"/>
    <row r="1036194" customFormat="1" ht="13.5"/>
    <row r="1036195" customFormat="1" ht="13.5"/>
    <row r="1036196" customFormat="1" ht="13.5"/>
    <row r="1036197" customFormat="1" ht="13.5"/>
    <row r="1036198" customFormat="1" ht="13.5"/>
    <row r="1036199" customFormat="1" ht="13.5"/>
    <row r="1036200" customFormat="1" ht="13.5"/>
    <row r="1036201" customFormat="1" ht="13.5"/>
    <row r="1036202" customFormat="1" ht="13.5"/>
    <row r="1036203" customFormat="1" ht="13.5"/>
    <row r="1036204" customFormat="1" ht="13.5"/>
    <row r="1036205" customFormat="1" ht="13.5"/>
    <row r="1036206" customFormat="1" ht="13.5"/>
    <row r="1036207" customFormat="1" ht="13.5"/>
    <row r="1036208" customFormat="1" ht="13.5"/>
    <row r="1036209" customFormat="1" ht="13.5"/>
    <row r="1036210" customFormat="1" ht="13.5"/>
    <row r="1036211" customFormat="1" ht="13.5"/>
    <row r="1036212" customFormat="1" ht="13.5"/>
    <row r="1036213" customFormat="1" ht="13.5"/>
    <row r="1036214" customFormat="1" ht="13.5"/>
    <row r="1036215" customFormat="1" ht="13.5"/>
    <row r="1036216" customFormat="1" ht="13.5"/>
    <row r="1036217" customFormat="1" ht="13.5"/>
    <row r="1036218" customFormat="1" ht="13.5"/>
    <row r="1036219" customFormat="1" ht="13.5"/>
    <row r="1036220" customFormat="1" ht="13.5"/>
    <row r="1036221" customFormat="1" ht="13.5"/>
    <row r="1036222" customFormat="1" ht="13.5"/>
    <row r="1036223" customFormat="1" ht="13.5"/>
    <row r="1036224" customFormat="1" ht="13.5"/>
    <row r="1036225" customFormat="1" ht="13.5"/>
    <row r="1036226" customFormat="1" ht="13.5"/>
    <row r="1036227" customFormat="1" ht="13.5"/>
    <row r="1036228" customFormat="1" ht="13.5"/>
    <row r="1036229" customFormat="1" ht="13.5"/>
    <row r="1036230" customFormat="1" ht="13.5"/>
    <row r="1036231" customFormat="1" ht="13.5"/>
    <row r="1036232" customFormat="1" ht="13.5"/>
    <row r="1036233" customFormat="1" ht="13.5"/>
    <row r="1036234" customFormat="1" ht="13.5"/>
    <row r="1036235" customFormat="1" ht="13.5"/>
    <row r="1036236" customFormat="1" ht="13.5"/>
    <row r="1036237" customFormat="1" ht="13.5"/>
    <row r="1036238" customFormat="1" ht="13.5"/>
    <row r="1036239" customFormat="1" ht="13.5"/>
    <row r="1036240" customFormat="1" ht="13.5"/>
    <row r="1036241" customFormat="1" ht="13.5"/>
    <row r="1036242" customFormat="1" ht="13.5"/>
    <row r="1036243" customFormat="1" ht="13.5"/>
    <row r="1036244" customFormat="1" ht="13.5"/>
    <row r="1036245" customFormat="1" ht="13.5"/>
    <row r="1036246" customFormat="1" ht="13.5"/>
    <row r="1036247" customFormat="1" ht="13.5"/>
    <row r="1036248" customFormat="1" ht="13.5"/>
    <row r="1036249" customFormat="1" ht="13.5"/>
    <row r="1036250" customFormat="1" ht="13.5"/>
    <row r="1036251" customFormat="1" ht="13.5"/>
    <row r="1036252" customFormat="1" ht="13.5"/>
    <row r="1036253" customFormat="1" ht="13.5"/>
    <row r="1036254" customFormat="1" ht="13.5"/>
    <row r="1036255" customFormat="1" ht="13.5"/>
    <row r="1036256" customFormat="1" ht="13.5"/>
    <row r="1036257" customFormat="1" ht="13.5"/>
    <row r="1036258" customFormat="1" ht="13.5"/>
    <row r="1036259" customFormat="1" ht="13.5"/>
    <row r="1036260" customFormat="1" ht="13.5"/>
    <row r="1036261" customFormat="1" ht="13.5"/>
    <row r="1036262" customFormat="1" ht="13.5"/>
    <row r="1036263" customFormat="1" ht="13.5"/>
    <row r="1036264" customFormat="1" ht="13.5"/>
    <row r="1036265" customFormat="1" ht="13.5"/>
    <row r="1036266" customFormat="1" ht="13.5"/>
    <row r="1036267" customFormat="1" ht="13.5"/>
    <row r="1036268" customFormat="1" ht="13.5"/>
    <row r="1036269" customFormat="1" ht="13.5"/>
    <row r="1036270" customFormat="1" ht="13.5"/>
    <row r="1036271" customFormat="1" ht="13.5"/>
    <row r="1036272" customFormat="1" ht="13.5"/>
    <row r="1036273" customFormat="1" ht="13.5"/>
    <row r="1036274" customFormat="1" ht="13.5"/>
    <row r="1036275" customFormat="1" ht="13.5"/>
    <row r="1036276" customFormat="1" ht="13.5"/>
    <row r="1036277" customFormat="1" ht="13.5"/>
    <row r="1036278" customFormat="1" ht="13.5"/>
    <row r="1036279" customFormat="1" ht="13.5"/>
    <row r="1036280" customFormat="1" ht="13.5"/>
    <row r="1036281" customFormat="1" ht="13.5"/>
    <row r="1036282" customFormat="1" ht="13.5"/>
    <row r="1036283" customFormat="1" ht="13.5"/>
    <row r="1036284" customFormat="1" ht="13.5"/>
    <row r="1036285" customFormat="1" ht="13.5"/>
    <row r="1036286" customFormat="1" ht="13.5"/>
    <row r="1036287" customFormat="1" ht="13.5"/>
    <row r="1036288" customFormat="1" ht="13.5"/>
    <row r="1036289" customFormat="1" ht="13.5"/>
    <row r="1036290" customFormat="1" ht="13.5"/>
    <row r="1036291" customFormat="1" ht="13.5"/>
    <row r="1036292" customFormat="1" ht="13.5"/>
    <row r="1036293" customFormat="1" ht="13.5"/>
    <row r="1036294" customFormat="1" ht="13.5"/>
    <row r="1036295" customFormat="1" ht="13.5"/>
    <row r="1036296" customFormat="1" ht="13.5"/>
    <row r="1036297" customFormat="1" ht="13.5"/>
    <row r="1036298" customFormat="1" ht="13.5"/>
    <row r="1036299" customFormat="1" ht="13.5"/>
    <row r="1036300" customFormat="1" ht="13.5"/>
    <row r="1036301" customFormat="1" ht="13.5"/>
    <row r="1036302" customFormat="1" ht="13.5"/>
    <row r="1036303" customFormat="1" ht="13.5"/>
    <row r="1036304" customFormat="1" ht="13.5"/>
    <row r="1036305" customFormat="1" ht="13.5"/>
    <row r="1036306" customFormat="1" ht="13.5"/>
    <row r="1036307" customFormat="1" ht="13.5"/>
    <row r="1036308" customFormat="1" ht="13.5"/>
    <row r="1036309" customFormat="1" ht="13.5"/>
    <row r="1036310" customFormat="1" ht="13.5"/>
    <row r="1036311" customFormat="1" ht="13.5"/>
    <row r="1036312" customFormat="1" ht="13.5"/>
    <row r="1036313" customFormat="1" ht="13.5"/>
    <row r="1036314" customFormat="1" ht="13.5"/>
    <row r="1036315" customFormat="1" ht="13.5"/>
    <row r="1036316" customFormat="1" ht="13.5"/>
    <row r="1036317" customFormat="1" ht="13.5"/>
    <row r="1036318" customFormat="1" ht="13.5"/>
    <row r="1036319" customFormat="1" ht="13.5"/>
    <row r="1036320" customFormat="1" ht="13.5"/>
    <row r="1036321" customFormat="1" ht="13.5"/>
    <row r="1036322" customFormat="1" ht="13.5"/>
    <row r="1036323" customFormat="1" ht="13.5"/>
    <row r="1036324" customFormat="1" ht="13.5"/>
    <row r="1036325" customFormat="1" ht="13.5"/>
    <row r="1036326" customFormat="1" ht="13.5"/>
    <row r="1036327" customFormat="1" ht="13.5"/>
    <row r="1036328" customFormat="1" ht="13.5"/>
    <row r="1036329" customFormat="1" ht="13.5"/>
    <row r="1036330" customFormat="1" ht="13.5"/>
    <row r="1036331" customFormat="1" ht="13.5"/>
    <row r="1036332" customFormat="1" ht="13.5"/>
    <row r="1036333" customFormat="1" ht="13.5"/>
    <row r="1036334" customFormat="1" ht="13.5"/>
    <row r="1036335" customFormat="1" ht="13.5"/>
    <row r="1036336" customFormat="1" ht="13.5"/>
    <row r="1036337" customFormat="1" ht="13.5"/>
    <row r="1036338" customFormat="1" ht="13.5"/>
    <row r="1036339" customFormat="1" ht="13.5"/>
    <row r="1036340" customFormat="1" ht="13.5"/>
    <row r="1036341" customFormat="1" ht="13.5"/>
    <row r="1036342" customFormat="1" ht="13.5"/>
    <row r="1036343" customFormat="1" ht="13.5"/>
    <row r="1036344" customFormat="1" ht="13.5"/>
    <row r="1036345" customFormat="1" ht="13.5"/>
    <row r="1036346" customFormat="1" ht="13.5"/>
    <row r="1036347" customFormat="1" ht="13.5"/>
    <row r="1036348" customFormat="1" ht="13.5"/>
    <row r="1036349" customFormat="1" ht="13.5"/>
    <row r="1036350" customFormat="1" ht="13.5"/>
    <row r="1036351" customFormat="1" ht="13.5"/>
    <row r="1036352" customFormat="1" ht="13.5"/>
    <row r="1036353" customFormat="1" ht="13.5"/>
    <row r="1036354" customFormat="1" ht="13.5"/>
    <row r="1036355" customFormat="1" ht="13.5"/>
    <row r="1036356" customFormat="1" ht="13.5"/>
    <row r="1036357" customFormat="1" ht="13.5"/>
    <row r="1036358" customFormat="1" ht="13.5"/>
    <row r="1036359" customFormat="1" ht="13.5"/>
    <row r="1036360" customFormat="1" ht="13.5"/>
    <row r="1036361" customFormat="1" ht="13.5"/>
    <row r="1036362" customFormat="1" ht="13.5"/>
    <row r="1036363" customFormat="1" ht="13.5"/>
    <row r="1036364" customFormat="1" ht="13.5"/>
    <row r="1036365" customFormat="1" ht="13.5"/>
    <row r="1036366" customFormat="1" ht="13.5"/>
    <row r="1036367" customFormat="1" ht="13.5"/>
    <row r="1036368" customFormat="1" ht="13.5"/>
    <row r="1036369" customFormat="1" ht="13.5"/>
    <row r="1036370" customFormat="1" ht="13.5"/>
    <row r="1036371" customFormat="1" ht="13.5"/>
    <row r="1036372" customFormat="1" ht="13.5"/>
    <row r="1036373" customFormat="1" ht="13.5"/>
    <row r="1036374" customFormat="1" ht="13.5"/>
    <row r="1036375" customFormat="1" ht="13.5"/>
    <row r="1036376" customFormat="1" ht="13.5"/>
    <row r="1036377" customFormat="1" ht="13.5"/>
    <row r="1036378" customFormat="1" ht="13.5"/>
    <row r="1036379" customFormat="1" ht="13.5"/>
    <row r="1036380" customFormat="1" ht="13.5"/>
    <row r="1036381" customFormat="1" ht="13.5"/>
    <row r="1036382" customFormat="1" ht="13.5"/>
    <row r="1036383" customFormat="1" ht="13.5"/>
    <row r="1036384" customFormat="1" ht="13.5"/>
    <row r="1036385" customFormat="1" ht="13.5"/>
    <row r="1036386" customFormat="1" ht="13.5"/>
    <row r="1036387" customFormat="1" ht="13.5"/>
    <row r="1036388" customFormat="1" ht="13.5"/>
    <row r="1036389" customFormat="1" ht="13.5"/>
    <row r="1036390" customFormat="1" ht="13.5"/>
    <row r="1036391" customFormat="1" ht="13.5"/>
    <row r="1036392" customFormat="1" ht="13.5"/>
    <row r="1036393" customFormat="1" ht="13.5"/>
    <row r="1036394" customFormat="1" ht="13.5"/>
    <row r="1036395" customFormat="1" ht="13.5"/>
    <row r="1036396" customFormat="1" ht="13.5"/>
    <row r="1036397" customFormat="1" ht="13.5"/>
    <row r="1036398" customFormat="1" ht="13.5"/>
    <row r="1036399" customFormat="1" ht="13.5"/>
    <row r="1036400" customFormat="1" ht="13.5"/>
    <row r="1036401" customFormat="1" ht="13.5"/>
    <row r="1036402" customFormat="1" ht="13.5"/>
    <row r="1036403" customFormat="1" ht="13.5"/>
    <row r="1036404" customFormat="1" ht="13.5"/>
    <row r="1036405" customFormat="1" ht="13.5"/>
    <row r="1036406" customFormat="1" ht="13.5"/>
    <row r="1036407" customFormat="1" ht="13.5"/>
    <row r="1036408" customFormat="1" ht="13.5"/>
    <row r="1036409" customFormat="1" ht="13.5"/>
    <row r="1036410" customFormat="1" ht="13.5"/>
    <row r="1036411" customFormat="1" ht="13.5"/>
    <row r="1036412" customFormat="1" ht="13.5"/>
    <row r="1036413" customFormat="1" ht="13.5"/>
    <row r="1036414" customFormat="1" ht="13.5"/>
    <row r="1036415" customFormat="1" ht="13.5"/>
    <row r="1036416" customFormat="1" ht="13.5"/>
    <row r="1036417" customFormat="1" ht="13.5"/>
    <row r="1036418" customFormat="1" ht="13.5"/>
    <row r="1036419" customFormat="1" ht="13.5"/>
    <row r="1036420" customFormat="1" ht="13.5"/>
    <row r="1036421" customFormat="1" ht="13.5"/>
    <row r="1036422" customFormat="1" ht="13.5"/>
    <row r="1036423" customFormat="1" ht="13.5"/>
    <row r="1036424" customFormat="1" ht="13.5"/>
    <row r="1036425" customFormat="1" ht="13.5"/>
    <row r="1036426" customFormat="1" ht="13.5"/>
    <row r="1036427" customFormat="1" ht="13.5"/>
    <row r="1036428" customFormat="1" ht="13.5"/>
    <row r="1036429" customFormat="1" ht="13.5"/>
    <row r="1036430" customFormat="1" ht="13.5"/>
    <row r="1036431" customFormat="1" ht="13.5"/>
    <row r="1036432" customFormat="1" ht="13.5"/>
    <row r="1036433" customFormat="1" ht="13.5"/>
    <row r="1036434" customFormat="1" ht="13.5"/>
    <row r="1036435" customFormat="1" ht="13.5"/>
    <row r="1036436" customFormat="1" ht="13.5"/>
    <row r="1036437" customFormat="1" ht="13.5"/>
    <row r="1036438" customFormat="1" ht="13.5"/>
    <row r="1036439" customFormat="1" ht="13.5"/>
    <row r="1036440" customFormat="1" ht="13.5"/>
    <row r="1036441" customFormat="1" ht="13.5"/>
    <row r="1036442" customFormat="1" ht="13.5"/>
    <row r="1036443" customFormat="1" ht="13.5"/>
    <row r="1036444" customFormat="1" ht="13.5"/>
    <row r="1036445" customFormat="1" ht="13.5"/>
    <row r="1036446" customFormat="1" ht="13.5"/>
    <row r="1036447" customFormat="1" ht="13.5"/>
    <row r="1036448" customFormat="1" ht="13.5"/>
    <row r="1036449" customFormat="1" ht="13.5"/>
    <row r="1036450" customFormat="1" ht="13.5"/>
    <row r="1036451" customFormat="1" ht="13.5"/>
    <row r="1036452" customFormat="1" ht="13.5"/>
    <row r="1036453" customFormat="1" ht="13.5"/>
    <row r="1036454" customFormat="1" ht="13.5"/>
    <row r="1036455" customFormat="1" ht="13.5"/>
    <row r="1036456" customFormat="1" ht="13.5"/>
    <row r="1036457" customFormat="1" ht="13.5"/>
    <row r="1036458" customFormat="1" ht="13.5"/>
    <row r="1036459" customFormat="1" ht="13.5"/>
    <row r="1036460" customFormat="1" ht="13.5"/>
    <row r="1036461" customFormat="1" ht="13.5"/>
    <row r="1036462" customFormat="1" ht="13.5"/>
    <row r="1036463" customFormat="1" ht="13.5"/>
    <row r="1036464" customFormat="1" ht="13.5"/>
    <row r="1036465" customFormat="1" ht="13.5"/>
    <row r="1036466" customFormat="1" ht="13.5"/>
    <row r="1036467" customFormat="1" ht="13.5"/>
    <row r="1036468" customFormat="1" ht="13.5"/>
    <row r="1036469" customFormat="1" ht="13.5"/>
    <row r="1036470" customFormat="1" ht="13.5"/>
    <row r="1036471" customFormat="1" ht="13.5"/>
    <row r="1036472" customFormat="1" ht="13.5"/>
    <row r="1036473" customFormat="1" ht="13.5"/>
    <row r="1036474" customFormat="1" ht="13.5"/>
    <row r="1036475" customFormat="1" ht="13.5"/>
    <row r="1036476" customFormat="1" ht="13.5"/>
    <row r="1036477" customFormat="1" ht="13.5"/>
    <row r="1036478" customFormat="1" ht="13.5"/>
    <row r="1036479" customFormat="1" ht="13.5"/>
    <row r="1036480" customFormat="1" ht="13.5"/>
    <row r="1036481" customFormat="1" ht="13.5"/>
    <row r="1036482" customFormat="1" ht="13.5"/>
    <row r="1036483" customFormat="1" ht="13.5"/>
    <row r="1036484" customFormat="1" ht="13.5"/>
    <row r="1036485" customFormat="1" ht="13.5"/>
    <row r="1036486" customFormat="1" ht="13.5"/>
    <row r="1036487" customFormat="1" ht="13.5"/>
    <row r="1036488" customFormat="1" ht="13.5"/>
    <row r="1036489" customFormat="1" ht="13.5"/>
    <row r="1036490" customFormat="1" ht="13.5"/>
    <row r="1036491" customFormat="1" ht="13.5"/>
    <row r="1036492" customFormat="1" ht="13.5"/>
    <row r="1036493" customFormat="1" ht="13.5"/>
    <row r="1036494" customFormat="1" ht="13.5"/>
    <row r="1036495" customFormat="1" ht="13.5"/>
    <row r="1036496" customFormat="1" ht="13.5"/>
    <row r="1036497" customFormat="1" ht="13.5"/>
    <row r="1036498" customFormat="1" ht="13.5"/>
    <row r="1036499" customFormat="1" ht="13.5"/>
    <row r="1036500" customFormat="1" ht="13.5"/>
    <row r="1036501" customFormat="1" ht="13.5"/>
    <row r="1036502" customFormat="1" ht="13.5"/>
    <row r="1036503" customFormat="1" ht="13.5"/>
    <row r="1036504" customFormat="1" ht="13.5"/>
    <row r="1036505" customFormat="1" ht="13.5"/>
    <row r="1036506" customFormat="1" ht="13.5"/>
    <row r="1036507" customFormat="1" ht="13.5"/>
    <row r="1036508" customFormat="1" ht="13.5"/>
    <row r="1036509" customFormat="1" ht="13.5"/>
    <row r="1036510" customFormat="1" ht="13.5"/>
    <row r="1036511" customFormat="1" ht="13.5"/>
    <row r="1036512" customFormat="1" ht="13.5"/>
    <row r="1036513" customFormat="1" ht="13.5"/>
    <row r="1036514" customFormat="1" ht="13.5"/>
    <row r="1036515" customFormat="1" ht="13.5"/>
    <row r="1036516" customFormat="1" ht="13.5"/>
    <row r="1036517" customFormat="1" ht="13.5"/>
    <row r="1036518" customFormat="1" ht="13.5"/>
    <row r="1036519" customFormat="1" ht="13.5"/>
    <row r="1036520" customFormat="1" ht="13.5"/>
    <row r="1036521" customFormat="1" ht="13.5"/>
    <row r="1036522" customFormat="1" ht="13.5"/>
    <row r="1036523" customFormat="1" ht="13.5"/>
    <row r="1036524" customFormat="1" ht="13.5"/>
    <row r="1036525" customFormat="1" ht="13.5"/>
    <row r="1036526" customFormat="1" ht="13.5"/>
    <row r="1036527" customFormat="1" ht="13.5"/>
    <row r="1036528" customFormat="1" ht="13.5"/>
    <row r="1036529" customFormat="1" ht="13.5"/>
    <row r="1036530" customFormat="1" ht="13.5"/>
    <row r="1036531" customFormat="1" ht="13.5"/>
    <row r="1036532" customFormat="1" ht="13.5"/>
    <row r="1036533" customFormat="1" ht="13.5"/>
    <row r="1036534" customFormat="1" ht="13.5"/>
    <row r="1036535" customFormat="1" ht="13.5"/>
    <row r="1036536" customFormat="1" ht="13.5"/>
    <row r="1036537" customFormat="1" ht="13.5"/>
    <row r="1036538" customFormat="1" ht="13.5"/>
    <row r="1036539" customFormat="1" ht="13.5"/>
    <row r="1036540" customFormat="1" ht="13.5"/>
    <row r="1036541" customFormat="1" ht="13.5"/>
    <row r="1036542" customFormat="1" ht="13.5"/>
    <row r="1036543" customFormat="1" ht="13.5"/>
    <row r="1036544" customFormat="1" ht="13.5"/>
    <row r="1036545" customFormat="1" ht="13.5"/>
    <row r="1036546" customFormat="1" ht="13.5"/>
    <row r="1036547" customFormat="1" ht="13.5"/>
    <row r="1036548" customFormat="1" ht="13.5"/>
    <row r="1036549" customFormat="1" ht="13.5"/>
    <row r="1036550" customFormat="1" ht="13.5"/>
    <row r="1036551" customFormat="1" ht="13.5"/>
    <row r="1036552" customFormat="1" ht="13.5"/>
    <row r="1036553" customFormat="1" ht="13.5"/>
    <row r="1036554" customFormat="1" ht="13.5"/>
    <row r="1036555" customFormat="1" ht="13.5"/>
    <row r="1036556" customFormat="1" ht="13.5"/>
    <row r="1036557" customFormat="1" ht="13.5"/>
    <row r="1036558" customFormat="1" ht="13.5"/>
    <row r="1036559" customFormat="1" ht="13.5"/>
    <row r="1036560" customFormat="1" ht="13.5"/>
    <row r="1036561" customFormat="1" ht="13.5"/>
    <row r="1036562" customFormat="1" ht="13.5"/>
    <row r="1036563" customFormat="1" ht="13.5"/>
    <row r="1036564" customFormat="1" ht="13.5"/>
    <row r="1036565" customFormat="1" ht="13.5"/>
    <row r="1036566" customFormat="1" ht="13.5"/>
    <row r="1036567" customFormat="1" ht="13.5"/>
    <row r="1036568" customFormat="1" ht="13.5"/>
    <row r="1036569" customFormat="1" ht="13.5"/>
    <row r="1036570" customFormat="1" ht="13.5"/>
    <row r="1036571" customFormat="1" ht="13.5"/>
    <row r="1036572" customFormat="1" ht="13.5"/>
    <row r="1036573" customFormat="1" ht="13.5"/>
    <row r="1036574" customFormat="1" ht="13.5"/>
    <row r="1036575" customFormat="1" ht="13.5"/>
    <row r="1036576" customFormat="1" ht="13.5"/>
    <row r="1036577" customFormat="1" ht="13.5"/>
    <row r="1036578" customFormat="1" ht="13.5"/>
    <row r="1036579" customFormat="1" ht="13.5"/>
    <row r="1036580" customFormat="1" ht="13.5"/>
    <row r="1036581" customFormat="1" ht="13.5"/>
    <row r="1036582" customFormat="1" ht="13.5"/>
    <row r="1036583" customFormat="1" ht="13.5"/>
    <row r="1036584" customFormat="1" ht="13.5"/>
    <row r="1036585" customFormat="1" ht="13.5"/>
    <row r="1036586" customFormat="1" ht="13.5"/>
    <row r="1036587" customFormat="1" ht="13.5"/>
    <row r="1036588" customFormat="1" ht="13.5"/>
    <row r="1036589" customFormat="1" ht="13.5"/>
    <row r="1036590" customFormat="1" ht="13.5"/>
    <row r="1036591" customFormat="1" ht="13.5"/>
    <row r="1036592" customFormat="1" ht="13.5"/>
    <row r="1036593" customFormat="1" ht="13.5"/>
    <row r="1036594" customFormat="1" ht="13.5"/>
    <row r="1036595" customFormat="1" ht="13.5"/>
    <row r="1036596" customFormat="1" ht="13.5"/>
    <row r="1036597" customFormat="1" ht="13.5"/>
    <row r="1036598" customFormat="1" ht="13.5"/>
    <row r="1036599" customFormat="1" ht="13.5"/>
    <row r="1036600" customFormat="1" ht="13.5"/>
    <row r="1036601" customFormat="1" ht="13.5"/>
    <row r="1036602" customFormat="1" ht="13.5"/>
    <row r="1036603" customFormat="1" ht="13.5"/>
    <row r="1036604" customFormat="1" ht="13.5"/>
    <row r="1036605" customFormat="1" ht="13.5"/>
    <row r="1036606" customFormat="1" ht="13.5"/>
    <row r="1036607" customFormat="1" ht="13.5"/>
    <row r="1036608" customFormat="1" ht="13.5"/>
    <row r="1036609" customFormat="1" ht="13.5"/>
    <row r="1036610" customFormat="1" ht="13.5"/>
    <row r="1036611" customFormat="1" ht="13.5"/>
    <row r="1036612" customFormat="1" ht="13.5"/>
    <row r="1036613" customFormat="1" ht="13.5"/>
    <row r="1036614" customFormat="1" ht="13.5"/>
    <row r="1036615" customFormat="1" ht="13.5"/>
    <row r="1036616" customFormat="1" ht="13.5"/>
    <row r="1036617" customFormat="1" ht="13.5"/>
    <row r="1036618" customFormat="1" ht="13.5"/>
    <row r="1036619" customFormat="1" ht="13.5"/>
    <row r="1036620" customFormat="1" ht="13.5"/>
    <row r="1036621" customFormat="1" ht="13.5"/>
    <row r="1036622" customFormat="1" ht="13.5"/>
    <row r="1036623" customFormat="1" ht="13.5"/>
    <row r="1036624" customFormat="1" ht="13.5"/>
    <row r="1036625" customFormat="1" ht="13.5"/>
    <row r="1036626" customFormat="1" ht="13.5"/>
    <row r="1036627" customFormat="1" ht="13.5"/>
    <row r="1036628" customFormat="1" ht="13.5"/>
    <row r="1036629" customFormat="1" ht="13.5"/>
    <row r="1036630" customFormat="1" ht="13.5"/>
    <row r="1036631" customFormat="1" ht="13.5"/>
    <row r="1036632" customFormat="1" ht="13.5"/>
    <row r="1036633" customFormat="1" ht="13.5"/>
    <row r="1036634" customFormat="1" ht="13.5"/>
    <row r="1036635" customFormat="1" ht="13.5"/>
    <row r="1036636" customFormat="1" ht="13.5"/>
    <row r="1036637" customFormat="1" ht="13.5"/>
    <row r="1036638" customFormat="1" ht="13.5"/>
    <row r="1036639" customFormat="1" ht="13.5"/>
    <row r="1036640" customFormat="1" ht="13.5"/>
    <row r="1036641" customFormat="1" ht="13.5"/>
    <row r="1036642" customFormat="1" ht="13.5"/>
    <row r="1036643" customFormat="1" ht="13.5"/>
    <row r="1036644" customFormat="1" ht="13.5"/>
    <row r="1036645" customFormat="1" ht="13.5"/>
    <row r="1036646" customFormat="1" ht="13.5"/>
    <row r="1036647" customFormat="1" ht="13.5"/>
    <row r="1036648" customFormat="1" ht="13.5"/>
    <row r="1036649" customFormat="1" ht="13.5"/>
    <row r="1036650" customFormat="1" ht="13.5"/>
    <row r="1036651" customFormat="1" ht="13.5"/>
    <row r="1036652" customFormat="1" ht="13.5"/>
    <row r="1036653" customFormat="1" ht="13.5"/>
    <row r="1036654" customFormat="1" ht="13.5"/>
    <row r="1036655" customFormat="1" ht="13.5"/>
    <row r="1036656" customFormat="1" ht="13.5"/>
    <row r="1036657" customFormat="1" ht="13.5"/>
    <row r="1036658" customFormat="1" ht="13.5"/>
    <row r="1036659" customFormat="1" ht="13.5"/>
    <row r="1036660" customFormat="1" ht="13.5"/>
    <row r="1036661" customFormat="1" ht="13.5"/>
    <row r="1036662" customFormat="1" ht="13.5"/>
    <row r="1036663" customFormat="1" ht="13.5"/>
    <row r="1036664" customFormat="1" ht="13.5"/>
    <row r="1036665" customFormat="1" ht="13.5"/>
    <row r="1036666" customFormat="1" ht="13.5"/>
    <row r="1036667" customFormat="1" ht="13.5"/>
    <row r="1036668" customFormat="1" ht="13.5"/>
    <row r="1036669" customFormat="1" ht="13.5"/>
    <row r="1036670" customFormat="1" ht="13.5"/>
    <row r="1036671" customFormat="1" ht="13.5"/>
    <row r="1036672" customFormat="1" ht="13.5"/>
    <row r="1036673" customFormat="1" ht="13.5"/>
    <row r="1036674" customFormat="1" ht="13.5"/>
    <row r="1036675" customFormat="1" ht="13.5"/>
    <row r="1036676" customFormat="1" ht="13.5"/>
    <row r="1036677" customFormat="1" ht="13.5"/>
    <row r="1036678" customFormat="1" ht="13.5"/>
    <row r="1036679" customFormat="1" ht="13.5"/>
    <row r="1036680" customFormat="1" ht="13.5"/>
    <row r="1036681" customFormat="1" ht="13.5"/>
    <row r="1036682" customFormat="1" ht="13.5"/>
    <row r="1036683" customFormat="1" ht="13.5"/>
    <row r="1036684" customFormat="1" ht="13.5"/>
    <row r="1036685" customFormat="1" ht="13.5"/>
    <row r="1036686" customFormat="1" ht="13.5"/>
    <row r="1036687" customFormat="1" ht="13.5"/>
    <row r="1036688" customFormat="1" ht="13.5"/>
    <row r="1036689" customFormat="1" ht="13.5"/>
    <row r="1036690" customFormat="1" ht="13.5"/>
    <row r="1036691" customFormat="1" ht="13.5"/>
    <row r="1036692" customFormat="1" ht="13.5"/>
    <row r="1036693" customFormat="1" ht="13.5"/>
    <row r="1036694" customFormat="1" ht="13.5"/>
    <row r="1036695" customFormat="1" ht="13.5"/>
    <row r="1036696" customFormat="1" ht="13.5"/>
    <row r="1036697" customFormat="1" ht="13.5"/>
    <row r="1036698" customFormat="1" ht="13.5"/>
    <row r="1036699" customFormat="1" ht="13.5"/>
    <row r="1036700" customFormat="1" ht="13.5"/>
    <row r="1036701" customFormat="1" ht="13.5"/>
    <row r="1036702" customFormat="1" ht="13.5"/>
    <row r="1036703" customFormat="1" ht="13.5"/>
    <row r="1036704" customFormat="1" ht="13.5"/>
    <row r="1036705" customFormat="1" ht="13.5"/>
    <row r="1036706" customFormat="1" ht="13.5"/>
    <row r="1036707" customFormat="1" ht="13.5"/>
    <row r="1036708" customFormat="1" ht="13.5"/>
    <row r="1036709" customFormat="1" ht="13.5"/>
    <row r="1036710" customFormat="1" ht="13.5"/>
    <row r="1036711" customFormat="1" ht="13.5"/>
    <row r="1036712" customFormat="1" ht="13.5"/>
    <row r="1036713" customFormat="1" ht="13.5"/>
    <row r="1036714" customFormat="1" ht="13.5"/>
    <row r="1036715" customFormat="1" ht="13.5"/>
    <row r="1036716" customFormat="1" ht="13.5"/>
    <row r="1036717" customFormat="1" ht="13.5"/>
    <row r="1036718" customFormat="1" ht="13.5"/>
    <row r="1036719" customFormat="1" ht="13.5"/>
    <row r="1036720" customFormat="1" ht="13.5"/>
    <row r="1036721" customFormat="1" ht="13.5"/>
    <row r="1036722" customFormat="1" ht="13.5"/>
    <row r="1036723" customFormat="1" ht="13.5"/>
    <row r="1036724" customFormat="1" ht="13.5"/>
    <row r="1036725" customFormat="1" ht="13.5"/>
    <row r="1036726" customFormat="1" ht="13.5"/>
    <row r="1036727" customFormat="1" ht="13.5"/>
    <row r="1036728" customFormat="1" ht="13.5"/>
    <row r="1036729" customFormat="1" ht="13.5"/>
    <row r="1036730" customFormat="1" ht="13.5"/>
    <row r="1036731" customFormat="1" ht="13.5"/>
    <row r="1036732" customFormat="1" ht="13.5"/>
    <row r="1036733" customFormat="1" ht="13.5"/>
    <row r="1036734" customFormat="1" ht="13.5"/>
    <row r="1036735" customFormat="1" ht="13.5"/>
    <row r="1036736" customFormat="1" ht="13.5"/>
    <row r="1036737" customFormat="1" ht="13.5"/>
    <row r="1036738" customFormat="1" ht="13.5"/>
    <row r="1036739" customFormat="1" ht="13.5"/>
    <row r="1036740" customFormat="1" ht="13.5"/>
    <row r="1036741" customFormat="1" ht="13.5"/>
    <row r="1036742" customFormat="1" ht="13.5"/>
    <row r="1036743" customFormat="1" ht="13.5"/>
    <row r="1036744" customFormat="1" ht="13.5"/>
    <row r="1036745" customFormat="1" ht="13.5"/>
    <row r="1036746" customFormat="1" ht="13.5"/>
    <row r="1036747" customFormat="1" ht="13.5"/>
    <row r="1036748" customFormat="1" ht="13.5"/>
    <row r="1036749" customFormat="1" ht="13.5"/>
    <row r="1036750" customFormat="1" ht="13.5"/>
    <row r="1036751" customFormat="1" ht="13.5"/>
    <row r="1036752" customFormat="1" ht="13.5"/>
    <row r="1036753" customFormat="1" ht="13.5"/>
    <row r="1036754" customFormat="1" ht="13.5"/>
    <row r="1036755" customFormat="1" ht="13.5"/>
    <row r="1036756" customFormat="1" ht="13.5"/>
    <row r="1036757" customFormat="1" ht="13.5"/>
    <row r="1036758" customFormat="1" ht="13.5"/>
    <row r="1036759" customFormat="1" ht="13.5"/>
    <row r="1036760" customFormat="1" ht="13.5"/>
    <row r="1036761" customFormat="1" ht="13.5"/>
    <row r="1036762" customFormat="1" ht="13.5"/>
    <row r="1036763" customFormat="1" ht="13.5"/>
    <row r="1036764" customFormat="1" ht="13.5"/>
    <row r="1036765" customFormat="1" ht="13.5"/>
    <row r="1036766" customFormat="1" ht="13.5"/>
    <row r="1036767" customFormat="1" ht="13.5"/>
    <row r="1036768" customFormat="1" ht="13.5"/>
    <row r="1036769" customFormat="1" ht="13.5"/>
    <row r="1036770" customFormat="1" ht="13.5"/>
    <row r="1036771" customFormat="1" ht="13.5"/>
    <row r="1036772" customFormat="1" ht="13.5"/>
    <row r="1036773" customFormat="1" ht="13.5"/>
    <row r="1036774" customFormat="1" ht="13.5"/>
    <row r="1036775" customFormat="1" ht="13.5"/>
    <row r="1036776" customFormat="1" ht="13.5"/>
    <row r="1036777" customFormat="1" ht="13.5"/>
    <row r="1036778" customFormat="1" ht="13.5"/>
    <row r="1036779" customFormat="1" ht="13.5"/>
    <row r="1036780" customFormat="1" ht="13.5"/>
    <row r="1036781" customFormat="1" ht="13.5"/>
    <row r="1036782" customFormat="1" ht="13.5"/>
    <row r="1036783" customFormat="1" ht="13.5"/>
    <row r="1036784" customFormat="1" ht="13.5"/>
    <row r="1036785" customFormat="1" ht="13.5"/>
    <row r="1036786" customFormat="1" ht="13.5"/>
    <row r="1036787" customFormat="1" ht="13.5"/>
    <row r="1036788" customFormat="1" ht="13.5"/>
    <row r="1036789" customFormat="1" ht="13.5"/>
    <row r="1036790" customFormat="1" ht="13.5"/>
    <row r="1036791" customFormat="1" ht="13.5"/>
    <row r="1036792" customFormat="1" ht="13.5"/>
    <row r="1036793" customFormat="1" ht="13.5"/>
    <row r="1036794" customFormat="1" ht="13.5"/>
    <row r="1036795" customFormat="1" ht="13.5"/>
    <row r="1036796" customFormat="1" ht="13.5"/>
    <row r="1036797" customFormat="1" ht="13.5"/>
    <row r="1036798" customFormat="1" ht="13.5"/>
    <row r="1036799" customFormat="1" ht="13.5"/>
    <row r="1036800" customFormat="1" ht="13.5"/>
    <row r="1036801" customFormat="1" ht="13.5"/>
    <row r="1036802" customFormat="1" ht="13.5"/>
    <row r="1036803" customFormat="1" ht="13.5"/>
    <row r="1036804" customFormat="1" ht="13.5"/>
    <row r="1036805" customFormat="1" ht="13.5"/>
    <row r="1036806" customFormat="1" ht="13.5"/>
    <row r="1036807" customFormat="1" ht="13.5"/>
    <row r="1036808" customFormat="1" ht="13.5"/>
    <row r="1036809" customFormat="1" ht="13.5"/>
    <row r="1036810" customFormat="1" ht="13.5"/>
    <row r="1036811" customFormat="1" ht="13.5"/>
    <row r="1036812" customFormat="1" ht="13.5"/>
    <row r="1036813" customFormat="1" ht="13.5"/>
    <row r="1036814" customFormat="1" ht="13.5"/>
    <row r="1036815" customFormat="1" ht="13.5"/>
    <row r="1036816" customFormat="1" ht="13.5"/>
    <row r="1036817" customFormat="1" ht="13.5"/>
    <row r="1036818" customFormat="1" ht="13.5"/>
    <row r="1036819" customFormat="1" ht="13.5"/>
    <row r="1036820" customFormat="1" ht="13.5"/>
    <row r="1036821" customFormat="1" ht="13.5"/>
    <row r="1036822" customFormat="1" ht="13.5"/>
    <row r="1036823" customFormat="1" ht="13.5"/>
    <row r="1036824" customFormat="1" ht="13.5"/>
    <row r="1036825" customFormat="1" ht="13.5"/>
    <row r="1036826" customFormat="1" ht="13.5"/>
    <row r="1036827" customFormat="1" ht="13.5"/>
    <row r="1036828" customFormat="1" ht="13.5"/>
    <row r="1036829" customFormat="1" ht="13.5"/>
    <row r="1036830" customFormat="1" ht="13.5"/>
    <row r="1036831" customFormat="1" ht="13.5"/>
    <row r="1036832" customFormat="1" ht="13.5"/>
    <row r="1036833" customFormat="1" ht="13.5"/>
    <row r="1036834" customFormat="1" ht="13.5"/>
    <row r="1036835" customFormat="1" ht="13.5"/>
    <row r="1036836" customFormat="1" ht="13.5"/>
    <row r="1036837" customFormat="1" ht="13.5"/>
    <row r="1036838" customFormat="1" ht="13.5"/>
    <row r="1036839" customFormat="1" ht="13.5"/>
    <row r="1036840" customFormat="1" ht="13.5"/>
    <row r="1036841" customFormat="1" ht="13.5"/>
    <row r="1036842" customFormat="1" ht="13.5"/>
    <row r="1036843" customFormat="1" ht="13.5"/>
    <row r="1036844" customFormat="1" ht="13.5"/>
    <row r="1036845" customFormat="1" ht="13.5"/>
    <row r="1036846" customFormat="1" ht="13.5"/>
    <row r="1036847" customFormat="1" ht="13.5"/>
    <row r="1036848" customFormat="1" ht="13.5"/>
    <row r="1036849" customFormat="1" ht="13.5"/>
    <row r="1036850" customFormat="1" ht="13.5"/>
    <row r="1036851" customFormat="1" ht="13.5"/>
    <row r="1036852" customFormat="1" ht="13.5"/>
    <row r="1036853" customFormat="1" ht="13.5"/>
    <row r="1036854" customFormat="1" ht="13.5"/>
    <row r="1036855" customFormat="1" ht="13.5"/>
    <row r="1036856" customFormat="1" ht="13.5"/>
    <row r="1036857" customFormat="1" ht="13.5"/>
    <row r="1036858" customFormat="1" ht="13.5"/>
    <row r="1036859" customFormat="1" ht="13.5"/>
    <row r="1036860" customFormat="1" ht="13.5"/>
    <row r="1036861" customFormat="1" ht="13.5"/>
    <row r="1036862" customFormat="1" ht="13.5"/>
    <row r="1036863" customFormat="1" ht="13.5"/>
    <row r="1036864" customFormat="1" ht="13.5"/>
    <row r="1036865" customFormat="1" ht="13.5"/>
    <row r="1036866" customFormat="1" ht="13.5"/>
    <row r="1036867" customFormat="1" ht="13.5"/>
    <row r="1036868" customFormat="1" ht="13.5"/>
    <row r="1036869" customFormat="1" ht="13.5"/>
    <row r="1036870" customFormat="1" ht="13.5"/>
    <row r="1036871" customFormat="1" ht="13.5"/>
    <row r="1036872" customFormat="1" ht="13.5"/>
    <row r="1036873" customFormat="1" ht="13.5"/>
    <row r="1036874" customFormat="1" ht="13.5"/>
    <row r="1036875" customFormat="1" ht="13.5"/>
    <row r="1036876" customFormat="1" ht="13.5"/>
    <row r="1036877" customFormat="1" ht="13.5"/>
    <row r="1036878" customFormat="1" ht="13.5"/>
    <row r="1036879" customFormat="1" ht="13.5"/>
    <row r="1036880" customFormat="1" ht="13.5"/>
    <row r="1036881" customFormat="1" ht="13.5"/>
    <row r="1036882" customFormat="1" ht="13.5"/>
    <row r="1036883" customFormat="1" ht="13.5"/>
    <row r="1036884" customFormat="1" ht="13.5"/>
    <row r="1036885" customFormat="1" ht="13.5"/>
    <row r="1036886" customFormat="1" ht="13.5"/>
    <row r="1036887" customFormat="1" ht="13.5"/>
    <row r="1036888" customFormat="1" ht="13.5"/>
    <row r="1036889" customFormat="1" ht="13.5"/>
    <row r="1036890" customFormat="1" ht="13.5"/>
    <row r="1036891" customFormat="1" ht="13.5"/>
    <row r="1036892" customFormat="1" ht="13.5"/>
    <row r="1036893" customFormat="1" ht="13.5"/>
    <row r="1036894" customFormat="1" ht="13.5"/>
    <row r="1036895" customFormat="1" ht="13.5"/>
    <row r="1036896" customFormat="1" ht="13.5"/>
    <row r="1036897" customFormat="1" ht="13.5"/>
    <row r="1036898" customFormat="1" ht="13.5"/>
    <row r="1036899" customFormat="1" ht="13.5"/>
    <row r="1036900" customFormat="1" ht="13.5"/>
    <row r="1036901" customFormat="1" ht="13.5"/>
    <row r="1036902" customFormat="1" ht="13.5"/>
    <row r="1036903" customFormat="1" ht="13.5"/>
    <row r="1036904" customFormat="1" ht="13.5"/>
    <row r="1036905" customFormat="1" ht="13.5"/>
    <row r="1036906" customFormat="1" ht="13.5"/>
    <row r="1036907" customFormat="1" ht="13.5"/>
    <row r="1036908" customFormat="1" ht="13.5"/>
    <row r="1036909" customFormat="1" ht="13.5"/>
    <row r="1036910" customFormat="1" ht="13.5"/>
    <row r="1036911" customFormat="1" ht="13.5"/>
    <row r="1036912" customFormat="1" ht="13.5"/>
    <row r="1036913" customFormat="1" ht="13.5"/>
    <row r="1036914" customFormat="1" ht="13.5"/>
    <row r="1036915" customFormat="1" ht="13.5"/>
    <row r="1036916" customFormat="1" ht="13.5"/>
    <row r="1036917" customFormat="1" ht="13.5"/>
    <row r="1036918" customFormat="1" ht="13.5"/>
    <row r="1036919" customFormat="1" ht="13.5"/>
    <row r="1036920" customFormat="1" ht="13.5"/>
    <row r="1036921" customFormat="1" ht="13.5"/>
    <row r="1036922" customFormat="1" ht="13.5"/>
    <row r="1036923" customFormat="1" ht="13.5"/>
    <row r="1036924" customFormat="1" ht="13.5"/>
    <row r="1036925" customFormat="1" ht="13.5"/>
    <row r="1036926" customFormat="1" ht="13.5"/>
    <row r="1036927" customFormat="1" ht="13.5"/>
    <row r="1036928" customFormat="1" ht="13.5"/>
    <row r="1036929" customFormat="1" ht="13.5"/>
    <row r="1036930" customFormat="1" ht="13.5"/>
    <row r="1036931" customFormat="1" ht="13.5"/>
    <row r="1036932" customFormat="1" ht="13.5"/>
    <row r="1036933" customFormat="1" ht="13.5"/>
    <row r="1036934" customFormat="1" ht="13.5"/>
    <row r="1036935" customFormat="1" ht="13.5"/>
    <row r="1036936" customFormat="1" ht="13.5"/>
    <row r="1036937" customFormat="1" ht="13.5"/>
    <row r="1036938" customFormat="1" ht="13.5"/>
    <row r="1036939" customFormat="1" ht="13.5"/>
    <row r="1036940" customFormat="1" ht="13.5"/>
    <row r="1036941" customFormat="1" ht="13.5"/>
    <row r="1036942" customFormat="1" ht="13.5"/>
    <row r="1036943" customFormat="1" ht="13.5"/>
    <row r="1036944" customFormat="1" ht="13.5"/>
    <row r="1036945" customFormat="1" ht="13.5"/>
    <row r="1036946" customFormat="1" ht="13.5"/>
    <row r="1036947" customFormat="1" ht="13.5"/>
    <row r="1036948" customFormat="1" ht="13.5"/>
    <row r="1036949" customFormat="1" ht="13.5"/>
    <row r="1036950" customFormat="1" ht="13.5"/>
    <row r="1036951" customFormat="1" ht="13.5"/>
    <row r="1036952" customFormat="1" ht="13.5"/>
    <row r="1036953" customFormat="1" ht="13.5"/>
    <row r="1036954" customFormat="1" ht="13.5"/>
    <row r="1036955" customFormat="1" ht="13.5"/>
    <row r="1036956" customFormat="1" ht="13.5"/>
    <row r="1036957" customFormat="1" ht="13.5"/>
    <row r="1036958" customFormat="1" ht="13.5"/>
    <row r="1036959" customFormat="1" ht="13.5"/>
    <row r="1036960" customFormat="1" ht="13.5"/>
    <row r="1036961" customFormat="1" ht="13.5"/>
    <row r="1036962" customFormat="1" ht="13.5"/>
    <row r="1036963" customFormat="1" ht="13.5"/>
    <row r="1036964" customFormat="1" ht="13.5"/>
    <row r="1036965" customFormat="1" ht="13.5"/>
    <row r="1036966" customFormat="1" ht="13.5"/>
    <row r="1036967" customFormat="1" ht="13.5"/>
    <row r="1036968" customFormat="1" ht="13.5"/>
    <row r="1036969" customFormat="1" ht="13.5"/>
    <row r="1036970" customFormat="1" ht="13.5"/>
    <row r="1036971" customFormat="1" ht="13.5"/>
    <row r="1036972" customFormat="1" ht="13.5"/>
    <row r="1036973" customFormat="1" ht="13.5"/>
    <row r="1036974" customFormat="1" ht="13.5"/>
    <row r="1036975" customFormat="1" ht="13.5"/>
    <row r="1036976" customFormat="1" ht="13.5"/>
    <row r="1036977" customFormat="1" ht="13.5"/>
    <row r="1036978" customFormat="1" ht="13.5"/>
    <row r="1036979" customFormat="1" ht="13.5"/>
    <row r="1036980" customFormat="1" ht="13.5"/>
    <row r="1036981" customFormat="1" ht="13.5"/>
    <row r="1036982" customFormat="1" ht="13.5"/>
    <row r="1036983" customFormat="1" ht="13.5"/>
    <row r="1036984" customFormat="1" ht="13.5"/>
    <row r="1036985" customFormat="1" ht="13.5"/>
    <row r="1036986" customFormat="1" ht="13.5"/>
    <row r="1036987" customFormat="1" ht="13.5"/>
    <row r="1036988" customFormat="1" ht="13.5"/>
    <row r="1036989" customFormat="1" ht="13.5"/>
    <row r="1036990" customFormat="1" ht="13.5"/>
    <row r="1036991" customFormat="1" ht="13.5"/>
    <row r="1036992" customFormat="1" ht="13.5"/>
    <row r="1036993" customFormat="1" ht="13.5"/>
    <row r="1036994" customFormat="1" ht="13.5"/>
    <row r="1036995" customFormat="1" ht="13.5"/>
    <row r="1036996" customFormat="1" ht="13.5"/>
    <row r="1036997" customFormat="1" ht="13.5"/>
    <row r="1036998" customFormat="1" ht="13.5"/>
    <row r="1036999" customFormat="1" ht="13.5"/>
    <row r="1037000" customFormat="1" ht="13.5"/>
    <row r="1037001" customFormat="1" ht="13.5"/>
    <row r="1037002" customFormat="1" ht="13.5"/>
    <row r="1037003" customFormat="1" ht="13.5"/>
    <row r="1037004" customFormat="1" ht="13.5"/>
    <row r="1037005" customFormat="1" ht="13.5"/>
    <row r="1037006" customFormat="1" ht="13.5"/>
    <row r="1037007" customFormat="1" ht="13.5"/>
    <row r="1037008" customFormat="1" ht="13.5"/>
    <row r="1037009" customFormat="1" ht="13.5"/>
    <row r="1037010" customFormat="1" ht="13.5"/>
    <row r="1037011" customFormat="1" ht="13.5"/>
    <row r="1037012" customFormat="1" ht="13.5"/>
    <row r="1037013" customFormat="1" ht="13.5"/>
    <row r="1037014" customFormat="1" ht="13.5"/>
    <row r="1037015" customFormat="1" ht="13.5"/>
    <row r="1037016" customFormat="1" ht="13.5"/>
    <row r="1037017" customFormat="1" ht="13.5"/>
    <row r="1037018" customFormat="1" ht="13.5"/>
    <row r="1037019" customFormat="1" ht="13.5"/>
    <row r="1037020" customFormat="1" ht="13.5"/>
    <row r="1037021" customFormat="1" ht="13.5"/>
    <row r="1037022" customFormat="1" ht="13.5"/>
    <row r="1037023" customFormat="1" ht="13.5"/>
    <row r="1037024" customFormat="1" ht="13.5"/>
    <row r="1037025" customFormat="1" ht="13.5"/>
    <row r="1037026" customFormat="1" ht="13.5"/>
    <row r="1037027" customFormat="1" ht="13.5"/>
    <row r="1037028" customFormat="1" ht="13.5"/>
    <row r="1037029" customFormat="1" ht="13.5"/>
    <row r="1037030" customFormat="1" ht="13.5"/>
    <row r="1037031" customFormat="1" ht="13.5"/>
    <row r="1037032" customFormat="1" ht="13.5"/>
    <row r="1037033" customFormat="1" ht="13.5"/>
    <row r="1037034" customFormat="1" ht="13.5"/>
    <row r="1037035" customFormat="1" ht="13.5"/>
    <row r="1037036" customFormat="1" ht="13.5"/>
    <row r="1037037" customFormat="1" ht="13.5"/>
    <row r="1037038" customFormat="1" ht="13.5"/>
    <row r="1037039" customFormat="1" ht="13.5"/>
    <row r="1037040" customFormat="1" ht="13.5"/>
    <row r="1037041" customFormat="1" ht="13.5"/>
    <row r="1037042" customFormat="1" ht="13.5"/>
    <row r="1037043" customFormat="1" ht="13.5"/>
    <row r="1037044" customFormat="1" ht="13.5"/>
    <row r="1037045" customFormat="1" ht="13.5"/>
    <row r="1037046" customFormat="1" ht="13.5"/>
    <row r="1037047" customFormat="1" ht="13.5"/>
    <row r="1037048" customFormat="1" ht="13.5"/>
    <row r="1037049" customFormat="1" ht="13.5"/>
    <row r="1037050" customFormat="1" ht="13.5"/>
    <row r="1037051" customFormat="1" ht="13.5"/>
    <row r="1037052" customFormat="1" ht="13.5"/>
    <row r="1037053" customFormat="1" ht="13.5"/>
    <row r="1037054" customFormat="1" ht="13.5"/>
    <row r="1037055" customFormat="1" ht="13.5"/>
    <row r="1037056" customFormat="1" ht="13.5"/>
    <row r="1037057" customFormat="1" ht="13.5"/>
    <row r="1037058" customFormat="1" ht="13.5"/>
    <row r="1037059" customFormat="1" ht="13.5"/>
    <row r="1037060" customFormat="1" ht="13.5"/>
    <row r="1037061" customFormat="1" ht="13.5"/>
    <row r="1037062" customFormat="1" ht="13.5"/>
    <row r="1037063" customFormat="1" ht="13.5"/>
    <row r="1037064" customFormat="1" ht="13.5"/>
    <row r="1037065" customFormat="1" ht="13.5"/>
    <row r="1037066" customFormat="1" ht="13.5"/>
    <row r="1037067" customFormat="1" ht="13.5"/>
    <row r="1037068" customFormat="1" ht="13.5"/>
    <row r="1037069" customFormat="1" ht="13.5"/>
    <row r="1037070" customFormat="1" ht="13.5"/>
    <row r="1037071" customFormat="1" ht="13.5"/>
    <row r="1037072" customFormat="1" ht="13.5"/>
    <row r="1037073" customFormat="1" ht="13.5"/>
    <row r="1037074" customFormat="1" ht="13.5"/>
    <row r="1037075" customFormat="1" ht="13.5"/>
    <row r="1037076" customFormat="1" ht="13.5"/>
    <row r="1037077" customFormat="1" ht="13.5"/>
    <row r="1037078" customFormat="1" ht="13.5"/>
    <row r="1037079" customFormat="1" ht="13.5"/>
    <row r="1037080" customFormat="1" ht="13.5"/>
    <row r="1037081" customFormat="1" ht="13.5"/>
    <row r="1037082" customFormat="1" ht="13.5"/>
    <row r="1037083" customFormat="1" ht="13.5"/>
    <row r="1037084" customFormat="1" ht="13.5"/>
    <row r="1037085" customFormat="1" ht="13.5"/>
    <row r="1037086" customFormat="1" ht="13.5"/>
    <row r="1037087" customFormat="1" ht="13.5"/>
    <row r="1037088" customFormat="1" ht="13.5"/>
    <row r="1037089" customFormat="1" ht="13.5"/>
    <row r="1037090" customFormat="1" ht="13.5"/>
    <row r="1037091" customFormat="1" ht="13.5"/>
    <row r="1037092" customFormat="1" ht="13.5"/>
    <row r="1037093" customFormat="1" ht="13.5"/>
    <row r="1037094" customFormat="1" ht="13.5"/>
    <row r="1037095" customFormat="1" ht="13.5"/>
    <row r="1037096" customFormat="1" ht="13.5"/>
    <row r="1037097" customFormat="1" ht="13.5"/>
    <row r="1037098" customFormat="1" ht="13.5"/>
    <row r="1037099" customFormat="1" ht="13.5"/>
    <row r="1037100" customFormat="1" ht="13.5"/>
    <row r="1037101" customFormat="1" ht="13.5"/>
    <row r="1037102" customFormat="1" ht="13.5"/>
    <row r="1037103" customFormat="1" ht="13.5"/>
    <row r="1037104" customFormat="1" ht="13.5"/>
    <row r="1037105" customFormat="1" ht="13.5"/>
    <row r="1037106" customFormat="1" ht="13.5"/>
    <row r="1037107" customFormat="1" ht="13.5"/>
    <row r="1037108" customFormat="1" ht="13.5"/>
    <row r="1037109" customFormat="1" ht="13.5"/>
    <row r="1037110" customFormat="1" ht="13.5"/>
    <row r="1037111" customFormat="1" ht="13.5"/>
    <row r="1037112" customFormat="1" ht="13.5"/>
    <row r="1037113" customFormat="1" ht="13.5"/>
    <row r="1037114" customFormat="1" ht="13.5"/>
    <row r="1037115" customFormat="1" ht="13.5"/>
    <row r="1037116" customFormat="1" ht="13.5"/>
    <row r="1037117" customFormat="1" ht="13.5"/>
    <row r="1037118" customFormat="1" ht="13.5"/>
    <row r="1037119" customFormat="1" ht="13.5"/>
    <row r="1037120" customFormat="1" ht="13.5"/>
    <row r="1037121" customFormat="1" ht="13.5"/>
    <row r="1037122" customFormat="1" ht="13.5"/>
    <row r="1037123" customFormat="1" ht="13.5"/>
    <row r="1037124" customFormat="1" ht="13.5"/>
    <row r="1037125" customFormat="1" ht="13.5"/>
    <row r="1037126" customFormat="1" ht="13.5"/>
    <row r="1037127" customFormat="1" ht="13.5"/>
    <row r="1037128" customFormat="1" ht="13.5"/>
    <row r="1037129" customFormat="1" ht="13.5"/>
    <row r="1037130" customFormat="1" ht="13.5"/>
    <row r="1037131" customFormat="1" ht="13.5"/>
    <row r="1037132" customFormat="1" ht="13.5"/>
    <row r="1037133" customFormat="1" ht="13.5"/>
    <row r="1037134" customFormat="1" ht="13.5"/>
    <row r="1037135" customFormat="1" ht="13.5"/>
    <row r="1037136" customFormat="1" ht="13.5"/>
    <row r="1037137" customFormat="1" ht="13.5"/>
    <row r="1037138" customFormat="1" ht="13.5"/>
    <row r="1037139" customFormat="1" ht="13.5"/>
    <row r="1037140" customFormat="1" ht="13.5"/>
    <row r="1037141" customFormat="1" ht="13.5"/>
    <row r="1037142" customFormat="1" ht="13.5"/>
    <row r="1037143" customFormat="1" ht="13.5"/>
    <row r="1037144" customFormat="1" ht="13.5"/>
    <row r="1037145" customFormat="1" ht="13.5"/>
    <row r="1037146" customFormat="1" ht="13.5"/>
    <row r="1037147" customFormat="1" ht="13.5"/>
    <row r="1037148" customFormat="1" ht="13.5"/>
    <row r="1037149" customFormat="1" ht="13.5"/>
    <row r="1037150" customFormat="1" ht="13.5"/>
    <row r="1037151" customFormat="1" ht="13.5"/>
    <row r="1037152" customFormat="1" ht="13.5"/>
    <row r="1037153" customFormat="1" ht="13.5"/>
    <row r="1037154" customFormat="1" ht="13.5"/>
    <row r="1037155" customFormat="1" ht="13.5"/>
    <row r="1037156" customFormat="1" ht="13.5"/>
    <row r="1037157" customFormat="1" ht="13.5"/>
    <row r="1037158" customFormat="1" ht="13.5"/>
    <row r="1037159" customFormat="1" ht="13.5"/>
    <row r="1037160" customFormat="1" ht="13.5"/>
    <row r="1037161" customFormat="1" ht="13.5"/>
    <row r="1037162" customFormat="1" ht="13.5"/>
    <row r="1037163" customFormat="1" ht="13.5"/>
    <row r="1037164" customFormat="1" ht="13.5"/>
    <row r="1037165" customFormat="1" ht="13.5"/>
    <row r="1037166" customFormat="1" ht="13.5"/>
    <row r="1037167" customFormat="1" ht="13.5"/>
    <row r="1037168" customFormat="1" ht="13.5"/>
    <row r="1037169" customFormat="1" ht="13.5"/>
    <row r="1037170" customFormat="1" ht="13.5"/>
    <row r="1037171" customFormat="1" ht="13.5"/>
    <row r="1037172" customFormat="1" ht="13.5"/>
    <row r="1037173" customFormat="1" ht="13.5"/>
    <row r="1037174" customFormat="1" ht="13.5"/>
    <row r="1037175" customFormat="1" ht="13.5"/>
    <row r="1037176" customFormat="1" ht="13.5"/>
    <row r="1037177" customFormat="1" ht="13.5"/>
    <row r="1037178" customFormat="1" ht="13.5"/>
    <row r="1037179" customFormat="1" ht="13.5"/>
    <row r="1037180" customFormat="1" ht="13.5"/>
    <row r="1037181" customFormat="1" ht="13.5"/>
    <row r="1037182" customFormat="1" ht="13.5"/>
    <row r="1037183" customFormat="1" ht="13.5"/>
    <row r="1037184" customFormat="1" ht="13.5"/>
    <row r="1037185" customFormat="1" ht="13.5"/>
    <row r="1037186" customFormat="1" ht="13.5"/>
    <row r="1037187" customFormat="1" ht="13.5"/>
    <row r="1037188" customFormat="1" ht="13.5"/>
    <row r="1037189" customFormat="1" ht="13.5"/>
    <row r="1037190" customFormat="1" ht="13.5"/>
    <row r="1037191" customFormat="1" ht="13.5"/>
    <row r="1037192" customFormat="1" ht="13.5"/>
    <row r="1037193" customFormat="1" ht="13.5"/>
    <row r="1037194" customFormat="1" ht="13.5"/>
    <row r="1037195" customFormat="1" ht="13.5"/>
    <row r="1037196" customFormat="1" ht="13.5"/>
    <row r="1037197" customFormat="1" ht="13.5"/>
    <row r="1037198" customFormat="1" ht="13.5"/>
    <row r="1037199" customFormat="1" ht="13.5"/>
    <row r="1037200" customFormat="1" ht="13.5"/>
    <row r="1037201" customFormat="1" ht="13.5"/>
    <row r="1037202" customFormat="1" ht="13.5"/>
    <row r="1037203" customFormat="1" ht="13.5"/>
    <row r="1037204" customFormat="1" ht="13.5"/>
    <row r="1037205" customFormat="1" ht="13.5"/>
    <row r="1037206" customFormat="1" ht="13.5"/>
    <row r="1037207" customFormat="1" ht="13.5"/>
    <row r="1037208" customFormat="1" ht="13.5"/>
    <row r="1037209" customFormat="1" ht="13.5"/>
    <row r="1037210" customFormat="1" ht="13.5"/>
    <row r="1037211" customFormat="1" ht="13.5"/>
    <row r="1037212" customFormat="1" ht="13.5"/>
    <row r="1037213" customFormat="1" ht="13.5"/>
    <row r="1037214" customFormat="1" ht="13.5"/>
    <row r="1037215" customFormat="1" ht="13.5"/>
    <row r="1037216" customFormat="1" ht="13.5"/>
    <row r="1037217" customFormat="1" ht="13.5"/>
    <row r="1037218" customFormat="1" ht="13.5"/>
    <row r="1037219" customFormat="1" ht="13.5"/>
    <row r="1037220" customFormat="1" ht="13.5"/>
    <row r="1037221" customFormat="1" ht="13.5"/>
    <row r="1037222" customFormat="1" ht="13.5"/>
    <row r="1037223" customFormat="1" ht="13.5"/>
    <row r="1037224" customFormat="1" ht="13.5"/>
    <row r="1037225" customFormat="1" ht="13.5"/>
    <row r="1037226" customFormat="1" ht="13.5"/>
    <row r="1037227" customFormat="1" ht="13.5"/>
    <row r="1037228" customFormat="1" ht="13.5"/>
    <row r="1037229" customFormat="1" ht="13.5"/>
    <row r="1037230" customFormat="1" ht="13.5"/>
    <row r="1037231" customFormat="1" ht="13.5"/>
    <row r="1037232" customFormat="1" ht="13.5"/>
    <row r="1037233" customFormat="1" ht="13.5"/>
    <row r="1037234" customFormat="1" ht="13.5"/>
    <row r="1037235" customFormat="1" ht="13.5"/>
    <row r="1037236" customFormat="1" ht="13.5"/>
    <row r="1037237" customFormat="1" ht="13.5"/>
    <row r="1037238" customFormat="1" ht="13.5"/>
    <row r="1037239" customFormat="1" ht="13.5"/>
    <row r="1037240" customFormat="1" ht="13.5"/>
    <row r="1037241" customFormat="1" ht="13.5"/>
    <row r="1037242" customFormat="1" ht="13.5"/>
    <row r="1037243" customFormat="1" ht="13.5"/>
    <row r="1037244" customFormat="1" ht="13.5"/>
    <row r="1037245" customFormat="1" ht="13.5"/>
    <row r="1037246" customFormat="1" ht="13.5"/>
    <row r="1037247" customFormat="1" ht="13.5"/>
    <row r="1037248" customFormat="1" ht="13.5"/>
    <row r="1037249" customFormat="1" ht="13.5"/>
    <row r="1037250" customFormat="1" ht="13.5"/>
    <row r="1037251" customFormat="1" ht="13.5"/>
    <row r="1037252" customFormat="1" ht="13.5"/>
    <row r="1037253" customFormat="1" ht="13.5"/>
    <row r="1037254" customFormat="1" ht="13.5"/>
    <row r="1037255" customFormat="1" ht="13.5"/>
    <row r="1037256" customFormat="1" ht="13.5"/>
    <row r="1037257" customFormat="1" ht="13.5"/>
    <row r="1037258" customFormat="1" ht="13.5"/>
    <row r="1037259" customFormat="1" ht="13.5"/>
    <row r="1037260" customFormat="1" ht="13.5"/>
    <row r="1037261" customFormat="1" ht="13.5"/>
    <row r="1037262" customFormat="1" ht="13.5"/>
    <row r="1037263" customFormat="1" ht="13.5"/>
    <row r="1037264" customFormat="1" ht="13.5"/>
    <row r="1037265" customFormat="1" ht="13.5"/>
    <row r="1037266" customFormat="1" ht="13.5"/>
    <row r="1037267" customFormat="1" ht="13.5"/>
    <row r="1037268" customFormat="1" ht="13.5"/>
    <row r="1037269" customFormat="1" ht="13.5"/>
    <row r="1037270" customFormat="1" ht="13.5"/>
    <row r="1037271" customFormat="1" ht="13.5"/>
    <row r="1037272" customFormat="1" ht="13.5"/>
    <row r="1037273" customFormat="1" ht="13.5"/>
    <row r="1037274" customFormat="1" ht="13.5"/>
    <row r="1037275" customFormat="1" ht="13.5"/>
    <row r="1037276" customFormat="1" ht="13.5"/>
    <row r="1037277" customFormat="1" ht="13.5"/>
    <row r="1037278" customFormat="1" ht="13.5"/>
    <row r="1037279" customFormat="1" ht="13.5"/>
    <row r="1037280" customFormat="1" ht="13.5"/>
    <row r="1037281" customFormat="1" ht="13.5"/>
    <row r="1037282" customFormat="1" ht="13.5"/>
    <row r="1037283" customFormat="1" ht="13.5"/>
    <row r="1037284" customFormat="1" ht="13.5"/>
    <row r="1037285" customFormat="1" ht="13.5"/>
    <row r="1037286" customFormat="1" ht="13.5"/>
    <row r="1037287" customFormat="1" ht="13.5"/>
    <row r="1037288" customFormat="1" ht="13.5"/>
    <row r="1037289" customFormat="1" ht="13.5"/>
    <row r="1037290" customFormat="1" ht="13.5"/>
    <row r="1037291" customFormat="1" ht="13.5"/>
    <row r="1037292" customFormat="1" ht="13.5"/>
    <row r="1037293" customFormat="1" ht="13.5"/>
    <row r="1037294" customFormat="1" ht="13.5"/>
    <row r="1037295" customFormat="1" ht="13.5"/>
    <row r="1037296" customFormat="1" ht="13.5"/>
    <row r="1037297" customFormat="1" ht="13.5"/>
    <row r="1037298" customFormat="1" ht="13.5"/>
    <row r="1037299" customFormat="1" ht="13.5"/>
    <row r="1037300" customFormat="1" ht="13.5"/>
    <row r="1037301" customFormat="1" ht="13.5"/>
    <row r="1037302" customFormat="1" ht="13.5"/>
    <row r="1037303" customFormat="1" ht="13.5"/>
    <row r="1037304" customFormat="1" ht="13.5"/>
    <row r="1037305" customFormat="1" ht="13.5"/>
    <row r="1037306" customFormat="1" ht="13.5"/>
    <row r="1037307" customFormat="1" ht="13.5"/>
    <row r="1037308" customFormat="1" ht="13.5"/>
    <row r="1037309" customFormat="1" ht="13.5"/>
    <row r="1037310" customFormat="1" ht="13.5"/>
    <row r="1037311" customFormat="1" ht="13.5"/>
    <row r="1037312" customFormat="1" ht="13.5"/>
    <row r="1037313" customFormat="1" ht="13.5"/>
    <row r="1037314" customFormat="1" ht="13.5"/>
    <row r="1037315" customFormat="1" ht="13.5"/>
    <row r="1037316" customFormat="1" ht="13.5"/>
    <row r="1037317" customFormat="1" ht="13.5"/>
    <row r="1037318" customFormat="1" ht="13.5"/>
    <row r="1037319" customFormat="1" ht="13.5"/>
    <row r="1037320" customFormat="1" ht="13.5"/>
    <row r="1037321" customFormat="1" ht="13.5"/>
    <row r="1037322" customFormat="1" ht="13.5"/>
    <row r="1037323" customFormat="1" ht="13.5"/>
    <row r="1037324" customFormat="1" ht="13.5"/>
    <row r="1037325" customFormat="1" ht="13.5"/>
    <row r="1037326" customFormat="1" ht="13.5"/>
    <row r="1037327" customFormat="1" ht="13.5"/>
    <row r="1037328" customFormat="1" ht="13.5"/>
    <row r="1037329" customFormat="1" ht="13.5"/>
    <row r="1037330" customFormat="1" ht="13.5"/>
    <row r="1037331" customFormat="1" ht="13.5"/>
    <row r="1037332" customFormat="1" ht="13.5"/>
    <row r="1037333" customFormat="1" ht="13.5"/>
    <row r="1037334" customFormat="1" ht="13.5"/>
    <row r="1037335" customFormat="1" ht="13.5"/>
    <row r="1037336" customFormat="1" ht="13.5"/>
    <row r="1037337" customFormat="1" ht="13.5"/>
    <row r="1037338" customFormat="1" ht="13.5"/>
    <row r="1037339" customFormat="1" ht="13.5"/>
    <row r="1037340" customFormat="1" ht="13.5"/>
    <row r="1037341" customFormat="1" ht="13.5"/>
    <row r="1037342" customFormat="1" ht="13.5"/>
    <row r="1037343" customFormat="1" ht="13.5"/>
    <row r="1037344" customFormat="1" ht="13.5"/>
    <row r="1037345" customFormat="1" ht="13.5"/>
    <row r="1037346" customFormat="1" ht="13.5"/>
    <row r="1037347" customFormat="1" ht="13.5"/>
    <row r="1037348" customFormat="1" ht="13.5"/>
    <row r="1037349" customFormat="1" ht="13.5"/>
    <row r="1037350" customFormat="1" ht="13.5"/>
    <row r="1037351" customFormat="1" ht="13.5"/>
    <row r="1037352" customFormat="1" ht="13.5"/>
    <row r="1037353" customFormat="1" ht="13.5"/>
    <row r="1037354" customFormat="1" ht="13.5"/>
    <row r="1037355" customFormat="1" ht="13.5"/>
    <row r="1037356" customFormat="1" ht="13.5"/>
    <row r="1037357" customFormat="1" ht="13.5"/>
    <row r="1037358" customFormat="1" ht="13.5"/>
    <row r="1037359" customFormat="1" ht="13.5"/>
    <row r="1037360" customFormat="1" ht="13.5"/>
    <row r="1037361" customFormat="1" ht="13.5"/>
    <row r="1037362" customFormat="1" ht="13.5"/>
    <row r="1037363" customFormat="1" ht="13.5"/>
    <row r="1037364" customFormat="1" ht="13.5"/>
    <row r="1037365" customFormat="1" ht="13.5"/>
    <row r="1037366" customFormat="1" ht="13.5"/>
    <row r="1037367" customFormat="1" ht="13.5"/>
    <row r="1037368" customFormat="1" ht="13.5"/>
    <row r="1037369" customFormat="1" ht="13.5"/>
    <row r="1037370" customFormat="1" ht="13.5"/>
    <row r="1037371" customFormat="1" ht="13.5"/>
    <row r="1037372" customFormat="1" ht="13.5"/>
    <row r="1037373" customFormat="1" ht="13.5"/>
    <row r="1037374" customFormat="1" ht="13.5"/>
    <row r="1037375" customFormat="1" ht="13.5"/>
    <row r="1037376" customFormat="1" ht="13.5"/>
    <row r="1037377" customFormat="1" ht="13.5"/>
    <row r="1037378" customFormat="1" ht="13.5"/>
    <row r="1037379" customFormat="1" ht="13.5"/>
    <row r="1037380" customFormat="1" ht="13.5"/>
    <row r="1037381" customFormat="1" ht="13.5"/>
    <row r="1037382" customFormat="1" ht="13.5"/>
    <row r="1037383" customFormat="1" ht="13.5"/>
    <row r="1037384" customFormat="1" ht="13.5"/>
    <row r="1037385" customFormat="1" ht="13.5"/>
    <row r="1037386" customFormat="1" ht="13.5"/>
    <row r="1037387" customFormat="1" ht="13.5"/>
    <row r="1037388" customFormat="1" ht="13.5"/>
    <row r="1037389" customFormat="1" ht="13.5"/>
    <row r="1037390" customFormat="1" ht="13.5"/>
    <row r="1037391" customFormat="1" ht="13.5"/>
    <row r="1037392" customFormat="1" ht="13.5"/>
    <row r="1037393" customFormat="1" ht="13.5"/>
    <row r="1037394" customFormat="1" ht="13.5"/>
    <row r="1037395" customFormat="1" ht="13.5"/>
    <row r="1037396" customFormat="1" ht="13.5"/>
    <row r="1037397" customFormat="1" ht="13.5"/>
    <row r="1037398" customFormat="1" ht="13.5"/>
    <row r="1037399" customFormat="1" ht="13.5"/>
    <row r="1037400" customFormat="1" ht="13.5"/>
    <row r="1037401" customFormat="1" ht="13.5"/>
    <row r="1037402" customFormat="1" ht="13.5"/>
    <row r="1037403" customFormat="1" ht="13.5"/>
    <row r="1037404" customFormat="1" ht="13.5"/>
    <row r="1037405" customFormat="1" ht="13.5"/>
    <row r="1037406" customFormat="1" ht="13.5"/>
    <row r="1037407" customFormat="1" ht="13.5"/>
    <row r="1037408" customFormat="1" ht="13.5"/>
    <row r="1037409" customFormat="1" ht="13.5"/>
    <row r="1037410" customFormat="1" ht="13.5"/>
    <row r="1037411" customFormat="1" ht="13.5"/>
    <row r="1037412" customFormat="1" ht="13.5"/>
    <row r="1037413" customFormat="1" ht="13.5"/>
    <row r="1037414" customFormat="1" ht="13.5"/>
    <row r="1037415" customFormat="1" ht="13.5"/>
    <row r="1037416" customFormat="1" ht="13.5"/>
    <row r="1037417" customFormat="1" ht="13.5"/>
    <row r="1037418" customFormat="1" ht="13.5"/>
    <row r="1037419" customFormat="1" ht="13.5"/>
    <row r="1037420" customFormat="1" ht="13.5"/>
    <row r="1037421" customFormat="1" ht="13.5"/>
    <row r="1037422" customFormat="1" ht="13.5"/>
    <row r="1037423" customFormat="1" ht="13.5"/>
    <row r="1037424" customFormat="1" ht="13.5"/>
    <row r="1037425" customFormat="1" ht="13.5"/>
    <row r="1037426" customFormat="1" ht="13.5"/>
    <row r="1037427" customFormat="1" ht="13.5"/>
    <row r="1037428" customFormat="1" ht="13.5"/>
    <row r="1037429" customFormat="1" ht="13.5"/>
    <row r="1037430" customFormat="1" ht="13.5"/>
    <row r="1037431" customFormat="1" ht="13.5"/>
    <row r="1037432" customFormat="1" ht="13.5"/>
    <row r="1037433" customFormat="1" ht="13.5"/>
    <row r="1037434" customFormat="1" ht="13.5"/>
    <row r="1037435" customFormat="1" ht="13.5"/>
    <row r="1037436" customFormat="1" ht="13.5"/>
    <row r="1037437" customFormat="1" ht="13.5"/>
    <row r="1037438" customFormat="1" ht="13.5"/>
    <row r="1037439" customFormat="1" ht="13.5"/>
    <row r="1037440" customFormat="1" ht="13.5"/>
    <row r="1037441" customFormat="1" ht="13.5"/>
    <row r="1037442" customFormat="1" ht="13.5"/>
    <row r="1037443" customFormat="1" ht="13.5"/>
    <row r="1037444" customFormat="1" ht="13.5"/>
    <row r="1037445" customFormat="1" ht="13.5"/>
    <row r="1037446" customFormat="1" ht="13.5"/>
    <row r="1037447" customFormat="1" ht="13.5"/>
    <row r="1037448" customFormat="1" ht="13.5"/>
    <row r="1037449" customFormat="1" ht="13.5"/>
    <row r="1037450" customFormat="1" ht="13.5"/>
    <row r="1037451" customFormat="1" ht="13.5"/>
    <row r="1037452" customFormat="1" ht="13.5"/>
    <row r="1037453" customFormat="1" ht="13.5"/>
    <row r="1037454" customFormat="1" ht="13.5"/>
    <row r="1037455" customFormat="1" ht="13.5"/>
    <row r="1037456" customFormat="1" ht="13.5"/>
    <row r="1037457" customFormat="1" ht="13.5"/>
    <row r="1037458" customFormat="1" ht="13.5"/>
    <row r="1037459" customFormat="1" ht="13.5"/>
    <row r="1037460" customFormat="1" ht="13.5"/>
    <row r="1037461" customFormat="1" ht="13.5"/>
    <row r="1037462" customFormat="1" ht="13.5"/>
    <row r="1037463" customFormat="1" ht="13.5"/>
    <row r="1037464" customFormat="1" ht="13.5"/>
    <row r="1037465" customFormat="1" ht="13.5"/>
    <row r="1037466" customFormat="1" ht="13.5"/>
    <row r="1037467" customFormat="1" ht="13.5"/>
    <row r="1037468" customFormat="1" ht="13.5"/>
    <row r="1037469" customFormat="1" ht="13.5"/>
    <row r="1037470" customFormat="1" ht="13.5"/>
    <row r="1037471" customFormat="1" ht="13.5"/>
    <row r="1037472" customFormat="1" ht="13.5"/>
    <row r="1037473" customFormat="1" ht="13.5"/>
    <row r="1037474" customFormat="1" ht="13.5"/>
    <row r="1037475" customFormat="1" ht="13.5"/>
    <row r="1037476" customFormat="1" ht="13.5"/>
    <row r="1037477" customFormat="1" ht="13.5"/>
    <row r="1037478" customFormat="1" ht="13.5"/>
    <row r="1037479" customFormat="1" ht="13.5"/>
    <row r="1037480" customFormat="1" ht="13.5"/>
    <row r="1037481" customFormat="1" ht="13.5"/>
    <row r="1037482" customFormat="1" ht="13.5"/>
    <row r="1037483" customFormat="1" ht="13.5"/>
    <row r="1037484" customFormat="1" ht="13.5"/>
    <row r="1037485" customFormat="1" ht="13.5"/>
    <row r="1037486" customFormat="1" ht="13.5"/>
    <row r="1037487" customFormat="1" ht="13.5"/>
    <row r="1037488" customFormat="1" ht="13.5"/>
    <row r="1037489" customFormat="1" ht="13.5"/>
    <row r="1037490" customFormat="1" ht="13.5"/>
    <row r="1037491" customFormat="1" ht="13.5"/>
    <row r="1037492" customFormat="1" ht="13.5"/>
    <row r="1037493" customFormat="1" ht="13.5"/>
    <row r="1037494" customFormat="1" ht="13.5"/>
    <row r="1037495" customFormat="1" ht="13.5"/>
    <row r="1037496" customFormat="1" ht="13.5"/>
    <row r="1037497" customFormat="1" ht="13.5"/>
    <row r="1037498" customFormat="1" ht="13.5"/>
    <row r="1037499" customFormat="1" ht="13.5"/>
    <row r="1037500" customFormat="1" ht="13.5"/>
    <row r="1037501" customFormat="1" ht="13.5"/>
    <row r="1037502" customFormat="1" ht="13.5"/>
    <row r="1037503" customFormat="1" ht="13.5"/>
    <row r="1037504" customFormat="1" ht="13.5"/>
    <row r="1037505" customFormat="1" ht="13.5"/>
    <row r="1037506" customFormat="1" ht="13.5"/>
    <row r="1037507" customFormat="1" ht="13.5"/>
    <row r="1037508" customFormat="1" ht="13.5"/>
    <row r="1037509" customFormat="1" ht="13.5"/>
    <row r="1037510" customFormat="1" ht="13.5"/>
    <row r="1037511" customFormat="1" ht="13.5"/>
    <row r="1037512" customFormat="1" ht="13.5"/>
    <row r="1037513" customFormat="1" ht="13.5"/>
    <row r="1037514" customFormat="1" ht="13.5"/>
    <row r="1037515" customFormat="1" ht="13.5"/>
    <row r="1037516" customFormat="1" ht="13.5"/>
    <row r="1037517" customFormat="1" ht="13.5"/>
    <row r="1037518" customFormat="1" ht="13.5"/>
    <row r="1037519" customFormat="1" ht="13.5"/>
    <row r="1037520" customFormat="1" ht="13.5"/>
    <row r="1037521" customFormat="1" ht="13.5"/>
    <row r="1037522" customFormat="1" ht="13.5"/>
    <row r="1037523" customFormat="1" ht="13.5"/>
    <row r="1037524" customFormat="1" ht="13.5"/>
    <row r="1037525" customFormat="1" ht="13.5"/>
    <row r="1037526" customFormat="1" ht="13.5"/>
    <row r="1037527" customFormat="1" ht="13.5"/>
    <row r="1037528" customFormat="1" ht="13.5"/>
    <row r="1037529" customFormat="1" ht="13.5"/>
    <row r="1037530" customFormat="1" ht="13.5"/>
    <row r="1037531" customFormat="1" ht="13.5"/>
    <row r="1037532" customFormat="1" ht="13.5"/>
    <row r="1037533" customFormat="1" ht="13.5"/>
    <row r="1037534" customFormat="1" ht="13.5"/>
    <row r="1037535" customFormat="1" ht="13.5"/>
    <row r="1037536" customFormat="1" ht="13.5"/>
    <row r="1037537" customFormat="1" ht="13.5"/>
    <row r="1037538" customFormat="1" ht="13.5"/>
    <row r="1037539" customFormat="1" ht="13.5"/>
    <row r="1037540" customFormat="1" ht="13.5"/>
    <row r="1037541" customFormat="1" ht="13.5"/>
    <row r="1037542" customFormat="1" ht="13.5"/>
    <row r="1037543" customFormat="1" ht="13.5"/>
    <row r="1037544" customFormat="1" ht="13.5"/>
    <row r="1037545" customFormat="1" ht="13.5"/>
    <row r="1037546" customFormat="1" ht="13.5"/>
    <row r="1037547" customFormat="1" ht="13.5"/>
    <row r="1037548" customFormat="1" ht="13.5"/>
    <row r="1037549" customFormat="1" ht="13.5"/>
    <row r="1037550" customFormat="1" ht="13.5"/>
    <row r="1037551" customFormat="1" ht="13.5"/>
    <row r="1037552" customFormat="1" ht="13.5"/>
    <row r="1037553" customFormat="1" ht="13.5"/>
    <row r="1037554" customFormat="1" ht="13.5"/>
    <row r="1037555" customFormat="1" ht="13.5"/>
    <row r="1037556" customFormat="1" ht="13.5"/>
    <row r="1037557" customFormat="1" ht="13.5"/>
    <row r="1037558" customFormat="1" ht="13.5"/>
    <row r="1037559" customFormat="1" ht="13.5"/>
    <row r="1037560" customFormat="1" ht="13.5"/>
    <row r="1037561" customFormat="1" ht="13.5"/>
    <row r="1037562" customFormat="1" ht="13.5"/>
    <row r="1037563" customFormat="1" ht="13.5"/>
    <row r="1037564" customFormat="1" ht="13.5"/>
    <row r="1037565" customFormat="1" ht="13.5"/>
    <row r="1037566" customFormat="1" ht="13.5"/>
    <row r="1037567" customFormat="1" ht="13.5"/>
    <row r="1037568" customFormat="1" ht="13.5"/>
    <row r="1037569" customFormat="1" ht="13.5"/>
    <row r="1037570" customFormat="1" ht="13.5"/>
    <row r="1037571" customFormat="1" ht="13.5"/>
    <row r="1037572" customFormat="1" ht="13.5"/>
    <row r="1037573" customFormat="1" ht="13.5"/>
    <row r="1037574" customFormat="1" ht="13.5"/>
    <row r="1037575" customFormat="1" ht="13.5"/>
    <row r="1037576" customFormat="1" ht="13.5"/>
    <row r="1037577" customFormat="1" ht="13.5"/>
    <row r="1037578" customFormat="1" ht="13.5"/>
    <row r="1037579" customFormat="1" ht="13.5"/>
    <row r="1037580" customFormat="1" ht="13.5"/>
    <row r="1037581" customFormat="1" ht="13.5"/>
    <row r="1037582" customFormat="1" ht="13.5"/>
    <row r="1037583" customFormat="1" ht="13.5"/>
    <row r="1037584" customFormat="1" ht="13.5"/>
    <row r="1037585" customFormat="1" ht="13.5"/>
    <row r="1037586" customFormat="1" ht="13.5"/>
    <row r="1037587" customFormat="1" ht="13.5"/>
    <row r="1037588" customFormat="1" ht="13.5"/>
    <row r="1037589" customFormat="1" ht="13.5"/>
    <row r="1037590" customFormat="1" ht="13.5"/>
    <row r="1037591" customFormat="1" ht="13.5"/>
    <row r="1037592" customFormat="1" ht="13.5"/>
    <row r="1037593" customFormat="1" ht="13.5"/>
    <row r="1037594" customFormat="1" ht="13.5"/>
    <row r="1037595" customFormat="1" ht="13.5"/>
    <row r="1037596" customFormat="1" ht="13.5"/>
    <row r="1037597" customFormat="1" ht="13.5"/>
    <row r="1037598" customFormat="1" ht="13.5"/>
    <row r="1037599" customFormat="1" ht="13.5"/>
    <row r="1037600" customFormat="1" ht="13.5"/>
    <row r="1037601" customFormat="1" ht="13.5"/>
    <row r="1037602" customFormat="1" ht="13.5"/>
    <row r="1037603" customFormat="1" ht="13.5"/>
    <row r="1037604" customFormat="1" ht="13.5"/>
    <row r="1037605" customFormat="1" ht="13.5"/>
    <row r="1037606" customFormat="1" ht="13.5"/>
    <row r="1037607" customFormat="1" ht="13.5"/>
    <row r="1037608" customFormat="1" ht="13.5"/>
    <row r="1037609" customFormat="1" ht="13.5"/>
    <row r="1037610" customFormat="1" ht="13.5"/>
    <row r="1037611" customFormat="1" ht="13.5"/>
    <row r="1037612" customFormat="1" ht="13.5"/>
    <row r="1037613" customFormat="1" ht="13.5"/>
    <row r="1037614" customFormat="1" ht="13.5"/>
    <row r="1037615" customFormat="1" ht="13.5"/>
    <row r="1037616" customFormat="1" ht="13.5"/>
    <row r="1037617" customFormat="1" ht="13.5"/>
    <row r="1037618" customFormat="1" ht="13.5"/>
    <row r="1037619" customFormat="1" ht="13.5"/>
    <row r="1037620" customFormat="1" ht="13.5"/>
    <row r="1037621" customFormat="1" ht="13.5"/>
    <row r="1037622" customFormat="1" ht="13.5"/>
    <row r="1037623" customFormat="1" ht="13.5"/>
    <row r="1037624" customFormat="1" ht="13.5"/>
    <row r="1037625" customFormat="1" ht="13.5"/>
    <row r="1037626" customFormat="1" ht="13.5"/>
    <row r="1037627" customFormat="1" ht="13.5"/>
    <row r="1037628" customFormat="1" ht="13.5"/>
    <row r="1037629" customFormat="1" ht="13.5"/>
    <row r="1037630" customFormat="1" ht="13.5"/>
    <row r="1037631" customFormat="1" ht="13.5"/>
    <row r="1037632" customFormat="1" ht="13.5"/>
    <row r="1037633" customFormat="1" ht="13.5"/>
    <row r="1037634" customFormat="1" ht="13.5"/>
    <row r="1037635" customFormat="1" ht="13.5"/>
    <row r="1037636" customFormat="1" ht="13.5"/>
    <row r="1037637" customFormat="1" ht="13.5"/>
    <row r="1037638" customFormat="1" ht="13.5"/>
    <row r="1037639" customFormat="1" ht="13.5"/>
    <row r="1037640" customFormat="1" ht="13.5"/>
    <row r="1037641" customFormat="1" ht="13.5"/>
    <row r="1037642" customFormat="1" ht="13.5"/>
    <row r="1037643" customFormat="1" ht="13.5"/>
    <row r="1037644" customFormat="1" ht="13.5"/>
    <row r="1037645" customFormat="1" ht="13.5"/>
    <row r="1037646" customFormat="1" ht="13.5"/>
    <row r="1037647" customFormat="1" ht="13.5"/>
    <row r="1037648" customFormat="1" ht="13.5"/>
    <row r="1037649" customFormat="1" ht="13.5"/>
    <row r="1037650" customFormat="1" ht="13.5"/>
    <row r="1037651" customFormat="1" ht="13.5"/>
    <row r="1037652" customFormat="1" ht="13.5"/>
    <row r="1037653" customFormat="1" ht="13.5"/>
    <row r="1037654" customFormat="1" ht="13.5"/>
    <row r="1037655" customFormat="1" ht="13.5"/>
    <row r="1037656" customFormat="1" ht="13.5"/>
    <row r="1037657" customFormat="1" ht="13.5"/>
    <row r="1037658" customFormat="1" ht="13.5"/>
    <row r="1037659" customFormat="1" ht="13.5"/>
    <row r="1037660" customFormat="1" ht="13.5"/>
    <row r="1037661" customFormat="1" ht="13.5"/>
    <row r="1037662" customFormat="1" ht="13.5"/>
    <row r="1037663" customFormat="1" ht="13.5"/>
    <row r="1037664" customFormat="1" ht="13.5"/>
    <row r="1037665" customFormat="1" ht="13.5"/>
    <row r="1037666" customFormat="1" ht="13.5"/>
    <row r="1037667" customFormat="1" ht="13.5"/>
    <row r="1037668" customFormat="1" ht="13.5"/>
    <row r="1037669" customFormat="1" ht="13.5"/>
    <row r="1037670" customFormat="1" ht="13.5"/>
    <row r="1037671" customFormat="1" ht="13.5"/>
    <row r="1037672" customFormat="1" ht="13.5"/>
    <row r="1037673" customFormat="1" ht="13.5"/>
    <row r="1037674" customFormat="1" ht="13.5"/>
    <row r="1037675" customFormat="1" ht="13.5"/>
    <row r="1037676" customFormat="1" ht="13.5"/>
    <row r="1037677" customFormat="1" ht="13.5"/>
    <row r="1037678" customFormat="1" ht="13.5"/>
    <row r="1037679" customFormat="1" ht="13.5"/>
    <row r="1037680" customFormat="1" ht="13.5"/>
    <row r="1037681" customFormat="1" ht="13.5"/>
    <row r="1037682" customFormat="1" ht="13.5"/>
    <row r="1037683" customFormat="1" ht="13.5"/>
    <row r="1037684" customFormat="1" ht="13.5"/>
    <row r="1037685" customFormat="1" ht="13.5"/>
    <row r="1037686" customFormat="1" ht="13.5"/>
    <row r="1037687" customFormat="1" ht="13.5"/>
    <row r="1037688" customFormat="1" ht="13.5"/>
    <row r="1037689" customFormat="1" ht="13.5"/>
    <row r="1037690" customFormat="1" ht="13.5"/>
    <row r="1037691" customFormat="1" ht="13.5"/>
    <row r="1037692" customFormat="1" ht="13.5"/>
    <row r="1037693" customFormat="1" ht="13.5"/>
    <row r="1037694" customFormat="1" ht="13.5"/>
    <row r="1037695" customFormat="1" ht="13.5"/>
    <row r="1037696" customFormat="1" ht="13.5"/>
    <row r="1037697" customFormat="1" ht="13.5"/>
    <row r="1037698" customFormat="1" ht="13.5"/>
    <row r="1037699" customFormat="1" ht="13.5"/>
    <row r="1037700" customFormat="1" ht="13.5"/>
    <row r="1037701" customFormat="1" ht="13.5"/>
    <row r="1037702" customFormat="1" ht="13.5"/>
    <row r="1037703" customFormat="1" ht="13.5"/>
    <row r="1037704" customFormat="1" ht="13.5"/>
    <row r="1037705" customFormat="1" ht="13.5"/>
    <row r="1037706" customFormat="1" ht="13.5"/>
    <row r="1037707" customFormat="1" ht="13.5"/>
    <row r="1037708" customFormat="1" ht="13.5"/>
    <row r="1037709" customFormat="1" ht="13.5"/>
    <row r="1037710" customFormat="1" ht="13.5"/>
    <row r="1037711" customFormat="1" ht="13.5"/>
    <row r="1037712" customFormat="1" ht="13.5"/>
    <row r="1037713" customFormat="1" ht="13.5"/>
    <row r="1037714" customFormat="1" ht="13.5"/>
    <row r="1037715" customFormat="1" ht="13.5"/>
    <row r="1037716" customFormat="1" ht="13.5"/>
    <row r="1037717" customFormat="1" ht="13.5"/>
    <row r="1037718" customFormat="1" ht="13.5"/>
    <row r="1037719" customFormat="1" ht="13.5"/>
    <row r="1037720" customFormat="1" ht="13.5"/>
    <row r="1037721" customFormat="1" ht="13.5"/>
    <row r="1037722" customFormat="1" ht="13.5"/>
    <row r="1037723" customFormat="1" ht="13.5"/>
    <row r="1037724" customFormat="1" ht="13.5"/>
    <row r="1037725" customFormat="1" ht="13.5"/>
    <row r="1037726" customFormat="1" ht="13.5"/>
    <row r="1037727" customFormat="1" ht="13.5"/>
    <row r="1037728" customFormat="1" ht="13.5"/>
    <row r="1037729" customFormat="1" ht="13.5"/>
    <row r="1037730" customFormat="1" ht="13.5"/>
    <row r="1037731" customFormat="1" ht="13.5"/>
    <row r="1037732" customFormat="1" ht="13.5"/>
    <row r="1037733" customFormat="1" ht="13.5"/>
    <row r="1037734" customFormat="1" ht="13.5"/>
    <row r="1037735" customFormat="1" ht="13.5"/>
    <row r="1037736" customFormat="1" ht="13.5"/>
    <row r="1037737" customFormat="1" ht="13.5"/>
    <row r="1037738" customFormat="1" ht="13.5"/>
    <row r="1037739" customFormat="1" ht="13.5"/>
    <row r="1037740" customFormat="1" ht="13.5"/>
    <row r="1037741" customFormat="1" ht="13.5"/>
    <row r="1037742" customFormat="1" ht="13.5"/>
    <row r="1037743" customFormat="1" ht="13.5"/>
    <row r="1037744" customFormat="1" ht="13.5"/>
    <row r="1037745" customFormat="1" ht="13.5"/>
    <row r="1037746" customFormat="1" ht="13.5"/>
    <row r="1037747" customFormat="1" ht="13.5"/>
    <row r="1037748" customFormat="1" ht="13.5"/>
    <row r="1037749" customFormat="1" ht="13.5"/>
    <row r="1037750" customFormat="1" ht="13.5"/>
    <row r="1037751" customFormat="1" ht="13.5"/>
    <row r="1037752" customFormat="1" ht="13.5"/>
    <row r="1037753" customFormat="1" ht="13.5"/>
    <row r="1037754" customFormat="1" ht="13.5"/>
    <row r="1037755" customFormat="1" ht="13.5"/>
    <row r="1037756" customFormat="1" ht="13.5"/>
    <row r="1037757" customFormat="1" ht="13.5"/>
    <row r="1037758" customFormat="1" ht="13.5"/>
    <row r="1037759" customFormat="1" ht="13.5"/>
    <row r="1037760" customFormat="1" ht="13.5"/>
    <row r="1037761" customFormat="1" ht="13.5"/>
    <row r="1037762" customFormat="1" ht="13.5"/>
    <row r="1037763" customFormat="1" ht="13.5"/>
    <row r="1037764" customFormat="1" ht="13.5"/>
    <row r="1037765" customFormat="1" ht="13.5"/>
    <row r="1037766" customFormat="1" ht="13.5"/>
    <row r="1037767" customFormat="1" ht="13.5"/>
    <row r="1037768" customFormat="1" ht="13.5"/>
    <row r="1037769" customFormat="1" ht="13.5"/>
    <row r="1037770" customFormat="1" ht="13.5"/>
    <row r="1037771" customFormat="1" ht="13.5"/>
    <row r="1037772" customFormat="1" ht="13.5"/>
    <row r="1037773" customFormat="1" ht="13.5"/>
    <row r="1037774" customFormat="1" ht="13.5"/>
    <row r="1037775" customFormat="1" ht="13.5"/>
    <row r="1037776" customFormat="1" ht="13.5"/>
    <row r="1037777" customFormat="1" ht="13.5"/>
    <row r="1037778" customFormat="1" ht="13.5"/>
    <row r="1037779" customFormat="1" ht="13.5"/>
    <row r="1037780" customFormat="1" ht="13.5"/>
    <row r="1037781" customFormat="1" ht="13.5"/>
    <row r="1037782" customFormat="1" ht="13.5"/>
    <row r="1037783" customFormat="1" ht="13.5"/>
    <row r="1037784" customFormat="1" ht="13.5"/>
    <row r="1037785" customFormat="1" ht="13.5"/>
    <row r="1037786" customFormat="1" ht="13.5"/>
    <row r="1037787" customFormat="1" ht="13.5"/>
    <row r="1037788" customFormat="1" ht="13.5"/>
    <row r="1037789" customFormat="1" ht="13.5"/>
    <row r="1037790" customFormat="1" ht="13.5"/>
    <row r="1037791" customFormat="1" ht="13.5"/>
    <row r="1037792" customFormat="1" ht="13.5"/>
    <row r="1037793" customFormat="1" ht="13.5"/>
    <row r="1037794" customFormat="1" ht="13.5"/>
    <row r="1037795" customFormat="1" ht="13.5"/>
    <row r="1037796" customFormat="1" ht="13.5"/>
    <row r="1037797" customFormat="1" ht="13.5"/>
    <row r="1037798" customFormat="1" ht="13.5"/>
    <row r="1037799" customFormat="1" ht="13.5"/>
    <row r="1037800" customFormat="1" ht="13.5"/>
    <row r="1037801" customFormat="1" ht="13.5"/>
    <row r="1037802" customFormat="1" ht="13.5"/>
    <row r="1037803" customFormat="1" ht="13.5"/>
    <row r="1037804" customFormat="1" ht="13.5"/>
    <row r="1037805" customFormat="1" ht="13.5"/>
    <row r="1037806" customFormat="1" ht="13.5"/>
    <row r="1037807" customFormat="1" ht="13.5"/>
    <row r="1037808" customFormat="1" ht="13.5"/>
    <row r="1037809" customFormat="1" ht="13.5"/>
    <row r="1037810" customFormat="1" ht="13.5"/>
    <row r="1037811" customFormat="1" ht="13.5"/>
    <row r="1037812" customFormat="1" ht="13.5"/>
    <row r="1037813" customFormat="1" ht="13.5"/>
    <row r="1037814" customFormat="1" ht="13.5"/>
    <row r="1037815" customFormat="1" ht="13.5"/>
    <row r="1037816" customFormat="1" ht="13.5"/>
    <row r="1037817" customFormat="1" ht="13.5"/>
    <row r="1037818" customFormat="1" ht="13.5"/>
    <row r="1037819" customFormat="1" ht="13.5"/>
    <row r="1037820" customFormat="1" ht="13.5"/>
    <row r="1037821" customFormat="1" ht="13.5"/>
    <row r="1037822" customFormat="1" ht="13.5"/>
    <row r="1037823" customFormat="1" ht="13.5"/>
    <row r="1037824" customFormat="1" ht="13.5"/>
    <row r="1037825" customFormat="1" ht="13.5"/>
    <row r="1037826" customFormat="1" ht="13.5"/>
    <row r="1037827" customFormat="1" ht="13.5"/>
    <row r="1037828" customFormat="1" ht="13.5"/>
    <row r="1037829" customFormat="1" ht="13.5"/>
    <row r="1037830" customFormat="1" ht="13.5"/>
    <row r="1037831" customFormat="1" ht="13.5"/>
    <row r="1037832" customFormat="1" ht="13.5"/>
    <row r="1037833" customFormat="1" ht="13.5"/>
    <row r="1037834" customFormat="1" ht="13.5"/>
    <row r="1037835" customFormat="1" ht="13.5"/>
    <row r="1037836" customFormat="1" ht="13.5"/>
    <row r="1037837" customFormat="1" ht="13.5"/>
    <row r="1037838" customFormat="1" ht="13.5"/>
    <row r="1037839" customFormat="1" ht="13.5"/>
    <row r="1037840" customFormat="1" ht="13.5"/>
    <row r="1037841" customFormat="1" ht="13.5"/>
    <row r="1037842" customFormat="1" ht="13.5"/>
    <row r="1037843" customFormat="1" ht="13.5"/>
    <row r="1037844" customFormat="1" ht="13.5"/>
    <row r="1037845" customFormat="1" ht="13.5"/>
    <row r="1037846" customFormat="1" ht="13.5"/>
    <row r="1037847" customFormat="1" ht="13.5"/>
    <row r="1037848" customFormat="1" ht="13.5"/>
    <row r="1037849" customFormat="1" ht="13.5"/>
    <row r="1037850" customFormat="1" ht="13.5"/>
    <row r="1037851" customFormat="1" ht="13.5"/>
    <row r="1037852" customFormat="1" ht="13.5"/>
    <row r="1037853" customFormat="1" ht="13.5"/>
    <row r="1037854" customFormat="1" ht="13.5"/>
    <row r="1037855" customFormat="1" ht="13.5"/>
    <row r="1037856" customFormat="1" ht="13.5"/>
    <row r="1037857" customFormat="1" ht="13.5"/>
    <row r="1037858" customFormat="1" ht="13.5"/>
    <row r="1037859" customFormat="1" ht="13.5"/>
    <row r="1037860" customFormat="1" ht="13.5"/>
    <row r="1037861" customFormat="1" ht="13.5"/>
    <row r="1037862" customFormat="1" ht="13.5"/>
    <row r="1037863" customFormat="1" ht="13.5"/>
    <row r="1037864" customFormat="1" ht="13.5"/>
    <row r="1037865" customFormat="1" ht="13.5"/>
    <row r="1037866" customFormat="1" ht="13.5"/>
    <row r="1037867" customFormat="1" ht="13.5"/>
    <row r="1037868" customFormat="1" ht="13.5"/>
    <row r="1037869" customFormat="1" ht="13.5"/>
    <row r="1037870" customFormat="1" ht="13.5"/>
    <row r="1037871" customFormat="1" ht="13.5"/>
    <row r="1037872" customFormat="1" ht="13.5"/>
    <row r="1037873" customFormat="1" ht="13.5"/>
    <row r="1037874" customFormat="1" ht="13.5"/>
    <row r="1037875" customFormat="1" ht="13.5"/>
    <row r="1037876" customFormat="1" ht="13.5"/>
    <row r="1037877" customFormat="1" ht="13.5"/>
    <row r="1037878" customFormat="1" ht="13.5"/>
    <row r="1037879" customFormat="1" ht="13.5"/>
    <row r="1037880" customFormat="1" ht="13.5"/>
    <row r="1037881" customFormat="1" ht="13.5"/>
    <row r="1037882" customFormat="1" ht="13.5"/>
    <row r="1037883" customFormat="1" ht="13.5"/>
    <row r="1037884" customFormat="1" ht="13.5"/>
    <row r="1037885" customFormat="1" ht="13.5"/>
    <row r="1037886" customFormat="1" ht="13.5"/>
    <row r="1037887" customFormat="1" ht="13.5"/>
    <row r="1037888" customFormat="1" ht="13.5"/>
    <row r="1037889" customFormat="1" ht="13.5"/>
    <row r="1037890" customFormat="1" ht="13.5"/>
    <row r="1037891" customFormat="1" ht="13.5"/>
    <row r="1037892" customFormat="1" ht="13.5"/>
    <row r="1037893" customFormat="1" ht="13.5"/>
    <row r="1037894" customFormat="1" ht="13.5"/>
    <row r="1037895" customFormat="1" ht="13.5"/>
    <row r="1037896" customFormat="1" ht="13.5"/>
    <row r="1037897" customFormat="1" ht="13.5"/>
    <row r="1037898" customFormat="1" ht="13.5"/>
    <row r="1037899" customFormat="1" ht="13.5"/>
    <row r="1037900" customFormat="1" ht="13.5"/>
    <row r="1037901" customFormat="1" ht="13.5"/>
    <row r="1037902" customFormat="1" ht="13.5"/>
    <row r="1037903" customFormat="1" ht="13.5"/>
    <row r="1037904" customFormat="1" ht="13.5"/>
    <row r="1037905" customFormat="1" ht="13.5"/>
    <row r="1037906" customFormat="1" ht="13.5"/>
    <row r="1037907" customFormat="1" ht="13.5"/>
    <row r="1037908" customFormat="1" ht="13.5"/>
    <row r="1037909" customFormat="1" ht="13.5"/>
    <row r="1037910" customFormat="1" ht="13.5"/>
    <row r="1037911" customFormat="1" ht="13.5"/>
    <row r="1037912" customFormat="1" ht="13.5"/>
    <row r="1037913" customFormat="1" ht="13.5"/>
    <row r="1037914" customFormat="1" ht="13.5"/>
    <row r="1037915" customFormat="1" ht="13.5"/>
    <row r="1037916" customFormat="1" ht="13.5"/>
    <row r="1037917" customFormat="1" ht="13.5"/>
    <row r="1037918" customFormat="1" ht="13.5"/>
    <row r="1037919" customFormat="1" ht="13.5"/>
    <row r="1037920" customFormat="1" ht="13.5"/>
    <row r="1037921" customFormat="1" ht="13.5"/>
    <row r="1037922" customFormat="1" ht="13.5"/>
    <row r="1037923" customFormat="1" ht="13.5"/>
    <row r="1037924" customFormat="1" ht="13.5"/>
    <row r="1037925" customFormat="1" ht="13.5"/>
    <row r="1037926" customFormat="1" ht="13.5"/>
    <row r="1037927" customFormat="1" ht="13.5"/>
    <row r="1037928" customFormat="1" ht="13.5"/>
    <row r="1037929" customFormat="1" ht="13.5"/>
    <row r="1037930" customFormat="1" ht="13.5"/>
    <row r="1037931" customFormat="1" ht="13.5"/>
    <row r="1037932" customFormat="1" ht="13.5"/>
    <row r="1037933" customFormat="1" ht="13.5"/>
    <row r="1037934" customFormat="1" ht="13.5"/>
    <row r="1037935" customFormat="1" ht="13.5"/>
    <row r="1037936" customFormat="1" ht="13.5"/>
    <row r="1037937" customFormat="1" ht="13.5"/>
    <row r="1037938" customFormat="1" ht="13.5"/>
    <row r="1037939" customFormat="1" ht="13.5"/>
    <row r="1037940" customFormat="1" ht="13.5"/>
    <row r="1037941" customFormat="1" ht="13.5"/>
    <row r="1037942" customFormat="1" ht="13.5"/>
    <row r="1037943" customFormat="1" ht="13.5"/>
    <row r="1037944" customFormat="1" ht="13.5"/>
    <row r="1037945" customFormat="1" ht="13.5"/>
    <row r="1037946" customFormat="1" ht="13.5"/>
    <row r="1037947" customFormat="1" ht="13.5"/>
    <row r="1037948" customFormat="1" ht="13.5"/>
    <row r="1037949" customFormat="1" ht="13.5"/>
    <row r="1037950" customFormat="1" ht="13.5"/>
    <row r="1037951" customFormat="1" ht="13.5"/>
    <row r="1037952" customFormat="1" ht="13.5"/>
    <row r="1037953" customFormat="1" ht="13.5"/>
    <row r="1037954" customFormat="1" ht="13.5"/>
    <row r="1037955" customFormat="1" ht="13.5"/>
    <row r="1037956" customFormat="1" ht="13.5"/>
    <row r="1037957" customFormat="1" ht="13.5"/>
    <row r="1037958" customFormat="1" ht="13.5"/>
    <row r="1037959" customFormat="1" ht="13.5"/>
    <row r="1037960" customFormat="1" ht="13.5"/>
    <row r="1037961" customFormat="1" ht="13.5"/>
    <row r="1037962" customFormat="1" ht="13.5"/>
    <row r="1037963" customFormat="1" ht="13.5"/>
    <row r="1037964" customFormat="1" ht="13.5"/>
    <row r="1037965" customFormat="1" ht="13.5"/>
    <row r="1037966" customFormat="1" ht="13.5"/>
    <row r="1037967" customFormat="1" ht="13.5"/>
    <row r="1037968" customFormat="1" ht="13.5"/>
    <row r="1037969" customFormat="1" ht="13.5"/>
    <row r="1037970" customFormat="1" ht="13.5"/>
    <row r="1037971" customFormat="1" ht="13.5"/>
    <row r="1037972" customFormat="1" ht="13.5"/>
    <row r="1037973" customFormat="1" ht="13.5"/>
    <row r="1037974" customFormat="1" ht="13.5"/>
    <row r="1037975" customFormat="1" ht="13.5"/>
    <row r="1037976" customFormat="1" ht="13.5"/>
    <row r="1037977" customFormat="1" ht="13.5"/>
    <row r="1037978" customFormat="1" ht="13.5"/>
    <row r="1037979" customFormat="1" ht="13.5"/>
    <row r="1037980" customFormat="1" ht="13.5"/>
    <row r="1037981" customFormat="1" ht="13.5"/>
    <row r="1037982" customFormat="1" ht="13.5"/>
    <row r="1037983" customFormat="1" ht="13.5"/>
    <row r="1037984" customFormat="1" ht="13.5"/>
    <row r="1037985" customFormat="1" ht="13.5"/>
    <row r="1037986" customFormat="1" ht="13.5"/>
    <row r="1037987" customFormat="1" ht="13.5"/>
    <row r="1037988" customFormat="1" ht="13.5"/>
    <row r="1037989" customFormat="1" ht="13.5"/>
    <row r="1037990" customFormat="1" ht="13.5"/>
    <row r="1037991" customFormat="1" ht="13.5"/>
    <row r="1037992" customFormat="1" ht="13.5"/>
    <row r="1037993" customFormat="1" ht="13.5"/>
    <row r="1037994" customFormat="1" ht="13.5"/>
    <row r="1037995" customFormat="1" ht="13.5"/>
    <row r="1037996" customFormat="1" ht="13.5"/>
    <row r="1037997" customFormat="1" ht="13.5"/>
    <row r="1037998" customFormat="1" ht="13.5"/>
    <row r="1037999" customFormat="1" ht="13.5"/>
    <row r="1038000" customFormat="1" ht="13.5"/>
    <row r="1038001" customFormat="1" ht="13.5"/>
    <row r="1038002" customFormat="1" ht="13.5"/>
    <row r="1038003" customFormat="1" ht="13.5"/>
    <row r="1038004" customFormat="1" ht="13.5"/>
    <row r="1038005" customFormat="1" ht="13.5"/>
    <row r="1038006" customFormat="1" ht="13.5"/>
    <row r="1038007" customFormat="1" ht="13.5"/>
    <row r="1038008" customFormat="1" ht="13.5"/>
    <row r="1038009" customFormat="1" ht="13.5"/>
    <row r="1038010" customFormat="1" ht="13.5"/>
    <row r="1038011" customFormat="1" ht="13.5"/>
    <row r="1038012" customFormat="1" ht="13.5"/>
    <row r="1038013" customFormat="1" ht="13.5"/>
    <row r="1038014" customFormat="1" ht="13.5"/>
    <row r="1038015" customFormat="1" ht="13.5"/>
    <row r="1038016" customFormat="1" ht="13.5"/>
    <row r="1038017" customFormat="1" ht="13.5"/>
    <row r="1038018" customFormat="1" ht="13.5"/>
    <row r="1038019" customFormat="1" ht="13.5"/>
    <row r="1038020" customFormat="1" ht="13.5"/>
    <row r="1038021" customFormat="1" ht="13.5"/>
    <row r="1038022" customFormat="1" ht="13.5"/>
    <row r="1038023" customFormat="1" ht="13.5"/>
    <row r="1038024" customFormat="1" ht="13.5"/>
    <row r="1038025" customFormat="1" ht="13.5"/>
    <row r="1038026" customFormat="1" ht="13.5"/>
    <row r="1038027" customFormat="1" ht="13.5"/>
    <row r="1038028" customFormat="1" ht="13.5"/>
    <row r="1038029" customFormat="1" ht="13.5"/>
    <row r="1038030" customFormat="1" ht="13.5"/>
    <row r="1038031" customFormat="1" ht="13.5"/>
    <row r="1038032" customFormat="1" ht="13.5"/>
    <row r="1038033" customFormat="1" ht="13.5"/>
    <row r="1038034" customFormat="1" ht="13.5"/>
    <row r="1038035" customFormat="1" ht="13.5"/>
    <row r="1038036" customFormat="1" ht="13.5"/>
    <row r="1038037" customFormat="1" ht="13.5"/>
    <row r="1038038" customFormat="1" ht="13.5"/>
    <row r="1038039" customFormat="1" ht="13.5"/>
    <row r="1038040" customFormat="1" ht="13.5"/>
    <row r="1038041" customFormat="1" ht="13.5"/>
    <row r="1038042" customFormat="1" ht="13.5"/>
    <row r="1038043" customFormat="1" ht="13.5"/>
    <row r="1038044" customFormat="1" ht="13.5"/>
    <row r="1038045" customFormat="1" ht="13.5"/>
    <row r="1038046" customFormat="1" ht="13.5"/>
    <row r="1038047" customFormat="1" ht="13.5"/>
    <row r="1038048" customFormat="1" ht="13.5"/>
    <row r="1038049" customFormat="1" ht="13.5"/>
    <row r="1038050" customFormat="1" ht="13.5"/>
    <row r="1038051" customFormat="1" ht="13.5"/>
    <row r="1038052" customFormat="1" ht="13.5"/>
    <row r="1038053" customFormat="1" ht="13.5"/>
    <row r="1038054" customFormat="1" ht="13.5"/>
    <row r="1038055" customFormat="1" ht="13.5"/>
    <row r="1038056" customFormat="1" ht="13.5"/>
    <row r="1038057" customFormat="1" ht="13.5"/>
    <row r="1038058" customFormat="1" ht="13.5"/>
    <row r="1038059" customFormat="1" ht="13.5"/>
    <row r="1038060" customFormat="1" ht="13.5"/>
    <row r="1038061" customFormat="1" ht="13.5"/>
    <row r="1038062" customFormat="1" ht="13.5"/>
    <row r="1038063" customFormat="1" ht="13.5"/>
    <row r="1038064" customFormat="1" ht="13.5"/>
    <row r="1038065" customFormat="1" ht="13.5"/>
    <row r="1038066" customFormat="1" ht="13.5"/>
    <row r="1038067" customFormat="1" ht="13.5"/>
    <row r="1038068" customFormat="1" ht="13.5"/>
    <row r="1038069" customFormat="1" ht="13.5"/>
    <row r="1038070" customFormat="1" ht="13.5"/>
    <row r="1038071" customFormat="1" ht="13.5"/>
    <row r="1038072" customFormat="1" ht="13.5"/>
    <row r="1038073" customFormat="1" ht="13.5"/>
    <row r="1038074" customFormat="1" ht="13.5"/>
    <row r="1038075" customFormat="1" ht="13.5"/>
    <row r="1038076" customFormat="1" ht="13.5"/>
    <row r="1038077" customFormat="1" ht="13.5"/>
    <row r="1038078" customFormat="1" ht="13.5"/>
    <row r="1038079" customFormat="1" ht="13.5"/>
    <row r="1038080" customFormat="1" ht="13.5"/>
    <row r="1038081" customFormat="1" ht="13.5"/>
    <row r="1038082" customFormat="1" ht="13.5"/>
    <row r="1038083" customFormat="1" ht="13.5"/>
    <row r="1038084" customFormat="1" ht="13.5"/>
    <row r="1038085" customFormat="1" ht="13.5"/>
    <row r="1038086" customFormat="1" ht="13.5"/>
    <row r="1038087" customFormat="1" ht="13.5"/>
    <row r="1038088" customFormat="1" ht="13.5"/>
    <row r="1038089" customFormat="1" ht="13.5"/>
    <row r="1038090" customFormat="1" ht="13.5"/>
    <row r="1038091" customFormat="1" ht="13.5"/>
    <row r="1038092" customFormat="1" ht="13.5"/>
    <row r="1038093" customFormat="1" ht="13.5"/>
    <row r="1038094" customFormat="1" ht="13.5"/>
    <row r="1038095" customFormat="1" ht="13.5"/>
    <row r="1038096" customFormat="1" ht="13.5"/>
    <row r="1038097" customFormat="1" ht="13.5"/>
    <row r="1038098" customFormat="1" ht="13.5"/>
    <row r="1038099" customFormat="1" ht="13.5"/>
    <row r="1038100" customFormat="1" ht="13.5"/>
    <row r="1038101" customFormat="1" ht="13.5"/>
    <row r="1038102" customFormat="1" ht="13.5"/>
    <row r="1038103" customFormat="1" ht="13.5"/>
    <row r="1038104" customFormat="1" ht="13.5"/>
    <row r="1038105" customFormat="1" ht="13.5"/>
    <row r="1038106" customFormat="1" ht="13.5"/>
    <row r="1038107" customFormat="1" ht="13.5"/>
    <row r="1038108" customFormat="1" ht="13.5"/>
    <row r="1038109" customFormat="1" ht="13.5"/>
    <row r="1038110" customFormat="1" ht="13.5"/>
    <row r="1038111" customFormat="1" ht="13.5"/>
    <row r="1038112" customFormat="1" ht="13.5"/>
    <row r="1038113" customFormat="1" ht="13.5"/>
    <row r="1038114" customFormat="1" ht="13.5"/>
    <row r="1038115" customFormat="1" ht="13.5"/>
    <row r="1038116" customFormat="1" ht="13.5"/>
    <row r="1038117" customFormat="1" ht="13.5"/>
    <row r="1038118" customFormat="1" ht="13.5"/>
    <row r="1038119" customFormat="1" ht="13.5"/>
    <row r="1038120" customFormat="1" ht="13.5"/>
    <row r="1038121" customFormat="1" ht="13.5"/>
    <row r="1038122" customFormat="1" ht="13.5"/>
    <row r="1038123" customFormat="1" ht="13.5"/>
    <row r="1038124" customFormat="1" ht="13.5"/>
    <row r="1038125" customFormat="1" ht="13.5"/>
    <row r="1038126" customFormat="1" ht="13.5"/>
    <row r="1038127" customFormat="1" ht="13.5"/>
    <row r="1038128" customFormat="1" ht="13.5"/>
    <row r="1038129" customFormat="1" ht="13.5"/>
    <row r="1038130" customFormat="1" ht="13.5"/>
    <row r="1038131" customFormat="1" ht="13.5"/>
    <row r="1038132" customFormat="1" ht="13.5"/>
    <row r="1038133" customFormat="1" ht="13.5"/>
    <row r="1038134" customFormat="1" ht="13.5"/>
    <row r="1038135" customFormat="1" ht="13.5"/>
    <row r="1038136" customFormat="1" ht="13.5"/>
    <row r="1038137" customFormat="1" ht="13.5"/>
    <row r="1038138" customFormat="1" ht="13.5"/>
    <row r="1038139" customFormat="1" ht="13.5"/>
    <row r="1038140" customFormat="1" ht="13.5"/>
    <row r="1038141" customFormat="1" ht="13.5"/>
    <row r="1038142" customFormat="1" ht="13.5"/>
    <row r="1038143" customFormat="1" ht="13.5"/>
    <row r="1038144" customFormat="1" ht="13.5"/>
    <row r="1038145" customFormat="1" ht="13.5"/>
    <row r="1038146" customFormat="1" ht="13.5"/>
    <row r="1038147" customFormat="1" ht="13.5"/>
    <row r="1038148" customFormat="1" ht="13.5"/>
    <row r="1038149" customFormat="1" ht="13.5"/>
    <row r="1038150" customFormat="1" ht="13.5"/>
    <row r="1038151" customFormat="1" ht="13.5"/>
    <row r="1038152" customFormat="1" ht="13.5"/>
    <row r="1038153" customFormat="1" ht="13.5"/>
    <row r="1038154" customFormat="1" ht="13.5"/>
    <row r="1038155" customFormat="1" ht="13.5"/>
    <row r="1038156" customFormat="1" ht="13.5"/>
    <row r="1038157" customFormat="1" ht="13.5"/>
    <row r="1038158" customFormat="1" ht="13.5"/>
    <row r="1038159" customFormat="1" ht="13.5"/>
    <row r="1038160" customFormat="1" ht="13.5"/>
    <row r="1038161" customFormat="1" ht="13.5"/>
    <row r="1038162" customFormat="1" ht="13.5"/>
    <row r="1038163" customFormat="1" ht="13.5"/>
    <row r="1038164" customFormat="1" ht="13.5"/>
    <row r="1038165" customFormat="1" ht="13.5"/>
    <row r="1038166" customFormat="1" ht="13.5"/>
    <row r="1038167" customFormat="1" ht="13.5"/>
    <row r="1038168" customFormat="1" ht="13.5"/>
    <row r="1038169" customFormat="1" ht="13.5"/>
    <row r="1038170" customFormat="1" ht="13.5"/>
    <row r="1038171" customFormat="1" ht="13.5"/>
    <row r="1038172" customFormat="1" ht="13.5"/>
    <row r="1038173" customFormat="1" ht="13.5"/>
    <row r="1038174" customFormat="1" ht="13.5"/>
    <row r="1038175" customFormat="1" ht="13.5"/>
    <row r="1038176" customFormat="1" ht="13.5"/>
    <row r="1038177" customFormat="1" ht="13.5"/>
    <row r="1038178" customFormat="1" ht="13.5"/>
    <row r="1038179" customFormat="1" ht="13.5"/>
    <row r="1038180" customFormat="1" ht="13.5"/>
    <row r="1038181" customFormat="1" ht="13.5"/>
    <row r="1038182" customFormat="1" ht="13.5"/>
    <row r="1038183" customFormat="1" ht="13.5"/>
    <row r="1038184" customFormat="1" ht="13.5"/>
    <row r="1038185" customFormat="1" ht="13.5"/>
    <row r="1038186" customFormat="1" ht="13.5"/>
    <row r="1038187" customFormat="1" ht="13.5"/>
    <row r="1038188" customFormat="1" ht="13.5"/>
    <row r="1038189" customFormat="1" ht="13.5"/>
    <row r="1038190" customFormat="1" ht="13.5"/>
    <row r="1038191" customFormat="1" ht="13.5"/>
    <row r="1038192" customFormat="1" ht="13.5"/>
    <row r="1038193" customFormat="1" ht="13.5"/>
    <row r="1038194" customFormat="1" ht="13.5"/>
    <row r="1038195" customFormat="1" ht="13.5"/>
    <row r="1038196" customFormat="1" ht="13.5"/>
    <row r="1038197" customFormat="1" ht="13.5"/>
    <row r="1038198" customFormat="1" ht="13.5"/>
    <row r="1038199" customFormat="1" ht="13.5"/>
    <row r="1038200" customFormat="1" ht="13.5"/>
    <row r="1038201" customFormat="1" ht="13.5"/>
    <row r="1038202" customFormat="1" ht="13.5"/>
    <row r="1038203" customFormat="1" ht="13.5"/>
    <row r="1038204" customFormat="1" ht="13.5"/>
    <row r="1038205" customFormat="1" ht="13.5"/>
    <row r="1038206" customFormat="1" ht="13.5"/>
    <row r="1038207" customFormat="1" ht="13.5"/>
    <row r="1038208" customFormat="1" ht="13.5"/>
    <row r="1038209" customFormat="1" ht="13.5"/>
    <row r="1038210" customFormat="1" ht="13.5"/>
    <row r="1038211" customFormat="1" ht="13.5"/>
    <row r="1038212" customFormat="1" ht="13.5"/>
    <row r="1038213" customFormat="1" ht="13.5"/>
    <row r="1038214" customFormat="1" ht="13.5"/>
    <row r="1038215" customFormat="1" ht="13.5"/>
    <row r="1038216" customFormat="1" ht="13.5"/>
    <row r="1038217" customFormat="1" ht="13.5"/>
    <row r="1038218" customFormat="1" ht="13.5"/>
    <row r="1038219" customFormat="1" ht="13.5"/>
    <row r="1038220" customFormat="1" ht="13.5"/>
    <row r="1038221" customFormat="1" ht="13.5"/>
    <row r="1038222" customFormat="1" ht="13.5"/>
    <row r="1038223" customFormat="1" ht="13.5"/>
    <row r="1038224" customFormat="1" ht="13.5"/>
    <row r="1038225" customFormat="1" ht="13.5"/>
    <row r="1038226" customFormat="1" ht="13.5"/>
    <row r="1038227" customFormat="1" ht="13.5"/>
    <row r="1038228" customFormat="1" ht="13.5"/>
    <row r="1038229" customFormat="1" ht="13.5"/>
    <row r="1038230" customFormat="1" ht="13.5"/>
    <row r="1038231" customFormat="1" ht="13.5"/>
    <row r="1038232" customFormat="1" ht="13.5"/>
    <row r="1038233" customFormat="1" ht="13.5"/>
    <row r="1038234" customFormat="1" ht="13.5"/>
    <row r="1038235" customFormat="1" ht="13.5"/>
    <row r="1038236" customFormat="1" ht="13.5"/>
    <row r="1038237" customFormat="1" ht="13.5"/>
    <row r="1038238" customFormat="1" ht="13.5"/>
    <row r="1038239" customFormat="1" ht="13.5"/>
    <row r="1038240" customFormat="1" ht="13.5"/>
    <row r="1038241" customFormat="1" ht="13.5"/>
    <row r="1038242" customFormat="1" ht="13.5"/>
    <row r="1038243" customFormat="1" ht="13.5"/>
    <row r="1038244" customFormat="1" ht="13.5"/>
    <row r="1038245" customFormat="1" ht="13.5"/>
    <row r="1038246" customFormat="1" ht="13.5"/>
    <row r="1038247" customFormat="1" ht="13.5"/>
    <row r="1038248" customFormat="1" ht="13.5"/>
    <row r="1038249" customFormat="1" ht="13.5"/>
    <row r="1038250" customFormat="1" ht="13.5"/>
    <row r="1038251" customFormat="1" ht="13.5"/>
    <row r="1038252" customFormat="1" ht="13.5"/>
    <row r="1038253" customFormat="1" ht="13.5"/>
    <row r="1038254" customFormat="1" ht="13.5"/>
    <row r="1038255" customFormat="1" ht="13.5"/>
    <row r="1038256" customFormat="1" ht="13.5"/>
    <row r="1038257" customFormat="1" ht="13.5"/>
    <row r="1038258" customFormat="1" ht="13.5"/>
    <row r="1038259" customFormat="1" ht="13.5"/>
    <row r="1038260" customFormat="1" ht="13.5"/>
    <row r="1038261" customFormat="1" ht="13.5"/>
    <row r="1038262" customFormat="1" ht="13.5"/>
    <row r="1038263" customFormat="1" ht="13.5"/>
    <row r="1038264" customFormat="1" ht="13.5"/>
    <row r="1038265" customFormat="1" ht="13.5"/>
    <row r="1038266" customFormat="1" ht="13.5"/>
    <row r="1038267" customFormat="1" ht="13.5"/>
    <row r="1038268" customFormat="1" ht="13.5"/>
    <row r="1038269" customFormat="1" ht="13.5"/>
    <row r="1038270" customFormat="1" ht="13.5"/>
    <row r="1038271" customFormat="1" ht="13.5"/>
    <row r="1038272" customFormat="1" ht="13.5"/>
    <row r="1038273" customFormat="1" ht="13.5"/>
    <row r="1038274" customFormat="1" ht="13.5"/>
    <row r="1038275" customFormat="1" ht="13.5"/>
    <row r="1038276" customFormat="1" ht="13.5"/>
    <row r="1038277" customFormat="1" ht="13.5"/>
    <row r="1038278" customFormat="1" ht="13.5"/>
    <row r="1038279" customFormat="1" ht="13.5"/>
    <row r="1038280" customFormat="1" ht="13.5"/>
    <row r="1038281" customFormat="1" ht="13.5"/>
    <row r="1038282" customFormat="1" ht="13.5"/>
    <row r="1038283" customFormat="1" ht="13.5"/>
    <row r="1038284" customFormat="1" ht="13.5"/>
    <row r="1038285" customFormat="1" ht="13.5"/>
    <row r="1038286" customFormat="1" ht="13.5"/>
    <row r="1038287" customFormat="1" ht="13.5"/>
    <row r="1038288" customFormat="1" ht="13.5"/>
    <row r="1038289" customFormat="1" ht="13.5"/>
    <row r="1038290" customFormat="1" ht="13.5"/>
    <row r="1038291" customFormat="1" ht="13.5"/>
    <row r="1038292" customFormat="1" ht="13.5"/>
    <row r="1038293" customFormat="1" ht="13.5"/>
    <row r="1038294" customFormat="1" ht="13.5"/>
    <row r="1038295" customFormat="1" ht="13.5"/>
    <row r="1038296" customFormat="1" ht="13.5"/>
    <row r="1038297" customFormat="1" ht="13.5"/>
    <row r="1038298" customFormat="1" ht="13.5"/>
    <row r="1038299" customFormat="1" ht="13.5"/>
    <row r="1038300" customFormat="1" ht="13.5"/>
    <row r="1038301" customFormat="1" ht="13.5"/>
    <row r="1038302" customFormat="1" ht="13.5"/>
    <row r="1038303" customFormat="1" ht="13.5"/>
    <row r="1038304" customFormat="1" ht="13.5"/>
    <row r="1038305" customFormat="1" ht="13.5"/>
    <row r="1038306" customFormat="1" ht="13.5"/>
    <row r="1038307" customFormat="1" ht="13.5"/>
    <row r="1038308" customFormat="1" ht="13.5"/>
    <row r="1038309" customFormat="1" ht="13.5"/>
    <row r="1038310" customFormat="1" ht="13.5"/>
    <row r="1038311" customFormat="1" ht="13.5"/>
    <row r="1038312" customFormat="1" ht="13.5"/>
    <row r="1038313" customFormat="1" ht="13.5"/>
    <row r="1038314" customFormat="1" ht="13.5"/>
    <row r="1038315" customFormat="1" ht="13.5"/>
    <row r="1038316" customFormat="1" ht="13.5"/>
    <row r="1038317" customFormat="1" ht="13.5"/>
    <row r="1038318" customFormat="1" ht="13.5"/>
    <row r="1038319" customFormat="1" ht="13.5"/>
    <row r="1038320" customFormat="1" ht="13.5"/>
    <row r="1038321" customFormat="1" ht="13.5"/>
    <row r="1038322" customFormat="1" ht="13.5"/>
    <row r="1038323" customFormat="1" ht="13.5"/>
    <row r="1038324" customFormat="1" ht="13.5"/>
    <row r="1038325" customFormat="1" ht="13.5"/>
    <row r="1038326" customFormat="1" ht="13.5"/>
    <row r="1038327" customFormat="1" ht="13.5"/>
    <row r="1038328" customFormat="1" ht="13.5"/>
    <row r="1038329" customFormat="1" ht="13.5"/>
    <row r="1038330" customFormat="1" ht="13.5"/>
    <row r="1038331" customFormat="1" ht="13.5"/>
    <row r="1038332" customFormat="1" ht="13.5"/>
    <row r="1038333" customFormat="1" ht="13.5"/>
    <row r="1038334" customFormat="1" ht="13.5"/>
    <row r="1038335" customFormat="1" ht="13.5"/>
    <row r="1038336" customFormat="1" ht="13.5"/>
    <row r="1038337" customFormat="1" ht="13.5"/>
    <row r="1038338" customFormat="1" ht="13.5"/>
    <row r="1038339" customFormat="1" ht="13.5"/>
    <row r="1038340" customFormat="1" ht="13.5"/>
    <row r="1038341" customFormat="1" ht="13.5"/>
    <row r="1038342" customFormat="1" ht="13.5"/>
    <row r="1038343" customFormat="1" ht="13.5"/>
    <row r="1038344" customFormat="1" ht="13.5"/>
    <row r="1038345" customFormat="1" ht="13.5"/>
    <row r="1038346" customFormat="1" ht="13.5"/>
    <row r="1038347" customFormat="1" ht="13.5"/>
    <row r="1038348" customFormat="1" ht="13.5"/>
    <row r="1038349" customFormat="1" ht="13.5"/>
    <row r="1038350" customFormat="1" ht="13.5"/>
    <row r="1038351" customFormat="1" ht="13.5"/>
    <row r="1038352" customFormat="1" ht="13.5"/>
    <row r="1038353" customFormat="1" ht="13.5"/>
    <row r="1038354" customFormat="1" ht="13.5"/>
    <row r="1038355" customFormat="1" ht="13.5"/>
    <row r="1038356" customFormat="1" ht="13.5"/>
    <row r="1038357" customFormat="1" ht="13.5"/>
    <row r="1038358" customFormat="1" ht="13.5"/>
    <row r="1038359" customFormat="1" ht="13.5"/>
    <row r="1038360" customFormat="1" ht="13.5"/>
    <row r="1038361" customFormat="1" ht="13.5"/>
    <row r="1038362" customFormat="1" ht="13.5"/>
    <row r="1038363" customFormat="1" ht="13.5"/>
    <row r="1038364" customFormat="1" ht="13.5"/>
    <row r="1038365" customFormat="1" ht="13.5"/>
    <row r="1038366" customFormat="1" ht="13.5"/>
    <row r="1038367" customFormat="1" ht="13.5"/>
    <row r="1038368" customFormat="1" ht="13.5"/>
    <row r="1038369" customFormat="1" ht="13.5"/>
    <row r="1038370" customFormat="1" ht="13.5"/>
    <row r="1038371" customFormat="1" ht="13.5"/>
    <row r="1038372" customFormat="1" ht="13.5"/>
    <row r="1038373" customFormat="1" ht="13.5"/>
    <row r="1038374" customFormat="1" ht="13.5"/>
    <row r="1038375" customFormat="1" ht="13.5"/>
    <row r="1038376" customFormat="1" ht="13.5"/>
    <row r="1038377" customFormat="1" ht="13.5"/>
    <row r="1038378" customFormat="1" ht="13.5"/>
    <row r="1038379" customFormat="1" ht="13.5"/>
    <row r="1038380" customFormat="1" ht="13.5"/>
    <row r="1038381" customFormat="1" ht="13.5"/>
    <row r="1038382" customFormat="1" ht="13.5"/>
    <row r="1038383" customFormat="1" ht="13.5"/>
    <row r="1038384" customFormat="1" ht="13.5"/>
    <row r="1038385" customFormat="1" ht="13.5"/>
    <row r="1038386" customFormat="1" ht="13.5"/>
    <row r="1038387" customFormat="1" ht="13.5"/>
    <row r="1038388" customFormat="1" ht="13.5"/>
    <row r="1038389" customFormat="1" ht="13.5"/>
    <row r="1038390" customFormat="1" ht="13.5"/>
    <row r="1038391" customFormat="1" ht="13.5"/>
    <row r="1038392" customFormat="1" ht="13.5"/>
    <row r="1038393" customFormat="1" ht="13.5"/>
    <row r="1038394" customFormat="1" ht="13.5"/>
    <row r="1038395" customFormat="1" ht="13.5"/>
    <row r="1038396" customFormat="1" ht="13.5"/>
    <row r="1038397" customFormat="1" ht="13.5"/>
    <row r="1038398" customFormat="1" ht="13.5"/>
    <row r="1038399" customFormat="1" ht="13.5"/>
    <row r="1038400" customFormat="1" ht="13.5"/>
    <row r="1038401" customFormat="1" ht="13.5"/>
    <row r="1038402" customFormat="1" ht="13.5"/>
    <row r="1038403" customFormat="1" ht="13.5"/>
    <row r="1038404" customFormat="1" ht="13.5"/>
    <row r="1038405" customFormat="1" ht="13.5"/>
    <row r="1038406" customFormat="1" ht="13.5"/>
    <row r="1038407" customFormat="1" ht="13.5"/>
    <row r="1038408" customFormat="1" ht="13.5"/>
    <row r="1038409" customFormat="1" ht="13.5"/>
    <row r="1038410" customFormat="1" ht="13.5"/>
    <row r="1038411" customFormat="1" ht="13.5"/>
    <row r="1038412" customFormat="1" ht="13.5"/>
    <row r="1038413" customFormat="1" ht="13.5"/>
    <row r="1038414" customFormat="1" ht="13.5"/>
    <row r="1038415" customFormat="1" ht="13.5"/>
    <row r="1038416" customFormat="1" ht="13.5"/>
    <row r="1038417" customFormat="1" ht="13.5"/>
    <row r="1038418" customFormat="1" ht="13.5"/>
    <row r="1038419" customFormat="1" ht="13.5"/>
    <row r="1038420" customFormat="1" ht="13.5"/>
    <row r="1038421" customFormat="1" ht="13.5"/>
    <row r="1038422" customFormat="1" ht="13.5"/>
    <row r="1038423" customFormat="1" ht="13.5"/>
    <row r="1038424" customFormat="1" ht="13.5"/>
    <row r="1038425" customFormat="1" ht="13.5"/>
    <row r="1038426" customFormat="1" ht="13.5"/>
    <row r="1038427" customFormat="1" ht="13.5"/>
    <row r="1038428" customFormat="1" ht="13.5"/>
    <row r="1038429" customFormat="1" ht="13.5"/>
    <row r="1038430" customFormat="1" ht="13.5"/>
    <row r="1038431" customFormat="1" ht="13.5"/>
    <row r="1038432" customFormat="1" ht="13.5"/>
    <row r="1038433" customFormat="1" ht="13.5"/>
    <row r="1038434" customFormat="1" ht="13.5"/>
    <row r="1038435" customFormat="1" ht="13.5"/>
    <row r="1038436" customFormat="1" ht="13.5"/>
    <row r="1038437" customFormat="1" ht="13.5"/>
    <row r="1038438" customFormat="1" ht="13.5"/>
    <row r="1038439" customFormat="1" ht="13.5"/>
    <row r="1038440" customFormat="1" ht="13.5"/>
    <row r="1038441" customFormat="1" ht="13.5"/>
    <row r="1038442" customFormat="1" ht="13.5"/>
    <row r="1038443" customFormat="1" ht="13.5"/>
    <row r="1038444" customFormat="1" ht="13.5"/>
    <row r="1038445" customFormat="1" ht="13.5"/>
    <row r="1038446" customFormat="1" ht="13.5"/>
    <row r="1038447" customFormat="1" ht="13.5"/>
    <row r="1038448" customFormat="1" ht="13.5"/>
    <row r="1038449" customFormat="1" ht="13.5"/>
    <row r="1038450" customFormat="1" ht="13.5"/>
    <row r="1038451" customFormat="1" ht="13.5"/>
    <row r="1038452" customFormat="1" ht="13.5"/>
    <row r="1038453" customFormat="1" ht="13.5"/>
    <row r="1038454" customFormat="1" ht="13.5"/>
    <row r="1038455" customFormat="1" ht="13.5"/>
    <row r="1038456" customFormat="1" ht="13.5"/>
    <row r="1038457" customFormat="1" ht="13.5"/>
    <row r="1038458" customFormat="1" ht="13.5"/>
    <row r="1038459" customFormat="1" ht="13.5"/>
    <row r="1038460" customFormat="1" ht="13.5"/>
    <row r="1038461" customFormat="1" ht="13.5"/>
    <row r="1038462" customFormat="1" ht="13.5"/>
    <row r="1038463" customFormat="1" ht="13.5"/>
    <row r="1038464" customFormat="1" ht="13.5"/>
    <row r="1038465" customFormat="1" ht="13.5"/>
    <row r="1038466" customFormat="1" ht="13.5"/>
    <row r="1038467" customFormat="1" ht="13.5"/>
    <row r="1038468" customFormat="1" ht="13.5"/>
    <row r="1038469" customFormat="1" ht="13.5"/>
    <row r="1038470" customFormat="1" ht="13.5"/>
    <row r="1038471" customFormat="1" ht="13.5"/>
    <row r="1038472" customFormat="1" ht="13.5"/>
    <row r="1038473" customFormat="1" ht="13.5"/>
    <row r="1038474" customFormat="1" ht="13.5"/>
    <row r="1038475" customFormat="1" ht="13.5"/>
    <row r="1038476" customFormat="1" ht="13.5"/>
    <row r="1038477" customFormat="1" ht="13.5"/>
    <row r="1038478" customFormat="1" ht="13.5"/>
    <row r="1038479" customFormat="1" ht="13.5"/>
    <row r="1038480" customFormat="1" ht="13.5"/>
    <row r="1038481" customFormat="1" ht="13.5"/>
    <row r="1038482" customFormat="1" ht="13.5"/>
    <row r="1038483" customFormat="1" ht="13.5"/>
    <row r="1038484" customFormat="1" ht="13.5"/>
    <row r="1038485" customFormat="1" ht="13.5"/>
    <row r="1038486" customFormat="1" ht="13.5"/>
    <row r="1038487" customFormat="1" ht="13.5"/>
    <row r="1038488" customFormat="1" ht="13.5"/>
    <row r="1038489" customFormat="1" ht="13.5"/>
    <row r="1038490" customFormat="1" ht="13.5"/>
    <row r="1038491" customFormat="1" ht="13.5"/>
    <row r="1038492" customFormat="1" ht="13.5"/>
    <row r="1038493" customFormat="1" ht="13.5"/>
    <row r="1038494" customFormat="1" ht="13.5"/>
    <row r="1038495" customFormat="1" ht="13.5"/>
    <row r="1038496" customFormat="1" ht="13.5"/>
    <row r="1038497" customFormat="1" ht="13.5"/>
    <row r="1038498" customFormat="1" ht="13.5"/>
    <row r="1038499" customFormat="1" ht="13.5"/>
    <row r="1038500" customFormat="1" ht="13.5"/>
    <row r="1038501" customFormat="1" ht="13.5"/>
    <row r="1038502" customFormat="1" ht="13.5"/>
    <row r="1038503" customFormat="1" ht="13.5"/>
    <row r="1038504" customFormat="1" ht="13.5"/>
    <row r="1038505" customFormat="1" ht="13.5"/>
    <row r="1038506" customFormat="1" ht="13.5"/>
    <row r="1038507" customFormat="1" ht="13.5"/>
    <row r="1038508" customFormat="1" ht="13.5"/>
    <row r="1038509" customFormat="1" ht="13.5"/>
    <row r="1038510" customFormat="1" ht="13.5"/>
    <row r="1038511" customFormat="1" ht="13.5"/>
    <row r="1038512" customFormat="1" ht="13.5"/>
    <row r="1038513" customFormat="1" ht="13.5"/>
    <row r="1038514" customFormat="1" ht="13.5"/>
    <row r="1038515" customFormat="1" ht="13.5"/>
    <row r="1038516" customFormat="1" ht="13.5"/>
    <row r="1038517" customFormat="1" ht="13.5"/>
    <row r="1038518" customFormat="1" ht="13.5"/>
    <row r="1038519" customFormat="1" ht="13.5"/>
    <row r="1038520" customFormat="1" ht="13.5"/>
    <row r="1038521" customFormat="1" ht="13.5"/>
    <row r="1038522" customFormat="1" ht="13.5"/>
    <row r="1038523" customFormat="1" ht="13.5"/>
    <row r="1038524" customFormat="1" ht="13.5"/>
    <row r="1038525" customFormat="1" ht="13.5"/>
    <row r="1038526" customFormat="1" ht="13.5"/>
    <row r="1038527" customFormat="1" ht="13.5"/>
    <row r="1038528" customFormat="1" ht="13.5"/>
    <row r="1038529" customFormat="1" ht="13.5"/>
    <row r="1038530" customFormat="1" ht="13.5"/>
    <row r="1038531" customFormat="1" ht="13.5"/>
    <row r="1038532" customFormat="1" ht="13.5"/>
    <row r="1038533" customFormat="1" ht="13.5"/>
    <row r="1038534" customFormat="1" ht="13.5"/>
    <row r="1038535" customFormat="1" ht="13.5"/>
    <row r="1038536" customFormat="1" ht="13.5"/>
    <row r="1038537" customFormat="1" ht="13.5"/>
    <row r="1038538" customFormat="1" ht="13.5"/>
    <row r="1038539" customFormat="1" ht="13.5"/>
    <row r="1038540" customFormat="1" ht="13.5"/>
    <row r="1038541" customFormat="1" ht="13.5"/>
    <row r="1038542" customFormat="1" ht="13.5"/>
    <row r="1038543" customFormat="1" ht="13.5"/>
    <row r="1038544" customFormat="1" ht="13.5"/>
    <row r="1038545" customFormat="1" ht="13.5"/>
    <row r="1038546" customFormat="1" ht="13.5"/>
    <row r="1038547" customFormat="1" ht="13.5"/>
    <row r="1038548" customFormat="1" ht="13.5"/>
    <row r="1038549" customFormat="1" ht="13.5"/>
    <row r="1038550" customFormat="1" ht="13.5"/>
    <row r="1038551" customFormat="1" ht="13.5"/>
    <row r="1038552" customFormat="1" ht="13.5"/>
    <row r="1038553" customFormat="1" ht="13.5"/>
    <row r="1038554" customFormat="1" ht="13.5"/>
    <row r="1038555" customFormat="1" ht="13.5"/>
    <row r="1038556" customFormat="1" ht="13.5"/>
    <row r="1038557" customFormat="1" ht="13.5"/>
    <row r="1038558" customFormat="1" ht="13.5"/>
    <row r="1038559" customFormat="1" ht="13.5"/>
    <row r="1038560" customFormat="1" ht="13.5"/>
    <row r="1038561" customFormat="1" ht="13.5"/>
    <row r="1038562" customFormat="1" ht="13.5"/>
    <row r="1038563" customFormat="1" ht="13.5"/>
    <row r="1038564" customFormat="1" ht="13.5"/>
    <row r="1038565" customFormat="1" ht="13.5"/>
    <row r="1038566" customFormat="1" ht="13.5"/>
    <row r="1038567" customFormat="1" ht="13.5"/>
    <row r="1038568" customFormat="1" ht="13.5"/>
    <row r="1038569" customFormat="1" ht="13.5"/>
    <row r="1038570" customFormat="1" ht="13.5"/>
    <row r="1038571" customFormat="1" ht="13.5"/>
    <row r="1038572" customFormat="1" ht="13.5"/>
    <row r="1038573" customFormat="1" ht="13.5"/>
    <row r="1038574" customFormat="1" ht="13.5"/>
    <row r="1038575" customFormat="1" ht="13.5"/>
    <row r="1038576" customFormat="1" ht="13.5"/>
    <row r="1038577" customFormat="1" ht="13.5"/>
    <row r="1038578" customFormat="1" ht="13.5"/>
    <row r="1038579" customFormat="1" ht="13.5"/>
    <row r="1038580" customFormat="1" ht="13.5"/>
    <row r="1038581" customFormat="1" ht="13.5"/>
    <row r="1038582" customFormat="1" ht="13.5"/>
    <row r="1038583" customFormat="1" ht="13.5"/>
    <row r="1038584" customFormat="1" ht="13.5"/>
    <row r="1038585" customFormat="1" ht="13.5"/>
    <row r="1038586" customFormat="1" ht="13.5"/>
    <row r="1038587" customFormat="1" ht="13.5"/>
    <row r="1038588" customFormat="1" ht="13.5"/>
    <row r="1038589" customFormat="1" ht="13.5"/>
    <row r="1038590" customFormat="1" ht="13.5"/>
    <row r="1038591" customFormat="1" ht="13.5"/>
    <row r="1038592" customFormat="1" ht="13.5"/>
    <row r="1038593" customFormat="1" ht="13.5"/>
    <row r="1038594" customFormat="1" ht="13.5"/>
    <row r="1038595" customFormat="1" ht="13.5"/>
    <row r="1038596" customFormat="1" ht="13.5"/>
    <row r="1038597" customFormat="1" ht="13.5"/>
    <row r="1038598" customFormat="1" ht="13.5"/>
    <row r="1038599" customFormat="1" ht="13.5"/>
    <row r="1038600" customFormat="1" ht="13.5"/>
    <row r="1038601" customFormat="1" ht="13.5"/>
    <row r="1038602" customFormat="1" ht="13.5"/>
    <row r="1038603" customFormat="1" ht="13.5"/>
    <row r="1038604" customFormat="1" ht="13.5"/>
    <row r="1038605" customFormat="1" ht="13.5"/>
    <row r="1038606" customFormat="1" ht="13.5"/>
    <row r="1038607" customFormat="1" ht="13.5"/>
    <row r="1038608" customFormat="1" ht="13.5"/>
    <row r="1038609" customFormat="1" ht="13.5"/>
    <row r="1038610" customFormat="1" ht="13.5"/>
    <row r="1038611" customFormat="1" ht="13.5"/>
    <row r="1038612" customFormat="1" ht="13.5"/>
    <row r="1038613" customFormat="1" ht="13.5"/>
    <row r="1038614" customFormat="1" ht="13.5"/>
    <row r="1038615" customFormat="1" ht="13.5"/>
    <row r="1038616" customFormat="1" ht="13.5"/>
    <row r="1038617" customFormat="1" ht="13.5"/>
    <row r="1038618" customFormat="1" ht="13.5"/>
    <row r="1038619" customFormat="1" ht="13.5"/>
    <row r="1038620" customFormat="1" ht="13.5"/>
    <row r="1038621" customFormat="1" ht="13.5"/>
    <row r="1038622" customFormat="1" ht="13.5"/>
    <row r="1038623" customFormat="1" ht="13.5"/>
    <row r="1038624" customFormat="1" ht="13.5"/>
    <row r="1038625" customFormat="1" ht="13.5"/>
    <row r="1038626" customFormat="1" ht="13.5"/>
    <row r="1038627" customFormat="1" ht="13.5"/>
    <row r="1038628" customFormat="1" ht="13.5"/>
    <row r="1038629" customFormat="1" ht="13.5"/>
    <row r="1038630" customFormat="1" ht="13.5"/>
    <row r="1038631" customFormat="1" ht="13.5"/>
    <row r="1038632" customFormat="1" ht="13.5"/>
    <row r="1038633" customFormat="1" ht="13.5"/>
    <row r="1038634" customFormat="1" ht="13.5"/>
    <row r="1038635" customFormat="1" ht="13.5"/>
    <row r="1038636" customFormat="1" ht="13.5"/>
    <row r="1038637" customFormat="1" ht="13.5"/>
    <row r="1038638" customFormat="1" ht="13.5"/>
    <row r="1038639" customFormat="1" ht="13.5"/>
    <row r="1038640" customFormat="1" ht="13.5"/>
    <row r="1038641" customFormat="1" ht="13.5"/>
    <row r="1038642" customFormat="1" ht="13.5"/>
    <row r="1038643" customFormat="1" ht="13.5"/>
    <row r="1038644" customFormat="1" ht="13.5"/>
    <row r="1038645" customFormat="1" ht="13.5"/>
    <row r="1038646" customFormat="1" ht="13.5"/>
    <row r="1038647" customFormat="1" ht="13.5"/>
    <row r="1038648" customFormat="1" ht="13.5"/>
    <row r="1038649" customFormat="1" ht="13.5"/>
    <row r="1038650" customFormat="1" ht="13.5"/>
    <row r="1038651" customFormat="1" ht="13.5"/>
    <row r="1038652" customFormat="1" ht="13.5"/>
    <row r="1038653" customFormat="1" ht="13.5"/>
    <row r="1038654" customFormat="1" ht="13.5"/>
    <row r="1038655" customFormat="1" ht="13.5"/>
    <row r="1038656" customFormat="1" ht="13.5"/>
    <row r="1038657" customFormat="1" ht="13.5"/>
    <row r="1038658" customFormat="1" ht="13.5"/>
    <row r="1038659" customFormat="1" ht="13.5"/>
    <row r="1038660" customFormat="1" ht="13.5"/>
    <row r="1038661" customFormat="1" ht="13.5"/>
    <row r="1038662" customFormat="1" ht="13.5"/>
    <row r="1038663" customFormat="1" ht="13.5"/>
    <row r="1038664" customFormat="1" ht="13.5"/>
    <row r="1038665" customFormat="1" ht="13.5"/>
    <row r="1038666" customFormat="1" ht="13.5"/>
    <row r="1038667" customFormat="1" ht="13.5"/>
    <row r="1038668" customFormat="1" ht="13.5"/>
    <row r="1038669" customFormat="1" ht="13.5"/>
    <row r="1038670" customFormat="1" ht="13.5"/>
    <row r="1038671" customFormat="1" ht="13.5"/>
    <row r="1038672" customFormat="1" ht="13.5"/>
    <row r="1038673" customFormat="1" ht="13.5"/>
    <row r="1038674" customFormat="1" ht="13.5"/>
    <row r="1038675" customFormat="1" ht="13.5"/>
    <row r="1038676" customFormat="1" ht="13.5"/>
    <row r="1038677" customFormat="1" ht="13.5"/>
    <row r="1038678" customFormat="1" ht="13.5"/>
    <row r="1038679" customFormat="1" ht="13.5"/>
    <row r="1038680" customFormat="1" ht="13.5"/>
    <row r="1038681" customFormat="1" ht="13.5"/>
    <row r="1038682" customFormat="1" ht="13.5"/>
    <row r="1038683" customFormat="1" ht="13.5"/>
    <row r="1038684" customFormat="1" ht="13.5"/>
    <row r="1038685" customFormat="1" ht="13.5"/>
    <row r="1038686" customFormat="1" ht="13.5"/>
    <row r="1038687" customFormat="1" ht="13.5"/>
    <row r="1038688" customFormat="1" ht="13.5"/>
    <row r="1038689" customFormat="1" ht="13.5"/>
    <row r="1038690" customFormat="1" ht="13.5"/>
    <row r="1038691" customFormat="1" ht="13.5"/>
    <row r="1038692" customFormat="1" ht="13.5"/>
    <row r="1038693" customFormat="1" ht="13.5"/>
    <row r="1038694" customFormat="1" ht="13.5"/>
    <row r="1038695" customFormat="1" ht="13.5"/>
    <row r="1038696" customFormat="1" ht="13.5"/>
    <row r="1038697" customFormat="1" ht="13.5"/>
    <row r="1038698" customFormat="1" ht="13.5"/>
    <row r="1038699" customFormat="1" ht="13.5"/>
    <row r="1038700" customFormat="1" ht="13.5"/>
    <row r="1038701" customFormat="1" ht="13.5"/>
    <row r="1038702" customFormat="1" ht="13.5"/>
    <row r="1038703" customFormat="1" ht="13.5"/>
    <row r="1038704" customFormat="1" ht="13.5"/>
    <row r="1038705" customFormat="1" ht="13.5"/>
    <row r="1038706" customFormat="1" ht="13.5"/>
    <row r="1038707" customFormat="1" ht="13.5"/>
    <row r="1038708" customFormat="1" ht="13.5"/>
    <row r="1038709" customFormat="1" ht="13.5"/>
    <row r="1038710" customFormat="1" ht="13.5"/>
    <row r="1038711" customFormat="1" ht="13.5"/>
    <row r="1038712" customFormat="1" ht="13.5"/>
    <row r="1038713" customFormat="1" ht="13.5"/>
    <row r="1038714" customFormat="1" ht="13.5"/>
    <row r="1038715" customFormat="1" ht="13.5"/>
    <row r="1038716" customFormat="1" ht="13.5"/>
    <row r="1038717" customFormat="1" ht="13.5"/>
    <row r="1038718" customFormat="1" ht="13.5"/>
    <row r="1038719" customFormat="1" ht="13.5"/>
    <row r="1038720" customFormat="1" ht="13.5"/>
    <row r="1038721" customFormat="1" ht="13.5"/>
    <row r="1038722" customFormat="1" ht="13.5"/>
    <row r="1038723" customFormat="1" ht="13.5"/>
    <row r="1038724" customFormat="1" ht="13.5"/>
    <row r="1038725" customFormat="1" ht="13.5"/>
    <row r="1038726" customFormat="1" ht="13.5"/>
    <row r="1038727" customFormat="1" ht="13.5"/>
    <row r="1038728" customFormat="1" ht="13.5"/>
    <row r="1038729" customFormat="1" ht="13.5"/>
    <row r="1038730" customFormat="1" ht="13.5"/>
    <row r="1038731" customFormat="1" ht="13.5"/>
    <row r="1038732" customFormat="1" ht="13.5"/>
    <row r="1038733" customFormat="1" ht="13.5"/>
    <row r="1038734" customFormat="1" ht="13.5"/>
    <row r="1038735" customFormat="1" ht="13.5"/>
    <row r="1038736" customFormat="1" ht="13.5"/>
    <row r="1038737" customFormat="1" ht="13.5"/>
    <row r="1038738" customFormat="1" ht="13.5"/>
    <row r="1038739" customFormat="1" ht="13.5"/>
    <row r="1038740" customFormat="1" ht="13.5"/>
    <row r="1038741" customFormat="1" ht="13.5"/>
    <row r="1038742" customFormat="1" ht="13.5"/>
    <row r="1038743" customFormat="1" ht="13.5"/>
    <row r="1038744" customFormat="1" ht="13.5"/>
    <row r="1038745" customFormat="1" ht="13.5"/>
    <row r="1038746" customFormat="1" ht="13.5"/>
    <row r="1038747" customFormat="1" ht="13.5"/>
    <row r="1038748" customFormat="1" ht="13.5"/>
    <row r="1038749" customFormat="1" ht="13.5"/>
    <row r="1038750" customFormat="1" ht="13.5"/>
    <row r="1038751" customFormat="1" ht="13.5"/>
    <row r="1038752" customFormat="1" ht="13.5"/>
    <row r="1038753" customFormat="1" ht="13.5"/>
    <row r="1038754" customFormat="1" ht="13.5"/>
    <row r="1038755" customFormat="1" ht="13.5"/>
    <row r="1038756" customFormat="1" ht="13.5"/>
    <row r="1038757" customFormat="1" ht="13.5"/>
    <row r="1038758" customFormat="1" ht="13.5"/>
    <row r="1038759" customFormat="1" ht="13.5"/>
    <row r="1038760" customFormat="1" ht="13.5"/>
    <row r="1038761" customFormat="1" ht="13.5"/>
    <row r="1038762" customFormat="1" ht="13.5"/>
    <row r="1038763" customFormat="1" ht="13.5"/>
    <row r="1038764" customFormat="1" ht="13.5"/>
    <row r="1038765" customFormat="1" ht="13.5"/>
    <row r="1038766" customFormat="1" ht="13.5"/>
    <row r="1038767" customFormat="1" ht="13.5"/>
    <row r="1038768" customFormat="1" ht="13.5"/>
    <row r="1038769" customFormat="1" ht="13.5"/>
    <row r="1038770" customFormat="1" ht="13.5"/>
    <row r="1038771" customFormat="1" ht="13.5"/>
    <row r="1038772" customFormat="1" ht="13.5"/>
    <row r="1038773" customFormat="1" ht="13.5"/>
    <row r="1038774" customFormat="1" ht="13.5"/>
    <row r="1038775" customFormat="1" ht="13.5"/>
    <row r="1038776" customFormat="1" ht="13.5"/>
    <row r="1038777" customFormat="1" ht="13.5"/>
    <row r="1038778" customFormat="1" ht="13.5"/>
    <row r="1038779" customFormat="1" ht="13.5"/>
    <row r="1038780" customFormat="1" ht="13.5"/>
    <row r="1038781" customFormat="1" ht="13.5"/>
    <row r="1038782" customFormat="1" ht="13.5"/>
    <row r="1038783" customFormat="1" ht="13.5"/>
    <row r="1038784" customFormat="1" ht="13.5"/>
    <row r="1038785" customFormat="1" ht="13.5"/>
    <row r="1038786" customFormat="1" ht="13.5"/>
    <row r="1038787" customFormat="1" ht="13.5"/>
    <row r="1038788" customFormat="1" ht="13.5"/>
    <row r="1038789" customFormat="1" ht="13.5"/>
    <row r="1038790" customFormat="1" ht="13.5"/>
    <row r="1038791" customFormat="1" ht="13.5"/>
    <row r="1038792" customFormat="1" ht="13.5"/>
    <row r="1038793" customFormat="1" ht="13.5"/>
    <row r="1038794" customFormat="1" ht="13.5"/>
    <row r="1038795" customFormat="1" ht="13.5"/>
    <row r="1038796" customFormat="1" ht="13.5"/>
    <row r="1038797" customFormat="1" ht="13.5"/>
    <row r="1038798" customFormat="1" ht="13.5"/>
    <row r="1038799" customFormat="1" ht="13.5"/>
    <row r="1038800" customFormat="1" ht="13.5"/>
    <row r="1038801" customFormat="1" ht="13.5"/>
    <row r="1038802" customFormat="1" ht="13.5"/>
    <row r="1038803" customFormat="1" ht="13.5"/>
    <row r="1038804" customFormat="1" ht="13.5"/>
    <row r="1038805" customFormat="1" ht="13.5"/>
    <row r="1038806" customFormat="1" ht="13.5"/>
    <row r="1038807" customFormat="1" ht="13.5"/>
    <row r="1038808" customFormat="1" ht="13.5"/>
    <row r="1038809" customFormat="1" ht="13.5"/>
    <row r="1038810" customFormat="1" ht="13.5"/>
    <row r="1038811" customFormat="1" ht="13.5"/>
    <row r="1038812" customFormat="1" ht="13.5"/>
    <row r="1038813" customFormat="1" ht="13.5"/>
    <row r="1038814" customFormat="1" ht="13.5"/>
    <row r="1038815" customFormat="1" ht="13.5"/>
    <row r="1038816" customFormat="1" ht="13.5"/>
    <row r="1038817" customFormat="1" ht="13.5"/>
    <row r="1038818" customFormat="1" ht="13.5"/>
    <row r="1038819" customFormat="1" ht="13.5"/>
    <row r="1038820" customFormat="1" ht="13.5"/>
    <row r="1038821" customFormat="1" ht="13.5"/>
    <row r="1038822" customFormat="1" ht="13.5"/>
    <row r="1038823" customFormat="1" ht="13.5"/>
    <row r="1038824" customFormat="1" ht="13.5"/>
    <row r="1038825" customFormat="1" ht="13.5"/>
    <row r="1038826" customFormat="1" ht="13.5"/>
    <row r="1038827" customFormat="1" ht="13.5"/>
    <row r="1038828" customFormat="1" ht="13.5"/>
    <row r="1038829" customFormat="1" ht="13.5"/>
    <row r="1038830" customFormat="1" ht="13.5"/>
    <row r="1038831" customFormat="1" ht="13.5"/>
    <row r="1038832" customFormat="1" ht="13.5"/>
    <row r="1038833" customFormat="1" ht="13.5"/>
    <row r="1038834" customFormat="1" ht="13.5"/>
    <row r="1038835" customFormat="1" ht="13.5"/>
    <row r="1038836" customFormat="1" ht="13.5"/>
    <row r="1038837" customFormat="1" ht="13.5"/>
    <row r="1038838" customFormat="1" ht="13.5"/>
    <row r="1038839" customFormat="1" ht="13.5"/>
    <row r="1038840" customFormat="1" ht="13.5"/>
    <row r="1038841" customFormat="1" ht="13.5"/>
    <row r="1038842" customFormat="1" ht="13.5"/>
    <row r="1038843" customFormat="1" ht="13.5"/>
    <row r="1038844" customFormat="1" ht="13.5"/>
    <row r="1038845" customFormat="1" ht="13.5"/>
    <row r="1038846" customFormat="1" ht="13.5"/>
    <row r="1038847" customFormat="1" ht="13.5"/>
    <row r="1038848" customFormat="1" ht="13.5"/>
    <row r="1038849" customFormat="1" ht="13.5"/>
    <row r="1038850" customFormat="1" ht="13.5"/>
    <row r="1038851" customFormat="1" ht="13.5"/>
    <row r="1038852" customFormat="1" ht="13.5"/>
    <row r="1038853" customFormat="1" ht="13.5"/>
    <row r="1038854" customFormat="1" ht="13.5"/>
    <row r="1038855" customFormat="1" ht="13.5"/>
    <row r="1038856" customFormat="1" ht="13.5"/>
    <row r="1038857" customFormat="1" ht="13.5"/>
    <row r="1038858" customFormat="1" ht="13.5"/>
    <row r="1038859" customFormat="1" ht="13.5"/>
    <row r="1038860" customFormat="1" ht="13.5"/>
    <row r="1038861" customFormat="1" ht="13.5"/>
    <row r="1038862" customFormat="1" ht="13.5"/>
    <row r="1038863" customFormat="1" ht="13.5"/>
    <row r="1038864" customFormat="1" ht="13.5"/>
    <row r="1038865" customFormat="1" ht="13.5"/>
    <row r="1038866" customFormat="1" ht="13.5"/>
    <row r="1038867" customFormat="1" ht="13.5"/>
    <row r="1038868" customFormat="1" ht="13.5"/>
    <row r="1038869" customFormat="1" ht="13.5"/>
    <row r="1038870" customFormat="1" ht="13.5"/>
    <row r="1038871" customFormat="1" ht="13.5"/>
    <row r="1038872" customFormat="1" ht="13.5"/>
    <row r="1038873" customFormat="1" ht="13.5"/>
    <row r="1038874" customFormat="1" ht="13.5"/>
    <row r="1038875" customFormat="1" ht="13.5"/>
    <row r="1038876" customFormat="1" ht="13.5"/>
    <row r="1038877" customFormat="1" ht="13.5"/>
    <row r="1038878" customFormat="1" ht="13.5"/>
    <row r="1038879" customFormat="1" ht="13.5"/>
    <row r="1038880" customFormat="1" ht="13.5"/>
    <row r="1038881" customFormat="1" ht="13.5"/>
    <row r="1038882" customFormat="1" ht="13.5"/>
    <row r="1038883" customFormat="1" ht="13.5"/>
    <row r="1038884" customFormat="1" ht="13.5"/>
    <row r="1038885" customFormat="1" ht="13.5"/>
    <row r="1038886" customFormat="1" ht="13.5"/>
    <row r="1038887" customFormat="1" ht="13.5"/>
    <row r="1038888" customFormat="1" ht="13.5"/>
    <row r="1038889" customFormat="1" ht="13.5"/>
    <row r="1038890" customFormat="1" ht="13.5"/>
    <row r="1038891" customFormat="1" ht="13.5"/>
    <row r="1038892" customFormat="1" ht="13.5"/>
    <row r="1038893" customFormat="1" ht="13.5"/>
    <row r="1038894" customFormat="1" ht="13.5"/>
    <row r="1038895" customFormat="1" ht="13.5"/>
    <row r="1038896" customFormat="1" ht="13.5"/>
    <row r="1038897" customFormat="1" ht="13.5"/>
    <row r="1038898" customFormat="1" ht="13.5"/>
    <row r="1038899" customFormat="1" ht="13.5"/>
    <row r="1038900" customFormat="1" ht="13.5"/>
    <row r="1038901" customFormat="1" ht="13.5"/>
    <row r="1038902" customFormat="1" ht="13.5"/>
    <row r="1038903" customFormat="1" ht="13.5"/>
    <row r="1038904" customFormat="1" ht="13.5"/>
    <row r="1038905" customFormat="1" ht="13.5"/>
    <row r="1038906" customFormat="1" ht="13.5"/>
    <row r="1038907" customFormat="1" ht="13.5"/>
    <row r="1038908" customFormat="1" ht="13.5"/>
    <row r="1038909" customFormat="1" ht="13.5"/>
    <row r="1038910" customFormat="1" ht="13.5"/>
    <row r="1038911" customFormat="1" ht="13.5"/>
    <row r="1038912" customFormat="1" ht="13.5"/>
    <row r="1038913" customFormat="1" ht="13.5"/>
    <row r="1038914" customFormat="1" ht="13.5"/>
    <row r="1038915" customFormat="1" ht="13.5"/>
    <row r="1038916" customFormat="1" ht="13.5"/>
    <row r="1038917" customFormat="1" ht="13.5"/>
    <row r="1038918" customFormat="1" ht="13.5"/>
    <row r="1038919" customFormat="1" ht="13.5"/>
    <row r="1038920" customFormat="1" ht="13.5"/>
    <row r="1038921" customFormat="1" ht="13.5"/>
    <row r="1038922" customFormat="1" ht="13.5"/>
    <row r="1038923" customFormat="1" ht="13.5"/>
    <row r="1038924" customFormat="1" ht="13.5"/>
    <row r="1038925" customFormat="1" ht="13.5"/>
    <row r="1038926" customFormat="1" ht="13.5"/>
    <row r="1038927" customFormat="1" ht="13.5"/>
    <row r="1038928" customFormat="1" ht="13.5"/>
    <row r="1038929" customFormat="1" ht="13.5"/>
    <row r="1038930" customFormat="1" ht="13.5"/>
    <row r="1038931" customFormat="1" ht="13.5"/>
    <row r="1038932" customFormat="1" ht="13.5"/>
    <row r="1038933" customFormat="1" ht="13.5"/>
    <row r="1038934" customFormat="1" ht="13.5"/>
    <row r="1038935" customFormat="1" ht="13.5"/>
    <row r="1038936" customFormat="1" ht="13.5"/>
    <row r="1038937" customFormat="1" ht="13.5"/>
    <row r="1038938" customFormat="1" ht="13.5"/>
    <row r="1038939" customFormat="1" ht="13.5"/>
    <row r="1038940" customFormat="1" ht="13.5"/>
    <row r="1038941" customFormat="1" ht="13.5"/>
    <row r="1038942" customFormat="1" ht="13.5"/>
    <row r="1038943" customFormat="1" ht="13.5"/>
    <row r="1038944" customFormat="1" ht="13.5"/>
    <row r="1038945" customFormat="1" ht="13.5"/>
    <row r="1038946" customFormat="1" ht="13.5"/>
    <row r="1038947" customFormat="1" ht="13.5"/>
    <row r="1038948" customFormat="1" ht="13.5"/>
    <row r="1038949" customFormat="1" ht="13.5"/>
    <row r="1038950" customFormat="1" ht="13.5"/>
    <row r="1038951" customFormat="1" ht="13.5"/>
    <row r="1038952" customFormat="1" ht="13.5"/>
    <row r="1038953" customFormat="1" ht="13.5"/>
    <row r="1038954" customFormat="1" ht="13.5"/>
    <row r="1038955" customFormat="1" ht="13.5"/>
    <row r="1038956" customFormat="1" ht="13.5"/>
    <row r="1038957" customFormat="1" ht="13.5"/>
    <row r="1038958" customFormat="1" ht="13.5"/>
    <row r="1038959" customFormat="1" ht="13.5"/>
    <row r="1038960" customFormat="1" ht="13.5"/>
    <row r="1038961" customFormat="1" ht="13.5"/>
    <row r="1038962" customFormat="1" ht="13.5"/>
    <row r="1038963" customFormat="1" ht="13.5"/>
    <row r="1038964" customFormat="1" ht="13.5"/>
    <row r="1038965" customFormat="1" ht="13.5"/>
    <row r="1038966" customFormat="1" ht="13.5"/>
    <row r="1038967" customFormat="1" ht="13.5"/>
    <row r="1038968" customFormat="1" ht="13.5"/>
    <row r="1038969" customFormat="1" ht="13.5"/>
    <row r="1038970" customFormat="1" ht="13.5"/>
    <row r="1038971" customFormat="1" ht="13.5"/>
    <row r="1038972" customFormat="1" ht="13.5"/>
    <row r="1038973" customFormat="1" ht="13.5"/>
    <row r="1038974" customFormat="1" ht="13.5"/>
    <row r="1038975" customFormat="1" ht="13.5"/>
    <row r="1038976" customFormat="1" ht="13.5"/>
    <row r="1038977" customFormat="1" ht="13.5"/>
    <row r="1038978" customFormat="1" ht="13.5"/>
    <row r="1038979" customFormat="1" ht="13.5"/>
    <row r="1038980" customFormat="1" ht="13.5"/>
    <row r="1038981" customFormat="1" ht="13.5"/>
    <row r="1038982" customFormat="1" ht="13.5"/>
    <row r="1038983" customFormat="1" ht="13.5"/>
    <row r="1038984" customFormat="1" ht="13.5"/>
    <row r="1038985" customFormat="1" ht="13.5"/>
    <row r="1038986" customFormat="1" ht="13.5"/>
    <row r="1038987" customFormat="1" ht="13.5"/>
    <row r="1038988" customFormat="1" ht="13.5"/>
    <row r="1038989" customFormat="1" ht="13.5"/>
    <row r="1038990" customFormat="1" ht="13.5"/>
    <row r="1038991" customFormat="1" ht="13.5"/>
    <row r="1038992" customFormat="1" ht="13.5"/>
    <row r="1038993" customFormat="1" ht="13.5"/>
    <row r="1038994" customFormat="1" ht="13.5"/>
    <row r="1038995" customFormat="1" ht="13.5"/>
    <row r="1038996" customFormat="1" ht="13.5"/>
    <row r="1038997" customFormat="1" ht="13.5"/>
    <row r="1038998" customFormat="1" ht="13.5"/>
    <row r="1038999" customFormat="1" ht="13.5"/>
    <row r="1039000" customFormat="1" ht="13.5"/>
    <row r="1039001" customFormat="1" ht="13.5"/>
    <row r="1039002" customFormat="1" ht="13.5"/>
    <row r="1039003" customFormat="1" ht="13.5"/>
    <row r="1039004" customFormat="1" ht="13.5"/>
    <row r="1039005" customFormat="1" ht="13.5"/>
    <row r="1039006" customFormat="1" ht="13.5"/>
    <row r="1039007" customFormat="1" ht="13.5"/>
    <row r="1039008" customFormat="1" ht="13.5"/>
    <row r="1039009" customFormat="1" ht="13.5"/>
    <row r="1039010" customFormat="1" ht="13.5"/>
    <row r="1039011" customFormat="1" ht="13.5"/>
    <row r="1039012" customFormat="1" ht="13.5"/>
    <row r="1039013" customFormat="1" ht="13.5"/>
    <row r="1039014" customFormat="1" ht="13.5"/>
    <row r="1039015" customFormat="1" ht="13.5"/>
    <row r="1039016" customFormat="1" ht="13.5"/>
    <row r="1039017" customFormat="1" ht="13.5"/>
    <row r="1039018" customFormat="1" ht="13.5"/>
    <row r="1039019" customFormat="1" ht="13.5"/>
    <row r="1039020" customFormat="1" ht="13.5"/>
    <row r="1039021" customFormat="1" ht="13.5"/>
    <row r="1039022" customFormat="1" ht="13.5"/>
    <row r="1039023" customFormat="1" ht="13.5"/>
    <row r="1039024" customFormat="1" ht="13.5"/>
    <row r="1039025" customFormat="1" ht="13.5"/>
    <row r="1039026" customFormat="1" ht="13.5"/>
    <row r="1039027" customFormat="1" ht="13.5"/>
    <row r="1039028" customFormat="1" ht="13.5"/>
    <row r="1039029" customFormat="1" ht="13.5"/>
    <row r="1039030" customFormat="1" ht="13.5"/>
    <row r="1039031" customFormat="1" ht="13.5"/>
    <row r="1039032" customFormat="1" ht="13.5"/>
    <row r="1039033" customFormat="1" ht="13.5"/>
    <row r="1039034" customFormat="1" ht="13.5"/>
    <row r="1039035" customFormat="1" ht="13.5"/>
    <row r="1039036" customFormat="1" ht="13.5"/>
    <row r="1039037" customFormat="1" ht="13.5"/>
    <row r="1039038" customFormat="1" ht="13.5"/>
    <row r="1039039" customFormat="1" ht="13.5"/>
    <row r="1039040" customFormat="1" ht="13.5"/>
    <row r="1039041" customFormat="1" ht="13.5"/>
    <row r="1039042" customFormat="1" ht="13.5"/>
    <row r="1039043" customFormat="1" ht="13.5"/>
    <row r="1039044" customFormat="1" ht="13.5"/>
    <row r="1039045" customFormat="1" ht="13.5"/>
    <row r="1039046" customFormat="1" ht="13.5"/>
    <row r="1039047" customFormat="1" ht="13.5"/>
    <row r="1039048" customFormat="1" ht="13.5"/>
    <row r="1039049" customFormat="1" ht="13.5"/>
    <row r="1039050" customFormat="1" ht="13.5"/>
    <row r="1039051" customFormat="1" ht="13.5"/>
    <row r="1039052" customFormat="1" ht="13.5"/>
    <row r="1039053" customFormat="1" ht="13.5"/>
    <row r="1039054" customFormat="1" ht="13.5"/>
    <row r="1039055" customFormat="1" ht="13.5"/>
    <row r="1039056" customFormat="1" ht="13.5"/>
    <row r="1039057" customFormat="1" ht="13.5"/>
    <row r="1039058" customFormat="1" ht="13.5"/>
    <row r="1039059" customFormat="1" ht="13.5"/>
    <row r="1039060" customFormat="1" ht="13.5"/>
    <row r="1039061" customFormat="1" ht="13.5"/>
    <row r="1039062" customFormat="1" ht="13.5"/>
    <row r="1039063" customFormat="1" ht="13.5"/>
    <row r="1039064" customFormat="1" ht="13.5"/>
    <row r="1039065" customFormat="1" ht="13.5"/>
    <row r="1039066" customFormat="1" ht="13.5"/>
    <row r="1039067" customFormat="1" ht="13.5"/>
    <row r="1039068" customFormat="1" ht="13.5"/>
    <row r="1039069" customFormat="1" ht="13.5"/>
    <row r="1039070" customFormat="1" ht="13.5"/>
    <row r="1039071" customFormat="1" ht="13.5"/>
    <row r="1039072" customFormat="1" ht="13.5"/>
    <row r="1039073" customFormat="1" ht="13.5"/>
    <row r="1039074" customFormat="1" ht="13.5"/>
    <row r="1039075" customFormat="1" ht="13.5"/>
    <row r="1039076" customFormat="1" ht="13.5"/>
    <row r="1039077" customFormat="1" ht="13.5"/>
    <row r="1039078" customFormat="1" ht="13.5"/>
    <row r="1039079" customFormat="1" ht="13.5"/>
    <row r="1039080" customFormat="1" ht="13.5"/>
    <row r="1039081" customFormat="1" ht="13.5"/>
    <row r="1039082" customFormat="1" ht="13.5"/>
    <row r="1039083" customFormat="1" ht="13.5"/>
    <row r="1039084" customFormat="1" ht="13.5"/>
    <row r="1039085" customFormat="1" ht="13.5"/>
    <row r="1039086" customFormat="1" ht="13.5"/>
    <row r="1039087" customFormat="1" ht="13.5"/>
    <row r="1039088" customFormat="1" ht="13.5"/>
    <row r="1039089" customFormat="1" ht="13.5"/>
    <row r="1039090" customFormat="1" ht="13.5"/>
    <row r="1039091" customFormat="1" ht="13.5"/>
    <row r="1039092" customFormat="1" ht="13.5"/>
    <row r="1039093" customFormat="1" ht="13.5"/>
    <row r="1039094" customFormat="1" ht="13.5"/>
    <row r="1039095" customFormat="1" ht="13.5"/>
    <row r="1039096" customFormat="1" ht="13.5"/>
    <row r="1039097" customFormat="1" ht="13.5"/>
    <row r="1039098" customFormat="1" ht="13.5"/>
    <row r="1039099" customFormat="1" ht="13.5"/>
    <row r="1039100" customFormat="1" ht="13.5"/>
    <row r="1039101" customFormat="1" ht="13.5"/>
    <row r="1039102" customFormat="1" ht="13.5"/>
    <row r="1039103" customFormat="1" ht="13.5"/>
    <row r="1039104" customFormat="1" ht="13.5"/>
    <row r="1039105" customFormat="1" ht="13.5"/>
    <row r="1039106" customFormat="1" ht="13.5"/>
    <row r="1039107" customFormat="1" ht="13.5"/>
    <row r="1039108" customFormat="1" ht="13.5"/>
    <row r="1039109" customFormat="1" ht="13.5"/>
    <row r="1039110" customFormat="1" ht="13.5"/>
    <row r="1039111" customFormat="1" ht="13.5"/>
    <row r="1039112" customFormat="1" ht="13.5"/>
    <row r="1039113" customFormat="1" ht="13.5"/>
    <row r="1039114" customFormat="1" ht="13.5"/>
    <row r="1039115" customFormat="1" ht="13.5"/>
    <row r="1039116" customFormat="1" ht="13.5"/>
    <row r="1039117" customFormat="1" ht="13.5"/>
    <row r="1039118" customFormat="1" ht="13.5"/>
    <row r="1039119" customFormat="1" ht="13.5"/>
    <row r="1039120" customFormat="1" ht="13.5"/>
    <row r="1039121" customFormat="1" ht="13.5"/>
    <row r="1039122" customFormat="1" ht="13.5"/>
    <row r="1039123" customFormat="1" ht="13.5"/>
    <row r="1039124" customFormat="1" ht="13.5"/>
    <row r="1039125" customFormat="1" ht="13.5"/>
    <row r="1039126" customFormat="1" ht="13.5"/>
    <row r="1039127" customFormat="1" ht="13.5"/>
    <row r="1039128" customFormat="1" ht="13.5"/>
    <row r="1039129" customFormat="1" ht="13.5"/>
    <row r="1039130" customFormat="1" ht="13.5"/>
    <row r="1039131" customFormat="1" ht="13.5"/>
    <row r="1039132" customFormat="1" ht="13.5"/>
    <row r="1039133" customFormat="1" ht="13.5"/>
    <row r="1039134" customFormat="1" ht="13.5"/>
    <row r="1039135" customFormat="1" ht="13.5"/>
    <row r="1039136" customFormat="1" ht="13.5"/>
    <row r="1039137" customFormat="1" ht="13.5"/>
    <row r="1039138" customFormat="1" ht="13.5"/>
    <row r="1039139" customFormat="1" ht="13.5"/>
    <row r="1039140" customFormat="1" ht="13.5"/>
    <row r="1039141" customFormat="1" ht="13.5"/>
    <row r="1039142" customFormat="1" ht="13.5"/>
    <row r="1039143" customFormat="1" ht="13.5"/>
    <row r="1039144" customFormat="1" ht="13.5"/>
    <row r="1039145" customFormat="1" ht="13.5"/>
    <row r="1039146" customFormat="1" ht="13.5"/>
    <row r="1039147" customFormat="1" ht="13.5"/>
    <row r="1039148" customFormat="1" ht="13.5"/>
    <row r="1039149" customFormat="1" ht="13.5"/>
    <row r="1039150" customFormat="1" ht="13.5"/>
    <row r="1039151" customFormat="1" ht="13.5"/>
    <row r="1039152" customFormat="1" ht="13.5"/>
    <row r="1039153" customFormat="1" ht="13.5"/>
    <row r="1039154" customFormat="1" ht="13.5"/>
    <row r="1039155" customFormat="1" ht="13.5"/>
    <row r="1039156" customFormat="1" ht="13.5"/>
    <row r="1039157" customFormat="1" ht="13.5"/>
    <row r="1039158" customFormat="1" ht="13.5"/>
    <row r="1039159" customFormat="1" ht="13.5"/>
    <row r="1039160" customFormat="1" ht="13.5"/>
    <row r="1039161" customFormat="1" ht="13.5"/>
    <row r="1039162" customFormat="1" ht="13.5"/>
    <row r="1039163" customFormat="1" ht="13.5"/>
    <row r="1039164" customFormat="1" ht="13.5"/>
    <row r="1039165" customFormat="1" ht="13.5"/>
    <row r="1039166" customFormat="1" ht="13.5"/>
    <row r="1039167" customFormat="1" ht="13.5"/>
    <row r="1039168" customFormat="1" ht="13.5"/>
    <row r="1039169" customFormat="1" ht="13.5"/>
    <row r="1039170" customFormat="1" ht="13.5"/>
    <row r="1039171" customFormat="1" ht="13.5"/>
    <row r="1039172" customFormat="1" ht="13.5"/>
    <row r="1039173" customFormat="1" ht="13.5"/>
    <row r="1039174" customFormat="1" ht="13.5"/>
    <row r="1039175" customFormat="1" ht="13.5"/>
    <row r="1039176" customFormat="1" ht="13.5"/>
    <row r="1039177" customFormat="1" ht="13.5"/>
    <row r="1039178" customFormat="1" ht="13.5"/>
    <row r="1039179" customFormat="1" ht="13.5"/>
    <row r="1039180" customFormat="1" ht="13.5"/>
    <row r="1039181" customFormat="1" ht="13.5"/>
    <row r="1039182" customFormat="1" ht="13.5"/>
    <row r="1039183" customFormat="1" ht="13.5"/>
    <row r="1039184" customFormat="1" ht="13.5"/>
    <row r="1039185" customFormat="1" ht="13.5"/>
    <row r="1039186" customFormat="1" ht="13.5"/>
    <row r="1039187" customFormat="1" ht="13.5"/>
    <row r="1039188" customFormat="1" ht="13.5"/>
    <row r="1039189" customFormat="1" ht="13.5"/>
    <row r="1039190" customFormat="1" ht="13.5"/>
    <row r="1039191" customFormat="1" ht="13.5"/>
    <row r="1039192" customFormat="1" ht="13.5"/>
    <row r="1039193" customFormat="1" ht="13.5"/>
    <row r="1039194" customFormat="1" ht="13.5"/>
    <row r="1039195" customFormat="1" ht="13.5"/>
    <row r="1039196" customFormat="1" ht="13.5"/>
    <row r="1039197" customFormat="1" ht="13.5"/>
    <row r="1039198" customFormat="1" ht="13.5"/>
    <row r="1039199" customFormat="1" ht="13.5"/>
    <row r="1039200" customFormat="1" ht="13.5"/>
    <row r="1039201" customFormat="1" ht="13.5"/>
    <row r="1039202" customFormat="1" ht="13.5"/>
    <row r="1039203" customFormat="1" ht="13.5"/>
    <row r="1039204" customFormat="1" ht="13.5"/>
    <row r="1039205" customFormat="1" ht="13.5"/>
    <row r="1039206" customFormat="1" ht="13.5"/>
    <row r="1039207" customFormat="1" ht="13.5"/>
    <row r="1039208" customFormat="1" ht="13.5"/>
    <row r="1039209" customFormat="1" ht="13.5"/>
    <row r="1039210" customFormat="1" ht="13.5"/>
    <row r="1039211" customFormat="1" ht="13.5"/>
    <row r="1039212" customFormat="1" ht="13.5"/>
    <row r="1039213" customFormat="1" ht="13.5"/>
    <row r="1039214" customFormat="1" ht="13.5"/>
    <row r="1039215" customFormat="1" ht="13.5"/>
    <row r="1039216" customFormat="1" ht="13.5"/>
    <row r="1039217" customFormat="1" ht="13.5"/>
    <row r="1039218" customFormat="1" ht="13.5"/>
    <row r="1039219" customFormat="1" ht="13.5"/>
    <row r="1039220" customFormat="1" ht="13.5"/>
    <row r="1039221" customFormat="1" ht="13.5"/>
    <row r="1039222" customFormat="1" ht="13.5"/>
    <row r="1039223" customFormat="1" ht="13.5"/>
    <row r="1039224" customFormat="1" ht="13.5"/>
    <row r="1039225" customFormat="1" ht="13.5"/>
    <row r="1039226" customFormat="1" ht="13.5"/>
    <row r="1039227" customFormat="1" ht="13.5"/>
    <row r="1039228" customFormat="1" ht="13.5"/>
    <row r="1039229" customFormat="1" ht="13.5"/>
    <row r="1039230" customFormat="1" ht="13.5"/>
    <row r="1039231" customFormat="1" ht="13.5"/>
    <row r="1039232" customFormat="1" ht="13.5"/>
    <row r="1039233" customFormat="1" ht="13.5"/>
    <row r="1039234" customFormat="1" ht="13.5"/>
    <row r="1039235" customFormat="1" ht="13.5"/>
    <row r="1039236" customFormat="1" ht="13.5"/>
    <row r="1039237" customFormat="1" ht="13.5"/>
    <row r="1039238" customFormat="1" ht="13.5"/>
    <row r="1039239" customFormat="1" ht="13.5"/>
    <row r="1039240" customFormat="1" ht="13.5"/>
    <row r="1039241" customFormat="1" ht="13.5"/>
    <row r="1039242" customFormat="1" ht="13.5"/>
    <row r="1039243" customFormat="1" ht="13.5"/>
    <row r="1039244" customFormat="1" ht="13.5"/>
    <row r="1039245" customFormat="1" ht="13.5"/>
    <row r="1039246" customFormat="1" ht="13.5"/>
    <row r="1039247" customFormat="1" ht="13.5"/>
    <row r="1039248" customFormat="1" ht="13.5"/>
    <row r="1039249" customFormat="1" ht="13.5"/>
    <row r="1039250" customFormat="1" ht="13.5"/>
    <row r="1039251" customFormat="1" ht="13.5"/>
    <row r="1039252" customFormat="1" ht="13.5"/>
    <row r="1039253" customFormat="1" ht="13.5"/>
    <row r="1039254" customFormat="1" ht="13.5"/>
    <row r="1039255" customFormat="1" ht="13.5"/>
    <row r="1039256" customFormat="1" ht="13.5"/>
    <row r="1039257" customFormat="1" ht="13.5"/>
    <row r="1039258" customFormat="1" ht="13.5"/>
    <row r="1039259" customFormat="1" ht="13.5"/>
    <row r="1039260" customFormat="1" ht="13.5"/>
    <row r="1039261" customFormat="1" ht="13.5"/>
    <row r="1039262" customFormat="1" ht="13.5"/>
    <row r="1039263" customFormat="1" ht="13.5"/>
    <row r="1039264" customFormat="1" ht="13.5"/>
    <row r="1039265" customFormat="1" ht="13.5"/>
    <row r="1039266" customFormat="1" ht="13.5"/>
    <row r="1039267" customFormat="1" ht="13.5"/>
    <row r="1039268" customFormat="1" ht="13.5"/>
    <row r="1039269" customFormat="1" ht="13.5"/>
    <row r="1039270" customFormat="1" ht="13.5"/>
    <row r="1039271" customFormat="1" ht="13.5"/>
    <row r="1039272" customFormat="1" ht="13.5"/>
    <row r="1039273" customFormat="1" ht="13.5"/>
    <row r="1039274" customFormat="1" ht="13.5"/>
    <row r="1039275" customFormat="1" ht="13.5"/>
    <row r="1039276" customFormat="1" ht="13.5"/>
    <row r="1039277" customFormat="1" ht="13.5"/>
    <row r="1039278" customFormat="1" ht="13.5"/>
    <row r="1039279" customFormat="1" ht="13.5"/>
    <row r="1039280" customFormat="1" ht="13.5"/>
    <row r="1039281" customFormat="1" ht="13.5"/>
    <row r="1039282" customFormat="1" ht="13.5"/>
    <row r="1039283" customFormat="1" ht="13.5"/>
    <row r="1039284" customFormat="1" ht="13.5"/>
    <row r="1039285" customFormat="1" ht="13.5"/>
    <row r="1039286" customFormat="1" ht="13.5"/>
    <row r="1039287" customFormat="1" ht="13.5"/>
    <row r="1039288" customFormat="1" ht="13.5"/>
    <row r="1039289" customFormat="1" ht="13.5"/>
    <row r="1039290" customFormat="1" ht="13.5"/>
    <row r="1039291" customFormat="1" ht="13.5"/>
    <row r="1039292" customFormat="1" ht="13.5"/>
    <row r="1039293" customFormat="1" ht="13.5"/>
    <row r="1039294" customFormat="1" ht="13.5"/>
    <row r="1039295" customFormat="1" ht="13.5"/>
    <row r="1039296" customFormat="1" ht="13.5"/>
    <row r="1039297" customFormat="1" ht="13.5"/>
    <row r="1039298" customFormat="1" ht="13.5"/>
    <row r="1039299" customFormat="1" ht="13.5"/>
    <row r="1039300" customFormat="1" ht="13.5"/>
    <row r="1039301" customFormat="1" ht="13.5"/>
    <row r="1039302" customFormat="1" ht="13.5"/>
    <row r="1039303" customFormat="1" ht="13.5"/>
    <row r="1039304" customFormat="1" ht="13.5"/>
    <row r="1039305" customFormat="1" ht="13.5"/>
    <row r="1039306" customFormat="1" ht="13.5"/>
    <row r="1039307" customFormat="1" ht="13.5"/>
    <row r="1039308" customFormat="1" ht="13.5"/>
    <row r="1039309" customFormat="1" ht="13.5"/>
    <row r="1039310" customFormat="1" ht="13.5"/>
    <row r="1039311" customFormat="1" ht="13.5"/>
    <row r="1039312" customFormat="1" ht="13.5"/>
    <row r="1039313" customFormat="1" ht="13.5"/>
    <row r="1039314" customFormat="1" ht="13.5"/>
    <row r="1039315" customFormat="1" ht="13.5"/>
    <row r="1039316" customFormat="1" ht="13.5"/>
    <row r="1039317" customFormat="1" ht="13.5"/>
    <row r="1039318" customFormat="1" ht="13.5"/>
    <row r="1039319" customFormat="1" ht="13.5"/>
    <row r="1039320" customFormat="1" ht="13.5"/>
    <row r="1039321" customFormat="1" ht="13.5"/>
    <row r="1039322" customFormat="1" ht="13.5"/>
    <row r="1039323" customFormat="1" ht="13.5"/>
    <row r="1039324" customFormat="1" ht="13.5"/>
    <row r="1039325" customFormat="1" ht="13.5"/>
    <row r="1039326" customFormat="1" ht="13.5"/>
    <row r="1039327" customFormat="1" ht="13.5"/>
    <row r="1039328" customFormat="1" ht="13.5"/>
    <row r="1039329" customFormat="1" ht="13.5"/>
    <row r="1039330" customFormat="1" ht="13.5"/>
    <row r="1039331" customFormat="1" ht="13.5"/>
    <row r="1039332" customFormat="1" ht="13.5"/>
    <row r="1039333" customFormat="1" ht="13.5"/>
    <row r="1039334" customFormat="1" ht="13.5"/>
    <row r="1039335" customFormat="1" ht="13.5"/>
    <row r="1039336" customFormat="1" ht="13.5"/>
    <row r="1039337" customFormat="1" ht="13.5"/>
    <row r="1039338" customFormat="1" ht="13.5"/>
    <row r="1039339" customFormat="1" ht="13.5"/>
    <row r="1039340" customFormat="1" ht="13.5"/>
    <row r="1039341" customFormat="1" ht="13.5"/>
    <row r="1039342" customFormat="1" ht="13.5"/>
    <row r="1039343" customFormat="1" ht="13.5"/>
    <row r="1039344" customFormat="1" ht="13.5"/>
    <row r="1039345" customFormat="1" ht="13.5"/>
    <row r="1039346" customFormat="1" ht="13.5"/>
    <row r="1039347" customFormat="1" ht="13.5"/>
    <row r="1039348" customFormat="1" ht="13.5"/>
    <row r="1039349" customFormat="1" ht="13.5"/>
    <row r="1039350" customFormat="1" ht="13.5"/>
    <row r="1039351" customFormat="1" ht="13.5"/>
    <row r="1039352" customFormat="1" ht="13.5"/>
    <row r="1039353" customFormat="1" ht="13.5"/>
    <row r="1039354" customFormat="1" ht="13.5"/>
    <row r="1039355" customFormat="1" ht="13.5"/>
    <row r="1039356" customFormat="1" ht="13.5"/>
    <row r="1039357" customFormat="1" ht="13.5"/>
    <row r="1039358" customFormat="1" ht="13.5"/>
    <row r="1039359" customFormat="1" ht="13.5"/>
    <row r="1039360" customFormat="1" ht="13.5"/>
    <row r="1039361" customFormat="1" ht="13.5"/>
    <row r="1039362" customFormat="1" ht="13.5"/>
    <row r="1039363" customFormat="1" ht="13.5"/>
    <row r="1039364" customFormat="1" ht="13.5"/>
    <row r="1039365" customFormat="1" ht="13.5"/>
    <row r="1039366" customFormat="1" ht="13.5"/>
    <row r="1039367" customFormat="1" ht="13.5"/>
    <row r="1039368" customFormat="1" ht="13.5"/>
    <row r="1039369" customFormat="1" ht="13.5"/>
    <row r="1039370" customFormat="1" ht="13.5"/>
    <row r="1039371" customFormat="1" ht="13.5"/>
    <row r="1039372" customFormat="1" ht="13.5"/>
    <row r="1039373" customFormat="1" ht="13.5"/>
    <row r="1039374" customFormat="1" ht="13.5"/>
    <row r="1039375" customFormat="1" ht="13.5"/>
    <row r="1039376" customFormat="1" ht="13.5"/>
    <row r="1039377" customFormat="1" ht="13.5"/>
    <row r="1039378" customFormat="1" ht="13.5"/>
    <row r="1039379" customFormat="1" ht="13.5"/>
    <row r="1039380" customFormat="1" ht="13.5"/>
    <row r="1039381" customFormat="1" ht="13.5"/>
    <row r="1039382" customFormat="1" ht="13.5"/>
    <row r="1039383" customFormat="1" ht="13.5"/>
    <row r="1039384" customFormat="1" ht="13.5"/>
    <row r="1039385" customFormat="1" ht="13.5"/>
    <row r="1039386" customFormat="1" ht="13.5"/>
    <row r="1039387" customFormat="1" ht="13.5"/>
    <row r="1039388" customFormat="1" ht="13.5"/>
    <row r="1039389" customFormat="1" ht="13.5"/>
    <row r="1039390" customFormat="1" ht="13.5"/>
    <row r="1039391" customFormat="1" ht="13.5"/>
    <row r="1039392" customFormat="1" ht="13.5"/>
    <row r="1039393" customFormat="1" ht="13.5"/>
    <row r="1039394" customFormat="1" ht="13.5"/>
    <row r="1039395" customFormat="1" ht="13.5"/>
    <row r="1039396" customFormat="1" ht="13.5"/>
    <row r="1039397" customFormat="1" ht="13.5"/>
    <row r="1039398" customFormat="1" ht="13.5"/>
    <row r="1039399" customFormat="1" ht="13.5"/>
    <row r="1039400" customFormat="1" ht="13.5"/>
    <row r="1039401" customFormat="1" ht="13.5"/>
    <row r="1039402" customFormat="1" ht="13.5"/>
    <row r="1039403" customFormat="1" ht="13.5"/>
    <row r="1039404" customFormat="1" ht="13.5"/>
    <row r="1039405" customFormat="1" ht="13.5"/>
    <row r="1039406" customFormat="1" ht="13.5"/>
    <row r="1039407" customFormat="1" ht="13.5"/>
    <row r="1039408" customFormat="1" ht="13.5"/>
    <row r="1039409" customFormat="1" ht="13.5"/>
    <row r="1039410" customFormat="1" ht="13.5"/>
    <row r="1039411" customFormat="1" ht="13.5"/>
    <row r="1039412" customFormat="1" ht="13.5"/>
    <row r="1039413" customFormat="1" ht="13.5"/>
    <row r="1039414" customFormat="1" ht="13.5"/>
    <row r="1039415" customFormat="1" ht="13.5"/>
    <row r="1039416" customFormat="1" ht="13.5"/>
    <row r="1039417" customFormat="1" ht="13.5"/>
    <row r="1039418" customFormat="1" ht="13.5"/>
    <row r="1039419" customFormat="1" ht="13.5"/>
    <row r="1039420" customFormat="1" ht="13.5"/>
    <row r="1039421" customFormat="1" ht="13.5"/>
    <row r="1039422" customFormat="1" ht="13.5"/>
    <row r="1039423" customFormat="1" ht="13.5"/>
    <row r="1039424" customFormat="1" ht="13.5"/>
    <row r="1039425" customFormat="1" ht="13.5"/>
    <row r="1039426" customFormat="1" ht="13.5"/>
    <row r="1039427" customFormat="1" ht="13.5"/>
    <row r="1039428" customFormat="1" ht="13.5"/>
    <row r="1039429" customFormat="1" ht="13.5"/>
    <row r="1039430" customFormat="1" ht="13.5"/>
    <row r="1039431" customFormat="1" ht="13.5"/>
    <row r="1039432" customFormat="1" ht="13.5"/>
    <row r="1039433" customFormat="1" ht="13.5"/>
    <row r="1039434" customFormat="1" ht="13.5"/>
    <row r="1039435" customFormat="1" ht="13.5"/>
    <row r="1039436" customFormat="1" ht="13.5"/>
    <row r="1039437" customFormat="1" ht="13.5"/>
    <row r="1039438" customFormat="1" ht="13.5"/>
    <row r="1039439" customFormat="1" ht="13.5"/>
    <row r="1039440" customFormat="1" ht="13.5"/>
    <row r="1039441" customFormat="1" ht="13.5"/>
    <row r="1039442" customFormat="1" ht="13.5"/>
    <row r="1039443" customFormat="1" ht="13.5"/>
    <row r="1039444" customFormat="1" ht="13.5"/>
    <row r="1039445" customFormat="1" ht="13.5"/>
    <row r="1039446" customFormat="1" ht="13.5"/>
    <row r="1039447" customFormat="1" ht="13.5"/>
    <row r="1039448" customFormat="1" ht="13.5"/>
    <row r="1039449" customFormat="1" ht="13.5"/>
    <row r="1039450" customFormat="1" ht="13.5"/>
    <row r="1039451" customFormat="1" ht="13.5"/>
    <row r="1039452" customFormat="1" ht="13.5"/>
    <row r="1039453" customFormat="1" ht="13.5"/>
    <row r="1039454" customFormat="1" ht="13.5"/>
    <row r="1039455" customFormat="1" ht="13.5"/>
    <row r="1039456" customFormat="1" ht="13.5"/>
    <row r="1039457" customFormat="1" ht="13.5"/>
    <row r="1039458" customFormat="1" ht="13.5"/>
    <row r="1039459" customFormat="1" ht="13.5"/>
    <row r="1039460" customFormat="1" ht="13.5"/>
    <row r="1039461" customFormat="1" ht="13.5"/>
    <row r="1039462" customFormat="1" ht="13.5"/>
    <row r="1039463" customFormat="1" ht="13.5"/>
    <row r="1039464" customFormat="1" ht="13.5"/>
    <row r="1039465" customFormat="1" ht="13.5"/>
    <row r="1039466" customFormat="1" ht="13.5"/>
    <row r="1039467" customFormat="1" ht="13.5"/>
    <row r="1039468" customFormat="1" ht="13.5"/>
    <row r="1039469" customFormat="1" ht="13.5"/>
    <row r="1039470" customFormat="1" ht="13.5"/>
    <row r="1039471" customFormat="1" ht="13.5"/>
    <row r="1039472" customFormat="1" ht="13.5"/>
    <row r="1039473" customFormat="1" ht="13.5"/>
    <row r="1039474" customFormat="1" ht="13.5"/>
    <row r="1039475" customFormat="1" ht="13.5"/>
    <row r="1039476" customFormat="1" ht="13.5"/>
    <row r="1039477" customFormat="1" ht="13.5"/>
    <row r="1039478" customFormat="1" ht="13.5"/>
    <row r="1039479" customFormat="1" ht="13.5"/>
    <row r="1039480" customFormat="1" ht="13.5"/>
    <row r="1039481" customFormat="1" ht="13.5"/>
    <row r="1039482" customFormat="1" ht="13.5"/>
    <row r="1039483" customFormat="1" ht="13.5"/>
    <row r="1039484" customFormat="1" ht="13.5"/>
    <row r="1039485" customFormat="1" ht="13.5"/>
    <row r="1039486" customFormat="1" ht="13.5"/>
    <row r="1039487" customFormat="1" ht="13.5"/>
    <row r="1039488" customFormat="1" ht="13.5"/>
    <row r="1039489" customFormat="1" ht="13.5"/>
    <row r="1039490" customFormat="1" ht="13.5"/>
    <row r="1039491" customFormat="1" ht="13.5"/>
    <row r="1039492" customFormat="1" ht="13.5"/>
    <row r="1039493" customFormat="1" ht="13.5"/>
    <row r="1039494" customFormat="1" ht="13.5"/>
    <row r="1039495" customFormat="1" ht="13.5"/>
    <row r="1039496" customFormat="1" ht="13.5"/>
    <row r="1039497" customFormat="1" ht="13.5"/>
    <row r="1039498" customFormat="1" ht="13.5"/>
    <row r="1039499" customFormat="1" ht="13.5"/>
    <row r="1039500" customFormat="1" ht="13.5"/>
    <row r="1039501" customFormat="1" ht="13.5"/>
    <row r="1039502" customFormat="1" ht="13.5"/>
    <row r="1039503" customFormat="1" ht="13.5"/>
    <row r="1039504" customFormat="1" ht="13.5"/>
    <row r="1039505" customFormat="1" ht="13.5"/>
    <row r="1039506" customFormat="1" ht="13.5"/>
    <row r="1039507" customFormat="1" ht="13.5"/>
    <row r="1039508" customFormat="1" ht="13.5"/>
    <row r="1039509" customFormat="1" ht="13.5"/>
    <row r="1039510" customFormat="1" ht="13.5"/>
    <row r="1039511" customFormat="1" ht="13.5"/>
    <row r="1039512" customFormat="1" ht="13.5"/>
    <row r="1039513" customFormat="1" ht="13.5"/>
    <row r="1039514" customFormat="1" ht="13.5"/>
    <row r="1039515" customFormat="1" ht="13.5"/>
    <row r="1039516" customFormat="1" ht="13.5"/>
    <row r="1039517" customFormat="1" ht="13.5"/>
    <row r="1039518" customFormat="1" ht="13.5"/>
    <row r="1039519" customFormat="1" ht="13.5"/>
    <row r="1039520" customFormat="1" ht="13.5"/>
    <row r="1039521" customFormat="1" ht="13.5"/>
    <row r="1039522" customFormat="1" ht="13.5"/>
    <row r="1039523" customFormat="1" ht="13.5"/>
    <row r="1039524" customFormat="1" ht="13.5"/>
    <row r="1039525" customFormat="1" ht="13.5"/>
    <row r="1039526" customFormat="1" ht="13.5"/>
    <row r="1039527" customFormat="1" ht="13.5"/>
    <row r="1039528" customFormat="1" ht="13.5"/>
    <row r="1039529" customFormat="1" ht="13.5"/>
    <row r="1039530" customFormat="1" ht="13.5"/>
    <row r="1039531" customFormat="1" ht="13.5"/>
    <row r="1039532" customFormat="1" ht="13.5"/>
    <row r="1039533" customFormat="1" ht="13.5"/>
    <row r="1039534" customFormat="1" ht="13.5"/>
    <row r="1039535" customFormat="1" ht="13.5"/>
    <row r="1039536" customFormat="1" ht="13.5"/>
    <row r="1039537" customFormat="1" ht="13.5"/>
    <row r="1039538" customFormat="1" ht="13.5"/>
    <row r="1039539" customFormat="1" ht="13.5"/>
    <row r="1039540" customFormat="1" ht="13.5"/>
    <row r="1039541" customFormat="1" ht="13.5"/>
    <row r="1039542" customFormat="1" ht="13.5"/>
    <row r="1039543" customFormat="1" ht="13.5"/>
    <row r="1039544" customFormat="1" ht="13.5"/>
    <row r="1039545" customFormat="1" ht="13.5"/>
    <row r="1039546" customFormat="1" ht="13.5"/>
    <row r="1039547" customFormat="1" ht="13.5"/>
    <row r="1039548" customFormat="1" ht="13.5"/>
    <row r="1039549" customFormat="1" ht="13.5"/>
    <row r="1039550" customFormat="1" ht="13.5"/>
    <row r="1039551" customFormat="1" ht="13.5"/>
    <row r="1039552" customFormat="1" ht="13.5"/>
    <row r="1039553" customFormat="1" ht="13.5"/>
    <row r="1039554" customFormat="1" ht="13.5"/>
    <row r="1039555" customFormat="1" ht="13.5"/>
    <row r="1039556" customFormat="1" ht="13.5"/>
    <row r="1039557" customFormat="1" ht="13.5"/>
    <row r="1039558" customFormat="1" ht="13.5"/>
    <row r="1039559" customFormat="1" ht="13.5"/>
    <row r="1039560" customFormat="1" ht="13.5"/>
    <row r="1039561" customFormat="1" ht="13.5"/>
    <row r="1039562" customFormat="1" ht="13.5"/>
    <row r="1039563" customFormat="1" ht="13.5"/>
    <row r="1039564" customFormat="1" ht="13.5"/>
    <row r="1039565" customFormat="1" ht="13.5"/>
    <row r="1039566" customFormat="1" ht="13.5"/>
    <row r="1039567" customFormat="1" ht="13.5"/>
    <row r="1039568" customFormat="1" ht="13.5"/>
    <row r="1039569" customFormat="1" ht="13.5"/>
    <row r="1039570" customFormat="1" ht="13.5"/>
    <row r="1039571" customFormat="1" ht="13.5"/>
    <row r="1039572" customFormat="1" ht="13.5"/>
    <row r="1039573" customFormat="1" ht="13.5"/>
    <row r="1039574" customFormat="1" ht="13.5"/>
    <row r="1039575" customFormat="1" ht="13.5"/>
    <row r="1039576" customFormat="1" ht="13.5"/>
    <row r="1039577" customFormat="1" ht="13.5"/>
    <row r="1039578" customFormat="1" ht="13.5"/>
    <row r="1039579" customFormat="1" ht="13.5"/>
    <row r="1039580" customFormat="1" ht="13.5"/>
    <row r="1039581" customFormat="1" ht="13.5"/>
    <row r="1039582" customFormat="1" ht="13.5"/>
    <row r="1039583" customFormat="1" ht="13.5"/>
    <row r="1039584" customFormat="1" ht="13.5"/>
    <row r="1039585" customFormat="1" ht="13.5"/>
    <row r="1039586" customFormat="1" ht="13.5"/>
    <row r="1039587" customFormat="1" ht="13.5"/>
    <row r="1039588" customFormat="1" ht="13.5"/>
    <row r="1039589" customFormat="1" ht="13.5"/>
    <row r="1039590" customFormat="1" ht="13.5"/>
    <row r="1039591" customFormat="1" ht="13.5"/>
    <row r="1039592" customFormat="1" ht="13.5"/>
    <row r="1039593" customFormat="1" ht="13.5"/>
    <row r="1039594" customFormat="1" ht="13.5"/>
    <row r="1039595" customFormat="1" ht="13.5"/>
    <row r="1039596" customFormat="1" ht="13.5"/>
    <row r="1039597" customFormat="1" ht="13.5"/>
    <row r="1039598" customFormat="1" ht="13.5"/>
    <row r="1039599" customFormat="1" ht="13.5"/>
    <row r="1039600" customFormat="1" ht="13.5"/>
    <row r="1039601" customFormat="1" ht="13.5"/>
    <row r="1039602" customFormat="1" ht="13.5"/>
    <row r="1039603" customFormat="1" ht="13.5"/>
    <row r="1039604" customFormat="1" ht="13.5"/>
    <row r="1039605" customFormat="1" ht="13.5"/>
    <row r="1039606" customFormat="1" ht="13.5"/>
    <row r="1039607" customFormat="1" ht="13.5"/>
    <row r="1039608" customFormat="1" ht="13.5"/>
    <row r="1039609" customFormat="1" ht="13.5"/>
    <row r="1039610" customFormat="1" ht="13.5"/>
    <row r="1039611" customFormat="1" ht="13.5"/>
    <row r="1039612" customFormat="1" ht="13.5"/>
    <row r="1039613" customFormat="1" ht="13.5"/>
    <row r="1039614" customFormat="1" ht="13.5"/>
    <row r="1039615" customFormat="1" ht="13.5"/>
    <row r="1039616" customFormat="1" ht="13.5"/>
    <row r="1039617" customFormat="1" ht="13.5"/>
    <row r="1039618" customFormat="1" ht="13.5"/>
    <row r="1039619" customFormat="1" ht="13.5"/>
    <row r="1039620" customFormat="1" ht="13.5"/>
    <row r="1039621" customFormat="1" ht="13.5"/>
    <row r="1039622" customFormat="1" ht="13.5"/>
    <row r="1039623" customFormat="1" ht="13.5"/>
    <row r="1039624" customFormat="1" ht="13.5"/>
    <row r="1039625" customFormat="1" ht="13.5"/>
    <row r="1039626" customFormat="1" ht="13.5"/>
    <row r="1039627" customFormat="1" ht="13.5"/>
    <row r="1039628" customFormat="1" ht="13.5"/>
    <row r="1039629" customFormat="1" ht="13.5"/>
    <row r="1039630" customFormat="1" ht="13.5"/>
    <row r="1039631" customFormat="1" ht="13.5"/>
    <row r="1039632" customFormat="1" ht="13.5"/>
    <row r="1039633" customFormat="1" ht="13.5"/>
    <row r="1039634" customFormat="1" ht="13.5"/>
    <row r="1039635" customFormat="1" ht="13.5"/>
    <row r="1039636" customFormat="1" ht="13.5"/>
    <row r="1039637" customFormat="1" ht="13.5"/>
    <row r="1039638" customFormat="1" ht="13.5"/>
    <row r="1039639" customFormat="1" ht="13.5"/>
    <row r="1039640" customFormat="1" ht="13.5"/>
    <row r="1039641" customFormat="1" ht="13.5"/>
    <row r="1039642" customFormat="1" ht="13.5"/>
    <row r="1039643" customFormat="1" ht="13.5"/>
    <row r="1039644" customFormat="1" ht="13.5"/>
    <row r="1039645" customFormat="1" ht="13.5"/>
    <row r="1039646" customFormat="1" ht="13.5"/>
    <row r="1039647" customFormat="1" ht="13.5"/>
    <row r="1039648" customFormat="1" ht="13.5"/>
    <row r="1039649" customFormat="1" ht="13.5"/>
    <row r="1039650" customFormat="1" ht="13.5"/>
    <row r="1039651" customFormat="1" ht="13.5"/>
    <row r="1039652" customFormat="1" ht="13.5"/>
    <row r="1039653" customFormat="1" ht="13.5"/>
    <row r="1039654" customFormat="1" ht="13.5"/>
    <row r="1039655" customFormat="1" ht="13.5"/>
    <row r="1039656" customFormat="1" ht="13.5"/>
    <row r="1039657" customFormat="1" ht="13.5"/>
    <row r="1039658" customFormat="1" ht="13.5"/>
    <row r="1039659" customFormat="1" ht="13.5"/>
    <row r="1039660" customFormat="1" ht="13.5"/>
    <row r="1039661" customFormat="1" ht="13.5"/>
    <row r="1039662" customFormat="1" ht="13.5"/>
    <row r="1039663" customFormat="1" ht="13.5"/>
    <row r="1039664" customFormat="1" ht="13.5"/>
    <row r="1039665" customFormat="1" ht="13.5"/>
    <row r="1039666" customFormat="1" ht="13.5"/>
    <row r="1039667" customFormat="1" ht="13.5"/>
    <row r="1039668" customFormat="1" ht="13.5"/>
    <row r="1039669" customFormat="1" ht="13.5"/>
    <row r="1039670" customFormat="1" ht="13.5"/>
    <row r="1039671" customFormat="1" ht="13.5"/>
    <row r="1039672" customFormat="1" ht="13.5"/>
    <row r="1039673" customFormat="1" ht="13.5"/>
    <row r="1039674" customFormat="1" ht="13.5"/>
    <row r="1039675" customFormat="1" ht="13.5"/>
    <row r="1039676" customFormat="1" ht="13.5"/>
    <row r="1039677" customFormat="1" ht="13.5"/>
    <row r="1039678" customFormat="1" ht="13.5"/>
    <row r="1039679" customFormat="1" ht="13.5"/>
    <row r="1039680" customFormat="1" ht="13.5"/>
    <row r="1039681" customFormat="1" ht="13.5"/>
    <row r="1039682" customFormat="1" ht="13.5"/>
    <row r="1039683" customFormat="1" ht="13.5"/>
    <row r="1039684" customFormat="1" ht="13.5"/>
    <row r="1039685" customFormat="1" ht="13.5"/>
    <row r="1039686" customFormat="1" ht="13.5"/>
    <row r="1039687" customFormat="1" ht="13.5"/>
    <row r="1039688" customFormat="1" ht="13.5"/>
    <row r="1039689" customFormat="1" ht="13.5"/>
    <row r="1039690" customFormat="1" ht="13.5"/>
    <row r="1039691" customFormat="1" ht="13.5"/>
    <row r="1039692" customFormat="1" ht="13.5"/>
    <row r="1039693" customFormat="1" ht="13.5"/>
    <row r="1039694" customFormat="1" ht="13.5"/>
    <row r="1039695" customFormat="1" ht="13.5"/>
    <row r="1039696" customFormat="1" ht="13.5"/>
    <row r="1039697" customFormat="1" ht="13.5"/>
    <row r="1039698" customFormat="1" ht="13.5"/>
    <row r="1039699" customFormat="1" ht="13.5"/>
    <row r="1039700" customFormat="1" ht="13.5"/>
    <row r="1039701" customFormat="1" ht="13.5"/>
    <row r="1039702" customFormat="1" ht="13.5"/>
    <row r="1039703" customFormat="1" ht="13.5"/>
    <row r="1039704" customFormat="1" ht="13.5"/>
    <row r="1039705" customFormat="1" ht="13.5"/>
    <row r="1039706" customFormat="1" ht="13.5"/>
    <row r="1039707" customFormat="1" ht="13.5"/>
    <row r="1039708" customFormat="1" ht="13.5"/>
    <row r="1039709" customFormat="1" ht="13.5"/>
    <row r="1039710" customFormat="1" ht="13.5"/>
    <row r="1039711" customFormat="1" ht="13.5"/>
    <row r="1039712" customFormat="1" ht="13.5"/>
    <row r="1039713" customFormat="1" ht="13.5"/>
    <row r="1039714" customFormat="1" ht="13.5"/>
    <row r="1039715" customFormat="1" ht="13.5"/>
    <row r="1039716" customFormat="1" ht="13.5"/>
    <row r="1039717" customFormat="1" ht="13.5"/>
    <row r="1039718" customFormat="1" ht="13.5"/>
    <row r="1039719" customFormat="1" ht="13.5"/>
    <row r="1039720" customFormat="1" ht="13.5"/>
    <row r="1039721" customFormat="1" ht="13.5"/>
    <row r="1039722" customFormat="1" ht="13.5"/>
    <row r="1039723" customFormat="1" ht="13.5"/>
    <row r="1039724" customFormat="1" ht="13.5"/>
    <row r="1039725" customFormat="1" ht="13.5"/>
    <row r="1039726" customFormat="1" ht="13.5"/>
    <row r="1039727" customFormat="1" ht="13.5"/>
    <row r="1039728" customFormat="1" ht="13.5"/>
    <row r="1039729" customFormat="1" ht="13.5"/>
    <row r="1039730" customFormat="1" ht="13.5"/>
    <row r="1039731" customFormat="1" ht="13.5"/>
    <row r="1039732" customFormat="1" ht="13.5"/>
    <row r="1039733" customFormat="1" ht="13.5"/>
    <row r="1039734" customFormat="1" ht="13.5"/>
    <row r="1039735" customFormat="1" ht="13.5"/>
    <row r="1039736" customFormat="1" ht="13.5"/>
    <row r="1039737" customFormat="1" ht="13.5"/>
    <row r="1039738" customFormat="1" ht="13.5"/>
    <row r="1039739" customFormat="1" ht="13.5"/>
    <row r="1039740" customFormat="1" ht="13.5"/>
    <row r="1039741" customFormat="1" ht="13.5"/>
    <row r="1039742" customFormat="1" ht="13.5"/>
    <row r="1039743" customFormat="1" ht="13.5"/>
    <row r="1039744" customFormat="1" ht="13.5"/>
    <row r="1039745" customFormat="1" ht="13.5"/>
    <row r="1039746" customFormat="1" ht="13.5"/>
    <row r="1039747" customFormat="1" ht="13.5"/>
    <row r="1039748" customFormat="1" ht="13.5"/>
    <row r="1039749" customFormat="1" ht="13.5"/>
    <row r="1039750" customFormat="1" ht="13.5"/>
    <row r="1039751" customFormat="1" ht="13.5"/>
    <row r="1039752" customFormat="1" ht="13.5"/>
    <row r="1039753" customFormat="1" ht="13.5"/>
    <row r="1039754" customFormat="1" ht="13.5"/>
    <row r="1039755" customFormat="1" ht="13.5"/>
    <row r="1039756" customFormat="1" ht="13.5"/>
    <row r="1039757" customFormat="1" ht="13.5"/>
    <row r="1039758" customFormat="1" ht="13.5"/>
    <row r="1039759" customFormat="1" ht="13.5"/>
    <row r="1039760" customFormat="1" ht="13.5"/>
    <row r="1039761" customFormat="1" ht="13.5"/>
    <row r="1039762" customFormat="1" ht="13.5"/>
    <row r="1039763" customFormat="1" ht="13.5"/>
    <row r="1039764" customFormat="1" ht="13.5"/>
    <row r="1039765" customFormat="1" ht="13.5"/>
    <row r="1039766" customFormat="1" ht="13.5"/>
    <row r="1039767" customFormat="1" ht="13.5"/>
    <row r="1039768" customFormat="1" ht="13.5"/>
    <row r="1039769" customFormat="1" ht="13.5"/>
    <row r="1039770" customFormat="1" ht="13.5"/>
    <row r="1039771" customFormat="1" ht="13.5"/>
    <row r="1039772" customFormat="1" ht="13.5"/>
    <row r="1039773" customFormat="1" ht="13.5"/>
    <row r="1039774" customFormat="1" ht="13.5"/>
    <row r="1039775" customFormat="1" ht="13.5"/>
    <row r="1039776" customFormat="1" ht="13.5"/>
    <row r="1039777" customFormat="1" ht="13.5"/>
    <row r="1039778" customFormat="1" ht="13.5"/>
    <row r="1039779" customFormat="1" ht="13.5"/>
    <row r="1039780" customFormat="1" ht="13.5"/>
    <row r="1039781" customFormat="1" ht="13.5"/>
    <row r="1039782" customFormat="1" ht="13.5"/>
    <row r="1039783" customFormat="1" ht="13.5"/>
    <row r="1039784" customFormat="1" ht="13.5"/>
    <row r="1039785" customFormat="1" ht="13.5"/>
    <row r="1039786" customFormat="1" ht="13.5"/>
    <row r="1039787" customFormat="1" ht="13.5"/>
    <row r="1039788" customFormat="1" ht="13.5"/>
    <row r="1039789" customFormat="1" ht="13.5"/>
    <row r="1039790" customFormat="1" ht="13.5"/>
    <row r="1039791" customFormat="1" ht="13.5"/>
    <row r="1039792" customFormat="1" ht="13.5"/>
    <row r="1039793" customFormat="1" ht="13.5"/>
    <row r="1039794" customFormat="1" ht="13.5"/>
    <row r="1039795" customFormat="1" ht="13.5"/>
    <row r="1039796" customFormat="1" ht="13.5"/>
    <row r="1039797" customFormat="1" ht="13.5"/>
    <row r="1039798" customFormat="1" ht="13.5"/>
    <row r="1039799" customFormat="1" ht="13.5"/>
    <row r="1039800" customFormat="1" ht="13.5"/>
    <row r="1039801" customFormat="1" ht="13.5"/>
    <row r="1039802" customFormat="1" ht="13.5"/>
    <row r="1039803" customFormat="1" ht="13.5"/>
    <row r="1039804" customFormat="1" ht="13.5"/>
    <row r="1039805" customFormat="1" ht="13.5"/>
    <row r="1039806" customFormat="1" ht="13.5"/>
    <row r="1039807" customFormat="1" ht="13.5"/>
    <row r="1039808" customFormat="1" ht="13.5"/>
    <row r="1039809" customFormat="1" ht="13.5"/>
    <row r="1039810" customFormat="1" ht="13.5"/>
    <row r="1039811" customFormat="1" ht="13.5"/>
    <row r="1039812" customFormat="1" ht="13.5"/>
    <row r="1039813" customFormat="1" ht="13.5"/>
    <row r="1039814" customFormat="1" ht="13.5"/>
    <row r="1039815" customFormat="1" ht="13.5"/>
    <row r="1039816" customFormat="1" ht="13.5"/>
    <row r="1039817" customFormat="1" ht="13.5"/>
    <row r="1039818" customFormat="1" ht="13.5"/>
    <row r="1039819" customFormat="1" ht="13.5"/>
    <row r="1039820" customFormat="1" ht="13.5"/>
    <row r="1039821" customFormat="1" ht="13.5"/>
    <row r="1039822" customFormat="1" ht="13.5"/>
    <row r="1039823" customFormat="1" ht="13.5"/>
    <row r="1039824" customFormat="1" ht="13.5"/>
    <row r="1039825" customFormat="1" ht="13.5"/>
    <row r="1039826" customFormat="1" ht="13.5"/>
    <row r="1039827" customFormat="1" ht="13.5"/>
    <row r="1039828" customFormat="1" ht="13.5"/>
    <row r="1039829" customFormat="1" ht="13.5"/>
    <row r="1039830" customFormat="1" ht="13.5"/>
    <row r="1039831" customFormat="1" ht="13.5"/>
    <row r="1039832" customFormat="1" ht="13.5"/>
    <row r="1039833" customFormat="1" ht="13.5"/>
    <row r="1039834" customFormat="1" ht="13.5"/>
    <row r="1039835" customFormat="1" ht="13.5"/>
    <row r="1039836" customFormat="1" ht="13.5"/>
    <row r="1039837" customFormat="1" ht="13.5"/>
    <row r="1039838" customFormat="1" ht="13.5"/>
    <row r="1039839" customFormat="1" ht="13.5"/>
    <row r="1039840" customFormat="1" ht="13.5"/>
    <row r="1039841" customFormat="1" ht="13.5"/>
    <row r="1039842" customFormat="1" ht="13.5"/>
    <row r="1039843" customFormat="1" ht="13.5"/>
    <row r="1039844" customFormat="1" ht="13.5"/>
    <row r="1039845" customFormat="1" ht="13.5"/>
    <row r="1039846" customFormat="1" ht="13.5"/>
    <row r="1039847" customFormat="1" ht="13.5"/>
    <row r="1039848" customFormat="1" ht="13.5"/>
    <row r="1039849" customFormat="1" ht="13.5"/>
    <row r="1039850" customFormat="1" ht="13.5"/>
    <row r="1039851" customFormat="1" ht="13.5"/>
    <row r="1039852" customFormat="1" ht="13.5"/>
    <row r="1039853" customFormat="1" ht="13.5"/>
    <row r="1039854" customFormat="1" ht="13.5"/>
    <row r="1039855" customFormat="1" ht="13.5"/>
    <row r="1039856" customFormat="1" ht="13.5"/>
    <row r="1039857" customFormat="1" ht="13.5"/>
    <row r="1039858" customFormat="1" ht="13.5"/>
    <row r="1039859" customFormat="1" ht="13.5"/>
    <row r="1039860" customFormat="1" ht="13.5"/>
    <row r="1039861" customFormat="1" ht="13.5"/>
    <row r="1039862" customFormat="1" ht="13.5"/>
    <row r="1039863" customFormat="1" ht="13.5"/>
    <row r="1039864" customFormat="1" ht="13.5"/>
    <row r="1039865" customFormat="1" ht="13.5"/>
    <row r="1039866" customFormat="1" ht="13.5"/>
    <row r="1039867" customFormat="1" ht="13.5"/>
    <row r="1039868" customFormat="1" ht="13.5"/>
    <row r="1039869" customFormat="1" ht="13.5"/>
    <row r="1039870" customFormat="1" ht="13.5"/>
    <row r="1039871" customFormat="1" ht="13.5"/>
    <row r="1039872" customFormat="1" ht="13.5"/>
    <row r="1039873" customFormat="1" ht="13.5"/>
    <row r="1039874" customFormat="1" ht="13.5"/>
    <row r="1039875" customFormat="1" ht="13.5"/>
    <row r="1039876" customFormat="1" ht="13.5"/>
    <row r="1039877" customFormat="1" ht="13.5"/>
    <row r="1039878" customFormat="1" ht="13.5"/>
    <row r="1039879" customFormat="1" ht="13.5"/>
    <row r="1039880" customFormat="1" ht="13.5"/>
    <row r="1039881" customFormat="1" ht="13.5"/>
    <row r="1039882" customFormat="1" ht="13.5"/>
    <row r="1039883" customFormat="1" ht="13.5"/>
    <row r="1039884" customFormat="1" ht="13.5"/>
    <row r="1039885" customFormat="1" ht="13.5"/>
    <row r="1039886" customFormat="1" ht="13.5"/>
    <row r="1039887" customFormat="1" ht="13.5"/>
    <row r="1039888" customFormat="1" ht="13.5"/>
    <row r="1039889" customFormat="1" ht="13.5"/>
    <row r="1039890" customFormat="1" ht="13.5"/>
    <row r="1039891" customFormat="1" ht="13.5"/>
    <row r="1039892" customFormat="1" ht="13.5"/>
    <row r="1039893" customFormat="1" ht="13.5"/>
    <row r="1039894" customFormat="1" ht="13.5"/>
    <row r="1039895" customFormat="1" ht="13.5"/>
    <row r="1039896" customFormat="1" ht="13.5"/>
    <row r="1039897" customFormat="1" ht="13.5"/>
    <row r="1039898" customFormat="1" ht="13.5"/>
    <row r="1039899" customFormat="1" ht="13.5"/>
    <row r="1039900" customFormat="1" ht="13.5"/>
    <row r="1039901" customFormat="1" ht="13.5"/>
    <row r="1039902" customFormat="1" ht="13.5"/>
    <row r="1039903" customFormat="1" ht="13.5"/>
    <row r="1039904" customFormat="1" ht="13.5"/>
    <row r="1039905" customFormat="1" ht="13.5"/>
    <row r="1039906" customFormat="1" ht="13.5"/>
    <row r="1039907" customFormat="1" ht="13.5"/>
    <row r="1039908" customFormat="1" ht="13.5"/>
    <row r="1039909" customFormat="1" ht="13.5"/>
    <row r="1039910" customFormat="1" ht="13.5"/>
    <row r="1039911" customFormat="1" ht="13.5"/>
    <row r="1039912" customFormat="1" ht="13.5"/>
    <row r="1039913" customFormat="1" ht="13.5"/>
    <row r="1039914" customFormat="1" ht="13.5"/>
    <row r="1039915" customFormat="1" ht="13.5"/>
    <row r="1039916" customFormat="1" ht="13.5"/>
    <row r="1039917" customFormat="1" ht="13.5"/>
    <row r="1039918" customFormat="1" ht="13.5"/>
    <row r="1039919" customFormat="1" ht="13.5"/>
    <row r="1039920" customFormat="1" ht="13.5"/>
    <row r="1039921" customFormat="1" ht="13.5"/>
    <row r="1039922" customFormat="1" ht="13.5"/>
    <row r="1039923" customFormat="1" ht="13.5"/>
    <row r="1039924" customFormat="1" ht="13.5"/>
    <row r="1039925" customFormat="1" ht="13.5"/>
    <row r="1039926" customFormat="1" ht="13.5"/>
    <row r="1039927" customFormat="1" ht="13.5"/>
    <row r="1039928" customFormat="1" ht="13.5"/>
    <row r="1039929" customFormat="1" ht="13.5"/>
    <row r="1039930" customFormat="1" ht="13.5"/>
    <row r="1039931" customFormat="1" ht="13.5"/>
    <row r="1039932" customFormat="1" ht="13.5"/>
    <row r="1039933" customFormat="1" ht="13.5"/>
    <row r="1039934" customFormat="1" ht="13.5"/>
    <row r="1039935" customFormat="1" ht="13.5"/>
    <row r="1039936" customFormat="1" ht="13.5"/>
    <row r="1039937" customFormat="1" ht="13.5"/>
    <row r="1039938" customFormat="1" ht="13.5"/>
    <row r="1039939" customFormat="1" ht="13.5"/>
    <row r="1039940" customFormat="1" ht="13.5"/>
    <row r="1039941" customFormat="1" ht="13.5"/>
    <row r="1039942" customFormat="1" ht="13.5"/>
    <row r="1039943" customFormat="1" ht="13.5"/>
    <row r="1039944" customFormat="1" ht="13.5"/>
    <row r="1039945" customFormat="1" ht="13.5"/>
    <row r="1039946" customFormat="1" ht="13.5"/>
    <row r="1039947" customFormat="1" ht="13.5"/>
    <row r="1039948" customFormat="1" ht="13.5"/>
    <row r="1039949" customFormat="1" ht="13.5"/>
    <row r="1039950" customFormat="1" ht="13.5"/>
    <row r="1039951" customFormat="1" ht="13.5"/>
    <row r="1039952" customFormat="1" ht="13.5"/>
    <row r="1039953" customFormat="1" ht="13.5"/>
    <row r="1039954" customFormat="1" ht="13.5"/>
    <row r="1039955" customFormat="1" ht="13.5"/>
    <row r="1039956" customFormat="1" ht="13.5"/>
    <row r="1039957" customFormat="1" ht="13.5"/>
    <row r="1039958" customFormat="1" ht="13.5"/>
    <row r="1039959" customFormat="1" ht="13.5"/>
    <row r="1039960" customFormat="1" ht="13.5"/>
    <row r="1039961" customFormat="1" ht="13.5"/>
    <row r="1039962" customFormat="1" ht="13.5"/>
    <row r="1039963" customFormat="1" ht="13.5"/>
    <row r="1039964" customFormat="1" ht="13.5"/>
    <row r="1039965" customFormat="1" ht="13.5"/>
    <row r="1039966" customFormat="1" ht="13.5"/>
    <row r="1039967" customFormat="1" ht="13.5"/>
    <row r="1039968" customFormat="1" ht="13.5"/>
    <row r="1039969" customFormat="1" ht="13.5"/>
    <row r="1039970" customFormat="1" ht="13.5"/>
    <row r="1039971" customFormat="1" ht="13.5"/>
    <row r="1039972" customFormat="1" ht="13.5"/>
    <row r="1039973" customFormat="1" ht="13.5"/>
    <row r="1039974" customFormat="1" ht="13.5"/>
    <row r="1039975" customFormat="1" ht="13.5"/>
    <row r="1039976" customFormat="1" ht="13.5"/>
    <row r="1039977" customFormat="1" ht="13.5"/>
    <row r="1039978" customFormat="1" ht="13.5"/>
    <row r="1039979" customFormat="1" ht="13.5"/>
    <row r="1039980" customFormat="1" ht="13.5"/>
    <row r="1039981" customFormat="1" ht="13.5"/>
    <row r="1039982" customFormat="1" ht="13.5"/>
    <row r="1039983" customFormat="1" ht="13.5"/>
    <row r="1039984" customFormat="1" ht="13.5"/>
    <row r="1039985" customFormat="1" ht="13.5"/>
    <row r="1039986" customFormat="1" ht="13.5"/>
    <row r="1039987" customFormat="1" ht="13.5"/>
    <row r="1039988" customFormat="1" ht="13.5"/>
    <row r="1039989" customFormat="1" ht="13.5"/>
    <row r="1039990" customFormat="1" ht="13.5"/>
    <row r="1039991" customFormat="1" ht="13.5"/>
    <row r="1039992" customFormat="1" ht="13.5"/>
    <row r="1039993" customFormat="1" ht="13.5"/>
    <row r="1039994" customFormat="1" ht="13.5"/>
    <row r="1039995" customFormat="1" ht="13.5"/>
    <row r="1039996" customFormat="1" ht="13.5"/>
    <row r="1039997" customFormat="1" ht="13.5"/>
    <row r="1039998" customFormat="1" ht="13.5"/>
    <row r="1039999" customFormat="1" ht="13.5"/>
    <row r="1040000" customFormat="1" ht="13.5"/>
    <row r="1040001" customFormat="1" ht="13.5"/>
    <row r="1040002" customFormat="1" ht="13.5"/>
    <row r="1040003" customFormat="1" ht="13.5"/>
    <row r="1040004" customFormat="1" ht="13.5"/>
    <row r="1040005" customFormat="1" ht="13.5"/>
    <row r="1040006" customFormat="1" ht="13.5"/>
    <row r="1040007" customFormat="1" ht="13.5"/>
    <row r="1040008" customFormat="1" ht="13.5"/>
    <row r="1040009" customFormat="1" ht="13.5"/>
    <row r="1040010" customFormat="1" ht="13.5"/>
    <row r="1040011" customFormat="1" ht="13.5"/>
    <row r="1040012" customFormat="1" ht="13.5"/>
    <row r="1040013" customFormat="1" ht="13.5"/>
    <row r="1040014" customFormat="1" ht="13.5"/>
    <row r="1040015" customFormat="1" ht="13.5"/>
    <row r="1040016" customFormat="1" ht="13.5"/>
    <row r="1040017" customFormat="1" ht="13.5"/>
    <row r="1040018" customFormat="1" ht="13.5"/>
    <row r="1040019" customFormat="1" ht="13.5"/>
    <row r="1040020" customFormat="1" ht="13.5"/>
    <row r="1040021" customFormat="1" ht="13.5"/>
    <row r="1040022" customFormat="1" ht="13.5"/>
    <row r="1040023" customFormat="1" ht="13.5"/>
    <row r="1040024" customFormat="1" ht="13.5"/>
    <row r="1040025" customFormat="1" ht="13.5"/>
    <row r="1040026" customFormat="1" ht="13.5"/>
    <row r="1040027" customFormat="1" ht="13.5"/>
    <row r="1040028" customFormat="1" ht="13.5"/>
    <row r="1040029" customFormat="1" ht="13.5"/>
    <row r="1040030" customFormat="1" ht="13.5"/>
    <row r="1040031" customFormat="1" ht="13.5"/>
    <row r="1040032" customFormat="1" ht="13.5"/>
    <row r="1040033" customFormat="1" ht="13.5"/>
    <row r="1040034" customFormat="1" ht="13.5"/>
    <row r="1040035" customFormat="1" ht="13.5"/>
    <row r="1040036" customFormat="1" ht="13.5"/>
    <row r="1040037" customFormat="1" ht="13.5"/>
    <row r="1040038" customFormat="1" ht="13.5"/>
    <row r="1040039" customFormat="1" ht="13.5"/>
    <row r="1040040" customFormat="1" ht="13.5"/>
    <row r="1040041" customFormat="1" ht="13.5"/>
    <row r="1040042" customFormat="1" ht="13.5"/>
    <row r="1040043" customFormat="1" ht="13.5"/>
    <row r="1040044" customFormat="1" ht="13.5"/>
    <row r="1040045" customFormat="1" ht="13.5"/>
    <row r="1040046" customFormat="1" ht="13.5"/>
    <row r="1040047" customFormat="1" ht="13.5"/>
    <row r="1040048" customFormat="1" ht="13.5"/>
    <row r="1040049" customFormat="1" ht="13.5"/>
    <row r="1040050" customFormat="1" ht="13.5"/>
    <row r="1040051" customFormat="1" ht="13.5"/>
    <row r="1040052" customFormat="1" ht="13.5"/>
    <row r="1040053" customFormat="1" ht="13.5"/>
    <row r="1040054" customFormat="1" ht="13.5"/>
    <row r="1040055" customFormat="1" ht="13.5"/>
    <row r="1040056" customFormat="1" ht="13.5"/>
    <row r="1040057" customFormat="1" ht="13.5"/>
    <row r="1040058" customFormat="1" ht="13.5"/>
    <row r="1040059" customFormat="1" ht="13.5"/>
    <row r="1040060" customFormat="1" ht="13.5"/>
    <row r="1040061" customFormat="1" ht="13.5"/>
    <row r="1040062" customFormat="1" ht="13.5"/>
    <row r="1040063" customFormat="1" ht="13.5"/>
    <row r="1040064" customFormat="1" ht="13.5"/>
    <row r="1040065" customFormat="1" ht="13.5"/>
    <row r="1040066" customFormat="1" ht="13.5"/>
    <row r="1040067" customFormat="1" ht="13.5"/>
    <row r="1040068" customFormat="1" ht="13.5"/>
    <row r="1040069" customFormat="1" ht="13.5"/>
    <row r="1040070" customFormat="1" ht="13.5"/>
    <row r="1040071" customFormat="1" ht="13.5"/>
    <row r="1040072" customFormat="1" ht="13.5"/>
    <row r="1040073" customFormat="1" ht="13.5"/>
    <row r="1040074" customFormat="1" ht="13.5"/>
    <row r="1040075" customFormat="1" ht="13.5"/>
    <row r="1040076" customFormat="1" ht="13.5"/>
    <row r="1040077" customFormat="1" ht="13.5"/>
    <row r="1040078" customFormat="1" ht="13.5"/>
    <row r="1040079" customFormat="1" ht="13.5"/>
    <row r="1040080" customFormat="1" ht="13.5"/>
    <row r="1040081" customFormat="1" ht="13.5"/>
    <row r="1040082" customFormat="1" ht="13.5"/>
    <row r="1040083" customFormat="1" ht="13.5"/>
    <row r="1040084" customFormat="1" ht="13.5"/>
    <row r="1040085" customFormat="1" ht="13.5"/>
    <row r="1040086" customFormat="1" ht="13.5"/>
    <row r="1040087" customFormat="1" ht="13.5"/>
    <row r="1040088" customFormat="1" ht="13.5"/>
    <row r="1040089" customFormat="1" ht="13.5"/>
    <row r="1040090" customFormat="1" ht="13.5"/>
    <row r="1040091" customFormat="1" ht="13.5"/>
    <row r="1040092" customFormat="1" ht="13.5"/>
    <row r="1040093" customFormat="1" ht="13.5"/>
    <row r="1040094" customFormat="1" ht="13.5"/>
    <row r="1040095" customFormat="1" ht="13.5"/>
    <row r="1040096" customFormat="1" ht="13.5"/>
    <row r="1040097" customFormat="1" ht="13.5"/>
    <row r="1040098" customFormat="1" ht="13.5"/>
    <row r="1040099" customFormat="1" ht="13.5"/>
    <row r="1040100" customFormat="1" ht="13.5"/>
    <row r="1040101" customFormat="1" ht="13.5"/>
    <row r="1040102" customFormat="1" ht="13.5"/>
    <row r="1040103" customFormat="1" ht="13.5"/>
    <row r="1040104" customFormat="1" ht="13.5"/>
    <row r="1040105" customFormat="1" ht="13.5"/>
    <row r="1040106" customFormat="1" ht="13.5"/>
    <row r="1040107" customFormat="1" ht="13.5"/>
    <row r="1040108" customFormat="1" ht="13.5"/>
    <row r="1040109" customFormat="1" ht="13.5"/>
    <row r="1040110" customFormat="1" ht="13.5"/>
    <row r="1040111" customFormat="1" ht="13.5"/>
    <row r="1040112" customFormat="1" ht="13.5"/>
    <row r="1040113" customFormat="1" ht="13.5"/>
    <row r="1040114" customFormat="1" ht="13.5"/>
    <row r="1040115" customFormat="1" ht="13.5"/>
    <row r="1040116" customFormat="1" ht="13.5"/>
    <row r="1040117" customFormat="1" ht="13.5"/>
    <row r="1040118" customFormat="1" ht="13.5"/>
    <row r="1040119" customFormat="1" ht="13.5"/>
    <row r="1040120" customFormat="1" ht="13.5"/>
    <row r="1040121" customFormat="1" ht="13.5"/>
    <row r="1040122" customFormat="1" ht="13.5"/>
    <row r="1040123" customFormat="1" ht="13.5"/>
    <row r="1040124" customFormat="1" ht="13.5"/>
    <row r="1040125" customFormat="1" ht="13.5"/>
    <row r="1040126" customFormat="1" ht="13.5"/>
    <row r="1040127" customFormat="1" ht="13.5"/>
    <row r="1040128" customFormat="1" ht="13.5"/>
    <row r="1040129" customFormat="1" ht="13.5"/>
    <row r="1040130" customFormat="1" ht="13.5"/>
    <row r="1040131" customFormat="1" ht="13.5"/>
    <row r="1040132" customFormat="1" ht="13.5"/>
    <row r="1040133" customFormat="1" ht="13.5"/>
    <row r="1040134" customFormat="1" ht="13.5"/>
    <row r="1040135" customFormat="1" ht="13.5"/>
    <row r="1040136" customFormat="1" ht="13.5"/>
    <row r="1040137" customFormat="1" ht="13.5"/>
    <row r="1040138" customFormat="1" ht="13.5"/>
    <row r="1040139" customFormat="1" ht="13.5"/>
    <row r="1040140" customFormat="1" ht="13.5"/>
    <row r="1040141" customFormat="1" ht="13.5"/>
    <row r="1040142" customFormat="1" ht="13.5"/>
    <row r="1040143" customFormat="1" ht="13.5"/>
    <row r="1040144" customFormat="1" ht="13.5"/>
    <row r="1040145" customFormat="1" ht="13.5"/>
    <row r="1040146" customFormat="1" ht="13.5"/>
    <row r="1040147" customFormat="1" ht="13.5"/>
    <row r="1040148" customFormat="1" ht="13.5"/>
    <row r="1040149" customFormat="1" ht="13.5"/>
    <row r="1040150" customFormat="1" ht="13.5"/>
    <row r="1040151" customFormat="1" ht="13.5"/>
    <row r="1040152" customFormat="1" ht="13.5"/>
    <row r="1040153" customFormat="1" ht="13.5"/>
    <row r="1040154" customFormat="1" ht="13.5"/>
    <row r="1040155" customFormat="1" ht="13.5"/>
    <row r="1040156" customFormat="1" ht="13.5"/>
    <row r="1040157" customFormat="1" ht="13.5"/>
    <row r="1040158" customFormat="1" ht="13.5"/>
    <row r="1040159" customFormat="1" ht="13.5"/>
    <row r="1040160" customFormat="1" ht="13.5"/>
    <row r="1040161" customFormat="1" ht="13.5"/>
    <row r="1040162" customFormat="1" ht="13.5"/>
    <row r="1040163" customFormat="1" ht="13.5"/>
    <row r="1040164" customFormat="1" ht="13.5"/>
    <row r="1040165" customFormat="1" ht="13.5"/>
    <row r="1040166" customFormat="1" ht="13.5"/>
    <row r="1040167" customFormat="1" ht="13.5"/>
    <row r="1040168" customFormat="1" ht="13.5"/>
    <row r="1040169" customFormat="1" ht="13.5"/>
    <row r="1040170" customFormat="1" ht="13.5"/>
    <row r="1040171" customFormat="1" ht="13.5"/>
    <row r="1040172" customFormat="1" ht="13.5"/>
    <row r="1040173" customFormat="1" ht="13.5"/>
    <row r="1040174" customFormat="1" ht="13.5"/>
    <row r="1040175" customFormat="1" ht="13.5"/>
    <row r="1040176" customFormat="1" ht="13.5"/>
    <row r="1040177" customFormat="1" ht="13.5"/>
    <row r="1040178" customFormat="1" ht="13.5"/>
    <row r="1040179" customFormat="1" ht="13.5"/>
    <row r="1040180" customFormat="1" ht="13.5"/>
    <row r="1040181" customFormat="1" ht="13.5"/>
    <row r="1040182" customFormat="1" ht="13.5"/>
    <row r="1040183" customFormat="1" ht="13.5"/>
    <row r="1040184" customFormat="1" ht="13.5"/>
    <row r="1040185" customFormat="1" ht="13.5"/>
    <row r="1040186" customFormat="1" ht="13.5"/>
    <row r="1040187" customFormat="1" ht="13.5"/>
    <row r="1040188" customFormat="1" ht="13.5"/>
    <row r="1040189" customFormat="1" ht="13.5"/>
    <row r="1040190" customFormat="1" ht="13.5"/>
    <row r="1040191" customFormat="1" ht="13.5"/>
    <row r="1040192" customFormat="1" ht="13.5"/>
    <row r="1040193" customFormat="1" ht="13.5"/>
    <row r="1040194" customFormat="1" ht="13.5"/>
    <row r="1040195" customFormat="1" ht="13.5"/>
    <row r="1040196" customFormat="1" ht="13.5"/>
    <row r="1040197" customFormat="1" ht="13.5"/>
    <row r="1040198" customFormat="1" ht="13.5"/>
    <row r="1040199" customFormat="1" ht="13.5"/>
    <row r="1040200" customFormat="1" ht="13.5"/>
    <row r="1040201" customFormat="1" ht="13.5"/>
    <row r="1040202" customFormat="1" ht="13.5"/>
    <row r="1040203" customFormat="1" ht="13.5"/>
    <row r="1040204" customFormat="1" ht="13.5"/>
    <row r="1040205" customFormat="1" ht="13.5"/>
    <row r="1040206" customFormat="1" ht="13.5"/>
    <row r="1040207" customFormat="1" ht="13.5"/>
    <row r="1040208" customFormat="1" ht="13.5"/>
    <row r="1040209" customFormat="1" ht="13.5"/>
    <row r="1040210" customFormat="1" ht="13.5"/>
    <row r="1040211" customFormat="1" ht="13.5"/>
    <row r="1040212" customFormat="1" ht="13.5"/>
    <row r="1040213" customFormat="1" ht="13.5"/>
    <row r="1040214" customFormat="1" ht="13.5"/>
    <row r="1040215" customFormat="1" ht="13.5"/>
    <row r="1040216" customFormat="1" ht="13.5"/>
    <row r="1040217" customFormat="1" ht="13.5"/>
    <row r="1040218" customFormat="1" ht="13.5"/>
    <row r="1040219" customFormat="1" ht="13.5"/>
    <row r="1040220" customFormat="1" ht="13.5"/>
    <row r="1040221" customFormat="1" ht="13.5"/>
    <row r="1040222" customFormat="1" ht="13.5"/>
    <row r="1040223" customFormat="1" ht="13.5"/>
    <row r="1040224" customFormat="1" ht="13.5"/>
    <row r="1040225" customFormat="1" ht="13.5"/>
    <row r="1040226" customFormat="1" ht="13.5"/>
    <row r="1040227" customFormat="1" ht="13.5"/>
    <row r="1040228" customFormat="1" ht="13.5"/>
    <row r="1040229" customFormat="1" ht="13.5"/>
    <row r="1040230" customFormat="1" ht="13.5"/>
    <row r="1040231" customFormat="1" ht="13.5"/>
    <row r="1040232" customFormat="1" ht="13.5"/>
    <row r="1040233" customFormat="1" ht="13.5"/>
    <row r="1040234" customFormat="1" ht="13.5"/>
    <row r="1040235" customFormat="1" ht="13.5"/>
    <row r="1040236" customFormat="1" ht="13.5"/>
    <row r="1040237" customFormat="1" ht="13.5"/>
    <row r="1040238" customFormat="1" ht="13.5"/>
    <row r="1040239" customFormat="1" ht="13.5"/>
    <row r="1040240" customFormat="1" ht="13.5"/>
    <row r="1040241" customFormat="1" ht="13.5"/>
    <row r="1040242" customFormat="1" ht="13.5"/>
    <row r="1040243" customFormat="1" ht="13.5"/>
    <row r="1040244" customFormat="1" ht="13.5"/>
    <row r="1040245" customFormat="1" ht="13.5"/>
    <row r="1040246" customFormat="1" ht="13.5"/>
    <row r="1040247" customFormat="1" ht="13.5"/>
    <row r="1040248" customFormat="1" ht="13.5"/>
    <row r="1040249" customFormat="1" ht="13.5"/>
    <row r="1040250" customFormat="1" ht="13.5"/>
    <row r="1040251" customFormat="1" ht="13.5"/>
    <row r="1040252" customFormat="1" ht="13.5"/>
    <row r="1040253" customFormat="1" ht="13.5"/>
    <row r="1040254" customFormat="1" ht="13.5"/>
    <row r="1040255" customFormat="1" ht="13.5"/>
    <row r="1040256" customFormat="1" ht="13.5"/>
    <row r="1040257" customFormat="1" ht="13.5"/>
    <row r="1040258" customFormat="1" ht="13.5"/>
    <row r="1040259" customFormat="1" ht="13.5"/>
    <row r="1040260" customFormat="1" ht="13.5"/>
    <row r="1040261" customFormat="1" ht="13.5"/>
    <row r="1040262" customFormat="1" ht="13.5"/>
    <row r="1040263" customFormat="1" ht="13.5"/>
    <row r="1040264" customFormat="1" ht="13.5"/>
    <row r="1040265" customFormat="1" ht="13.5"/>
    <row r="1040266" customFormat="1" ht="13.5"/>
    <row r="1040267" customFormat="1" ht="13.5"/>
    <row r="1040268" customFormat="1" ht="13.5"/>
    <row r="1040269" customFormat="1" ht="13.5"/>
    <row r="1040270" customFormat="1" ht="13.5"/>
    <row r="1040271" customFormat="1" ht="13.5"/>
    <row r="1040272" customFormat="1" ht="13.5"/>
    <row r="1040273" customFormat="1" ht="13.5"/>
    <row r="1040274" customFormat="1" ht="13.5"/>
    <row r="1040275" customFormat="1" ht="13.5"/>
    <row r="1040276" customFormat="1" ht="13.5"/>
    <row r="1040277" customFormat="1" ht="13.5"/>
    <row r="1040278" customFormat="1" ht="13.5"/>
    <row r="1040279" customFormat="1" ht="13.5"/>
    <row r="1040280" customFormat="1" ht="13.5"/>
    <row r="1040281" customFormat="1" ht="13.5"/>
    <row r="1040282" customFormat="1" ht="13.5"/>
    <row r="1040283" customFormat="1" ht="13.5"/>
    <row r="1040284" customFormat="1" ht="13.5"/>
    <row r="1040285" customFormat="1" ht="13.5"/>
    <row r="1040286" customFormat="1" ht="13.5"/>
    <row r="1040287" customFormat="1" ht="13.5"/>
    <row r="1040288" customFormat="1" ht="13.5"/>
    <row r="1040289" customFormat="1" ht="13.5"/>
    <row r="1040290" customFormat="1" ht="13.5"/>
    <row r="1040291" customFormat="1" ht="13.5"/>
    <row r="1040292" customFormat="1" ht="13.5"/>
    <row r="1040293" customFormat="1" ht="13.5"/>
    <row r="1040294" customFormat="1" ht="13.5"/>
    <row r="1040295" customFormat="1" ht="13.5"/>
    <row r="1040296" customFormat="1" ht="13.5"/>
    <row r="1040297" customFormat="1" ht="13.5"/>
    <row r="1040298" customFormat="1" ht="13.5"/>
    <row r="1040299" customFormat="1" ht="13.5"/>
    <row r="1040300" customFormat="1" ht="13.5"/>
    <row r="1040301" customFormat="1" ht="13.5"/>
    <row r="1040302" customFormat="1" ht="13.5"/>
    <row r="1040303" customFormat="1" ht="13.5"/>
    <row r="1040304" customFormat="1" ht="13.5"/>
    <row r="1040305" customFormat="1" ht="13.5"/>
    <row r="1040306" customFormat="1" ht="13.5"/>
    <row r="1040307" customFormat="1" ht="13.5"/>
    <row r="1040308" customFormat="1" ht="13.5"/>
    <row r="1040309" customFormat="1" ht="13.5"/>
    <row r="1040310" customFormat="1" ht="13.5"/>
    <row r="1040311" customFormat="1" ht="13.5"/>
    <row r="1040312" customFormat="1" ht="13.5"/>
    <row r="1040313" customFormat="1" ht="13.5"/>
    <row r="1040314" customFormat="1" ht="13.5"/>
    <row r="1040315" customFormat="1" ht="13.5"/>
    <row r="1040316" customFormat="1" ht="13.5"/>
    <row r="1040317" customFormat="1" ht="13.5"/>
    <row r="1040318" customFormat="1" ht="13.5"/>
    <row r="1040319" customFormat="1" ht="13.5"/>
    <row r="1040320" customFormat="1" ht="13.5"/>
    <row r="1040321" customFormat="1" ht="13.5"/>
    <row r="1040322" customFormat="1" ht="13.5"/>
    <row r="1040323" customFormat="1" ht="13.5"/>
    <row r="1040324" customFormat="1" ht="13.5"/>
    <row r="1040325" customFormat="1" ht="13.5"/>
    <row r="1040326" customFormat="1" ht="13.5"/>
    <row r="1040327" customFormat="1" ht="13.5"/>
    <row r="1040328" customFormat="1" ht="13.5"/>
    <row r="1040329" customFormat="1" ht="13.5"/>
    <row r="1040330" customFormat="1" ht="13.5"/>
    <row r="1040331" customFormat="1" ht="13.5"/>
    <row r="1040332" customFormat="1" ht="13.5"/>
    <row r="1040333" customFormat="1" ht="13.5"/>
    <row r="1040334" customFormat="1" ht="13.5"/>
    <row r="1040335" customFormat="1" ht="13.5"/>
    <row r="1040336" customFormat="1" ht="13.5"/>
    <row r="1040337" customFormat="1" ht="13.5"/>
    <row r="1040338" customFormat="1" ht="13.5"/>
    <row r="1040339" customFormat="1" ht="13.5"/>
    <row r="1040340" customFormat="1" ht="13.5"/>
    <row r="1040341" customFormat="1" ht="13.5"/>
    <row r="1040342" customFormat="1" ht="13.5"/>
    <row r="1040343" customFormat="1" ht="13.5"/>
    <row r="1040344" customFormat="1" ht="13.5"/>
    <row r="1040345" customFormat="1" ht="13.5"/>
    <row r="1040346" customFormat="1" ht="13.5"/>
    <row r="1040347" customFormat="1" ht="13.5"/>
    <row r="1040348" customFormat="1" ht="13.5"/>
    <row r="1040349" customFormat="1" ht="13.5"/>
    <row r="1040350" customFormat="1" ht="13.5"/>
    <row r="1040351" customFormat="1" ht="13.5"/>
    <row r="1040352" customFormat="1" ht="13.5"/>
    <row r="1040353" customFormat="1" ht="13.5"/>
    <row r="1040354" customFormat="1" ht="13.5"/>
    <row r="1040355" customFormat="1" ht="13.5"/>
    <row r="1040356" customFormat="1" ht="13.5"/>
    <row r="1040357" customFormat="1" ht="13.5"/>
    <row r="1040358" customFormat="1" ht="13.5"/>
    <row r="1040359" customFormat="1" ht="13.5"/>
    <row r="1040360" customFormat="1" ht="13.5"/>
    <row r="1040361" customFormat="1" ht="13.5"/>
    <row r="1040362" customFormat="1" ht="13.5"/>
    <row r="1040363" customFormat="1" ht="13.5"/>
    <row r="1040364" customFormat="1" ht="13.5"/>
    <row r="1040365" customFormat="1" ht="13.5"/>
    <row r="1040366" customFormat="1" ht="13.5"/>
    <row r="1040367" customFormat="1" ht="13.5"/>
    <row r="1040368" customFormat="1" ht="13.5"/>
    <row r="1040369" customFormat="1" ht="13.5"/>
    <row r="1040370" customFormat="1" ht="13.5"/>
    <row r="1040371" customFormat="1" ht="13.5"/>
    <row r="1040372" customFormat="1" ht="13.5"/>
    <row r="1040373" customFormat="1" ht="13.5"/>
    <row r="1040374" customFormat="1" ht="13.5"/>
    <row r="1040375" customFormat="1" ht="13.5"/>
    <row r="1040376" customFormat="1" ht="13.5"/>
    <row r="1040377" customFormat="1" ht="13.5"/>
    <row r="1040378" customFormat="1" ht="13.5"/>
    <row r="1040379" customFormat="1" ht="13.5"/>
    <row r="1040380" customFormat="1" ht="13.5"/>
    <row r="1040381" customFormat="1" ht="13.5"/>
    <row r="1040382" customFormat="1" ht="13.5"/>
    <row r="1040383" customFormat="1" ht="13.5"/>
    <row r="1040384" customFormat="1" ht="13.5"/>
    <row r="1040385" customFormat="1" ht="13.5"/>
    <row r="1040386" customFormat="1" ht="13.5"/>
    <row r="1040387" customFormat="1" ht="13.5"/>
    <row r="1040388" customFormat="1" ht="13.5"/>
    <row r="1040389" customFormat="1" ht="13.5"/>
    <row r="1040390" customFormat="1" ht="13.5"/>
    <row r="1040391" customFormat="1" ht="13.5"/>
    <row r="1040392" customFormat="1" ht="13.5"/>
    <row r="1040393" customFormat="1" ht="13.5"/>
    <row r="1040394" customFormat="1" ht="13.5"/>
    <row r="1040395" customFormat="1" ht="13.5"/>
    <row r="1040396" customFormat="1" ht="13.5"/>
    <row r="1040397" customFormat="1" ht="13.5"/>
    <row r="1040398" customFormat="1" ht="13.5"/>
    <row r="1040399" customFormat="1" ht="13.5"/>
    <row r="1040400" customFormat="1" ht="13.5"/>
    <row r="1040401" customFormat="1" ht="13.5"/>
    <row r="1040402" customFormat="1" ht="13.5"/>
    <row r="1040403" customFormat="1" ht="13.5"/>
    <row r="1040404" customFormat="1" ht="13.5"/>
    <row r="1040405" customFormat="1" ht="13.5"/>
    <row r="1040406" customFormat="1" ht="13.5"/>
    <row r="1040407" customFormat="1" ht="13.5"/>
    <row r="1040408" customFormat="1" ht="13.5"/>
    <row r="1040409" customFormat="1" ht="13.5"/>
    <row r="1040410" customFormat="1" ht="13.5"/>
    <row r="1040411" customFormat="1" ht="13.5"/>
    <row r="1040412" customFormat="1" ht="13.5"/>
    <row r="1040413" customFormat="1" ht="13.5"/>
    <row r="1040414" customFormat="1" ht="13.5"/>
    <row r="1040415" customFormat="1" ht="13.5"/>
    <row r="1040416" customFormat="1" ht="13.5"/>
    <row r="1040417" customFormat="1" ht="13.5"/>
    <row r="1040418" customFormat="1" ht="13.5"/>
    <row r="1040419" customFormat="1" ht="13.5"/>
    <row r="1040420" customFormat="1" ht="13.5"/>
    <row r="1040421" customFormat="1" ht="13.5"/>
    <row r="1040422" customFormat="1" ht="13.5"/>
    <row r="1040423" customFormat="1" ht="13.5"/>
    <row r="1040424" customFormat="1" ht="13.5"/>
    <row r="1040425" customFormat="1" ht="13.5"/>
    <row r="1040426" customFormat="1" ht="13.5"/>
    <row r="1040427" customFormat="1" ht="13.5"/>
    <row r="1040428" customFormat="1" ht="13.5"/>
    <row r="1040429" customFormat="1" ht="13.5"/>
    <row r="1040430" customFormat="1" ht="13.5"/>
    <row r="1040431" customFormat="1" ht="13.5"/>
    <row r="1040432" customFormat="1" ht="13.5"/>
    <row r="1040433" customFormat="1" ht="13.5"/>
    <row r="1040434" customFormat="1" ht="13.5"/>
    <row r="1040435" customFormat="1" ht="13.5"/>
    <row r="1040436" customFormat="1" ht="13.5"/>
    <row r="1040437" customFormat="1" ht="13.5"/>
    <row r="1040438" customFormat="1" ht="13.5"/>
    <row r="1040439" customFormat="1" ht="13.5"/>
    <row r="1040440" customFormat="1" ht="13.5"/>
    <row r="1040441" customFormat="1" ht="13.5"/>
    <row r="1040442" customFormat="1" ht="13.5"/>
    <row r="1040443" customFormat="1" ht="13.5"/>
    <row r="1040444" customFormat="1" ht="13.5"/>
    <row r="1040445" customFormat="1" ht="13.5"/>
    <row r="1040446" customFormat="1" ht="13.5"/>
    <row r="1040447" customFormat="1" ht="13.5"/>
    <row r="1040448" customFormat="1" ht="13.5"/>
    <row r="1040449" customFormat="1" ht="13.5"/>
    <row r="1040450" customFormat="1" ht="13.5"/>
    <row r="1040451" customFormat="1" ht="13.5"/>
    <row r="1040452" customFormat="1" ht="13.5"/>
    <row r="1040453" customFormat="1" ht="13.5"/>
    <row r="1040454" customFormat="1" ht="13.5"/>
    <row r="1040455" customFormat="1" ht="13.5"/>
    <row r="1040456" customFormat="1" ht="13.5"/>
    <row r="1040457" customFormat="1" ht="13.5"/>
    <row r="1040458" customFormat="1" ht="13.5"/>
    <row r="1040459" customFormat="1" ht="13.5"/>
    <row r="1040460" customFormat="1" ht="13.5"/>
    <row r="1040461" customFormat="1" ht="13.5"/>
    <row r="1040462" customFormat="1" ht="13.5"/>
    <row r="1040463" customFormat="1" ht="13.5"/>
    <row r="1040464" customFormat="1" ht="13.5"/>
    <row r="1040465" customFormat="1" ht="13.5"/>
    <row r="1040466" customFormat="1" ht="13.5"/>
    <row r="1040467" customFormat="1" ht="13.5"/>
    <row r="1040468" customFormat="1" ht="13.5"/>
    <row r="1040469" customFormat="1" ht="13.5"/>
    <row r="1040470" customFormat="1" ht="13.5"/>
    <row r="1040471" customFormat="1" ht="13.5"/>
    <row r="1040472" customFormat="1" ht="13.5"/>
    <row r="1040473" customFormat="1" ht="13.5"/>
    <row r="1040474" customFormat="1" ht="13.5"/>
    <row r="1040475" customFormat="1" ht="13.5"/>
    <row r="1040476" customFormat="1" ht="13.5"/>
    <row r="1040477" customFormat="1" ht="13.5"/>
    <row r="1040478" customFormat="1" ht="13.5"/>
    <row r="1040479" customFormat="1" ht="13.5"/>
    <row r="1040480" customFormat="1" ht="13.5"/>
    <row r="1040481" customFormat="1" ht="13.5"/>
    <row r="1040482" customFormat="1" ht="13.5"/>
    <row r="1040483" customFormat="1" ht="13.5"/>
    <row r="1040484" customFormat="1" ht="13.5"/>
    <row r="1040485" customFormat="1" ht="13.5"/>
    <row r="1040486" customFormat="1" ht="13.5"/>
    <row r="1040487" customFormat="1" ht="13.5"/>
    <row r="1040488" customFormat="1" ht="13.5"/>
    <row r="1040489" customFormat="1" ht="13.5"/>
    <row r="1040490" customFormat="1" ht="13.5"/>
    <row r="1040491" customFormat="1" ht="13.5"/>
    <row r="1040492" customFormat="1" ht="13.5"/>
    <row r="1040493" customFormat="1" ht="13.5"/>
    <row r="1040494" customFormat="1" ht="13.5"/>
    <row r="1040495" customFormat="1" ht="13.5"/>
    <row r="1040496" customFormat="1" ht="13.5"/>
    <row r="1040497" customFormat="1" ht="13.5"/>
    <row r="1040498" customFormat="1" ht="13.5"/>
    <row r="1040499" customFormat="1" ht="13.5"/>
    <row r="1040500" customFormat="1" ht="13.5"/>
    <row r="1040501" customFormat="1" ht="13.5"/>
    <row r="1040502" customFormat="1" ht="13.5"/>
    <row r="1040503" customFormat="1" ht="13.5"/>
    <row r="1040504" customFormat="1" ht="13.5"/>
    <row r="1040505" customFormat="1" ht="13.5"/>
    <row r="1040506" customFormat="1" ht="13.5"/>
    <row r="1040507" customFormat="1" ht="13.5"/>
    <row r="1040508" customFormat="1" ht="13.5"/>
    <row r="1040509" customFormat="1" ht="13.5"/>
    <row r="1040510" customFormat="1" ht="13.5"/>
    <row r="1040511" customFormat="1" ht="13.5"/>
    <row r="1040512" customFormat="1" ht="13.5"/>
    <row r="1040513" customFormat="1" ht="13.5"/>
    <row r="1040514" customFormat="1" ht="13.5"/>
    <row r="1040515" customFormat="1" ht="13.5"/>
    <row r="1040516" customFormat="1" ht="13.5"/>
    <row r="1040517" customFormat="1" ht="13.5"/>
    <row r="1040518" customFormat="1" ht="13.5"/>
    <row r="1040519" customFormat="1" ht="13.5"/>
    <row r="1040520" customFormat="1" ht="13.5"/>
    <row r="1040521" customFormat="1" ht="13.5"/>
    <row r="1040522" customFormat="1" ht="13.5"/>
    <row r="1040523" customFormat="1" ht="13.5"/>
    <row r="1040524" customFormat="1" ht="13.5"/>
    <row r="1040525" customFormat="1" ht="13.5"/>
    <row r="1040526" customFormat="1" ht="13.5"/>
    <row r="1040527" customFormat="1" ht="13.5"/>
    <row r="1040528" customFormat="1" ht="13.5"/>
    <row r="1040529" customFormat="1" ht="13.5"/>
    <row r="1040530" customFormat="1" ht="13.5"/>
    <row r="1040531" customFormat="1" ht="13.5"/>
    <row r="1040532" customFormat="1" ht="13.5"/>
    <row r="1040533" customFormat="1" ht="13.5"/>
    <row r="1040534" customFormat="1" ht="13.5"/>
    <row r="1040535" customFormat="1" ht="13.5"/>
    <row r="1040536" customFormat="1" ht="13.5"/>
    <row r="1040537" customFormat="1" ht="13.5"/>
    <row r="1040538" customFormat="1" ht="13.5"/>
    <row r="1040539" customFormat="1" ht="13.5"/>
    <row r="1040540" customFormat="1" ht="13.5"/>
    <row r="1040541" customFormat="1" ht="13.5"/>
    <row r="1040542" customFormat="1" ht="13.5"/>
    <row r="1040543" customFormat="1" ht="13.5"/>
    <row r="1040544" customFormat="1" ht="13.5"/>
    <row r="1040545" customFormat="1" ht="13.5"/>
    <row r="1040546" customFormat="1" ht="13.5"/>
    <row r="1040547" customFormat="1" ht="13.5"/>
    <row r="1040548" customFormat="1" ht="13.5"/>
    <row r="1040549" customFormat="1" ht="13.5"/>
    <row r="1040550" customFormat="1" ht="13.5"/>
    <row r="1040551" customFormat="1" ht="13.5"/>
    <row r="1040552" customFormat="1" ht="13.5"/>
    <row r="1040553" customFormat="1" ht="13.5"/>
    <row r="1040554" customFormat="1" ht="13.5"/>
    <row r="1040555" customFormat="1" ht="13.5"/>
    <row r="1040556" customFormat="1" ht="13.5"/>
    <row r="1040557" customFormat="1" ht="13.5"/>
    <row r="1040558" customFormat="1" ht="13.5"/>
    <row r="1040559" customFormat="1" ht="13.5"/>
    <row r="1040560" customFormat="1" ht="13.5"/>
    <row r="1040561" customFormat="1" ht="13.5"/>
    <row r="1040562" customFormat="1" ht="13.5"/>
    <row r="1040563" customFormat="1" ht="13.5"/>
    <row r="1040564" customFormat="1" ht="13.5"/>
    <row r="1040565" customFormat="1" ht="13.5"/>
    <row r="1040566" customFormat="1" ht="13.5"/>
    <row r="1040567" customFormat="1" ht="13.5"/>
    <row r="1040568" customFormat="1" ht="13.5"/>
    <row r="1040569" customFormat="1" ht="13.5"/>
    <row r="1040570" customFormat="1" ht="13.5"/>
    <row r="1040571" customFormat="1" ht="13.5"/>
    <row r="1040572" customFormat="1" ht="13.5"/>
    <row r="1040573" customFormat="1" ht="13.5"/>
    <row r="1040574" customFormat="1" ht="13.5"/>
    <row r="1040575" customFormat="1" ht="13.5"/>
    <row r="1040576" customFormat="1" ht="13.5"/>
    <row r="1040577" customFormat="1" ht="13.5"/>
    <row r="1040578" customFormat="1" ht="13.5"/>
    <row r="1040579" customFormat="1" ht="13.5"/>
    <row r="1040580" customFormat="1" ht="13.5"/>
    <row r="1040581" customFormat="1" ht="13.5"/>
    <row r="1040582" customFormat="1" ht="13.5"/>
    <row r="1040583" customFormat="1" ht="13.5"/>
    <row r="1040584" customFormat="1" ht="13.5"/>
    <row r="1040585" customFormat="1" ht="13.5"/>
    <row r="1040586" customFormat="1" ht="13.5"/>
    <row r="1040587" customFormat="1" ht="13.5"/>
    <row r="1040588" customFormat="1" ht="13.5"/>
    <row r="1040589" customFormat="1" ht="13.5"/>
    <row r="1040590" customFormat="1" ht="13.5"/>
    <row r="1040591" customFormat="1" ht="13.5"/>
    <row r="1040592" customFormat="1" ht="13.5"/>
    <row r="1040593" customFormat="1" ht="13.5"/>
    <row r="1040594" customFormat="1" ht="13.5"/>
    <row r="1040595" customFormat="1" ht="13.5"/>
    <row r="1040596" customFormat="1" ht="13.5"/>
    <row r="1040597" customFormat="1" ht="13.5"/>
    <row r="1040598" customFormat="1" ht="13.5"/>
    <row r="1040599" customFormat="1" ht="13.5"/>
    <row r="1040600" customFormat="1" ht="13.5"/>
    <row r="1040601" customFormat="1" ht="13.5"/>
    <row r="1040602" customFormat="1" ht="13.5"/>
    <row r="1040603" customFormat="1" ht="13.5"/>
    <row r="1040604" customFormat="1" ht="13.5"/>
    <row r="1040605" customFormat="1" ht="13.5"/>
    <row r="1040606" customFormat="1" ht="13.5"/>
    <row r="1040607" customFormat="1" ht="13.5"/>
    <row r="1040608" customFormat="1" ht="13.5"/>
    <row r="1040609" customFormat="1" ht="13.5"/>
    <row r="1040610" customFormat="1" ht="13.5"/>
    <row r="1040611" customFormat="1" ht="13.5"/>
    <row r="1040612" customFormat="1" ht="13.5"/>
    <row r="1040613" customFormat="1" ht="13.5"/>
    <row r="1040614" customFormat="1" ht="13.5"/>
    <row r="1040615" customFormat="1" ht="13.5"/>
    <row r="1040616" customFormat="1" ht="13.5"/>
    <row r="1040617" customFormat="1" ht="13.5"/>
    <row r="1040618" customFormat="1" ht="13.5"/>
    <row r="1040619" customFormat="1" ht="13.5"/>
    <row r="1040620" customFormat="1" ht="13.5"/>
    <row r="1040621" customFormat="1" ht="13.5"/>
    <row r="1040622" customFormat="1" ht="13.5"/>
    <row r="1040623" customFormat="1" ht="13.5"/>
    <row r="1040624" customFormat="1" ht="13.5"/>
    <row r="1040625" customFormat="1" ht="13.5"/>
    <row r="1040626" customFormat="1" ht="13.5"/>
    <row r="1040627" customFormat="1" ht="13.5"/>
    <row r="1040628" customFormat="1" ht="13.5"/>
    <row r="1040629" customFormat="1" ht="13.5"/>
    <row r="1040630" customFormat="1" ht="13.5"/>
    <row r="1040631" customFormat="1" ht="13.5"/>
    <row r="1040632" customFormat="1" ht="13.5"/>
    <row r="1040633" customFormat="1" ht="13.5"/>
    <row r="1040634" customFormat="1" ht="13.5"/>
    <row r="1040635" customFormat="1" ht="13.5"/>
    <row r="1040636" customFormat="1" ht="13.5"/>
    <row r="1040637" customFormat="1" ht="13.5"/>
    <row r="1040638" customFormat="1" ht="13.5"/>
    <row r="1040639" customFormat="1" ht="13.5"/>
    <row r="1040640" customFormat="1" ht="13.5"/>
    <row r="1040641" customFormat="1" ht="13.5"/>
    <row r="1040642" customFormat="1" ht="13.5"/>
    <row r="1040643" customFormat="1" ht="13.5"/>
    <row r="1040644" customFormat="1" ht="13.5"/>
    <row r="1040645" customFormat="1" ht="13.5"/>
    <row r="1040646" customFormat="1" ht="13.5"/>
    <row r="1040647" customFormat="1" ht="13.5"/>
    <row r="1040648" customFormat="1" ht="13.5"/>
    <row r="1040649" customFormat="1" ht="13.5"/>
    <row r="1040650" customFormat="1" ht="13.5"/>
    <row r="1040651" customFormat="1" ht="13.5"/>
    <row r="1040652" customFormat="1" ht="13.5"/>
    <row r="1040653" customFormat="1" ht="13.5"/>
    <row r="1040654" customFormat="1" ht="13.5"/>
    <row r="1040655" customFormat="1" ht="13.5"/>
    <row r="1040656" customFormat="1" ht="13.5"/>
    <row r="1040657" customFormat="1" ht="13.5"/>
    <row r="1040658" customFormat="1" ht="13.5"/>
    <row r="1040659" customFormat="1" ht="13.5"/>
    <row r="1040660" customFormat="1" ht="13.5"/>
    <row r="1040661" customFormat="1" ht="13.5"/>
    <row r="1040662" customFormat="1" ht="13.5"/>
    <row r="1040663" customFormat="1" ht="13.5"/>
    <row r="1040664" customFormat="1" ht="13.5"/>
    <row r="1040665" customFormat="1" ht="13.5"/>
    <row r="1040666" customFormat="1" ht="13.5"/>
    <row r="1040667" customFormat="1" ht="13.5"/>
    <row r="1040668" customFormat="1" ht="13.5"/>
    <row r="1040669" customFormat="1" ht="13.5"/>
    <row r="1040670" customFormat="1" ht="13.5"/>
    <row r="1040671" customFormat="1" ht="13.5"/>
    <row r="1040672" customFormat="1" ht="13.5"/>
    <row r="1040673" customFormat="1" ht="13.5"/>
    <row r="1040674" customFormat="1" ht="13.5"/>
    <row r="1040675" customFormat="1" ht="13.5"/>
    <row r="1040676" customFormat="1" ht="13.5"/>
    <row r="1040677" customFormat="1" ht="13.5"/>
    <row r="1040678" customFormat="1" ht="13.5"/>
    <row r="1040679" customFormat="1" ht="13.5"/>
    <row r="1040680" customFormat="1" ht="13.5"/>
    <row r="1040681" customFormat="1" ht="13.5"/>
    <row r="1040682" customFormat="1" ht="13.5"/>
    <row r="1040683" customFormat="1" ht="13.5"/>
    <row r="1040684" customFormat="1" ht="13.5"/>
    <row r="1040685" customFormat="1" ht="13.5"/>
    <row r="1040686" customFormat="1" ht="13.5"/>
    <row r="1040687" customFormat="1" ht="13.5"/>
    <row r="1040688" customFormat="1" ht="13.5"/>
    <row r="1040689" customFormat="1" ht="13.5"/>
    <row r="1040690" customFormat="1" ht="13.5"/>
    <row r="1040691" customFormat="1" ht="13.5"/>
    <row r="1040692" customFormat="1" ht="13.5"/>
    <row r="1040693" customFormat="1" ht="13.5"/>
    <row r="1040694" customFormat="1" ht="13.5"/>
    <row r="1040695" customFormat="1" ht="13.5"/>
    <row r="1040696" customFormat="1" ht="13.5"/>
    <row r="1040697" customFormat="1" ht="13.5"/>
    <row r="1040698" customFormat="1" ht="13.5"/>
    <row r="1040699" customFormat="1" ht="13.5"/>
    <row r="1040700" customFormat="1" ht="13.5"/>
    <row r="1040701" customFormat="1" ht="13.5"/>
    <row r="1040702" customFormat="1" ht="13.5"/>
    <row r="1040703" customFormat="1" ht="13.5"/>
    <row r="1040704" customFormat="1" ht="13.5"/>
    <row r="1040705" customFormat="1" ht="13.5"/>
    <row r="1040706" customFormat="1" ht="13.5"/>
    <row r="1040707" customFormat="1" ht="13.5"/>
    <row r="1040708" customFormat="1" ht="13.5"/>
    <row r="1040709" customFormat="1" ht="13.5"/>
    <row r="1040710" customFormat="1" ht="13.5"/>
    <row r="1040711" customFormat="1" ht="13.5"/>
    <row r="1040712" customFormat="1" ht="13.5"/>
    <row r="1040713" customFormat="1" ht="13.5"/>
    <row r="1040714" customFormat="1" ht="13.5"/>
    <row r="1040715" customFormat="1" ht="13.5"/>
    <row r="1040716" customFormat="1" ht="13.5"/>
    <row r="1040717" customFormat="1" ht="13.5"/>
    <row r="1040718" customFormat="1" ht="13.5"/>
    <row r="1040719" customFormat="1" ht="13.5"/>
    <row r="1040720" customFormat="1" ht="13.5"/>
    <row r="1040721" customFormat="1" ht="13.5"/>
    <row r="1040722" customFormat="1" ht="13.5"/>
    <row r="1040723" customFormat="1" ht="13.5"/>
    <row r="1040724" customFormat="1" ht="13.5"/>
    <row r="1040725" customFormat="1" ht="13.5"/>
    <row r="1040726" customFormat="1" ht="13.5"/>
    <row r="1040727" customFormat="1" ht="13.5"/>
    <row r="1040728" customFormat="1" ht="13.5"/>
    <row r="1040729" customFormat="1" ht="13.5"/>
    <row r="1040730" customFormat="1" ht="13.5"/>
    <row r="1040731" customFormat="1" ht="13.5"/>
    <row r="1040732" customFormat="1" ht="13.5"/>
    <row r="1040733" customFormat="1" ht="13.5"/>
    <row r="1040734" customFormat="1" ht="13.5"/>
    <row r="1040735" customFormat="1" ht="13.5"/>
    <row r="1040736" customFormat="1" ht="13.5"/>
    <row r="1040737" customFormat="1" ht="13.5"/>
    <row r="1040738" customFormat="1" ht="13.5"/>
    <row r="1040739" customFormat="1" ht="13.5"/>
    <row r="1040740" customFormat="1" ht="13.5"/>
    <row r="1040741" customFormat="1" ht="13.5"/>
    <row r="1040742" customFormat="1" ht="13.5"/>
    <row r="1040743" customFormat="1" ht="13.5"/>
    <row r="1040744" customFormat="1" ht="13.5"/>
    <row r="1040745" customFormat="1" ht="13.5"/>
    <row r="1040746" customFormat="1" ht="13.5"/>
    <row r="1040747" customFormat="1" ht="13.5"/>
    <row r="1040748" customFormat="1" ht="13.5"/>
    <row r="1040749" customFormat="1" ht="13.5"/>
    <row r="1040750" customFormat="1" ht="13.5"/>
    <row r="1040751" customFormat="1" ht="13.5"/>
    <row r="1040752" customFormat="1" ht="13.5"/>
    <row r="1040753" customFormat="1" ht="13.5"/>
    <row r="1040754" customFormat="1" ht="13.5"/>
    <row r="1040755" customFormat="1" ht="13.5"/>
    <row r="1040756" customFormat="1" ht="13.5"/>
    <row r="1040757" customFormat="1" ht="13.5"/>
    <row r="1040758" customFormat="1" ht="13.5"/>
    <row r="1040759" customFormat="1" ht="13.5"/>
    <row r="1040760" customFormat="1" ht="13.5"/>
    <row r="1040761" customFormat="1" ht="13.5"/>
    <row r="1040762" customFormat="1" ht="13.5"/>
    <row r="1040763" customFormat="1" ht="13.5"/>
    <row r="1040764" customFormat="1" ht="13.5"/>
    <row r="1040765" customFormat="1" ht="13.5"/>
    <row r="1040766" customFormat="1" ht="13.5"/>
    <row r="1040767" customFormat="1" ht="13.5"/>
    <row r="1040768" customFormat="1" ht="13.5"/>
    <row r="1040769" customFormat="1" ht="13.5"/>
    <row r="1040770" customFormat="1" ht="13.5"/>
    <row r="1040771" customFormat="1" ht="13.5"/>
    <row r="1040772" customFormat="1" ht="13.5"/>
    <row r="1040773" customFormat="1" ht="13.5"/>
    <row r="1040774" customFormat="1" ht="13.5"/>
    <row r="1040775" customFormat="1" ht="13.5"/>
    <row r="1040776" customFormat="1" ht="13.5"/>
    <row r="1040777" customFormat="1" ht="13.5"/>
    <row r="1040778" customFormat="1" ht="13.5"/>
    <row r="1040779" customFormat="1" ht="13.5"/>
    <row r="1040780" customFormat="1" ht="13.5"/>
    <row r="1040781" customFormat="1" ht="13.5"/>
    <row r="1040782" customFormat="1" ht="13.5"/>
    <row r="1040783" customFormat="1" ht="13.5"/>
    <row r="1040784" customFormat="1" ht="13.5"/>
    <row r="1040785" customFormat="1" ht="13.5"/>
    <row r="1040786" customFormat="1" ht="13.5"/>
    <row r="1040787" customFormat="1" ht="13.5"/>
    <row r="1040788" customFormat="1" ht="13.5"/>
    <row r="1040789" customFormat="1" ht="13.5"/>
    <row r="1040790" customFormat="1" ht="13.5"/>
    <row r="1040791" customFormat="1" ht="13.5"/>
    <row r="1040792" customFormat="1" ht="13.5"/>
    <row r="1040793" customFormat="1" ht="13.5"/>
    <row r="1040794" customFormat="1" ht="13.5"/>
    <row r="1040795" customFormat="1" ht="13.5"/>
    <row r="1040796" customFormat="1" ht="13.5"/>
    <row r="1040797" customFormat="1" ht="13.5"/>
    <row r="1040798" customFormat="1" ht="13.5"/>
    <row r="1040799" customFormat="1" ht="13.5"/>
    <row r="1040800" customFormat="1" ht="13.5"/>
    <row r="1040801" customFormat="1" ht="13.5"/>
    <row r="1040802" customFormat="1" ht="13.5"/>
    <row r="1040803" customFormat="1" ht="13.5"/>
    <row r="1040804" customFormat="1" ht="13.5"/>
    <row r="1040805" customFormat="1" ht="13.5"/>
    <row r="1040806" customFormat="1" ht="13.5"/>
    <row r="1040807" customFormat="1" ht="13.5"/>
    <row r="1040808" customFormat="1" ht="13.5"/>
    <row r="1040809" customFormat="1" ht="13.5"/>
    <row r="1040810" customFormat="1" ht="13.5"/>
    <row r="1040811" customFormat="1" ht="13.5"/>
    <row r="1040812" customFormat="1" ht="13.5"/>
    <row r="1040813" customFormat="1" ht="13.5"/>
    <row r="1040814" customFormat="1" ht="13.5"/>
    <row r="1040815" customFormat="1" ht="13.5"/>
    <row r="1040816" customFormat="1" ht="13.5"/>
    <row r="1040817" customFormat="1" ht="13.5"/>
    <row r="1040818" customFormat="1" ht="13.5"/>
    <row r="1040819" customFormat="1" ht="13.5"/>
    <row r="1040820" customFormat="1" ht="13.5"/>
    <row r="1040821" customFormat="1" ht="13.5"/>
    <row r="1040822" customFormat="1" ht="13.5"/>
    <row r="1040823" customFormat="1" ht="13.5"/>
    <row r="1040824" customFormat="1" ht="13.5"/>
    <row r="1040825" customFormat="1" ht="13.5"/>
    <row r="1040826" customFormat="1" ht="13.5"/>
    <row r="1040827" customFormat="1" ht="13.5"/>
    <row r="1040828" customFormat="1" ht="13.5"/>
    <row r="1040829" customFormat="1" ht="13.5"/>
    <row r="1040830" customFormat="1" ht="13.5"/>
    <row r="1040831" customFormat="1" ht="13.5"/>
    <row r="1040832" customFormat="1" ht="13.5"/>
    <row r="1040833" customFormat="1" ht="13.5"/>
    <row r="1040834" customFormat="1" ht="13.5"/>
    <row r="1040835" customFormat="1" ht="13.5"/>
    <row r="1040836" customFormat="1" ht="13.5"/>
    <row r="1040837" customFormat="1" ht="13.5"/>
    <row r="1040838" customFormat="1" ht="13.5"/>
    <row r="1040839" customFormat="1" ht="13.5"/>
    <row r="1040840" customFormat="1" ht="13.5"/>
    <row r="1040841" customFormat="1" ht="13.5"/>
    <row r="1040842" customFormat="1" ht="13.5"/>
    <row r="1040843" customFormat="1" ht="13.5"/>
    <row r="1040844" customFormat="1" ht="13.5"/>
    <row r="1040845" customFormat="1" ht="13.5"/>
    <row r="1040846" customFormat="1" ht="13.5"/>
    <row r="1040847" customFormat="1" ht="13.5"/>
    <row r="1040848" customFormat="1" ht="13.5"/>
    <row r="1040849" customFormat="1" ht="13.5"/>
    <row r="1040850" customFormat="1" ht="13.5"/>
    <row r="1040851" customFormat="1" ht="13.5"/>
    <row r="1040852" customFormat="1" ht="13.5"/>
    <row r="1040853" customFormat="1" ht="13.5"/>
    <row r="1040854" customFormat="1" ht="13.5"/>
    <row r="1040855" customFormat="1" ht="13.5"/>
    <row r="1040856" customFormat="1" ht="13.5"/>
    <row r="1040857" customFormat="1" ht="13.5"/>
    <row r="1040858" customFormat="1" ht="13.5"/>
    <row r="1040859" customFormat="1" ht="13.5"/>
    <row r="1040860" customFormat="1" ht="13.5"/>
    <row r="1040861" customFormat="1" ht="13.5"/>
    <row r="1040862" customFormat="1" ht="13.5"/>
    <row r="1040863" customFormat="1" ht="13.5"/>
    <row r="1040864" customFormat="1" ht="13.5"/>
    <row r="1040865" customFormat="1" ht="13.5"/>
    <row r="1040866" customFormat="1" ht="13.5"/>
    <row r="1040867" customFormat="1" ht="13.5"/>
    <row r="1040868" customFormat="1" ht="13.5"/>
    <row r="1040869" customFormat="1" ht="13.5"/>
    <row r="1040870" customFormat="1" ht="13.5"/>
    <row r="1040871" customFormat="1" ht="13.5"/>
    <row r="1040872" customFormat="1" ht="13.5"/>
    <row r="1040873" customFormat="1" ht="13.5"/>
    <row r="1040874" customFormat="1" ht="13.5"/>
    <row r="1040875" customFormat="1" ht="13.5"/>
    <row r="1040876" customFormat="1" ht="13.5"/>
    <row r="1040877" customFormat="1" ht="13.5"/>
    <row r="1040878" customFormat="1" ht="13.5"/>
    <row r="1040879" customFormat="1" ht="13.5"/>
    <row r="1040880" customFormat="1" ht="13.5"/>
    <row r="1040881" customFormat="1" ht="13.5"/>
    <row r="1040882" customFormat="1" ht="13.5"/>
    <row r="1040883" customFormat="1" ht="13.5"/>
    <row r="1040884" customFormat="1" ht="13.5"/>
    <row r="1040885" customFormat="1" ht="13.5"/>
    <row r="1040886" customFormat="1" ht="13.5"/>
    <row r="1040887" customFormat="1" ht="13.5"/>
    <row r="1040888" customFormat="1" ht="13.5"/>
    <row r="1040889" customFormat="1" ht="13.5"/>
    <row r="1040890" customFormat="1" ht="13.5"/>
    <row r="1040891" customFormat="1" ht="13.5"/>
    <row r="1040892" customFormat="1" ht="13.5"/>
    <row r="1040893" customFormat="1" ht="13.5"/>
    <row r="1040894" customFormat="1" ht="13.5"/>
    <row r="1040895" customFormat="1" ht="13.5"/>
    <row r="1040896" customFormat="1" ht="13.5"/>
    <row r="1040897" customFormat="1" ht="13.5"/>
    <row r="1040898" customFormat="1" ht="13.5"/>
    <row r="1040899" customFormat="1" ht="13.5"/>
    <row r="1040900" customFormat="1" ht="13.5"/>
    <row r="1040901" customFormat="1" ht="13.5"/>
    <row r="1040902" customFormat="1" ht="13.5"/>
    <row r="1040903" customFormat="1" ht="13.5"/>
    <row r="1040904" customFormat="1" ht="13.5"/>
    <row r="1040905" customFormat="1" ht="13.5"/>
    <row r="1040906" customFormat="1" ht="13.5"/>
    <row r="1040907" customFormat="1" ht="13.5"/>
    <row r="1040908" customFormat="1" ht="13.5"/>
    <row r="1040909" customFormat="1" ht="13.5"/>
    <row r="1040910" customFormat="1" ht="13.5"/>
    <row r="1040911" customFormat="1" ht="13.5"/>
    <row r="1040912" customFormat="1" ht="13.5"/>
    <row r="1040913" customFormat="1" ht="13.5"/>
    <row r="1040914" customFormat="1" ht="13.5"/>
    <row r="1040915" customFormat="1" ht="13.5"/>
    <row r="1040916" customFormat="1" ht="13.5"/>
    <row r="1040917" customFormat="1" ht="13.5"/>
    <row r="1040918" customFormat="1" ht="13.5"/>
    <row r="1040919" customFormat="1" ht="13.5"/>
    <row r="1040920" customFormat="1" ht="13.5"/>
    <row r="1040921" customFormat="1" ht="13.5"/>
    <row r="1040922" customFormat="1" ht="13.5"/>
    <row r="1040923" customFormat="1" ht="13.5"/>
    <row r="1040924" customFormat="1" ht="13.5"/>
    <row r="1040925" customFormat="1" ht="13.5"/>
    <row r="1040926" customFormat="1" ht="13.5"/>
    <row r="1040927" customFormat="1" ht="13.5"/>
    <row r="1040928" customFormat="1" ht="13.5"/>
    <row r="1040929" customFormat="1" ht="13.5"/>
    <row r="1040930" customFormat="1" ht="13.5"/>
    <row r="1040931" customFormat="1" ht="13.5"/>
    <row r="1040932" customFormat="1" ht="13.5"/>
    <row r="1040933" customFormat="1" ht="13.5"/>
    <row r="1040934" customFormat="1" ht="13.5"/>
    <row r="1040935" customFormat="1" ht="13.5"/>
    <row r="1040936" customFormat="1" ht="13.5"/>
    <row r="1040937" customFormat="1" ht="13.5"/>
    <row r="1040938" customFormat="1" ht="13.5"/>
    <row r="1040939" customFormat="1" ht="13.5"/>
    <row r="1040940" customFormat="1" ht="13.5"/>
    <row r="1040941" customFormat="1" ht="13.5"/>
    <row r="1040942" customFormat="1" ht="13.5"/>
    <row r="1040943" customFormat="1" ht="13.5"/>
    <row r="1040944" customFormat="1" ht="13.5"/>
    <row r="1040945" customFormat="1" ht="13.5"/>
    <row r="1040946" customFormat="1" ht="13.5"/>
    <row r="1040947" customFormat="1" ht="13.5"/>
    <row r="1040948" customFormat="1" ht="13.5"/>
    <row r="1040949" customFormat="1" ht="13.5"/>
    <row r="1040950" customFormat="1" ht="13.5"/>
    <row r="1040951" customFormat="1" ht="13.5"/>
    <row r="1040952" customFormat="1" ht="13.5"/>
    <row r="1040953" customFormat="1" ht="13.5"/>
    <row r="1040954" customFormat="1" ht="13.5"/>
    <row r="1040955" customFormat="1" ht="13.5"/>
    <row r="1040956" customFormat="1" ht="13.5"/>
    <row r="1040957" customFormat="1" ht="13.5"/>
    <row r="1040958" customFormat="1" ht="13.5"/>
    <row r="1040959" customFormat="1" ht="13.5"/>
    <row r="1040960" customFormat="1" ht="13.5"/>
    <row r="1040961" customFormat="1" ht="13.5"/>
    <row r="1040962" customFormat="1" ht="13.5"/>
    <row r="1040963" customFormat="1" ht="13.5"/>
    <row r="1040964" customFormat="1" ht="13.5"/>
    <row r="1040965" customFormat="1" ht="13.5"/>
    <row r="1040966" customFormat="1" ht="13.5"/>
    <row r="1040967" customFormat="1" ht="13.5"/>
    <row r="1040968" customFormat="1" ht="13.5"/>
    <row r="1040969" customFormat="1" ht="13.5"/>
    <row r="1040970" customFormat="1" ht="13.5"/>
    <row r="1040971" customFormat="1" ht="13.5"/>
    <row r="1040972" customFormat="1" ht="13.5"/>
    <row r="1040973" customFormat="1" ht="13.5"/>
    <row r="1040974" customFormat="1" ht="13.5"/>
    <row r="1040975" customFormat="1" ht="13.5"/>
    <row r="1040976" customFormat="1" ht="13.5"/>
    <row r="1040977" customFormat="1" ht="13.5"/>
    <row r="1040978" customFormat="1" ht="13.5"/>
    <row r="1040979" customFormat="1" ht="13.5"/>
    <row r="1040980" customFormat="1" ht="13.5"/>
    <row r="1040981" customFormat="1" ht="13.5"/>
    <row r="1040982" customFormat="1" ht="13.5"/>
    <row r="1040983" customFormat="1" ht="13.5"/>
    <row r="1040984" customFormat="1" ht="13.5"/>
    <row r="1040985" customFormat="1" ht="13.5"/>
    <row r="1040986" customFormat="1" ht="13.5"/>
    <row r="1040987" customFormat="1" ht="13.5"/>
    <row r="1040988" customFormat="1" ht="13.5"/>
    <row r="1040989" customFormat="1" ht="13.5"/>
    <row r="1040990" customFormat="1" ht="13.5"/>
    <row r="1040991" customFormat="1" ht="13.5"/>
    <row r="1040992" customFormat="1" ht="13.5"/>
    <row r="1040993" customFormat="1" ht="13.5"/>
    <row r="1040994" customFormat="1" ht="13.5"/>
    <row r="1040995" customFormat="1" ht="13.5"/>
    <row r="1040996" customFormat="1" ht="13.5"/>
    <row r="1040997" customFormat="1" ht="13.5"/>
    <row r="1040998" customFormat="1" ht="13.5"/>
    <row r="1040999" customFormat="1" ht="13.5"/>
    <row r="1041000" customFormat="1" ht="13.5"/>
    <row r="1041001" customFormat="1" ht="13.5"/>
    <row r="1041002" customFormat="1" ht="13.5"/>
    <row r="1041003" customFormat="1" ht="13.5"/>
    <row r="1041004" customFormat="1" ht="13.5"/>
    <row r="1041005" customFormat="1" ht="13.5"/>
    <row r="1041006" customFormat="1" ht="13.5"/>
    <row r="1041007" customFormat="1" ht="13.5"/>
    <row r="1041008" customFormat="1" ht="13.5"/>
    <row r="1041009" customFormat="1" ht="13.5"/>
    <row r="1041010" customFormat="1" ht="13.5"/>
    <row r="1041011" customFormat="1" ht="13.5"/>
    <row r="1041012" customFormat="1" ht="13.5"/>
    <row r="1041013" customFormat="1" ht="13.5"/>
    <row r="1041014" customFormat="1" ht="13.5"/>
    <row r="1041015" customFormat="1" ht="13.5"/>
    <row r="1041016" customFormat="1" ht="13.5"/>
    <row r="1041017" customFormat="1" ht="13.5"/>
    <row r="1041018" customFormat="1" ht="13.5"/>
    <row r="1041019" customFormat="1" ht="13.5"/>
    <row r="1041020" customFormat="1" ht="13.5"/>
    <row r="1041021" customFormat="1" ht="13.5"/>
    <row r="1041022" customFormat="1" ht="13.5"/>
    <row r="1041023" customFormat="1" ht="13.5"/>
    <row r="1041024" customFormat="1" ht="13.5"/>
    <row r="1041025" customFormat="1" ht="13.5"/>
    <row r="1041026" customFormat="1" ht="13.5"/>
    <row r="1041027" customFormat="1" ht="13.5"/>
    <row r="1041028" customFormat="1" ht="13.5"/>
    <row r="1041029" customFormat="1" ht="13.5"/>
    <row r="1041030" customFormat="1" ht="13.5"/>
    <row r="1041031" customFormat="1" ht="13.5"/>
    <row r="1041032" customFormat="1" ht="13.5"/>
    <row r="1041033" customFormat="1" ht="13.5"/>
    <row r="1041034" customFormat="1" ht="13.5"/>
    <row r="1041035" customFormat="1" ht="13.5"/>
    <row r="1041036" customFormat="1" ht="13.5"/>
    <row r="1041037" customFormat="1" ht="13.5"/>
    <row r="1041038" customFormat="1" ht="13.5"/>
    <row r="1041039" customFormat="1" ht="13.5"/>
    <row r="1041040" customFormat="1" ht="13.5"/>
    <row r="1041041" customFormat="1" ht="13.5"/>
    <row r="1041042" customFormat="1" ht="13.5"/>
    <row r="1041043" customFormat="1" ht="13.5"/>
    <row r="1041044" customFormat="1" ht="13.5"/>
    <row r="1041045" customFormat="1" ht="13.5"/>
    <row r="1041046" customFormat="1" ht="13.5"/>
    <row r="1041047" customFormat="1" ht="13.5"/>
    <row r="1041048" customFormat="1" ht="13.5"/>
    <row r="1041049" customFormat="1" ht="13.5"/>
    <row r="1041050" customFormat="1" ht="13.5"/>
    <row r="1041051" customFormat="1" ht="13.5"/>
    <row r="1041052" customFormat="1" ht="13.5"/>
    <row r="1041053" customFormat="1" ht="13.5"/>
    <row r="1041054" customFormat="1" ht="13.5"/>
    <row r="1041055" customFormat="1" ht="13.5"/>
    <row r="1041056" customFormat="1" ht="13.5"/>
    <row r="1041057" customFormat="1" ht="13.5"/>
    <row r="1041058" customFormat="1" ht="13.5"/>
    <row r="1041059" customFormat="1" ht="13.5"/>
    <row r="1041060" customFormat="1" ht="13.5"/>
    <row r="1041061" customFormat="1" ht="13.5"/>
    <row r="1041062" customFormat="1" ht="13.5"/>
    <row r="1041063" customFormat="1" ht="13.5"/>
    <row r="1041064" customFormat="1" ht="13.5"/>
    <row r="1041065" customFormat="1" ht="13.5"/>
    <row r="1041066" customFormat="1" ht="13.5"/>
    <row r="1041067" customFormat="1" ht="13.5"/>
    <row r="1041068" customFormat="1" ht="13.5"/>
    <row r="1041069" customFormat="1" ht="13.5"/>
    <row r="1041070" customFormat="1" ht="13.5"/>
    <row r="1041071" customFormat="1" ht="13.5"/>
    <row r="1041072" customFormat="1" ht="13.5"/>
    <row r="1041073" customFormat="1" ht="13.5"/>
    <row r="1041074" customFormat="1" ht="13.5"/>
    <row r="1041075" customFormat="1" ht="13.5"/>
    <row r="1041076" customFormat="1" ht="13.5"/>
    <row r="1041077" customFormat="1" ht="13.5"/>
    <row r="1041078" customFormat="1" ht="13.5"/>
    <row r="1041079" customFormat="1" ht="13.5"/>
    <row r="1041080" customFormat="1" ht="13.5"/>
    <row r="1041081" customFormat="1" ht="13.5"/>
    <row r="1041082" customFormat="1" ht="13.5"/>
    <row r="1041083" customFormat="1" ht="13.5"/>
    <row r="1041084" customFormat="1" ht="13.5"/>
    <row r="1041085" customFormat="1" ht="13.5"/>
    <row r="1041086" customFormat="1" ht="13.5"/>
    <row r="1041087" customFormat="1" ht="13.5"/>
    <row r="1041088" customFormat="1" ht="13.5"/>
    <row r="1041089" customFormat="1" ht="13.5"/>
    <row r="1041090" customFormat="1" ht="13.5"/>
    <row r="1041091" customFormat="1" ht="13.5"/>
    <row r="1041092" customFormat="1" ht="13.5"/>
    <row r="1041093" customFormat="1" ht="13.5"/>
    <row r="1041094" customFormat="1" ht="13.5"/>
    <row r="1041095" customFormat="1" ht="13.5"/>
    <row r="1041096" customFormat="1" ht="13.5"/>
    <row r="1041097" customFormat="1" ht="13.5"/>
    <row r="1041098" customFormat="1" ht="13.5"/>
    <row r="1041099" customFormat="1" ht="13.5"/>
    <row r="1041100" customFormat="1" ht="13.5"/>
    <row r="1041101" customFormat="1" ht="13.5"/>
    <row r="1041102" customFormat="1" ht="13.5"/>
    <row r="1041103" customFormat="1" ht="13.5"/>
    <row r="1041104" customFormat="1" ht="13.5"/>
    <row r="1041105" customFormat="1" ht="13.5"/>
    <row r="1041106" customFormat="1" ht="13.5"/>
    <row r="1041107" customFormat="1" ht="13.5"/>
    <row r="1041108" customFormat="1" ht="13.5"/>
    <row r="1041109" customFormat="1" ht="13.5"/>
    <row r="1041110" customFormat="1" ht="13.5"/>
    <row r="1041111" customFormat="1" ht="13.5"/>
    <row r="1041112" customFormat="1" ht="13.5"/>
    <row r="1041113" customFormat="1" ht="13.5"/>
    <row r="1041114" customFormat="1" ht="13.5"/>
    <row r="1041115" customFormat="1" ht="13.5"/>
    <row r="1041116" customFormat="1" ht="13.5"/>
    <row r="1041117" customFormat="1" ht="13.5"/>
    <row r="1041118" customFormat="1" ht="13.5"/>
    <row r="1041119" customFormat="1" ht="13.5"/>
    <row r="1041120" customFormat="1" ht="13.5"/>
    <row r="1041121" customFormat="1" ht="13.5"/>
    <row r="1041122" customFormat="1" ht="13.5"/>
    <row r="1041123" customFormat="1" ht="13.5"/>
    <row r="1041124" customFormat="1" ht="13.5"/>
    <row r="1041125" customFormat="1" ht="13.5"/>
    <row r="1041126" customFormat="1" ht="13.5"/>
    <row r="1041127" customFormat="1" ht="13.5"/>
    <row r="1041128" customFormat="1" ht="13.5"/>
    <row r="1041129" customFormat="1" ht="13.5"/>
    <row r="1041130" customFormat="1" ht="13.5"/>
    <row r="1041131" customFormat="1" ht="13.5"/>
    <row r="1041132" customFormat="1" ht="13.5"/>
    <row r="1041133" customFormat="1" ht="13.5"/>
    <row r="1041134" customFormat="1" ht="13.5"/>
    <row r="1041135" customFormat="1" ht="13.5"/>
    <row r="1041136" customFormat="1" ht="13.5"/>
    <row r="1041137" customFormat="1" ht="13.5"/>
    <row r="1041138" customFormat="1" ht="13.5"/>
    <row r="1041139" customFormat="1" ht="13.5"/>
    <row r="1041140" customFormat="1" ht="13.5"/>
    <row r="1041141" customFormat="1" ht="13.5"/>
    <row r="1041142" customFormat="1" ht="13.5"/>
    <row r="1041143" customFormat="1" ht="13.5"/>
    <row r="1041144" customFormat="1" ht="13.5"/>
    <row r="1041145" customFormat="1" ht="13.5"/>
    <row r="1041146" customFormat="1" ht="13.5"/>
    <row r="1041147" customFormat="1" ht="13.5"/>
    <row r="1041148" customFormat="1" ht="13.5"/>
    <row r="1041149" customFormat="1" ht="13.5"/>
    <row r="1041150" customFormat="1" ht="13.5"/>
    <row r="1041151" customFormat="1" ht="13.5"/>
    <row r="1041152" customFormat="1" ht="13.5"/>
    <row r="1041153" customFormat="1" ht="13.5"/>
    <row r="1041154" customFormat="1" ht="13.5"/>
    <row r="1041155" customFormat="1" ht="13.5"/>
    <row r="1041156" customFormat="1" ht="13.5"/>
    <row r="1041157" customFormat="1" ht="13.5"/>
    <row r="1041158" customFormat="1" ht="13.5"/>
    <row r="1041159" customFormat="1" ht="13.5"/>
    <row r="1041160" customFormat="1" ht="13.5"/>
    <row r="1041161" customFormat="1" ht="13.5"/>
    <row r="1041162" customFormat="1" ht="13.5"/>
    <row r="1041163" customFormat="1" ht="13.5"/>
    <row r="1041164" customFormat="1" ht="13.5"/>
    <row r="1041165" customFormat="1" ht="13.5"/>
    <row r="1041166" customFormat="1" ht="13.5"/>
    <row r="1041167" customFormat="1" ht="13.5"/>
    <row r="1041168" customFormat="1" ht="13.5"/>
    <row r="1041169" customFormat="1" ht="13.5"/>
    <row r="1041170" customFormat="1" ht="13.5"/>
    <row r="1041171" customFormat="1" ht="13.5"/>
    <row r="1041172" customFormat="1" ht="13.5"/>
    <row r="1041173" customFormat="1" ht="13.5"/>
    <row r="1041174" customFormat="1" ht="13.5"/>
    <row r="1041175" customFormat="1" ht="13.5"/>
    <row r="1041176" customFormat="1" ht="13.5"/>
    <row r="1041177" customFormat="1" ht="13.5"/>
    <row r="1041178" customFormat="1" ht="13.5"/>
    <row r="1041179" customFormat="1" ht="13.5"/>
    <row r="1041180" customFormat="1" ht="13.5"/>
    <row r="1041181" customFormat="1" ht="13.5"/>
    <row r="1041182" customFormat="1" ht="13.5"/>
    <row r="1041183" customFormat="1" ht="13.5"/>
    <row r="1041184" customFormat="1" ht="13.5"/>
    <row r="1041185" customFormat="1" ht="13.5"/>
    <row r="1041186" customFormat="1" ht="13.5"/>
    <row r="1041187" customFormat="1" ht="13.5"/>
    <row r="1041188" customFormat="1" ht="13.5"/>
    <row r="1041189" customFormat="1" ht="13.5"/>
    <row r="1041190" customFormat="1" ht="13.5"/>
    <row r="1041191" customFormat="1" ht="13.5"/>
    <row r="1041192" customFormat="1" ht="13.5"/>
    <row r="1041193" customFormat="1" ht="13.5"/>
    <row r="1041194" customFormat="1" ht="13.5"/>
    <row r="1041195" customFormat="1" ht="13.5"/>
    <row r="1041196" customFormat="1" ht="13.5"/>
    <row r="1041197" customFormat="1" ht="13.5"/>
    <row r="1041198" customFormat="1" ht="13.5"/>
    <row r="1041199" customFormat="1" ht="13.5"/>
    <row r="1041200" customFormat="1" ht="13.5"/>
    <row r="1041201" customFormat="1" ht="13.5"/>
    <row r="1041202" customFormat="1" ht="13.5"/>
    <row r="1041203" customFormat="1" ht="13.5"/>
    <row r="1041204" customFormat="1" ht="13.5"/>
    <row r="1041205" customFormat="1" ht="13.5"/>
    <row r="1041206" customFormat="1" ht="13.5"/>
    <row r="1041207" customFormat="1" ht="13.5"/>
    <row r="1041208" customFormat="1" ht="13.5"/>
    <row r="1041209" customFormat="1" ht="13.5"/>
    <row r="1041210" customFormat="1" ht="13.5"/>
    <row r="1041211" customFormat="1" ht="13.5"/>
    <row r="1041212" customFormat="1" ht="13.5"/>
    <row r="1041213" customFormat="1" ht="13.5"/>
    <row r="1041214" customFormat="1" ht="13.5"/>
    <row r="1041215" customFormat="1" ht="13.5"/>
    <row r="1041216" customFormat="1" ht="13.5"/>
    <row r="1041217" customFormat="1" ht="13.5"/>
    <row r="1041218" customFormat="1" ht="13.5"/>
    <row r="1041219" customFormat="1" ht="13.5"/>
    <row r="1041220" customFormat="1" ht="13.5"/>
    <row r="1041221" customFormat="1" ht="13.5"/>
    <row r="1041222" customFormat="1" ht="13.5"/>
    <row r="1041223" customFormat="1" ht="13.5"/>
    <row r="1041224" customFormat="1" ht="13.5"/>
    <row r="1041225" customFormat="1" ht="13.5"/>
    <row r="1041226" customFormat="1" ht="13.5"/>
    <row r="1041227" customFormat="1" ht="13.5"/>
    <row r="1041228" customFormat="1" ht="13.5"/>
    <row r="1041229" customFormat="1" ht="13.5"/>
    <row r="1041230" customFormat="1" ht="13.5"/>
    <row r="1041231" customFormat="1" ht="13.5"/>
    <row r="1041232" customFormat="1" ht="13.5"/>
    <row r="1041233" customFormat="1" ht="13.5"/>
    <row r="1041234" customFormat="1" ht="13.5"/>
    <row r="1041235" customFormat="1" ht="13.5"/>
    <row r="1041236" customFormat="1" ht="13.5"/>
    <row r="1041237" customFormat="1" ht="13.5"/>
    <row r="1041238" customFormat="1" ht="13.5"/>
    <row r="1041239" customFormat="1" ht="13.5"/>
    <row r="1041240" customFormat="1" ht="13.5"/>
    <row r="1041241" customFormat="1" ht="13.5"/>
    <row r="1041242" customFormat="1" ht="13.5"/>
    <row r="1041243" customFormat="1" ht="13.5"/>
    <row r="1041244" customFormat="1" ht="13.5"/>
    <row r="1041245" customFormat="1" ht="13.5"/>
    <row r="1041246" customFormat="1" ht="13.5"/>
    <row r="1041247" customFormat="1" ht="13.5"/>
    <row r="1041248" customFormat="1" ht="13.5"/>
    <row r="1041249" customFormat="1" ht="13.5"/>
    <row r="1041250" customFormat="1" ht="13.5"/>
    <row r="1041251" customFormat="1" ht="13.5"/>
    <row r="1041252" customFormat="1" ht="13.5"/>
    <row r="1041253" customFormat="1" ht="13.5"/>
    <row r="1041254" customFormat="1" ht="13.5"/>
    <row r="1041255" customFormat="1" ht="13.5"/>
    <row r="1041256" customFormat="1" ht="13.5"/>
    <row r="1041257" customFormat="1" ht="13.5"/>
    <row r="1041258" customFormat="1" ht="13.5"/>
    <row r="1041259" customFormat="1" ht="13.5"/>
    <row r="1041260" customFormat="1" ht="13.5"/>
    <row r="1041261" customFormat="1" ht="13.5"/>
    <row r="1041262" customFormat="1" ht="13.5"/>
    <row r="1041263" customFormat="1" ht="13.5"/>
    <row r="1041264" customFormat="1" ht="13.5"/>
    <row r="1041265" customFormat="1" ht="13.5"/>
    <row r="1041266" customFormat="1" ht="13.5"/>
    <row r="1041267" customFormat="1" ht="13.5"/>
    <row r="1041268" customFormat="1" ht="13.5"/>
    <row r="1041269" customFormat="1" ht="13.5"/>
    <row r="1041270" customFormat="1" ht="13.5"/>
    <row r="1041271" customFormat="1" ht="13.5"/>
    <row r="1041272" customFormat="1" ht="13.5"/>
    <row r="1041273" customFormat="1" ht="13.5"/>
    <row r="1041274" customFormat="1" ht="13.5"/>
    <row r="1041275" customFormat="1" ht="13.5"/>
    <row r="1041276" customFormat="1" ht="13.5"/>
    <row r="1041277" customFormat="1" ht="13.5"/>
    <row r="1041278" customFormat="1" ht="13.5"/>
    <row r="1041279" customFormat="1" ht="13.5"/>
    <row r="1041280" customFormat="1" ht="13.5"/>
    <row r="1041281" customFormat="1" ht="13.5"/>
    <row r="1041282" customFormat="1" ht="13.5"/>
    <row r="1041283" customFormat="1" ht="13.5"/>
    <row r="1041284" customFormat="1" ht="13.5"/>
    <row r="1041285" customFormat="1" ht="13.5"/>
    <row r="1041286" customFormat="1" ht="13.5"/>
    <row r="1041287" customFormat="1" ht="13.5"/>
    <row r="1041288" customFormat="1" ht="13.5"/>
    <row r="1041289" customFormat="1" ht="13.5"/>
    <row r="1041290" customFormat="1" ht="13.5"/>
    <row r="1041291" customFormat="1" ht="13.5"/>
    <row r="1041292" customFormat="1" ht="13.5"/>
    <row r="1041293" customFormat="1" ht="13.5"/>
    <row r="1041294" customFormat="1" ht="13.5"/>
    <row r="1041295" customFormat="1" ht="13.5"/>
    <row r="1041296" customFormat="1" ht="13.5"/>
    <row r="1041297" customFormat="1" ht="13.5"/>
    <row r="1041298" customFormat="1" ht="13.5"/>
    <row r="1041299" customFormat="1" ht="13.5"/>
    <row r="1041300" customFormat="1" ht="13.5"/>
    <row r="1041301" customFormat="1" ht="13.5"/>
    <row r="1041302" customFormat="1" ht="13.5"/>
    <row r="1041303" customFormat="1" ht="13.5"/>
    <row r="1041304" customFormat="1" ht="13.5"/>
    <row r="1041305" customFormat="1" ht="13.5"/>
    <row r="1041306" customFormat="1" ht="13.5"/>
    <row r="1041307" customFormat="1" ht="13.5"/>
    <row r="1041308" customFormat="1" ht="13.5"/>
    <row r="1041309" customFormat="1" ht="13.5"/>
    <row r="1041310" customFormat="1" ht="13.5"/>
    <row r="1041311" customFormat="1" ht="13.5"/>
    <row r="1041312" customFormat="1" ht="13.5"/>
    <row r="1041313" customFormat="1" ht="13.5"/>
    <row r="1041314" customFormat="1" ht="13.5"/>
    <row r="1041315" customFormat="1" ht="13.5"/>
    <row r="1041316" customFormat="1" ht="13.5"/>
    <row r="1041317" customFormat="1" ht="13.5"/>
    <row r="1041318" customFormat="1" ht="13.5"/>
    <row r="1041319" customFormat="1" ht="13.5"/>
    <row r="1041320" customFormat="1" ht="13.5"/>
    <row r="1041321" customFormat="1" ht="13.5"/>
    <row r="1041322" customFormat="1" ht="13.5"/>
    <row r="1041323" customFormat="1" ht="13.5"/>
    <row r="1041324" customFormat="1" ht="13.5"/>
    <row r="1041325" customFormat="1" ht="13.5"/>
    <row r="1041326" customFormat="1" ht="13.5"/>
    <row r="1041327" customFormat="1" ht="13.5"/>
    <row r="1041328" customFormat="1" ht="13.5"/>
    <row r="1041329" customFormat="1" ht="13.5"/>
    <row r="1041330" customFormat="1" ht="13.5"/>
    <row r="1041331" customFormat="1" ht="13.5"/>
    <row r="1041332" customFormat="1" ht="13.5"/>
    <row r="1041333" customFormat="1" ht="13.5"/>
    <row r="1041334" customFormat="1" ht="13.5"/>
    <row r="1041335" customFormat="1" ht="13.5"/>
    <row r="1041336" customFormat="1" ht="13.5"/>
    <row r="1041337" customFormat="1" ht="13.5"/>
    <row r="1041338" customFormat="1" ht="13.5"/>
    <row r="1041339" customFormat="1" ht="13.5"/>
    <row r="1041340" customFormat="1" ht="13.5"/>
    <row r="1041341" customFormat="1" ht="13.5"/>
    <row r="1041342" customFormat="1" ht="13.5"/>
    <row r="1041343" customFormat="1" ht="13.5"/>
    <row r="1041344" customFormat="1" ht="13.5"/>
    <row r="1041345" customFormat="1" ht="13.5"/>
    <row r="1041346" customFormat="1" ht="13.5"/>
    <row r="1041347" customFormat="1" ht="13.5"/>
    <row r="1041348" customFormat="1" ht="13.5"/>
    <row r="1041349" customFormat="1" ht="13.5"/>
    <row r="1041350" customFormat="1" ht="13.5"/>
    <row r="1041351" customFormat="1" ht="13.5"/>
    <row r="1041352" customFormat="1" ht="13.5"/>
    <row r="1041353" customFormat="1" ht="13.5"/>
    <row r="1041354" customFormat="1" ht="13.5"/>
    <row r="1041355" customFormat="1" ht="13.5"/>
    <row r="1041356" customFormat="1" ht="13.5"/>
    <row r="1041357" customFormat="1" ht="13.5"/>
    <row r="1041358" customFormat="1" ht="13.5"/>
    <row r="1041359" customFormat="1" ht="13.5"/>
    <row r="1041360" customFormat="1" ht="13.5"/>
    <row r="1041361" customFormat="1" ht="13.5"/>
    <row r="1041362" customFormat="1" ht="13.5"/>
    <row r="1041363" customFormat="1" ht="13.5"/>
    <row r="1041364" customFormat="1" ht="13.5"/>
    <row r="1041365" customFormat="1" ht="13.5"/>
    <row r="1041366" customFormat="1" ht="13.5"/>
    <row r="1041367" customFormat="1" ht="13.5"/>
    <row r="1041368" customFormat="1" ht="13.5"/>
    <row r="1041369" customFormat="1" ht="13.5"/>
    <row r="1041370" customFormat="1" ht="13.5"/>
    <row r="1041371" customFormat="1" ht="13.5"/>
    <row r="1041372" customFormat="1" ht="13.5"/>
    <row r="1041373" customFormat="1" ht="13.5"/>
    <row r="1041374" customFormat="1" ht="13.5"/>
    <row r="1041375" customFormat="1" ht="13.5"/>
    <row r="1041376" customFormat="1" ht="13.5"/>
    <row r="1041377" customFormat="1" ht="13.5"/>
    <row r="1041378" customFormat="1" ht="13.5"/>
    <row r="1041379" customFormat="1" ht="13.5"/>
    <row r="1041380" customFormat="1" ht="13.5"/>
    <row r="1041381" customFormat="1" ht="13.5"/>
    <row r="1041382" customFormat="1" ht="13.5"/>
    <row r="1041383" customFormat="1" ht="13.5"/>
    <row r="1041384" customFormat="1" ht="13.5"/>
    <row r="1041385" customFormat="1" ht="13.5"/>
    <row r="1041386" customFormat="1" ht="13.5"/>
    <row r="1041387" customFormat="1" ht="13.5"/>
    <row r="1041388" customFormat="1" ht="13.5"/>
    <row r="1041389" customFormat="1" ht="13.5"/>
    <row r="1041390" customFormat="1" ht="13.5"/>
    <row r="1041391" customFormat="1" ht="13.5"/>
    <row r="1041392" customFormat="1" ht="13.5"/>
    <row r="1041393" customFormat="1" ht="13.5"/>
    <row r="1041394" customFormat="1" ht="13.5"/>
    <row r="1041395" customFormat="1" ht="13.5"/>
    <row r="1041396" customFormat="1" ht="13.5"/>
    <row r="1041397" customFormat="1" ht="13.5"/>
    <row r="1041398" customFormat="1" ht="13.5"/>
    <row r="1041399" customFormat="1" ht="13.5"/>
    <row r="1041400" customFormat="1" ht="13.5"/>
    <row r="1041401" customFormat="1" ht="13.5"/>
    <row r="1041402" customFormat="1" ht="13.5"/>
    <row r="1041403" customFormat="1" ht="13.5"/>
    <row r="1041404" customFormat="1" ht="13.5"/>
    <row r="1041405" customFormat="1" ht="13.5"/>
    <row r="1041406" customFormat="1" ht="13.5"/>
    <row r="1041407" customFormat="1" ht="13.5"/>
    <row r="1041408" customFormat="1" ht="13.5"/>
    <row r="1041409" customFormat="1" ht="13.5"/>
    <row r="1041410" customFormat="1" ht="13.5"/>
    <row r="1041411" customFormat="1" ht="13.5"/>
    <row r="1041412" customFormat="1" ht="13.5"/>
    <row r="1041413" customFormat="1" ht="13.5"/>
    <row r="1041414" customFormat="1" ht="13.5"/>
    <row r="1041415" customFormat="1" ht="13.5"/>
    <row r="1041416" customFormat="1" ht="13.5"/>
    <row r="1041417" customFormat="1" ht="13.5"/>
    <row r="1041418" customFormat="1" ht="13.5"/>
    <row r="1041419" customFormat="1" ht="13.5"/>
    <row r="1041420" customFormat="1" ht="13.5"/>
    <row r="1041421" customFormat="1" ht="13.5"/>
    <row r="1041422" customFormat="1" ht="13.5"/>
    <row r="1041423" customFormat="1" ht="13.5"/>
    <row r="1041424" customFormat="1" ht="13.5"/>
    <row r="1041425" customFormat="1" ht="13.5"/>
    <row r="1041426" customFormat="1" ht="13.5"/>
    <row r="1041427" customFormat="1" ht="13.5"/>
    <row r="1041428" customFormat="1" ht="13.5"/>
    <row r="1041429" customFormat="1" ht="13.5"/>
    <row r="1041430" customFormat="1" ht="13.5"/>
    <row r="1041431" customFormat="1" ht="13.5"/>
    <row r="1041432" customFormat="1" ht="13.5"/>
    <row r="1041433" customFormat="1" ht="13.5"/>
    <row r="1041434" customFormat="1" ht="13.5"/>
    <row r="1041435" customFormat="1" ht="13.5"/>
    <row r="1041436" customFormat="1" ht="13.5"/>
    <row r="1041437" customFormat="1" ht="13.5"/>
    <row r="1041438" customFormat="1" ht="13.5"/>
    <row r="1041439" customFormat="1" ht="13.5"/>
    <row r="1041440" customFormat="1" ht="13.5"/>
    <row r="1041441" customFormat="1" ht="13.5"/>
    <row r="1041442" customFormat="1" ht="13.5"/>
    <row r="1041443" customFormat="1" ht="13.5"/>
    <row r="1041444" customFormat="1" ht="13.5"/>
    <row r="1041445" customFormat="1" ht="13.5"/>
    <row r="1041446" customFormat="1" ht="13.5"/>
    <row r="1041447" customFormat="1" ht="13.5"/>
    <row r="1041448" customFormat="1" ht="13.5"/>
    <row r="1041449" customFormat="1" ht="13.5"/>
    <row r="1041450" customFormat="1" ht="13.5"/>
    <row r="1041451" customFormat="1" ht="13.5"/>
    <row r="1041452" customFormat="1" ht="13.5"/>
    <row r="1041453" customFormat="1" ht="13.5"/>
    <row r="1041454" customFormat="1" ht="13.5"/>
    <row r="1041455" customFormat="1" ht="13.5"/>
    <row r="1041456" customFormat="1" ht="13.5"/>
    <row r="1041457" customFormat="1" ht="13.5"/>
    <row r="1041458" customFormat="1" ht="13.5"/>
    <row r="1041459" customFormat="1" ht="13.5"/>
    <row r="1041460" customFormat="1" ht="13.5"/>
    <row r="1041461" customFormat="1" ht="13.5"/>
    <row r="1041462" customFormat="1" ht="13.5"/>
    <row r="1041463" customFormat="1" ht="13.5"/>
    <row r="1041464" customFormat="1" ht="13.5"/>
    <row r="1041465" customFormat="1" ht="13.5"/>
    <row r="1041466" customFormat="1" ht="13.5"/>
    <row r="1041467" customFormat="1" ht="13.5"/>
    <row r="1041468" customFormat="1" ht="13.5"/>
    <row r="1041469" customFormat="1" ht="13.5"/>
    <row r="1041470" customFormat="1" ht="13.5"/>
    <row r="1041471" customFormat="1" ht="13.5"/>
    <row r="1041472" customFormat="1" ht="13.5"/>
    <row r="1041473" customFormat="1" ht="13.5"/>
    <row r="1041474" customFormat="1" ht="13.5"/>
    <row r="1041475" customFormat="1" ht="13.5"/>
    <row r="1041476" customFormat="1" ht="13.5"/>
    <row r="1041477" customFormat="1" ht="13.5"/>
    <row r="1041478" customFormat="1" ht="13.5"/>
    <row r="1041479" customFormat="1" ht="13.5"/>
    <row r="1041480" customFormat="1" ht="13.5"/>
    <row r="1041481" customFormat="1" ht="13.5"/>
    <row r="1041482" customFormat="1" ht="13.5"/>
    <row r="1041483" customFormat="1" ht="13.5"/>
    <row r="1041484" customFormat="1" ht="13.5"/>
    <row r="1041485" customFormat="1" ht="13.5"/>
    <row r="1041486" customFormat="1" ht="13.5"/>
    <row r="1041487" customFormat="1" ht="13.5"/>
    <row r="1041488" customFormat="1" ht="13.5"/>
    <row r="1041489" customFormat="1" ht="13.5"/>
    <row r="1041490" customFormat="1" ht="13.5"/>
    <row r="1041491" customFormat="1" ht="13.5"/>
    <row r="1041492" customFormat="1" ht="13.5"/>
    <row r="1041493" customFormat="1" ht="13.5"/>
    <row r="1041494" customFormat="1" ht="13.5"/>
    <row r="1041495" customFormat="1" ht="13.5"/>
    <row r="1041496" customFormat="1" ht="13.5"/>
    <row r="1041497" customFormat="1" ht="13.5"/>
    <row r="1041498" customFormat="1" ht="13.5"/>
    <row r="1041499" customFormat="1" ht="13.5"/>
    <row r="1041500" customFormat="1" ht="13.5"/>
    <row r="1041501" customFormat="1" ht="13.5"/>
    <row r="1041502" customFormat="1" ht="13.5"/>
    <row r="1041503" customFormat="1" ht="13.5"/>
    <row r="1041504" customFormat="1" ht="13.5"/>
    <row r="1041505" customFormat="1" ht="13.5"/>
    <row r="1041506" customFormat="1" ht="13.5"/>
    <row r="1041507" customFormat="1" ht="13.5"/>
    <row r="1041508" customFormat="1" ht="13.5"/>
    <row r="1041509" customFormat="1" ht="13.5"/>
    <row r="1041510" customFormat="1" ht="13.5"/>
    <row r="1041511" customFormat="1" ht="13.5"/>
    <row r="1041512" customFormat="1" ht="13.5"/>
    <row r="1041513" customFormat="1" ht="13.5"/>
    <row r="1041514" customFormat="1" ht="13.5"/>
    <row r="1041515" customFormat="1" ht="13.5"/>
    <row r="1041516" customFormat="1" ht="13.5"/>
    <row r="1041517" customFormat="1" ht="13.5"/>
    <row r="1041518" customFormat="1" ht="13.5"/>
    <row r="1041519" customFormat="1" ht="13.5"/>
    <row r="1041520" customFormat="1" ht="13.5"/>
    <row r="1041521" customFormat="1" ht="13.5"/>
    <row r="1041522" customFormat="1" ht="13.5"/>
    <row r="1041523" customFormat="1" ht="13.5"/>
    <row r="1041524" customFormat="1" ht="13.5"/>
    <row r="1041525" customFormat="1" ht="13.5"/>
    <row r="1041526" customFormat="1" ht="13.5"/>
    <row r="1041527" customFormat="1" ht="13.5"/>
    <row r="1041528" customFormat="1" ht="13.5"/>
    <row r="1041529" customFormat="1" ht="13.5"/>
    <row r="1041530" customFormat="1" ht="13.5"/>
    <row r="1041531" customFormat="1" ht="13.5"/>
    <row r="1041532" customFormat="1" ht="13.5"/>
    <row r="1041533" customFormat="1" ht="13.5"/>
    <row r="1041534" customFormat="1" ht="13.5"/>
    <row r="1041535" customFormat="1" ht="13.5"/>
    <row r="1041536" customFormat="1" ht="13.5"/>
    <row r="1041537" customFormat="1" ht="13.5"/>
    <row r="1041538" customFormat="1" ht="13.5"/>
    <row r="1041539" customFormat="1" ht="13.5"/>
    <row r="1041540" customFormat="1" ht="13.5"/>
    <row r="1041541" customFormat="1" ht="13.5"/>
    <row r="1041542" customFormat="1" ht="13.5"/>
    <row r="1041543" customFormat="1" ht="13.5"/>
    <row r="1041544" customFormat="1" ht="13.5"/>
    <row r="1041545" customFormat="1" ht="13.5"/>
    <row r="1041546" customFormat="1" ht="13.5"/>
    <row r="1041547" customFormat="1" ht="13.5"/>
    <row r="1041548" customFormat="1" ht="13.5"/>
    <row r="1041549" customFormat="1" ht="13.5"/>
    <row r="1041550" customFormat="1" ht="13.5"/>
    <row r="1041551" customFormat="1" ht="13.5"/>
    <row r="1041552" customFormat="1" ht="13.5"/>
    <row r="1041553" customFormat="1" ht="13.5"/>
    <row r="1041554" customFormat="1" ht="13.5"/>
    <row r="1041555" customFormat="1" ht="13.5"/>
    <row r="1041556" customFormat="1" ht="13.5"/>
    <row r="1041557" customFormat="1" ht="13.5"/>
    <row r="1041558" customFormat="1" ht="13.5"/>
    <row r="1041559" customFormat="1" ht="13.5"/>
    <row r="1041560" customFormat="1" ht="13.5"/>
    <row r="1041561" customFormat="1" ht="13.5"/>
    <row r="1041562" customFormat="1" ht="13.5"/>
    <row r="1041563" customFormat="1" ht="13.5"/>
    <row r="1041564" customFormat="1" ht="13.5"/>
    <row r="1041565" customFormat="1" ht="13.5"/>
    <row r="1041566" customFormat="1" ht="13.5"/>
    <row r="1041567" customFormat="1" ht="13.5"/>
    <row r="1041568" customFormat="1" ht="13.5"/>
    <row r="1041569" customFormat="1" ht="13.5"/>
    <row r="1041570" customFormat="1" ht="13.5"/>
    <row r="1041571" customFormat="1" ht="13.5"/>
    <row r="1041572" customFormat="1" ht="13.5"/>
    <row r="1041573" customFormat="1" ht="13.5"/>
    <row r="1041574" customFormat="1" ht="13.5"/>
    <row r="1041575" customFormat="1" ht="13.5"/>
    <row r="1041576" customFormat="1" ht="13.5"/>
    <row r="1041577" customFormat="1" ht="13.5"/>
    <row r="1041578" customFormat="1" ht="13.5"/>
    <row r="1041579" customFormat="1" ht="13.5"/>
    <row r="1041580" customFormat="1" ht="13.5"/>
    <row r="1041581" customFormat="1" ht="13.5"/>
    <row r="1041582" customFormat="1" ht="13.5"/>
    <row r="1041583" customFormat="1" ht="13.5"/>
    <row r="1041584" customFormat="1" ht="13.5"/>
    <row r="1041585" customFormat="1" ht="13.5"/>
    <row r="1041586" customFormat="1" ht="13.5"/>
    <row r="1041587" customFormat="1" ht="13.5"/>
    <row r="1041588" customFormat="1" ht="13.5"/>
    <row r="1041589" customFormat="1" ht="13.5"/>
    <row r="1041590" customFormat="1" ht="13.5"/>
    <row r="1041591" customFormat="1" ht="13.5"/>
    <row r="1041592" customFormat="1" ht="13.5"/>
    <row r="1041593" customFormat="1" ht="13.5"/>
    <row r="1041594" customFormat="1" ht="13.5"/>
    <row r="1041595" customFormat="1" ht="13.5"/>
    <row r="1041596" customFormat="1" ht="13.5"/>
    <row r="1041597" customFormat="1" ht="13.5"/>
    <row r="1041598" customFormat="1" ht="13.5"/>
    <row r="1041599" customFormat="1" ht="13.5"/>
    <row r="1041600" customFormat="1" ht="13.5"/>
    <row r="1041601" customFormat="1" ht="13.5"/>
    <row r="1041602" customFormat="1" ht="13.5"/>
    <row r="1041603" customFormat="1" ht="13.5"/>
    <row r="1041604" customFormat="1" ht="13.5"/>
    <row r="1041605" customFormat="1" ht="13.5"/>
    <row r="1041606" customFormat="1" ht="13.5"/>
    <row r="1041607" customFormat="1" ht="13.5"/>
    <row r="1041608" customFormat="1" ht="13.5"/>
    <row r="1041609" customFormat="1" ht="13.5"/>
    <row r="1041610" customFormat="1" ht="13.5"/>
    <row r="1041611" customFormat="1" ht="13.5"/>
    <row r="1041612" customFormat="1" ht="13.5"/>
    <row r="1041613" customFormat="1" ht="13.5"/>
    <row r="1041614" customFormat="1" ht="13.5"/>
    <row r="1041615" customFormat="1" ht="13.5"/>
    <row r="1041616" customFormat="1" ht="13.5"/>
    <row r="1041617" customFormat="1" ht="13.5"/>
    <row r="1041618" customFormat="1" ht="13.5"/>
    <row r="1041619" customFormat="1" ht="13.5"/>
    <row r="1041620" customFormat="1" ht="13.5"/>
    <row r="1041621" customFormat="1" ht="13.5"/>
    <row r="1041622" customFormat="1" ht="13.5"/>
    <row r="1041623" customFormat="1" ht="13.5"/>
    <row r="1041624" customFormat="1" ht="13.5"/>
    <row r="1041625" customFormat="1" ht="13.5"/>
    <row r="1041626" customFormat="1" ht="13.5"/>
    <row r="1041627" customFormat="1" ht="13.5"/>
    <row r="1041628" customFormat="1" ht="13.5"/>
    <row r="1041629" customFormat="1" ht="13.5"/>
    <row r="1041630" customFormat="1" ht="13.5"/>
    <row r="1041631" customFormat="1" ht="13.5"/>
    <row r="1041632" customFormat="1" ht="13.5"/>
    <row r="1041633" customFormat="1" ht="13.5"/>
    <row r="1041634" customFormat="1" ht="13.5"/>
    <row r="1041635" customFormat="1" ht="13.5"/>
    <row r="1041636" customFormat="1" ht="13.5"/>
    <row r="1041637" customFormat="1" ht="13.5"/>
    <row r="1041638" customFormat="1" ht="13.5"/>
    <row r="1041639" customFormat="1" ht="13.5"/>
    <row r="1041640" customFormat="1" ht="13.5"/>
    <row r="1041641" customFormat="1" ht="13.5"/>
    <row r="1041642" customFormat="1" ht="13.5"/>
    <row r="1041643" customFormat="1" ht="13.5"/>
    <row r="1041644" customFormat="1" ht="13.5"/>
    <row r="1041645" customFormat="1" ht="13.5"/>
    <row r="1041646" customFormat="1" ht="13.5"/>
    <row r="1041647" customFormat="1" ht="13.5"/>
    <row r="1041648" customFormat="1" ht="13.5"/>
    <row r="1041649" customFormat="1" ht="13.5"/>
    <row r="1041650" customFormat="1" ht="13.5"/>
    <row r="1041651" customFormat="1" ht="13.5"/>
    <row r="1041652" customFormat="1" ht="13.5"/>
    <row r="1041653" customFormat="1" ht="13.5"/>
    <row r="1041654" customFormat="1" ht="13.5"/>
    <row r="1041655" customFormat="1" ht="13.5"/>
    <row r="1041656" customFormat="1" ht="13.5"/>
    <row r="1041657" customFormat="1" ht="13.5"/>
    <row r="1041658" customFormat="1" ht="13.5"/>
    <row r="1041659" customFormat="1" ht="13.5"/>
    <row r="1041660" customFormat="1" ht="13.5"/>
    <row r="1041661" customFormat="1" ht="13.5"/>
    <row r="1041662" customFormat="1" ht="13.5"/>
    <row r="1041663" customFormat="1" ht="13.5"/>
    <row r="1041664" customFormat="1" ht="13.5"/>
    <row r="1041665" customFormat="1" ht="13.5"/>
    <row r="1041666" customFormat="1" ht="13.5"/>
    <row r="1041667" customFormat="1" ht="13.5"/>
    <row r="1041668" customFormat="1" ht="13.5"/>
    <row r="1041669" customFormat="1" ht="13.5"/>
    <row r="1041670" customFormat="1" ht="13.5"/>
    <row r="1041671" customFormat="1" ht="13.5"/>
    <row r="1041672" customFormat="1" ht="13.5"/>
    <row r="1041673" customFormat="1" ht="13.5"/>
    <row r="1041674" customFormat="1" ht="13.5"/>
    <row r="1041675" customFormat="1" ht="13.5"/>
    <row r="1041676" customFormat="1" ht="13.5"/>
    <row r="1041677" customFormat="1" ht="13.5"/>
    <row r="1041678" customFormat="1" ht="13.5"/>
    <row r="1041679" customFormat="1" ht="13.5"/>
    <row r="1041680" customFormat="1" ht="13.5"/>
    <row r="1041681" customFormat="1" ht="13.5"/>
    <row r="1041682" customFormat="1" ht="13.5"/>
    <row r="1041683" customFormat="1" ht="13.5"/>
    <row r="1041684" customFormat="1" ht="13.5"/>
    <row r="1041685" customFormat="1" ht="13.5"/>
    <row r="1041686" customFormat="1" ht="13.5"/>
    <row r="1041687" customFormat="1" ht="13.5"/>
    <row r="1041688" customFormat="1" ht="13.5"/>
    <row r="1041689" customFormat="1" ht="13.5"/>
    <row r="1041690" customFormat="1" ht="13.5"/>
    <row r="1041691" customFormat="1" ht="13.5"/>
    <row r="1041692" customFormat="1" ht="13.5"/>
    <row r="1041693" customFormat="1" ht="13.5"/>
    <row r="1041694" customFormat="1" ht="13.5"/>
    <row r="1041695" customFormat="1" ht="13.5"/>
    <row r="1041696" customFormat="1" ht="13.5"/>
    <row r="1041697" customFormat="1" ht="13.5"/>
    <row r="1041698" customFormat="1" ht="13.5"/>
    <row r="1041699" customFormat="1" ht="13.5"/>
    <row r="1041700" customFormat="1" ht="13.5"/>
    <row r="1041701" customFormat="1" ht="13.5"/>
    <row r="1041702" customFormat="1" ht="13.5"/>
    <row r="1041703" customFormat="1" ht="13.5"/>
    <row r="1041704" customFormat="1" ht="13.5"/>
    <row r="1041705" customFormat="1" ht="13.5"/>
    <row r="1041706" customFormat="1" ht="13.5"/>
    <row r="1041707" customFormat="1" ht="13.5"/>
    <row r="1041708" customFormat="1" ht="13.5"/>
    <row r="1041709" customFormat="1" ht="13.5"/>
    <row r="1041710" customFormat="1" ht="13.5"/>
    <row r="1041711" customFormat="1" ht="13.5"/>
    <row r="1041712" customFormat="1" ht="13.5"/>
    <row r="1041713" customFormat="1" ht="13.5"/>
    <row r="1041714" customFormat="1" ht="13.5"/>
    <row r="1041715" customFormat="1" ht="13.5"/>
    <row r="1041716" customFormat="1" ht="13.5"/>
    <row r="1041717" customFormat="1" ht="13.5"/>
    <row r="1041718" customFormat="1" ht="13.5"/>
    <row r="1041719" customFormat="1" ht="13.5"/>
    <row r="1041720" customFormat="1" ht="13.5"/>
    <row r="1041721" customFormat="1" ht="13.5"/>
    <row r="1041722" customFormat="1" ht="13.5"/>
    <row r="1041723" customFormat="1" ht="13.5"/>
    <row r="1041724" customFormat="1" ht="13.5"/>
    <row r="1041725" customFormat="1" ht="13.5"/>
    <row r="1041726" customFormat="1" ht="13.5"/>
    <row r="1041727" customFormat="1" ht="13.5"/>
    <row r="1041728" customFormat="1" ht="13.5"/>
    <row r="1041729" customFormat="1" ht="13.5"/>
    <row r="1041730" customFormat="1" ht="13.5"/>
    <row r="1041731" customFormat="1" ht="13.5"/>
    <row r="1041732" customFormat="1" ht="13.5"/>
    <row r="1041733" customFormat="1" ht="13.5"/>
    <row r="1041734" customFormat="1" ht="13.5"/>
    <row r="1041735" customFormat="1" ht="13.5"/>
    <row r="1041736" customFormat="1" ht="13.5"/>
    <row r="1041737" customFormat="1" ht="13.5"/>
    <row r="1041738" customFormat="1" ht="13.5"/>
    <row r="1041739" customFormat="1" ht="13.5"/>
    <row r="1041740" customFormat="1" ht="13.5"/>
    <row r="1041741" customFormat="1" ht="13.5"/>
    <row r="1041742" customFormat="1" ht="13.5"/>
    <row r="1041743" customFormat="1" ht="13.5"/>
    <row r="1041744" customFormat="1" ht="13.5"/>
    <row r="1041745" customFormat="1" ht="13.5"/>
    <row r="1041746" customFormat="1" ht="13.5"/>
    <row r="1041747" customFormat="1" ht="13.5"/>
    <row r="1041748" customFormat="1" ht="13.5"/>
    <row r="1041749" customFormat="1" ht="13.5"/>
    <row r="1041750" customFormat="1" ht="13.5"/>
    <row r="1041751" customFormat="1" ht="13.5"/>
    <row r="1041752" customFormat="1" ht="13.5"/>
    <row r="1041753" customFormat="1" ht="13.5"/>
    <row r="1041754" customFormat="1" ht="13.5"/>
    <row r="1041755" customFormat="1" ht="13.5"/>
    <row r="1041756" customFormat="1" ht="13.5"/>
    <row r="1041757" customFormat="1" ht="13.5"/>
    <row r="1041758" customFormat="1" ht="13.5"/>
    <row r="1041759" customFormat="1" ht="13.5"/>
    <row r="1041760" customFormat="1" ht="13.5"/>
    <row r="1041761" customFormat="1" ht="13.5"/>
    <row r="1041762" customFormat="1" ht="13.5"/>
    <row r="1041763" customFormat="1" ht="13.5"/>
    <row r="1041764" customFormat="1" ht="13.5"/>
    <row r="1041765" customFormat="1" ht="13.5"/>
    <row r="1041766" customFormat="1" ht="13.5"/>
    <row r="1041767" customFormat="1" ht="13.5"/>
    <row r="1041768" customFormat="1" ht="13.5"/>
    <row r="1041769" customFormat="1" ht="13.5"/>
    <row r="1041770" customFormat="1" ht="13.5"/>
    <row r="1041771" customFormat="1" ht="13.5"/>
    <row r="1041772" customFormat="1" ht="13.5"/>
    <row r="1041773" customFormat="1" ht="13.5"/>
    <row r="1041774" customFormat="1" ht="13.5"/>
    <row r="1041775" customFormat="1" ht="13.5"/>
    <row r="1041776" customFormat="1" ht="13.5"/>
    <row r="1041777" customFormat="1" ht="13.5"/>
    <row r="1041778" customFormat="1" ht="13.5"/>
    <row r="1041779" customFormat="1" ht="13.5"/>
    <row r="1041780" customFormat="1" ht="13.5"/>
    <row r="1041781" customFormat="1" ht="13.5"/>
    <row r="1041782" customFormat="1" ht="13.5"/>
    <row r="1041783" customFormat="1" ht="13.5"/>
    <row r="1041784" customFormat="1" ht="13.5"/>
    <row r="1041785" customFormat="1" ht="13.5"/>
    <row r="1041786" customFormat="1" ht="13.5"/>
    <row r="1041787" customFormat="1" ht="13.5"/>
    <row r="1041788" customFormat="1" ht="13.5"/>
    <row r="1041789" customFormat="1" ht="13.5"/>
    <row r="1041790" customFormat="1" ht="13.5"/>
    <row r="1041791" customFormat="1" ht="13.5"/>
    <row r="1041792" customFormat="1" ht="13.5"/>
    <row r="1041793" customFormat="1" ht="13.5"/>
    <row r="1041794" customFormat="1" ht="13.5"/>
    <row r="1041795" customFormat="1" ht="13.5"/>
    <row r="1041796" customFormat="1" ht="13.5"/>
    <row r="1041797" customFormat="1" ht="13.5"/>
    <row r="1041798" customFormat="1" ht="13.5"/>
    <row r="1041799" customFormat="1" ht="13.5"/>
    <row r="1041800" customFormat="1" ht="13.5"/>
    <row r="1041801" customFormat="1" ht="13.5"/>
    <row r="1041802" customFormat="1" ht="13.5"/>
    <row r="1041803" customFormat="1" ht="13.5"/>
    <row r="1041804" customFormat="1" ht="13.5"/>
    <row r="1041805" customFormat="1" ht="13.5"/>
    <row r="1041806" customFormat="1" ht="13.5"/>
    <row r="1041807" customFormat="1" ht="13.5"/>
    <row r="1041808" customFormat="1" ht="13.5"/>
    <row r="1041809" customFormat="1" ht="13.5"/>
    <row r="1041810" customFormat="1" ht="13.5"/>
    <row r="1041811" customFormat="1" ht="13.5"/>
    <row r="1041812" customFormat="1" ht="13.5"/>
    <row r="1041813" customFormat="1" ht="13.5"/>
    <row r="1041814" customFormat="1" ht="13.5"/>
    <row r="1041815" customFormat="1" ht="13.5"/>
    <row r="1041816" customFormat="1" ht="13.5"/>
    <row r="1041817" customFormat="1" ht="13.5"/>
    <row r="1041818" customFormat="1" ht="13.5"/>
    <row r="1041819" customFormat="1" ht="13.5"/>
    <row r="1041820" customFormat="1" ht="13.5"/>
    <row r="1041821" customFormat="1" ht="13.5"/>
    <row r="1041822" customFormat="1" ht="13.5"/>
    <row r="1041823" customFormat="1" ht="13.5"/>
    <row r="1041824" customFormat="1" ht="13.5"/>
    <row r="1041825" customFormat="1" ht="13.5"/>
    <row r="1041826" customFormat="1" ht="13.5"/>
    <row r="1041827" customFormat="1" ht="13.5"/>
    <row r="1041828" customFormat="1" ht="13.5"/>
    <row r="1041829" customFormat="1" ht="13.5"/>
    <row r="1041830" customFormat="1" ht="13.5"/>
    <row r="1041831" customFormat="1" ht="13.5"/>
    <row r="1041832" customFormat="1" ht="13.5"/>
    <row r="1041833" customFormat="1" ht="13.5"/>
    <row r="1041834" customFormat="1" ht="13.5"/>
    <row r="1041835" customFormat="1" ht="13.5"/>
    <row r="1041836" customFormat="1" ht="13.5"/>
    <row r="1041837" customFormat="1" ht="13.5"/>
    <row r="1041838" customFormat="1" ht="13.5"/>
    <row r="1041839" customFormat="1" ht="13.5"/>
    <row r="1041840" customFormat="1" ht="13.5"/>
    <row r="1041841" customFormat="1" ht="13.5"/>
    <row r="1041842" customFormat="1" ht="13.5"/>
    <row r="1041843" customFormat="1" ht="13.5"/>
    <row r="1041844" customFormat="1" ht="13.5"/>
    <row r="1041845" customFormat="1" ht="13.5"/>
    <row r="1041846" customFormat="1" ht="13.5"/>
    <row r="1041847" customFormat="1" ht="13.5"/>
    <row r="1041848" customFormat="1" ht="13.5"/>
    <row r="1041849" customFormat="1" ht="13.5"/>
    <row r="1041850" customFormat="1" ht="13.5"/>
    <row r="1041851" customFormat="1" ht="13.5"/>
    <row r="1041852" customFormat="1" ht="13.5"/>
    <row r="1041853" customFormat="1" ht="13.5"/>
    <row r="1041854" customFormat="1" ht="13.5"/>
    <row r="1041855" customFormat="1" ht="13.5"/>
    <row r="1041856" customFormat="1" ht="13.5"/>
    <row r="1041857" customFormat="1" ht="13.5"/>
    <row r="1041858" customFormat="1" ht="13.5"/>
    <row r="1041859" customFormat="1" ht="13.5"/>
    <row r="1041860" customFormat="1" ht="13.5"/>
    <row r="1041861" customFormat="1" ht="13.5"/>
    <row r="1041862" customFormat="1" ht="13.5"/>
    <row r="1041863" customFormat="1" ht="13.5"/>
    <row r="1041864" customFormat="1" ht="13.5"/>
    <row r="1041865" customFormat="1" ht="13.5"/>
    <row r="1041866" customFormat="1" ht="13.5"/>
    <row r="1041867" customFormat="1" ht="13.5"/>
    <row r="1041868" customFormat="1" ht="13.5"/>
    <row r="1041869" customFormat="1" ht="13.5"/>
    <row r="1041870" customFormat="1" ht="13.5"/>
    <row r="1041871" customFormat="1" ht="13.5"/>
    <row r="1041872" customFormat="1" ht="13.5"/>
    <row r="1041873" customFormat="1" ht="13.5"/>
    <row r="1041874" customFormat="1" ht="13.5"/>
    <row r="1041875" customFormat="1" ht="13.5"/>
    <row r="1041876" customFormat="1" ht="13.5"/>
    <row r="1041877" customFormat="1" ht="13.5"/>
    <row r="1041878" customFormat="1" ht="13.5"/>
    <row r="1041879" customFormat="1" ht="13.5"/>
    <row r="1041880" customFormat="1" ht="13.5"/>
    <row r="1041881" customFormat="1" ht="13.5"/>
    <row r="1041882" customFormat="1" ht="13.5"/>
    <row r="1041883" customFormat="1" ht="13.5"/>
    <row r="1041884" customFormat="1" ht="13.5"/>
    <row r="1041885" customFormat="1" ht="13.5"/>
    <row r="1041886" customFormat="1" ht="13.5"/>
    <row r="1041887" customFormat="1" ht="13.5"/>
    <row r="1041888" customFormat="1" ht="13.5"/>
    <row r="1041889" customFormat="1" ht="13.5"/>
    <row r="1041890" customFormat="1" ht="13.5"/>
    <row r="1041891" customFormat="1" ht="13.5"/>
    <row r="1041892" customFormat="1" ht="13.5"/>
    <row r="1041893" customFormat="1" ht="13.5"/>
    <row r="1041894" customFormat="1" ht="13.5"/>
    <row r="1041895" customFormat="1" ht="13.5"/>
    <row r="1041896" customFormat="1" ht="13.5"/>
    <row r="1041897" customFormat="1" ht="13.5"/>
    <row r="1041898" customFormat="1" ht="13.5"/>
    <row r="1041899" customFormat="1" ht="13.5"/>
    <row r="1041900" customFormat="1" ht="13.5"/>
    <row r="1041901" customFormat="1" ht="13.5"/>
    <row r="1041902" customFormat="1" ht="13.5"/>
    <row r="1041903" customFormat="1" ht="13.5"/>
    <row r="1041904" customFormat="1" ht="13.5"/>
    <row r="1041905" customFormat="1" ht="13.5"/>
    <row r="1041906" customFormat="1" ht="13.5"/>
    <row r="1041907" customFormat="1" ht="13.5"/>
    <row r="1041908" customFormat="1" ht="13.5"/>
    <row r="1041909" customFormat="1" ht="13.5"/>
    <row r="1041910" customFormat="1" ht="13.5"/>
    <row r="1041911" customFormat="1" ht="13.5"/>
    <row r="1041912" customFormat="1" ht="13.5"/>
    <row r="1041913" customFormat="1" ht="13.5"/>
    <row r="1041914" customFormat="1" ht="13.5"/>
    <row r="1041915" customFormat="1" ht="13.5"/>
    <row r="1041916" customFormat="1" ht="13.5"/>
    <row r="1041917" customFormat="1" ht="13.5"/>
    <row r="1041918" customFormat="1" ht="13.5"/>
    <row r="1041919" customFormat="1" ht="13.5"/>
    <row r="1041920" customFormat="1" ht="13.5"/>
    <row r="1041921" customFormat="1" ht="13.5"/>
    <row r="1041922" customFormat="1" ht="13.5"/>
    <row r="1041923" customFormat="1" ht="13.5"/>
    <row r="1041924" customFormat="1" ht="13.5"/>
    <row r="1041925" customFormat="1" ht="13.5"/>
    <row r="1041926" customFormat="1" ht="13.5"/>
    <row r="1041927" customFormat="1" ht="13.5"/>
    <row r="1041928" customFormat="1" ht="13.5"/>
    <row r="1041929" customFormat="1" ht="13.5"/>
    <row r="1041930" customFormat="1" ht="13.5"/>
    <row r="1041931" customFormat="1" ht="13.5"/>
    <row r="1041932" customFormat="1" ht="13.5"/>
    <row r="1041933" customFormat="1" ht="13.5"/>
    <row r="1041934" customFormat="1" ht="13.5"/>
    <row r="1041935" customFormat="1" ht="13.5"/>
    <row r="1041936" customFormat="1" ht="13.5"/>
    <row r="1041937" customFormat="1" ht="13.5"/>
    <row r="1041938" customFormat="1" ht="13.5"/>
    <row r="1041939" customFormat="1" ht="13.5"/>
    <row r="1041940" customFormat="1" ht="13.5"/>
    <row r="1041941" customFormat="1" ht="13.5"/>
    <row r="1041942" customFormat="1" ht="13.5"/>
    <row r="1041943" customFormat="1" ht="13.5"/>
    <row r="1041944" customFormat="1" ht="13.5"/>
    <row r="1041945" customFormat="1" ht="13.5"/>
    <row r="1041946" customFormat="1" ht="13.5"/>
    <row r="1041947" customFormat="1" ht="13.5"/>
    <row r="1041948" customFormat="1" ht="13.5"/>
    <row r="1041949" customFormat="1" ht="13.5"/>
    <row r="1041950" customFormat="1" ht="13.5"/>
    <row r="1041951" customFormat="1" ht="13.5"/>
    <row r="1041952" customFormat="1" ht="13.5"/>
    <row r="1041953" customFormat="1" ht="13.5"/>
    <row r="1041954" customFormat="1" ht="13.5"/>
    <row r="1041955" customFormat="1" ht="13.5"/>
    <row r="1041956" customFormat="1" ht="13.5"/>
    <row r="1041957" customFormat="1" ht="13.5"/>
    <row r="1041958" customFormat="1" ht="13.5"/>
    <row r="1041959" customFormat="1" ht="13.5"/>
    <row r="1041960" customFormat="1" ht="13.5"/>
    <row r="1041961" customFormat="1" ht="13.5"/>
    <row r="1041962" customFormat="1" ht="13.5"/>
    <row r="1041963" customFormat="1" ht="13.5"/>
    <row r="1041964" customFormat="1" ht="13.5"/>
    <row r="1041965" customFormat="1" ht="13.5"/>
    <row r="1041966" customFormat="1" ht="13.5"/>
    <row r="1041967" customFormat="1" ht="13.5"/>
    <row r="1041968" customFormat="1" ht="13.5"/>
    <row r="1041969" customFormat="1" ht="13.5"/>
    <row r="1041970" customFormat="1" ht="13.5"/>
    <row r="1041971" customFormat="1" ht="13.5"/>
    <row r="1041972" customFormat="1" ht="13.5"/>
    <row r="1041973" customFormat="1" ht="13.5"/>
    <row r="1041974" customFormat="1" ht="13.5"/>
    <row r="1041975" customFormat="1" ht="13.5"/>
    <row r="1041976" customFormat="1" ht="13.5"/>
    <row r="1041977" customFormat="1" ht="13.5"/>
    <row r="1041978" customFormat="1" ht="13.5"/>
    <row r="1041979" customFormat="1" ht="13.5"/>
    <row r="1041980" customFormat="1" ht="13.5"/>
    <row r="1041981" customFormat="1" ht="13.5"/>
    <row r="1041982" customFormat="1" ht="13.5"/>
    <row r="1041983" customFormat="1" ht="13.5"/>
    <row r="1041984" customFormat="1" ht="13.5"/>
    <row r="1041985" customFormat="1" ht="13.5"/>
    <row r="1041986" customFormat="1" ht="13.5"/>
    <row r="1041987" customFormat="1" ht="13.5"/>
    <row r="1041988" customFormat="1" ht="13.5"/>
    <row r="1041989" customFormat="1" ht="13.5"/>
    <row r="1041990" customFormat="1" ht="13.5"/>
    <row r="1041991" customFormat="1" ht="13.5"/>
    <row r="1041992" customFormat="1" ht="13.5"/>
    <row r="1041993" customFormat="1" ht="13.5"/>
    <row r="1041994" customFormat="1" ht="13.5"/>
    <row r="1041995" customFormat="1" ht="13.5"/>
    <row r="1041996" customFormat="1" ht="13.5"/>
    <row r="1041997" customFormat="1" ht="13.5"/>
    <row r="1041998" customFormat="1" ht="13.5"/>
    <row r="1041999" customFormat="1" ht="13.5"/>
    <row r="1042000" customFormat="1" ht="13.5"/>
    <row r="1042001" customFormat="1" ht="13.5"/>
    <row r="1042002" customFormat="1" ht="13.5"/>
    <row r="1042003" customFormat="1" ht="13.5"/>
    <row r="1042004" customFormat="1" ht="13.5"/>
    <row r="1042005" customFormat="1" ht="13.5"/>
    <row r="1042006" customFormat="1" ht="13.5"/>
    <row r="1042007" customFormat="1" ht="13.5"/>
    <row r="1042008" customFormat="1" ht="13.5"/>
    <row r="1042009" customFormat="1" ht="13.5"/>
    <row r="1042010" customFormat="1" ht="13.5"/>
    <row r="1042011" customFormat="1" ht="13.5"/>
    <row r="1042012" customFormat="1" ht="13.5"/>
    <row r="1042013" customFormat="1" ht="13.5"/>
    <row r="1042014" customFormat="1" ht="13.5"/>
    <row r="1042015" customFormat="1" ht="13.5"/>
    <row r="1042016" customFormat="1" ht="13.5"/>
    <row r="1042017" customFormat="1" ht="13.5"/>
    <row r="1042018" customFormat="1" ht="13.5"/>
    <row r="1042019" customFormat="1" ht="13.5"/>
    <row r="1042020" customFormat="1" ht="13.5"/>
    <row r="1042021" customFormat="1" ht="13.5"/>
    <row r="1042022" customFormat="1" ht="13.5"/>
    <row r="1042023" customFormat="1" ht="13.5"/>
    <row r="1042024" customFormat="1" ht="13.5"/>
    <row r="1042025" customFormat="1" ht="13.5"/>
    <row r="1042026" customFormat="1" ht="13.5"/>
    <row r="1042027" customFormat="1" ht="13.5"/>
    <row r="1042028" customFormat="1" ht="13.5"/>
    <row r="1042029" customFormat="1" ht="13.5"/>
    <row r="1042030" customFormat="1" ht="13.5"/>
    <row r="1042031" customFormat="1" ht="13.5"/>
    <row r="1042032" customFormat="1" ht="13.5"/>
    <row r="1042033" customFormat="1" ht="13.5"/>
    <row r="1042034" customFormat="1" ht="13.5"/>
    <row r="1042035" customFormat="1" ht="13.5"/>
    <row r="1042036" customFormat="1" ht="13.5"/>
    <row r="1042037" customFormat="1" ht="13.5"/>
    <row r="1042038" customFormat="1" ht="13.5"/>
    <row r="1042039" customFormat="1" ht="13.5"/>
    <row r="1042040" customFormat="1" ht="13.5"/>
    <row r="1042041" customFormat="1" ht="13.5"/>
    <row r="1042042" customFormat="1" ht="13.5"/>
    <row r="1042043" customFormat="1" ht="13.5"/>
    <row r="1042044" customFormat="1" ht="13.5"/>
    <row r="1042045" customFormat="1" ht="13.5"/>
    <row r="1042046" customFormat="1" ht="13.5"/>
    <row r="1042047" customFormat="1" ht="13.5"/>
    <row r="1042048" customFormat="1" ht="13.5"/>
    <row r="1042049" customFormat="1" ht="13.5"/>
    <row r="1042050" customFormat="1" ht="13.5"/>
    <row r="1042051" customFormat="1" ht="13.5"/>
    <row r="1042052" customFormat="1" ht="13.5"/>
    <row r="1042053" customFormat="1" ht="13.5"/>
    <row r="1042054" customFormat="1" ht="13.5"/>
    <row r="1042055" customFormat="1" ht="13.5"/>
    <row r="1042056" customFormat="1" ht="13.5"/>
    <row r="1042057" customFormat="1" ht="13.5"/>
    <row r="1042058" customFormat="1" ht="13.5"/>
    <row r="1042059" customFormat="1" ht="13.5"/>
    <row r="1042060" customFormat="1" ht="13.5"/>
    <row r="1042061" customFormat="1" ht="13.5"/>
    <row r="1042062" customFormat="1" ht="13.5"/>
    <row r="1042063" customFormat="1" ht="13.5"/>
    <row r="1042064" customFormat="1" ht="13.5"/>
    <row r="1042065" customFormat="1" ht="13.5"/>
    <row r="1042066" customFormat="1" ht="13.5"/>
    <row r="1042067" customFormat="1" ht="13.5"/>
    <row r="1042068" customFormat="1" ht="13.5"/>
    <row r="1042069" customFormat="1" ht="13.5"/>
    <row r="1042070" customFormat="1" ht="13.5"/>
    <row r="1042071" customFormat="1" ht="13.5"/>
    <row r="1042072" customFormat="1" ht="13.5"/>
    <row r="1042073" customFormat="1" ht="13.5"/>
    <row r="1042074" customFormat="1" ht="13.5"/>
    <row r="1042075" customFormat="1" ht="13.5"/>
    <row r="1042076" customFormat="1" ht="13.5"/>
    <row r="1042077" customFormat="1" ht="13.5"/>
    <row r="1042078" customFormat="1" ht="13.5"/>
    <row r="1042079" customFormat="1" ht="13.5"/>
    <row r="1042080" customFormat="1" ht="13.5"/>
    <row r="1042081" customFormat="1" ht="13.5"/>
    <row r="1042082" customFormat="1" ht="13.5"/>
    <row r="1042083" customFormat="1" ht="13.5"/>
    <row r="1042084" customFormat="1" ht="13.5"/>
    <row r="1042085" customFormat="1" ht="13.5"/>
    <row r="1042086" customFormat="1" ht="13.5"/>
    <row r="1042087" customFormat="1" ht="13.5"/>
    <row r="1042088" customFormat="1" ht="13.5"/>
    <row r="1042089" customFormat="1" ht="13.5"/>
    <row r="1042090" customFormat="1" ht="13.5"/>
    <row r="1042091" customFormat="1" ht="13.5"/>
    <row r="1042092" customFormat="1" ht="13.5"/>
    <row r="1042093" customFormat="1" ht="13.5"/>
    <row r="1042094" customFormat="1" ht="13.5"/>
    <row r="1042095" customFormat="1" ht="13.5"/>
    <row r="1042096" customFormat="1" ht="13.5"/>
    <row r="1042097" customFormat="1" ht="13.5"/>
    <row r="1042098" customFormat="1" ht="13.5"/>
    <row r="1042099" customFormat="1" ht="13.5"/>
    <row r="1042100" customFormat="1" ht="13.5"/>
    <row r="1042101" customFormat="1" ht="13.5"/>
    <row r="1042102" customFormat="1" ht="13.5"/>
    <row r="1042103" customFormat="1" ht="13.5"/>
    <row r="1042104" customFormat="1" ht="13.5"/>
    <row r="1042105" customFormat="1" ht="13.5"/>
    <row r="1042106" customFormat="1" ht="13.5"/>
    <row r="1042107" customFormat="1" ht="13.5"/>
    <row r="1042108" customFormat="1" ht="13.5"/>
    <row r="1042109" customFormat="1" ht="13.5"/>
    <row r="1042110" customFormat="1" ht="13.5"/>
    <row r="1042111" customFormat="1" ht="13.5"/>
    <row r="1042112" customFormat="1" ht="13.5"/>
    <row r="1042113" customFormat="1" ht="13.5"/>
    <row r="1042114" customFormat="1" ht="13.5"/>
    <row r="1042115" customFormat="1" ht="13.5"/>
    <row r="1042116" customFormat="1" ht="13.5"/>
    <row r="1042117" customFormat="1" ht="13.5"/>
    <row r="1042118" customFormat="1" ht="13.5"/>
    <row r="1042119" customFormat="1" ht="13.5"/>
    <row r="1042120" customFormat="1" ht="13.5"/>
    <row r="1042121" customFormat="1" ht="13.5"/>
    <row r="1042122" customFormat="1" ht="13.5"/>
    <row r="1042123" customFormat="1" ht="13.5"/>
    <row r="1042124" customFormat="1" ht="13.5"/>
    <row r="1042125" customFormat="1" ht="13.5"/>
    <row r="1042126" customFormat="1" ht="13.5"/>
    <row r="1042127" customFormat="1" ht="13.5"/>
    <row r="1042128" customFormat="1" ht="13.5"/>
    <row r="1042129" customFormat="1" ht="13.5"/>
    <row r="1042130" customFormat="1" ht="13.5"/>
    <row r="1042131" customFormat="1" ht="13.5"/>
    <row r="1042132" customFormat="1" ht="13.5"/>
    <row r="1042133" customFormat="1" ht="13.5"/>
    <row r="1042134" customFormat="1" ht="13.5"/>
    <row r="1042135" customFormat="1" ht="13.5"/>
    <row r="1042136" customFormat="1" ht="13.5"/>
    <row r="1042137" customFormat="1" ht="13.5"/>
    <row r="1042138" customFormat="1" ht="13.5"/>
    <row r="1042139" customFormat="1" ht="13.5"/>
    <row r="1042140" customFormat="1" ht="13.5"/>
    <row r="1042141" customFormat="1" ht="13.5"/>
    <row r="1042142" customFormat="1" ht="13.5"/>
    <row r="1042143" customFormat="1" ht="13.5"/>
    <row r="1042144" customFormat="1" ht="13.5"/>
    <row r="1042145" customFormat="1" ht="13.5"/>
    <row r="1042146" customFormat="1" ht="13.5"/>
    <row r="1042147" customFormat="1" ht="13.5"/>
    <row r="1042148" customFormat="1" ht="13.5"/>
    <row r="1042149" customFormat="1" ht="13.5"/>
    <row r="1042150" customFormat="1" ht="13.5"/>
    <row r="1042151" customFormat="1" ht="13.5"/>
    <row r="1042152" customFormat="1" ht="13.5"/>
    <row r="1042153" customFormat="1" ht="13.5"/>
    <row r="1042154" customFormat="1" ht="13.5"/>
    <row r="1042155" customFormat="1" ht="13.5"/>
    <row r="1042156" customFormat="1" ht="13.5"/>
    <row r="1042157" customFormat="1" ht="13.5"/>
    <row r="1042158" customFormat="1" ht="13.5"/>
    <row r="1042159" customFormat="1" ht="13.5"/>
    <row r="1042160" customFormat="1" ht="13.5"/>
    <row r="1042161" customFormat="1" ht="13.5"/>
    <row r="1042162" customFormat="1" ht="13.5"/>
    <row r="1042163" customFormat="1" ht="13.5"/>
    <row r="1042164" customFormat="1" ht="13.5"/>
    <row r="1042165" customFormat="1" ht="13.5"/>
    <row r="1042166" customFormat="1" ht="13.5"/>
    <row r="1042167" customFormat="1" ht="13.5"/>
    <row r="1042168" customFormat="1" ht="13.5"/>
    <row r="1042169" customFormat="1" ht="13.5"/>
    <row r="1042170" customFormat="1" ht="13.5"/>
    <row r="1042171" customFormat="1" ht="13.5"/>
    <row r="1042172" customFormat="1" ht="13.5"/>
    <row r="1042173" customFormat="1" ht="13.5"/>
    <row r="1042174" customFormat="1" ht="13.5"/>
    <row r="1042175" customFormat="1" ht="13.5"/>
    <row r="1042176" customFormat="1" ht="13.5"/>
    <row r="1042177" customFormat="1" ht="13.5"/>
    <row r="1042178" customFormat="1" ht="13.5"/>
    <row r="1042179" customFormat="1" ht="13.5"/>
    <row r="1042180" customFormat="1" ht="13.5"/>
    <row r="1042181" customFormat="1" ht="13.5"/>
    <row r="1042182" customFormat="1" ht="13.5"/>
    <row r="1042183" customFormat="1" ht="13.5"/>
    <row r="1042184" customFormat="1" ht="13.5"/>
    <row r="1042185" customFormat="1" ht="13.5"/>
    <row r="1042186" customFormat="1" ht="13.5"/>
    <row r="1042187" customFormat="1" ht="13.5"/>
    <row r="1042188" customFormat="1" ht="13.5"/>
    <row r="1042189" customFormat="1" ht="13.5"/>
    <row r="1042190" customFormat="1" ht="13.5"/>
    <row r="1042191" customFormat="1" ht="13.5"/>
    <row r="1042192" customFormat="1" ht="13.5"/>
    <row r="1042193" customFormat="1" ht="13.5"/>
    <row r="1042194" customFormat="1" ht="13.5"/>
    <row r="1042195" customFormat="1" ht="13.5"/>
    <row r="1042196" customFormat="1" ht="13.5"/>
    <row r="1042197" customFormat="1" ht="13.5"/>
    <row r="1042198" customFormat="1" ht="13.5"/>
    <row r="1042199" customFormat="1" ht="13.5"/>
    <row r="1042200" customFormat="1" ht="13.5"/>
    <row r="1042201" customFormat="1" ht="13.5"/>
    <row r="1042202" customFormat="1" ht="13.5"/>
    <row r="1042203" customFormat="1" ht="13.5"/>
    <row r="1042204" customFormat="1" ht="13.5"/>
    <row r="1042205" customFormat="1" ht="13.5"/>
    <row r="1042206" customFormat="1" ht="13.5"/>
    <row r="1042207" customFormat="1" ht="13.5"/>
    <row r="1042208" customFormat="1" ht="13.5"/>
    <row r="1042209" customFormat="1" ht="13.5"/>
    <row r="1042210" customFormat="1" ht="13.5"/>
    <row r="1042211" customFormat="1" ht="13.5"/>
    <row r="1042212" customFormat="1" ht="13.5"/>
    <row r="1042213" customFormat="1" ht="13.5"/>
    <row r="1042214" customFormat="1" ht="13.5"/>
    <row r="1042215" customFormat="1" ht="13.5"/>
    <row r="1042216" customFormat="1" ht="13.5"/>
    <row r="1042217" customFormat="1" ht="13.5"/>
    <row r="1042218" customFormat="1" ht="13.5"/>
    <row r="1042219" customFormat="1" ht="13.5"/>
    <row r="1042220" customFormat="1" ht="13.5"/>
    <row r="1042221" customFormat="1" ht="13.5"/>
    <row r="1042222" customFormat="1" ht="13.5"/>
    <row r="1042223" customFormat="1" ht="13.5"/>
    <row r="1042224" customFormat="1" ht="13.5"/>
    <row r="1042225" customFormat="1" ht="13.5"/>
    <row r="1042226" customFormat="1" ht="13.5"/>
    <row r="1042227" customFormat="1" ht="13.5"/>
    <row r="1042228" customFormat="1" ht="13.5"/>
    <row r="1042229" customFormat="1" ht="13.5"/>
    <row r="1042230" customFormat="1" ht="13.5"/>
    <row r="1042231" customFormat="1" ht="13.5"/>
    <row r="1042232" customFormat="1" ht="13.5"/>
    <row r="1042233" customFormat="1" ht="13.5"/>
    <row r="1042234" customFormat="1" ht="13.5"/>
    <row r="1042235" customFormat="1" ht="13.5"/>
    <row r="1042236" customFormat="1" ht="13.5"/>
    <row r="1042237" customFormat="1" ht="13.5"/>
    <row r="1042238" customFormat="1" ht="13.5"/>
    <row r="1042239" customFormat="1" ht="13.5"/>
    <row r="1042240" customFormat="1" ht="13.5"/>
    <row r="1042241" customFormat="1" ht="13.5"/>
    <row r="1042242" customFormat="1" ht="13.5"/>
    <row r="1042243" customFormat="1" ht="13.5"/>
    <row r="1042244" customFormat="1" ht="13.5"/>
    <row r="1042245" customFormat="1" ht="13.5"/>
    <row r="1042246" customFormat="1" ht="13.5"/>
    <row r="1042247" customFormat="1" ht="13.5"/>
    <row r="1042248" customFormat="1" ht="13.5"/>
    <row r="1042249" customFormat="1" ht="13.5"/>
    <row r="1042250" customFormat="1" ht="13.5"/>
    <row r="1042251" customFormat="1" ht="13.5"/>
    <row r="1042252" customFormat="1" ht="13.5"/>
    <row r="1042253" customFormat="1" ht="13.5"/>
    <row r="1042254" customFormat="1" ht="13.5"/>
    <row r="1042255" customFormat="1" ht="13.5"/>
    <row r="1042256" customFormat="1" ht="13.5"/>
    <row r="1042257" customFormat="1" ht="13.5"/>
    <row r="1042258" customFormat="1" ht="13.5"/>
    <row r="1042259" customFormat="1" ht="13.5"/>
    <row r="1042260" customFormat="1" ht="13.5"/>
    <row r="1042261" customFormat="1" ht="13.5"/>
    <row r="1042262" customFormat="1" ht="13.5"/>
    <row r="1042263" customFormat="1" ht="13.5"/>
    <row r="1042264" customFormat="1" ht="13.5"/>
    <row r="1042265" customFormat="1" ht="13.5"/>
    <row r="1042266" customFormat="1" ht="13.5"/>
    <row r="1042267" customFormat="1" ht="13.5"/>
    <row r="1042268" customFormat="1" ht="13.5"/>
    <row r="1042269" customFormat="1" ht="13.5"/>
    <row r="1042270" customFormat="1" ht="13.5"/>
    <row r="1042271" customFormat="1" ht="13.5"/>
    <row r="1042272" customFormat="1" ht="13.5"/>
    <row r="1042273" customFormat="1" ht="13.5"/>
    <row r="1042274" customFormat="1" ht="13.5"/>
    <row r="1042275" customFormat="1" ht="13.5"/>
    <row r="1042276" customFormat="1" ht="13.5"/>
    <row r="1042277" customFormat="1" ht="13.5"/>
    <row r="1042278" customFormat="1" ht="13.5"/>
    <row r="1042279" customFormat="1" ht="13.5"/>
    <row r="1042280" customFormat="1" ht="13.5"/>
    <row r="1042281" customFormat="1" ht="13.5"/>
    <row r="1042282" customFormat="1" ht="13.5"/>
    <row r="1042283" customFormat="1" ht="13.5"/>
    <row r="1042284" customFormat="1" ht="13.5"/>
    <row r="1042285" customFormat="1" ht="13.5"/>
    <row r="1042286" customFormat="1" ht="13.5"/>
    <row r="1042287" customFormat="1" ht="13.5"/>
    <row r="1042288" customFormat="1" ht="13.5"/>
    <row r="1042289" customFormat="1" ht="13.5"/>
    <row r="1042290" customFormat="1" ht="13.5"/>
    <row r="1042291" customFormat="1" ht="13.5"/>
    <row r="1042292" customFormat="1" ht="13.5"/>
    <row r="1042293" customFormat="1" ht="13.5"/>
    <row r="1042294" customFormat="1" ht="13.5"/>
    <row r="1042295" customFormat="1" ht="13.5"/>
    <row r="1042296" customFormat="1" ht="13.5"/>
    <row r="1042297" customFormat="1" ht="13.5"/>
    <row r="1042298" customFormat="1" ht="13.5"/>
    <row r="1042299" customFormat="1" ht="13.5"/>
    <row r="1042300" customFormat="1" ht="13.5"/>
    <row r="1042301" customFormat="1" ht="13.5"/>
    <row r="1042302" customFormat="1" ht="13.5"/>
    <row r="1042303" customFormat="1" ht="13.5"/>
    <row r="1042304" customFormat="1" ht="13.5"/>
    <row r="1042305" customFormat="1" ht="13.5"/>
    <row r="1042306" customFormat="1" ht="13.5"/>
    <row r="1042307" customFormat="1" ht="13.5"/>
    <row r="1042308" customFormat="1" ht="13.5"/>
    <row r="1042309" customFormat="1" ht="13.5"/>
    <row r="1042310" customFormat="1" ht="13.5"/>
    <row r="1042311" customFormat="1" ht="13.5"/>
    <row r="1042312" customFormat="1" ht="13.5"/>
    <row r="1042313" customFormat="1" ht="13.5"/>
    <row r="1042314" customFormat="1" ht="13.5"/>
    <row r="1042315" customFormat="1" ht="13.5"/>
    <row r="1042316" customFormat="1" ht="13.5"/>
    <row r="1042317" customFormat="1" ht="13.5"/>
    <row r="1042318" customFormat="1" ht="13.5"/>
    <row r="1042319" customFormat="1" ht="13.5"/>
    <row r="1042320" customFormat="1" ht="13.5"/>
    <row r="1042321" customFormat="1" ht="13.5"/>
    <row r="1042322" customFormat="1" ht="13.5"/>
    <row r="1042323" customFormat="1" ht="13.5"/>
    <row r="1042324" customFormat="1" ht="13.5"/>
    <row r="1042325" customFormat="1" ht="13.5"/>
    <row r="1042326" customFormat="1" ht="13.5"/>
    <row r="1042327" customFormat="1" ht="13.5"/>
    <row r="1042328" customFormat="1" ht="13.5"/>
    <row r="1042329" customFormat="1" ht="13.5"/>
    <row r="1042330" customFormat="1" ht="13.5"/>
    <row r="1042331" customFormat="1" ht="13.5"/>
    <row r="1042332" customFormat="1" ht="13.5"/>
    <row r="1042333" customFormat="1" ht="13.5"/>
    <row r="1042334" customFormat="1" ht="13.5"/>
    <row r="1042335" customFormat="1" ht="13.5"/>
    <row r="1042336" customFormat="1" ht="13.5"/>
    <row r="1042337" customFormat="1" ht="13.5"/>
    <row r="1042338" customFormat="1" ht="13.5"/>
    <row r="1042339" customFormat="1" ht="13.5"/>
    <row r="1042340" customFormat="1" ht="13.5"/>
    <row r="1042341" customFormat="1" ht="13.5"/>
    <row r="1042342" customFormat="1" ht="13.5"/>
    <row r="1042343" customFormat="1" ht="13.5"/>
    <row r="1042344" customFormat="1" ht="13.5"/>
    <row r="1042345" customFormat="1" ht="13.5"/>
    <row r="1042346" customFormat="1" ht="13.5"/>
    <row r="1042347" customFormat="1" ht="13.5"/>
    <row r="1042348" customFormat="1" ht="13.5"/>
    <row r="1042349" customFormat="1" ht="13.5"/>
    <row r="1042350" customFormat="1" ht="13.5"/>
    <row r="1042351" customFormat="1" ht="13.5"/>
    <row r="1042352" customFormat="1" ht="13.5"/>
    <row r="1042353" customFormat="1" ht="13.5"/>
    <row r="1042354" customFormat="1" ht="13.5"/>
    <row r="1042355" customFormat="1" ht="13.5"/>
    <row r="1042356" customFormat="1" ht="13.5"/>
    <row r="1042357" customFormat="1" ht="13.5"/>
    <row r="1042358" customFormat="1" ht="13.5"/>
    <row r="1042359" customFormat="1" ht="13.5"/>
    <row r="1042360" customFormat="1" ht="13.5"/>
    <row r="1042361" customFormat="1" ht="13.5"/>
    <row r="1042362" customFormat="1" ht="13.5"/>
    <row r="1042363" customFormat="1" ht="13.5"/>
    <row r="1042364" customFormat="1" ht="13.5"/>
    <row r="1042365" customFormat="1" ht="13.5"/>
    <row r="1042366" customFormat="1" ht="13.5"/>
    <row r="1042367" customFormat="1" ht="13.5"/>
    <row r="1042368" customFormat="1" ht="13.5"/>
    <row r="1042369" customFormat="1" ht="13.5"/>
    <row r="1042370" customFormat="1" ht="13.5"/>
    <row r="1042371" customFormat="1" ht="13.5"/>
    <row r="1042372" customFormat="1" ht="13.5"/>
    <row r="1042373" customFormat="1" ht="13.5"/>
    <row r="1042374" customFormat="1" ht="13.5"/>
    <row r="1042375" customFormat="1" ht="13.5"/>
    <row r="1042376" customFormat="1" ht="13.5"/>
    <row r="1042377" customFormat="1" ht="13.5"/>
    <row r="1042378" customFormat="1" ht="13.5"/>
    <row r="1042379" customFormat="1" ht="13.5"/>
    <row r="1042380" customFormat="1" ht="13.5"/>
    <row r="1042381" customFormat="1" ht="13.5"/>
    <row r="1042382" customFormat="1" ht="13.5"/>
    <row r="1042383" customFormat="1" ht="13.5"/>
    <row r="1042384" customFormat="1" ht="13.5"/>
    <row r="1042385" customFormat="1" ht="13.5"/>
    <row r="1042386" customFormat="1" ht="13.5"/>
    <row r="1042387" customFormat="1" ht="13.5"/>
    <row r="1042388" customFormat="1" ht="13.5"/>
    <row r="1042389" customFormat="1" ht="13.5"/>
    <row r="1042390" customFormat="1" ht="13.5"/>
    <row r="1042391" customFormat="1" ht="13.5"/>
    <row r="1042392" customFormat="1" ht="13.5"/>
    <row r="1042393" customFormat="1" ht="13.5"/>
    <row r="1042394" customFormat="1" ht="13.5"/>
    <row r="1042395" customFormat="1" ht="13.5"/>
    <row r="1042396" customFormat="1" ht="13.5"/>
    <row r="1042397" customFormat="1" ht="13.5"/>
    <row r="1042398" customFormat="1" ht="13.5"/>
    <row r="1042399" customFormat="1" ht="13.5"/>
    <row r="1042400" customFormat="1" ht="13.5"/>
    <row r="1042401" customFormat="1" ht="13.5"/>
    <row r="1042402" customFormat="1" ht="13.5"/>
    <row r="1042403" customFormat="1" ht="13.5"/>
    <row r="1042404" customFormat="1" ht="13.5"/>
    <row r="1042405" customFormat="1" ht="13.5"/>
    <row r="1042406" customFormat="1" ht="13.5"/>
    <row r="1042407" customFormat="1" ht="13.5"/>
    <row r="1042408" customFormat="1" ht="13.5"/>
    <row r="1042409" customFormat="1" ht="13.5"/>
    <row r="1042410" customFormat="1" ht="13.5"/>
    <row r="1042411" customFormat="1" ht="13.5"/>
    <row r="1042412" customFormat="1" ht="13.5"/>
    <row r="1042413" customFormat="1" ht="13.5"/>
    <row r="1042414" customFormat="1" ht="13.5"/>
    <row r="1042415" customFormat="1" ht="13.5"/>
    <row r="1042416" customFormat="1" ht="13.5"/>
    <row r="1042417" customFormat="1" ht="13.5"/>
    <row r="1042418" customFormat="1" ht="13.5"/>
    <row r="1042419" customFormat="1" ht="13.5"/>
    <row r="1042420" customFormat="1" ht="13.5"/>
    <row r="1042421" customFormat="1" ht="13.5"/>
    <row r="1042422" customFormat="1" ht="13.5"/>
    <row r="1042423" customFormat="1" ht="13.5"/>
    <row r="1042424" customFormat="1" ht="13.5"/>
    <row r="1042425" customFormat="1" ht="13.5"/>
    <row r="1042426" customFormat="1" ht="13.5"/>
    <row r="1042427" customFormat="1" ht="13.5"/>
    <row r="1042428" customFormat="1" ht="13.5"/>
    <row r="1042429" customFormat="1" ht="13.5"/>
    <row r="1042430" customFormat="1" ht="13.5"/>
    <row r="1042431" customFormat="1" ht="13.5"/>
    <row r="1042432" customFormat="1" ht="13.5"/>
    <row r="1042433" customFormat="1" ht="13.5"/>
    <row r="1042434" customFormat="1" ht="13.5"/>
    <row r="1042435" customFormat="1" ht="13.5"/>
    <row r="1042436" customFormat="1" ht="13.5"/>
    <row r="1042437" customFormat="1" ht="13.5"/>
    <row r="1042438" customFormat="1" ht="13.5"/>
    <row r="1042439" customFormat="1" ht="13.5"/>
    <row r="1042440" customFormat="1" ht="13.5"/>
    <row r="1042441" customFormat="1" ht="13.5"/>
    <row r="1042442" customFormat="1" ht="13.5"/>
    <row r="1042443" customFormat="1" ht="13.5"/>
    <row r="1042444" customFormat="1" ht="13.5"/>
    <row r="1042445" customFormat="1" ht="13.5"/>
    <row r="1042446" customFormat="1" ht="13.5"/>
    <row r="1042447" customFormat="1" ht="13.5"/>
    <row r="1042448" customFormat="1" ht="13.5"/>
    <row r="1042449" customFormat="1" ht="13.5"/>
    <row r="1042450" customFormat="1" ht="13.5"/>
    <row r="1042451" customFormat="1" ht="13.5"/>
    <row r="1042452" customFormat="1" ht="13.5"/>
    <row r="1042453" customFormat="1" ht="13.5"/>
    <row r="1042454" customFormat="1" ht="13.5"/>
    <row r="1042455" customFormat="1" ht="13.5"/>
    <row r="1042456" customFormat="1" ht="13.5"/>
    <row r="1042457" customFormat="1" ht="13.5"/>
    <row r="1042458" customFormat="1" ht="13.5"/>
    <row r="1042459" customFormat="1" ht="13.5"/>
    <row r="1042460" customFormat="1" ht="13.5"/>
    <row r="1042461" customFormat="1" ht="13.5"/>
    <row r="1042462" customFormat="1" ht="13.5"/>
    <row r="1042463" customFormat="1" ht="13.5"/>
    <row r="1042464" customFormat="1" ht="13.5"/>
    <row r="1042465" customFormat="1" ht="13.5"/>
    <row r="1042466" customFormat="1" ht="13.5"/>
    <row r="1042467" customFormat="1" ht="13.5"/>
    <row r="1042468" customFormat="1" ht="13.5"/>
    <row r="1042469" customFormat="1" ht="13.5"/>
    <row r="1042470" customFormat="1" ht="13.5"/>
    <row r="1042471" customFormat="1" ht="13.5"/>
    <row r="1042472" customFormat="1" ht="13.5"/>
    <row r="1042473" customFormat="1" ht="13.5"/>
    <row r="1042474" customFormat="1" ht="13.5"/>
    <row r="1042475" customFormat="1" ht="13.5"/>
    <row r="1042476" customFormat="1" ht="13.5"/>
    <row r="1042477" customFormat="1" ht="13.5"/>
    <row r="1042478" customFormat="1" ht="13.5"/>
    <row r="1042479" customFormat="1" ht="13.5"/>
    <row r="1042480" customFormat="1" ht="13.5"/>
    <row r="1042481" customFormat="1" ht="13.5"/>
    <row r="1042482" customFormat="1" ht="13.5"/>
    <row r="1042483" customFormat="1" ht="13.5"/>
    <row r="1042484" customFormat="1" ht="13.5"/>
    <row r="1042485" customFormat="1" ht="13.5"/>
    <row r="1042486" customFormat="1" ht="13.5"/>
    <row r="1042487" customFormat="1" ht="13.5"/>
    <row r="1042488" customFormat="1" ht="13.5"/>
    <row r="1042489" customFormat="1" ht="13.5"/>
    <row r="1042490" customFormat="1" ht="13.5"/>
    <row r="1042491" customFormat="1" ht="13.5"/>
    <row r="1042492" customFormat="1" ht="13.5"/>
    <row r="1042493" customFormat="1" ht="13.5"/>
    <row r="1042494" customFormat="1" ht="13.5"/>
    <row r="1042495" customFormat="1" ht="13.5"/>
    <row r="1042496" customFormat="1" ht="13.5"/>
    <row r="1042497" customFormat="1" ht="13.5"/>
    <row r="1042498" customFormat="1" ht="13.5"/>
    <row r="1042499" customFormat="1" ht="13.5"/>
    <row r="1042500" customFormat="1" ht="13.5"/>
    <row r="1042501" customFormat="1" ht="13.5"/>
    <row r="1042502" customFormat="1" ht="13.5"/>
    <row r="1042503" customFormat="1" ht="13.5"/>
    <row r="1042504" customFormat="1" ht="13.5"/>
    <row r="1042505" customFormat="1" ht="13.5"/>
    <row r="1042506" customFormat="1" ht="13.5"/>
    <row r="1042507" customFormat="1" ht="13.5"/>
    <row r="1042508" customFormat="1" ht="13.5"/>
    <row r="1042509" customFormat="1" ht="13.5"/>
    <row r="1042510" customFormat="1" ht="13.5"/>
    <row r="1042511" customFormat="1" ht="13.5"/>
    <row r="1042512" customFormat="1" ht="13.5"/>
    <row r="1042513" customFormat="1" ht="13.5"/>
    <row r="1042514" customFormat="1" ht="13.5"/>
    <row r="1042515" customFormat="1" ht="13.5"/>
    <row r="1042516" customFormat="1" ht="13.5"/>
    <row r="1042517" customFormat="1" ht="13.5"/>
    <row r="1042518" customFormat="1" ht="13.5"/>
    <row r="1042519" customFormat="1" ht="13.5"/>
    <row r="1042520" customFormat="1" ht="13.5"/>
    <row r="1042521" customFormat="1" ht="13.5"/>
    <row r="1042522" customFormat="1" ht="13.5"/>
    <row r="1042523" customFormat="1" ht="13.5"/>
    <row r="1042524" customFormat="1" ht="13.5"/>
    <row r="1042525" customFormat="1" ht="13.5"/>
    <row r="1042526" customFormat="1" ht="13.5"/>
    <row r="1042527" customFormat="1" ht="13.5"/>
    <row r="1042528" customFormat="1" ht="13.5"/>
    <row r="1042529" customFormat="1" ht="13.5"/>
    <row r="1042530" customFormat="1" ht="13.5"/>
    <row r="1042531" customFormat="1" ht="13.5"/>
    <row r="1042532" customFormat="1" ht="13.5"/>
    <row r="1042533" customFormat="1" ht="13.5"/>
    <row r="1042534" customFormat="1" ht="13.5"/>
    <row r="1042535" customFormat="1" ht="13.5"/>
    <row r="1042536" customFormat="1" ht="13.5"/>
    <row r="1042537" customFormat="1" ht="13.5"/>
    <row r="1042538" customFormat="1" ht="13.5"/>
    <row r="1042539" customFormat="1" ht="13.5"/>
    <row r="1042540" customFormat="1" ht="13.5"/>
    <row r="1042541" customFormat="1" ht="13.5"/>
    <row r="1042542" customFormat="1" ht="13.5"/>
    <row r="1042543" customFormat="1" ht="13.5"/>
    <row r="1042544" customFormat="1" ht="13.5"/>
    <row r="1042545" customFormat="1" ht="13.5"/>
    <row r="1042546" customFormat="1" ht="13.5"/>
    <row r="1042547" customFormat="1" ht="13.5"/>
    <row r="1042548" customFormat="1" ht="13.5"/>
    <row r="1042549" customFormat="1" ht="13.5"/>
    <row r="1042550" customFormat="1" ht="13.5"/>
    <row r="1042551" customFormat="1" ht="13.5"/>
    <row r="1042552" customFormat="1" ht="13.5"/>
    <row r="1042553" customFormat="1" ht="13.5"/>
    <row r="1042554" customFormat="1" ht="13.5"/>
    <row r="1042555" customFormat="1" ht="13.5"/>
    <row r="1042556" customFormat="1" ht="13.5"/>
    <row r="1042557" customFormat="1" ht="13.5"/>
    <row r="1042558" customFormat="1" ht="13.5"/>
    <row r="1042559" customFormat="1" ht="13.5"/>
    <row r="1042560" customFormat="1" ht="13.5"/>
    <row r="1042561" customFormat="1" ht="13.5"/>
    <row r="1042562" customFormat="1" ht="13.5"/>
    <row r="1042563" customFormat="1" ht="13.5"/>
    <row r="1042564" customFormat="1" ht="13.5"/>
    <row r="1042565" customFormat="1" ht="13.5"/>
    <row r="1042566" customFormat="1" ht="13.5"/>
    <row r="1042567" customFormat="1" ht="13.5"/>
    <row r="1042568" customFormat="1" ht="13.5"/>
    <row r="1042569" customFormat="1" ht="13.5"/>
    <row r="1042570" customFormat="1" ht="13.5"/>
    <row r="1042571" customFormat="1" ht="13.5"/>
    <row r="1042572" customFormat="1" ht="13.5"/>
    <row r="1042573" customFormat="1" ht="13.5"/>
    <row r="1042574" customFormat="1" ht="13.5"/>
    <row r="1042575" customFormat="1" ht="13.5"/>
    <row r="1042576" customFormat="1" ht="13.5"/>
    <row r="1042577" customFormat="1" ht="13.5"/>
    <row r="1042578" customFormat="1" ht="13.5"/>
    <row r="1042579" customFormat="1" ht="13.5"/>
    <row r="1042580" customFormat="1" ht="13.5"/>
    <row r="1042581" customFormat="1" ht="13.5"/>
    <row r="1042582" customFormat="1" ht="13.5"/>
    <row r="1042583" customFormat="1" ht="13.5"/>
    <row r="1042584" customFormat="1" ht="13.5"/>
    <row r="1042585" customFormat="1" ht="13.5"/>
    <row r="1042586" customFormat="1" ht="13.5"/>
    <row r="1042587" customFormat="1" ht="13.5"/>
    <row r="1042588" customFormat="1" ht="13.5"/>
    <row r="1042589" customFormat="1" ht="13.5"/>
    <row r="1042590" customFormat="1" ht="13.5"/>
    <row r="1042591" customFormat="1" ht="13.5"/>
    <row r="1042592" customFormat="1" ht="13.5"/>
    <row r="1042593" customFormat="1" ht="13.5"/>
    <row r="1042594" customFormat="1" ht="13.5"/>
    <row r="1042595" customFormat="1" ht="13.5"/>
    <row r="1042596" customFormat="1" ht="13.5"/>
    <row r="1042597" customFormat="1" ht="13.5"/>
    <row r="1042598" customFormat="1" ht="13.5"/>
    <row r="1042599" customFormat="1" ht="13.5"/>
    <row r="1042600" customFormat="1" ht="13.5"/>
    <row r="1042601" customFormat="1" ht="13.5"/>
    <row r="1042602" customFormat="1" ht="13.5"/>
    <row r="1042603" customFormat="1" ht="13.5"/>
    <row r="1042604" customFormat="1" ht="13.5"/>
    <row r="1042605" customFormat="1" ht="13.5"/>
    <row r="1042606" customFormat="1" ht="13.5"/>
    <row r="1042607" customFormat="1" ht="13.5"/>
    <row r="1042608" customFormat="1" ht="13.5"/>
    <row r="1042609" customFormat="1" ht="13.5"/>
    <row r="1042610" customFormat="1" ht="13.5"/>
    <row r="1042611" customFormat="1" ht="13.5"/>
    <row r="1042612" customFormat="1" ht="13.5"/>
    <row r="1042613" customFormat="1" ht="13.5"/>
    <row r="1042614" customFormat="1" ht="13.5"/>
    <row r="1042615" customFormat="1" ht="13.5"/>
    <row r="1042616" customFormat="1" ht="13.5"/>
    <row r="1042617" customFormat="1" ht="13.5"/>
    <row r="1042618" customFormat="1" ht="13.5"/>
    <row r="1042619" customFormat="1" ht="13.5"/>
    <row r="1042620" customFormat="1" ht="13.5"/>
    <row r="1042621" customFormat="1" ht="13.5"/>
    <row r="1042622" customFormat="1" ht="13.5"/>
    <row r="1042623" customFormat="1" ht="13.5"/>
    <row r="1042624" customFormat="1" ht="13.5"/>
    <row r="1042625" customFormat="1" ht="13.5"/>
    <row r="1042626" customFormat="1" ht="13.5"/>
    <row r="1042627" customFormat="1" ht="13.5"/>
    <row r="1042628" customFormat="1" ht="13.5"/>
    <row r="1042629" customFormat="1" ht="13.5"/>
    <row r="1042630" customFormat="1" ht="13.5"/>
    <row r="1042631" customFormat="1" ht="13.5"/>
    <row r="1042632" customFormat="1" ht="13.5"/>
    <row r="1042633" customFormat="1" ht="13.5"/>
    <row r="1042634" customFormat="1" ht="13.5"/>
    <row r="1042635" customFormat="1" ht="13.5"/>
    <row r="1042636" customFormat="1" ht="13.5"/>
    <row r="1042637" customFormat="1" ht="13.5"/>
    <row r="1042638" customFormat="1" ht="13.5"/>
    <row r="1042639" customFormat="1" ht="13.5"/>
    <row r="1042640" customFormat="1" ht="13.5"/>
    <row r="1042641" customFormat="1" ht="13.5"/>
    <row r="1042642" customFormat="1" ht="13.5"/>
    <row r="1042643" customFormat="1" ht="13.5"/>
    <row r="1042644" customFormat="1" ht="13.5"/>
    <row r="1042645" customFormat="1" ht="13.5"/>
    <row r="1042646" customFormat="1" ht="13.5"/>
    <row r="1042647" customFormat="1" ht="13.5"/>
    <row r="1042648" customFormat="1" ht="13.5"/>
    <row r="1042649" customFormat="1" ht="13.5"/>
    <row r="1042650" customFormat="1" ht="13.5"/>
    <row r="1042651" customFormat="1" ht="13.5"/>
    <row r="1042652" customFormat="1" ht="13.5"/>
    <row r="1042653" customFormat="1" ht="13.5"/>
    <row r="1042654" customFormat="1" ht="13.5"/>
    <row r="1042655" customFormat="1" ht="13.5"/>
    <row r="1042656" customFormat="1" ht="13.5"/>
    <row r="1042657" customFormat="1" ht="13.5"/>
    <row r="1042658" customFormat="1" ht="13.5"/>
    <row r="1042659" customFormat="1" ht="13.5"/>
    <row r="1042660" customFormat="1" ht="13.5"/>
    <row r="1042661" customFormat="1" ht="13.5"/>
    <row r="1042662" customFormat="1" ht="13.5"/>
    <row r="1042663" customFormat="1" ht="13.5"/>
    <row r="1042664" customFormat="1" ht="13.5"/>
    <row r="1042665" customFormat="1" ht="13.5"/>
    <row r="1042666" customFormat="1" ht="13.5"/>
    <row r="1042667" customFormat="1" ht="13.5"/>
    <row r="1042668" customFormat="1" ht="13.5"/>
    <row r="1042669" customFormat="1" ht="13.5"/>
    <row r="1042670" customFormat="1" ht="13.5"/>
    <row r="1042671" customFormat="1" ht="13.5"/>
    <row r="1042672" customFormat="1" ht="13.5"/>
    <row r="1042673" customFormat="1" ht="13.5"/>
    <row r="1042674" customFormat="1" ht="13.5"/>
    <row r="1042675" customFormat="1" ht="13.5"/>
    <row r="1042676" customFormat="1" ht="13.5"/>
    <row r="1042677" customFormat="1" ht="13.5"/>
    <row r="1042678" customFormat="1" ht="13.5"/>
    <row r="1042679" customFormat="1" ht="13.5"/>
    <row r="1042680" customFormat="1" ht="13.5"/>
    <row r="1042681" customFormat="1" ht="13.5"/>
    <row r="1042682" customFormat="1" ht="13.5"/>
    <row r="1042683" customFormat="1" ht="13.5"/>
    <row r="1042684" customFormat="1" ht="13.5"/>
    <row r="1042685" customFormat="1" ht="13.5"/>
    <row r="1042686" customFormat="1" ht="13.5"/>
    <row r="1042687" customFormat="1" ht="13.5"/>
    <row r="1042688" customFormat="1" ht="13.5"/>
    <row r="1042689" customFormat="1" ht="13.5"/>
    <row r="1042690" customFormat="1" ht="13.5"/>
    <row r="1042691" customFormat="1" ht="13.5"/>
    <row r="1042692" customFormat="1" ht="13.5"/>
    <row r="1042693" customFormat="1" ht="13.5"/>
    <row r="1042694" customFormat="1" ht="13.5"/>
    <row r="1042695" customFormat="1" ht="13.5"/>
    <row r="1042696" customFormat="1" ht="13.5"/>
    <row r="1042697" customFormat="1" ht="13.5"/>
    <row r="1042698" customFormat="1" ht="13.5"/>
    <row r="1042699" customFormat="1" ht="13.5"/>
    <row r="1042700" customFormat="1" ht="13.5"/>
    <row r="1042701" customFormat="1" ht="13.5"/>
    <row r="1042702" customFormat="1" ht="13.5"/>
    <row r="1042703" customFormat="1" ht="13.5"/>
    <row r="1042704" customFormat="1" ht="13.5"/>
    <row r="1042705" customFormat="1" ht="13.5"/>
    <row r="1042706" customFormat="1" ht="13.5"/>
    <row r="1042707" customFormat="1" ht="13.5"/>
    <row r="1042708" customFormat="1" ht="13.5"/>
    <row r="1042709" customFormat="1" ht="13.5"/>
    <row r="1042710" customFormat="1" ht="13.5"/>
    <row r="1042711" customFormat="1" ht="13.5"/>
    <row r="1042712" customFormat="1" ht="13.5"/>
    <row r="1042713" customFormat="1" ht="13.5"/>
    <row r="1042714" customFormat="1" ht="13.5"/>
    <row r="1042715" customFormat="1" ht="13.5"/>
    <row r="1042716" customFormat="1" ht="13.5"/>
    <row r="1042717" customFormat="1" ht="13.5"/>
    <row r="1042718" customFormat="1" ht="13.5"/>
    <row r="1042719" customFormat="1" ht="13.5"/>
    <row r="1042720" customFormat="1" ht="13.5"/>
    <row r="1042721" customFormat="1" ht="13.5"/>
    <row r="1042722" customFormat="1" ht="13.5"/>
    <row r="1042723" customFormat="1" ht="13.5"/>
    <row r="1042724" customFormat="1" ht="13.5"/>
    <row r="1042725" customFormat="1" ht="13.5"/>
    <row r="1042726" customFormat="1" ht="13.5"/>
    <row r="1042727" customFormat="1" ht="13.5"/>
    <row r="1042728" customFormat="1" ht="13.5"/>
    <row r="1042729" customFormat="1" ht="13.5"/>
    <row r="1042730" customFormat="1" ht="13.5"/>
    <row r="1042731" customFormat="1" ht="13.5"/>
    <row r="1042732" customFormat="1" ht="13.5"/>
    <row r="1042733" customFormat="1" ht="13.5"/>
    <row r="1042734" customFormat="1" ht="13.5"/>
    <row r="1042735" customFormat="1" ht="13.5"/>
    <row r="1042736" customFormat="1" ht="13.5"/>
    <row r="1042737" customFormat="1" ht="13.5"/>
    <row r="1042738" customFormat="1" ht="13.5"/>
    <row r="1042739" customFormat="1" ht="13.5"/>
    <row r="1042740" customFormat="1" ht="13.5"/>
    <row r="1042741" customFormat="1" ht="13.5"/>
    <row r="1042742" customFormat="1" ht="13.5"/>
    <row r="1042743" customFormat="1" ht="13.5"/>
    <row r="1042744" customFormat="1" ht="13.5"/>
    <row r="1042745" customFormat="1" ht="13.5"/>
    <row r="1042746" customFormat="1" ht="13.5"/>
    <row r="1042747" customFormat="1" ht="13.5"/>
    <row r="1042748" customFormat="1" ht="13.5"/>
    <row r="1042749" customFormat="1" ht="13.5"/>
    <row r="1042750" customFormat="1" ht="13.5"/>
    <row r="1042751" customFormat="1" ht="13.5"/>
    <row r="1042752" customFormat="1" ht="13.5"/>
    <row r="1042753" customFormat="1" ht="13.5"/>
    <row r="1042754" customFormat="1" ht="13.5"/>
    <row r="1042755" customFormat="1" ht="13.5"/>
    <row r="1042756" customFormat="1" ht="13.5"/>
    <row r="1042757" customFormat="1" ht="13.5"/>
    <row r="1042758" customFormat="1" ht="13.5"/>
    <row r="1042759" customFormat="1" ht="13.5"/>
    <row r="1042760" customFormat="1" ht="13.5"/>
    <row r="1042761" customFormat="1" ht="13.5"/>
    <row r="1042762" customFormat="1" ht="13.5"/>
    <row r="1042763" customFormat="1" ht="13.5"/>
    <row r="1042764" customFormat="1" ht="13.5"/>
    <row r="1042765" customFormat="1" ht="13.5"/>
    <row r="1042766" customFormat="1" ht="13.5"/>
    <row r="1042767" customFormat="1" ht="13.5"/>
    <row r="1042768" customFormat="1" ht="13.5"/>
    <row r="1042769" customFormat="1" ht="13.5"/>
    <row r="1042770" customFormat="1" ht="13.5"/>
    <row r="1042771" customFormat="1" ht="13.5"/>
    <row r="1042772" customFormat="1" ht="13.5"/>
    <row r="1042773" customFormat="1" ht="13.5"/>
    <row r="1042774" customFormat="1" ht="13.5"/>
    <row r="1042775" customFormat="1" ht="13.5"/>
    <row r="1042776" customFormat="1" ht="13.5"/>
    <row r="1042777" customFormat="1" ht="13.5"/>
    <row r="1042778" customFormat="1" ht="13.5"/>
    <row r="1042779" customFormat="1" ht="13.5"/>
    <row r="1042780" customFormat="1" ht="13.5"/>
    <row r="1042781" customFormat="1" ht="13.5"/>
    <row r="1042782" customFormat="1" ht="13.5"/>
    <row r="1042783" customFormat="1" ht="13.5"/>
    <row r="1042784" customFormat="1" ht="13.5"/>
    <row r="1042785" customFormat="1" ht="13.5"/>
    <row r="1042786" customFormat="1" ht="13.5"/>
    <row r="1042787" customFormat="1" ht="13.5"/>
    <row r="1042788" customFormat="1" ht="13.5"/>
    <row r="1042789" customFormat="1" ht="13.5"/>
    <row r="1042790" customFormat="1" ht="13.5"/>
    <row r="1042791" customFormat="1" ht="13.5"/>
    <row r="1042792" customFormat="1" ht="13.5"/>
    <row r="1042793" customFormat="1" ht="13.5"/>
    <row r="1042794" customFormat="1" ht="13.5"/>
    <row r="1042795" customFormat="1" ht="13.5"/>
    <row r="1042796" customFormat="1" ht="13.5"/>
    <row r="1042797" customFormat="1" ht="13.5"/>
    <row r="1042798" customFormat="1" ht="13.5"/>
    <row r="1042799" customFormat="1" ht="13.5"/>
    <row r="1042800" customFormat="1" ht="13.5"/>
    <row r="1042801" customFormat="1" ht="13.5"/>
    <row r="1042802" customFormat="1" ht="13.5"/>
    <row r="1042803" customFormat="1" ht="13.5"/>
    <row r="1042804" customFormat="1" ht="13.5"/>
    <row r="1042805" customFormat="1" ht="13.5"/>
    <row r="1042806" customFormat="1" ht="13.5"/>
    <row r="1042807" customFormat="1" ht="13.5"/>
    <row r="1042808" customFormat="1" ht="13.5"/>
    <row r="1042809" customFormat="1" ht="13.5"/>
    <row r="1042810" customFormat="1" ht="13.5"/>
    <row r="1042811" customFormat="1" ht="13.5"/>
    <row r="1042812" customFormat="1" ht="13.5"/>
    <row r="1042813" customFormat="1" ht="13.5"/>
    <row r="1042814" customFormat="1" ht="13.5"/>
    <row r="1042815" customFormat="1" ht="13.5"/>
    <row r="1042816" customFormat="1" ht="13.5"/>
    <row r="1042817" customFormat="1" ht="13.5"/>
    <row r="1042818" customFormat="1" ht="13.5"/>
    <row r="1042819" customFormat="1" ht="13.5"/>
    <row r="1042820" customFormat="1" ht="13.5"/>
    <row r="1042821" customFormat="1" ht="13.5"/>
    <row r="1042822" customFormat="1" ht="13.5"/>
    <row r="1042823" customFormat="1" ht="13.5"/>
    <row r="1042824" customFormat="1" ht="13.5"/>
    <row r="1042825" customFormat="1" ht="13.5"/>
    <row r="1042826" customFormat="1" ht="13.5"/>
    <row r="1042827" customFormat="1" ht="13.5"/>
    <row r="1042828" customFormat="1" ht="13.5"/>
    <row r="1042829" customFormat="1" ht="13.5"/>
    <row r="1042830" customFormat="1" ht="13.5"/>
    <row r="1042831" customFormat="1" ht="13.5"/>
    <row r="1042832" customFormat="1" ht="13.5"/>
    <row r="1042833" customFormat="1" ht="13.5"/>
    <row r="1042834" customFormat="1" ht="13.5"/>
    <row r="1042835" customFormat="1" ht="13.5"/>
    <row r="1042836" customFormat="1" ht="13.5"/>
    <row r="1042837" customFormat="1" ht="13.5"/>
    <row r="1042838" customFormat="1" ht="13.5"/>
    <row r="1042839" customFormat="1" ht="13.5"/>
    <row r="1042840" customFormat="1" ht="13.5"/>
    <row r="1042841" customFormat="1" ht="13.5"/>
    <row r="1042842" customFormat="1" ht="13.5"/>
    <row r="1042843" customFormat="1" ht="13.5"/>
    <row r="1042844" customFormat="1" ht="13.5"/>
    <row r="1042845" customFormat="1" ht="13.5"/>
    <row r="1042846" customFormat="1" ht="13.5"/>
    <row r="1042847" customFormat="1" ht="13.5"/>
    <row r="1042848" customFormat="1" ht="13.5"/>
    <row r="1042849" customFormat="1" ht="13.5"/>
    <row r="1042850" customFormat="1" ht="13.5"/>
    <row r="1042851" customFormat="1" ht="13.5"/>
    <row r="1042852" customFormat="1" ht="13.5"/>
    <row r="1042853" customFormat="1" ht="13.5"/>
    <row r="1042854" customFormat="1" ht="13.5"/>
    <row r="1042855" customFormat="1" ht="13.5"/>
    <row r="1042856" customFormat="1" ht="13.5"/>
    <row r="1042857" customFormat="1" ht="13.5"/>
    <row r="1042858" customFormat="1" ht="13.5"/>
    <row r="1042859" customFormat="1" ht="13.5"/>
    <row r="1042860" customFormat="1" ht="13.5"/>
    <row r="1042861" customFormat="1" ht="13.5"/>
    <row r="1042862" customFormat="1" ht="13.5"/>
    <row r="1042863" customFormat="1" ht="13.5"/>
    <row r="1042864" customFormat="1" ht="13.5"/>
    <row r="1042865" customFormat="1" ht="13.5"/>
    <row r="1042866" customFormat="1" ht="13.5"/>
    <row r="1042867" customFormat="1" ht="13.5"/>
    <row r="1042868" customFormat="1" ht="13.5"/>
    <row r="1042869" customFormat="1" ht="13.5"/>
    <row r="1042870" customFormat="1" ht="13.5"/>
    <row r="1042871" customFormat="1" ht="13.5"/>
    <row r="1042872" customFormat="1" ht="13.5"/>
    <row r="1042873" customFormat="1" ht="13.5"/>
    <row r="1042874" customFormat="1" ht="13.5"/>
    <row r="1042875" customFormat="1" ht="13.5"/>
    <row r="1042876" customFormat="1" ht="13.5"/>
    <row r="1042877" customFormat="1" ht="13.5"/>
    <row r="1042878" customFormat="1" ht="13.5"/>
    <row r="1042879" customFormat="1" ht="13.5"/>
    <row r="1042880" customFormat="1" ht="13.5"/>
    <row r="1042881" customFormat="1" ht="13.5"/>
    <row r="1042882" customFormat="1" ht="13.5"/>
    <row r="1042883" customFormat="1" ht="13.5"/>
    <row r="1042884" customFormat="1" ht="13.5"/>
    <row r="1042885" customFormat="1" ht="13.5"/>
    <row r="1042886" customFormat="1" ht="13.5"/>
    <row r="1042887" customFormat="1" ht="13.5"/>
    <row r="1042888" customFormat="1" ht="13.5"/>
    <row r="1042889" customFormat="1" ht="13.5"/>
    <row r="1042890" customFormat="1" ht="13.5"/>
    <row r="1042891" customFormat="1" ht="13.5"/>
    <row r="1042892" customFormat="1" ht="13.5"/>
    <row r="1042893" customFormat="1" ht="13.5"/>
    <row r="1042894" customFormat="1" ht="13.5"/>
    <row r="1042895" customFormat="1" ht="13.5"/>
    <row r="1042896" customFormat="1" ht="13.5"/>
    <row r="1042897" customFormat="1" ht="13.5"/>
    <row r="1042898" customFormat="1" ht="13.5"/>
    <row r="1042899" customFormat="1" ht="13.5"/>
    <row r="1042900" customFormat="1" ht="13.5"/>
    <row r="1042901" customFormat="1" ht="13.5"/>
    <row r="1042902" customFormat="1" ht="13.5"/>
    <row r="1042903" customFormat="1" ht="13.5"/>
    <row r="1042904" customFormat="1" ht="13.5"/>
    <row r="1042905" customFormat="1" ht="13.5"/>
    <row r="1042906" customFormat="1" ht="13.5"/>
    <row r="1042907" customFormat="1" ht="13.5"/>
    <row r="1042908" customFormat="1" ht="13.5"/>
    <row r="1042909" customFormat="1" ht="13.5"/>
    <row r="1042910" customFormat="1" ht="13.5"/>
    <row r="1042911" customFormat="1" ht="13.5"/>
    <row r="1042912" customFormat="1" ht="13.5"/>
    <row r="1042913" customFormat="1" ht="13.5"/>
    <row r="1042914" customFormat="1" ht="13.5"/>
    <row r="1042915" customFormat="1" ht="13.5"/>
    <row r="1042916" customFormat="1" ht="13.5"/>
    <row r="1042917" customFormat="1" ht="13.5"/>
    <row r="1042918" customFormat="1" ht="13.5"/>
    <row r="1042919" customFormat="1" ht="13.5"/>
    <row r="1042920" customFormat="1" ht="13.5"/>
    <row r="1042921" customFormat="1" ht="13.5"/>
    <row r="1042922" customFormat="1" ht="13.5"/>
    <row r="1042923" customFormat="1" ht="13.5"/>
    <row r="1042924" customFormat="1" ht="13.5"/>
    <row r="1042925" customFormat="1" ht="13.5"/>
    <row r="1042926" customFormat="1" ht="13.5"/>
    <row r="1042927" customFormat="1" ht="13.5"/>
    <row r="1042928" customFormat="1" ht="13.5"/>
    <row r="1042929" customFormat="1" ht="13.5"/>
    <row r="1042930" customFormat="1" ht="13.5"/>
    <row r="1042931" customFormat="1" ht="13.5"/>
    <row r="1042932" customFormat="1" ht="13.5"/>
    <row r="1042933" customFormat="1" ht="13.5"/>
    <row r="1042934" customFormat="1" ht="13.5"/>
    <row r="1042935" customFormat="1" ht="13.5"/>
    <row r="1042936" customFormat="1" ht="13.5"/>
    <row r="1042937" customFormat="1" ht="13.5"/>
    <row r="1042938" customFormat="1" ht="13.5"/>
    <row r="1042939" customFormat="1" ht="13.5"/>
    <row r="1042940" customFormat="1" ht="13.5"/>
    <row r="1042941" customFormat="1" ht="13.5"/>
    <row r="1042942" customFormat="1" ht="13.5"/>
    <row r="1042943" customFormat="1" ht="13.5"/>
    <row r="1042944" customFormat="1" ht="13.5"/>
    <row r="1042945" customFormat="1" ht="13.5"/>
    <row r="1042946" customFormat="1" ht="13.5"/>
    <row r="1042947" customFormat="1" ht="13.5"/>
    <row r="1042948" customFormat="1" ht="13.5"/>
    <row r="1042949" customFormat="1" ht="13.5"/>
    <row r="1042950" customFormat="1" ht="13.5"/>
    <row r="1042951" customFormat="1" ht="13.5"/>
    <row r="1042952" customFormat="1" ht="13.5"/>
    <row r="1042953" customFormat="1" ht="13.5"/>
    <row r="1042954" customFormat="1" ht="13.5"/>
    <row r="1042955" customFormat="1" ht="13.5"/>
    <row r="1042956" customFormat="1" ht="13.5"/>
    <row r="1042957" customFormat="1" ht="13.5"/>
    <row r="1042958" customFormat="1" ht="13.5"/>
    <row r="1042959" customFormat="1" ht="13.5"/>
    <row r="1042960" customFormat="1" ht="13.5"/>
    <row r="1042961" customFormat="1" ht="13.5"/>
    <row r="1042962" customFormat="1" ht="13.5"/>
    <row r="1042963" customFormat="1" ht="13.5"/>
    <row r="1042964" customFormat="1" ht="13.5"/>
    <row r="1042965" customFormat="1" ht="13.5"/>
    <row r="1042966" customFormat="1" ht="13.5"/>
    <row r="1042967" customFormat="1" ht="13.5"/>
    <row r="1042968" customFormat="1" ht="13.5"/>
    <row r="1042969" customFormat="1" ht="13.5"/>
    <row r="1042970" customFormat="1" ht="13.5"/>
    <row r="1042971" customFormat="1" ht="13.5"/>
    <row r="1042972" customFormat="1" ht="13.5"/>
    <row r="1042973" customFormat="1" ht="13.5"/>
    <row r="1042974" customFormat="1" ht="13.5"/>
    <row r="1042975" customFormat="1" ht="13.5"/>
    <row r="1042976" customFormat="1" ht="13.5"/>
    <row r="1042977" customFormat="1" ht="13.5"/>
    <row r="1042978" customFormat="1" ht="13.5"/>
    <row r="1042979" customFormat="1" ht="13.5"/>
    <row r="1042980" customFormat="1" ht="13.5"/>
    <row r="1042981" customFormat="1" ht="13.5"/>
    <row r="1042982" customFormat="1" ht="13.5"/>
    <row r="1042983" customFormat="1" ht="13.5"/>
    <row r="1042984" customFormat="1" ht="13.5"/>
    <row r="1042985" customFormat="1" ht="13.5"/>
    <row r="1042986" customFormat="1" ht="13.5"/>
    <row r="1042987" customFormat="1" ht="13.5"/>
    <row r="1042988" customFormat="1" ht="13.5"/>
    <row r="1042989" customFormat="1" ht="13.5"/>
    <row r="1042990" customFormat="1" ht="13.5"/>
    <row r="1042991" customFormat="1" ht="13.5"/>
    <row r="1042992" customFormat="1" ht="13.5"/>
    <row r="1042993" customFormat="1" ht="13.5"/>
    <row r="1042994" customFormat="1" ht="13.5"/>
    <row r="1042995" customFormat="1" ht="13.5"/>
    <row r="1042996" customFormat="1" ht="13.5"/>
    <row r="1042997" customFormat="1" ht="13.5"/>
    <row r="1042998" customFormat="1" ht="13.5"/>
    <row r="1042999" customFormat="1" ht="13.5"/>
    <row r="1043000" customFormat="1" ht="13.5"/>
    <row r="1043001" customFormat="1" ht="13.5"/>
    <row r="1043002" customFormat="1" ht="13.5"/>
    <row r="1043003" customFormat="1" ht="13.5"/>
    <row r="1043004" customFormat="1" ht="13.5"/>
    <row r="1043005" customFormat="1" ht="13.5"/>
    <row r="1043006" customFormat="1" ht="13.5"/>
    <row r="1043007" customFormat="1" ht="13.5"/>
    <row r="1043008" customFormat="1" ht="13.5"/>
    <row r="1043009" customFormat="1" ht="13.5"/>
    <row r="1043010" customFormat="1" ht="13.5"/>
    <row r="1043011" customFormat="1" ht="13.5"/>
    <row r="1043012" customFormat="1" ht="13.5"/>
    <row r="1043013" customFormat="1" ht="13.5"/>
    <row r="1043014" customFormat="1" ht="13.5"/>
    <row r="1043015" customFormat="1" ht="13.5"/>
    <row r="1043016" customFormat="1" ht="13.5"/>
    <row r="1043017" customFormat="1" ht="13.5"/>
    <row r="1043018" customFormat="1" ht="13.5"/>
    <row r="1043019" customFormat="1" ht="13.5"/>
    <row r="1043020" customFormat="1" ht="13.5"/>
    <row r="1043021" customFormat="1" ht="13.5"/>
    <row r="1043022" customFormat="1" ht="13.5"/>
    <row r="1043023" customFormat="1" ht="13.5"/>
    <row r="1043024" customFormat="1" ht="13.5"/>
    <row r="1043025" customFormat="1" ht="13.5"/>
    <row r="1043026" customFormat="1" ht="13.5"/>
    <row r="1043027" customFormat="1" ht="13.5"/>
    <row r="1043028" customFormat="1" ht="13.5"/>
    <row r="1043029" customFormat="1" ht="13.5"/>
    <row r="1043030" customFormat="1" ht="13.5"/>
    <row r="1043031" customFormat="1" ht="13.5"/>
    <row r="1043032" customFormat="1" ht="13.5"/>
    <row r="1043033" customFormat="1" ht="13.5"/>
    <row r="1043034" customFormat="1" ht="13.5"/>
    <row r="1043035" customFormat="1" ht="13.5"/>
    <row r="1043036" customFormat="1" ht="13.5"/>
    <row r="1043037" customFormat="1" ht="13.5"/>
    <row r="1043038" customFormat="1" ht="13.5"/>
    <row r="1043039" customFormat="1" ht="13.5"/>
    <row r="1043040" customFormat="1" ht="13.5"/>
    <row r="1043041" customFormat="1" ht="13.5"/>
    <row r="1043042" customFormat="1" ht="13.5"/>
    <row r="1043043" customFormat="1" ht="13.5"/>
    <row r="1043044" customFormat="1" ht="13.5"/>
    <row r="1043045" customFormat="1" ht="13.5"/>
    <row r="1043046" customFormat="1" ht="13.5"/>
    <row r="1043047" customFormat="1" ht="13.5"/>
    <row r="1043048" customFormat="1" ht="13.5"/>
    <row r="1043049" customFormat="1" ht="13.5"/>
    <row r="1043050" customFormat="1" ht="13.5"/>
    <row r="1043051" customFormat="1" ht="13.5"/>
    <row r="1043052" customFormat="1" ht="13.5"/>
    <row r="1043053" customFormat="1" ht="13.5"/>
    <row r="1043054" customFormat="1" ht="13.5"/>
    <row r="1043055" customFormat="1" ht="13.5"/>
    <row r="1043056" customFormat="1" ht="13.5"/>
    <row r="1043057" customFormat="1" ht="13.5"/>
    <row r="1043058" customFormat="1" ht="13.5"/>
    <row r="1043059" customFormat="1" ht="13.5"/>
    <row r="1043060" customFormat="1" ht="13.5"/>
    <row r="1043061" customFormat="1" ht="13.5"/>
    <row r="1043062" customFormat="1" ht="13.5"/>
    <row r="1043063" customFormat="1" ht="13.5"/>
    <row r="1043064" customFormat="1" ht="13.5"/>
    <row r="1043065" customFormat="1" ht="13.5"/>
    <row r="1043066" customFormat="1" ht="13.5"/>
    <row r="1043067" customFormat="1" ht="13.5"/>
    <row r="1043068" customFormat="1" ht="13.5"/>
    <row r="1043069" customFormat="1" ht="13.5"/>
    <row r="1043070" customFormat="1" ht="13.5"/>
    <row r="1043071" customFormat="1" ht="13.5"/>
    <row r="1043072" customFormat="1" ht="13.5"/>
    <row r="1043073" customFormat="1" ht="13.5"/>
    <row r="1043074" customFormat="1" ht="13.5"/>
    <row r="1043075" customFormat="1" ht="13.5"/>
    <row r="1043076" customFormat="1" ht="13.5"/>
    <row r="1043077" customFormat="1" ht="13.5"/>
    <row r="1043078" customFormat="1" ht="13.5"/>
    <row r="1043079" customFormat="1" ht="13.5"/>
    <row r="1043080" customFormat="1" ht="13.5"/>
    <row r="1043081" customFormat="1" ht="13.5"/>
    <row r="1043082" customFormat="1" ht="13.5"/>
    <row r="1043083" customFormat="1" ht="13.5"/>
    <row r="1043084" customFormat="1" ht="13.5"/>
    <row r="1043085" customFormat="1" ht="13.5"/>
    <row r="1043086" customFormat="1" ht="13.5"/>
    <row r="1043087" customFormat="1" ht="13.5"/>
    <row r="1043088" customFormat="1" ht="13.5"/>
    <row r="1043089" customFormat="1" ht="13.5"/>
    <row r="1043090" customFormat="1" ht="13.5"/>
    <row r="1043091" customFormat="1" ht="13.5"/>
    <row r="1043092" customFormat="1" ht="13.5"/>
    <row r="1043093" customFormat="1" ht="13.5"/>
    <row r="1043094" customFormat="1" ht="13.5"/>
    <row r="1043095" customFormat="1" ht="13.5"/>
    <row r="1043096" customFormat="1" ht="13.5"/>
    <row r="1043097" customFormat="1" ht="13.5"/>
    <row r="1043098" customFormat="1" ht="13.5"/>
    <row r="1043099" customFormat="1" ht="13.5"/>
    <row r="1043100" customFormat="1" ht="13.5"/>
    <row r="1043101" customFormat="1" ht="13.5"/>
    <row r="1043102" customFormat="1" ht="13.5"/>
    <row r="1043103" customFormat="1" ht="13.5"/>
    <row r="1043104" customFormat="1" ht="13.5"/>
    <row r="1043105" customFormat="1" ht="13.5"/>
    <row r="1043106" customFormat="1" ht="13.5"/>
    <row r="1043107" customFormat="1" ht="13.5"/>
    <row r="1043108" customFormat="1" ht="13.5"/>
    <row r="1043109" customFormat="1" ht="13.5"/>
    <row r="1043110" customFormat="1" ht="13.5"/>
    <row r="1043111" customFormat="1" ht="13.5"/>
    <row r="1043112" customFormat="1" ht="13.5"/>
    <row r="1043113" customFormat="1" ht="13.5"/>
    <row r="1043114" customFormat="1" ht="13.5"/>
    <row r="1043115" customFormat="1" ht="13.5"/>
    <row r="1043116" customFormat="1" ht="13.5"/>
    <row r="1043117" customFormat="1" ht="13.5"/>
    <row r="1043118" customFormat="1" ht="13.5"/>
    <row r="1043119" customFormat="1" ht="13.5"/>
    <row r="1043120" customFormat="1" ht="13.5"/>
    <row r="1043121" customFormat="1" ht="13.5"/>
    <row r="1043122" customFormat="1" ht="13.5"/>
    <row r="1043123" customFormat="1" ht="13.5"/>
    <row r="1043124" customFormat="1" ht="13.5"/>
    <row r="1043125" customFormat="1" ht="13.5"/>
    <row r="1043126" customFormat="1" ht="13.5"/>
    <row r="1043127" customFormat="1" ht="13.5"/>
    <row r="1043128" customFormat="1" ht="13.5"/>
    <row r="1043129" customFormat="1" ht="13.5"/>
    <row r="1043130" customFormat="1" ht="13.5"/>
    <row r="1043131" customFormat="1" ht="13.5"/>
    <row r="1043132" customFormat="1" ht="13.5"/>
    <row r="1043133" customFormat="1" ht="13.5"/>
    <row r="1043134" customFormat="1" ht="13.5"/>
    <row r="1043135" customFormat="1" ht="13.5"/>
    <row r="1043136" customFormat="1" ht="13.5"/>
    <row r="1043137" customFormat="1" ht="13.5"/>
    <row r="1043138" customFormat="1" ht="13.5"/>
    <row r="1043139" customFormat="1" ht="13.5"/>
    <row r="1043140" customFormat="1" ht="13.5"/>
    <row r="1043141" customFormat="1" ht="13.5"/>
    <row r="1043142" customFormat="1" ht="13.5"/>
    <row r="1043143" customFormat="1" ht="13.5"/>
    <row r="1043144" customFormat="1" ht="13.5"/>
    <row r="1043145" customFormat="1" ht="13.5"/>
    <row r="1043146" customFormat="1" ht="13.5"/>
    <row r="1043147" customFormat="1" ht="13.5"/>
    <row r="1043148" customFormat="1" ht="13.5"/>
    <row r="1043149" customFormat="1" ht="13.5"/>
    <row r="1043150" customFormat="1" ht="13.5"/>
    <row r="1043151" customFormat="1" ht="13.5"/>
    <row r="1043152" customFormat="1" ht="13.5"/>
    <row r="1043153" customFormat="1" ht="13.5"/>
    <row r="1043154" customFormat="1" ht="13.5"/>
    <row r="1043155" customFormat="1" ht="13.5"/>
    <row r="1043156" customFormat="1" ht="13.5"/>
    <row r="1043157" customFormat="1" ht="13.5"/>
    <row r="1043158" customFormat="1" ht="13.5"/>
    <row r="1043159" customFormat="1" ht="13.5"/>
    <row r="1043160" customFormat="1" ht="13.5"/>
    <row r="1043161" customFormat="1" ht="13.5"/>
    <row r="1043162" customFormat="1" ht="13.5"/>
    <row r="1043163" customFormat="1" ht="13.5"/>
    <row r="1043164" customFormat="1" ht="13.5"/>
    <row r="1043165" customFormat="1" ht="13.5"/>
    <row r="1043166" customFormat="1" ht="13.5"/>
    <row r="1043167" customFormat="1" ht="13.5"/>
    <row r="1043168" customFormat="1" ht="13.5"/>
    <row r="1043169" customFormat="1" ht="13.5"/>
    <row r="1043170" customFormat="1" ht="13.5"/>
    <row r="1043171" customFormat="1" ht="13.5"/>
    <row r="1043172" customFormat="1" ht="13.5"/>
    <row r="1043173" customFormat="1" ht="13.5"/>
    <row r="1043174" customFormat="1" ht="13.5"/>
    <row r="1043175" customFormat="1" ht="13.5"/>
    <row r="1043176" customFormat="1" ht="13.5"/>
    <row r="1043177" customFormat="1" ht="13.5"/>
    <row r="1043178" customFormat="1" ht="13.5"/>
    <row r="1043179" customFormat="1" ht="13.5"/>
    <row r="1043180" customFormat="1" ht="13.5"/>
    <row r="1043181" customFormat="1" ht="13.5"/>
    <row r="1043182" customFormat="1" ht="13.5"/>
    <row r="1043183" customFormat="1" ht="13.5"/>
    <row r="1043184" customFormat="1" ht="13.5"/>
    <row r="1043185" customFormat="1" ht="13.5"/>
    <row r="1043186" customFormat="1" ht="13.5"/>
    <row r="1043187" customFormat="1" ht="13.5"/>
    <row r="1043188" customFormat="1" ht="13.5"/>
    <row r="1043189" customFormat="1" ht="13.5"/>
    <row r="1043190" customFormat="1" ht="13.5"/>
    <row r="1043191" customFormat="1" ht="13.5"/>
    <row r="1043192" customFormat="1" ht="13.5"/>
    <row r="1043193" customFormat="1" ht="13.5"/>
    <row r="1043194" customFormat="1" ht="13.5"/>
    <row r="1043195" customFormat="1" ht="13.5"/>
    <row r="1043196" customFormat="1" ht="13.5"/>
    <row r="1043197" customFormat="1" ht="13.5"/>
    <row r="1043198" customFormat="1" ht="13.5"/>
    <row r="1043199" customFormat="1" ht="13.5"/>
    <row r="1043200" customFormat="1" ht="13.5"/>
    <row r="1043201" customFormat="1" ht="13.5"/>
    <row r="1043202" customFormat="1" ht="13.5"/>
    <row r="1043203" customFormat="1" ht="13.5"/>
    <row r="1043204" customFormat="1" ht="13.5"/>
    <row r="1043205" customFormat="1" ht="13.5"/>
    <row r="1043206" customFormat="1" ht="13.5"/>
    <row r="1043207" customFormat="1" ht="13.5"/>
    <row r="1043208" customFormat="1" ht="13.5"/>
    <row r="1043209" customFormat="1" ht="13.5"/>
    <row r="1043210" customFormat="1" ht="13.5"/>
    <row r="1043211" customFormat="1" ht="13.5"/>
    <row r="1043212" customFormat="1" ht="13.5"/>
    <row r="1043213" customFormat="1" ht="13.5"/>
    <row r="1043214" customFormat="1" ht="13.5"/>
    <row r="1043215" customFormat="1" ht="13.5"/>
    <row r="1043216" customFormat="1" ht="13.5"/>
    <row r="1043217" customFormat="1" ht="13.5"/>
    <row r="1043218" customFormat="1" ht="13.5"/>
    <row r="1043219" customFormat="1" ht="13.5"/>
    <row r="1043220" customFormat="1" ht="13.5"/>
    <row r="1043221" customFormat="1" ht="13.5"/>
    <row r="1043222" customFormat="1" ht="13.5"/>
    <row r="1043223" customFormat="1" ht="13.5"/>
    <row r="1043224" customFormat="1" ht="13.5"/>
    <row r="1043225" customFormat="1" ht="13.5"/>
    <row r="1043226" customFormat="1" ht="13.5"/>
    <row r="1043227" customFormat="1" ht="13.5"/>
    <row r="1043228" customFormat="1" ht="13.5"/>
    <row r="1043229" customFormat="1" ht="13.5"/>
    <row r="1043230" customFormat="1" ht="13.5"/>
    <row r="1043231" customFormat="1" ht="13.5"/>
    <row r="1043232" customFormat="1" ht="13.5"/>
    <row r="1043233" customFormat="1" ht="13.5"/>
    <row r="1043234" customFormat="1" ht="13.5"/>
    <row r="1043235" customFormat="1" ht="13.5"/>
    <row r="1043236" customFormat="1" ht="13.5"/>
    <row r="1043237" customFormat="1" ht="13.5"/>
    <row r="1043238" customFormat="1" ht="13.5"/>
    <row r="1043239" customFormat="1" ht="13.5"/>
    <row r="1043240" customFormat="1" ht="13.5"/>
    <row r="1043241" customFormat="1" ht="13.5"/>
    <row r="1043242" customFormat="1" ht="13.5"/>
    <row r="1043243" customFormat="1" ht="13.5"/>
    <row r="1043244" customFormat="1" ht="13.5"/>
    <row r="1043245" customFormat="1" ht="13.5"/>
    <row r="1043246" customFormat="1" ht="13.5"/>
    <row r="1043247" customFormat="1" ht="13.5"/>
    <row r="1043248" customFormat="1" ht="13.5"/>
    <row r="1043249" customFormat="1" ht="13.5"/>
    <row r="1043250" customFormat="1" ht="13.5"/>
    <row r="1043251" customFormat="1" ht="13.5"/>
    <row r="1043252" customFormat="1" ht="13.5"/>
    <row r="1043253" customFormat="1" ht="13.5"/>
    <row r="1043254" customFormat="1" ht="13.5"/>
    <row r="1043255" customFormat="1" ht="13.5"/>
    <row r="1043256" customFormat="1" ht="13.5"/>
    <row r="1043257" customFormat="1" ht="13.5"/>
    <row r="1043258" customFormat="1" ht="13.5"/>
    <row r="1043259" customFormat="1" ht="13.5"/>
    <row r="1043260" customFormat="1" ht="13.5"/>
    <row r="1043261" customFormat="1" ht="13.5"/>
    <row r="1043262" customFormat="1" ht="13.5"/>
    <row r="1043263" customFormat="1" ht="13.5"/>
    <row r="1043264" customFormat="1" ht="13.5"/>
    <row r="1043265" customFormat="1" ht="13.5"/>
    <row r="1043266" customFormat="1" ht="13.5"/>
    <row r="1043267" customFormat="1" ht="13.5"/>
    <row r="1043268" customFormat="1" ht="13.5"/>
    <row r="1043269" customFormat="1" ht="13.5"/>
    <row r="1043270" customFormat="1" ht="13.5"/>
    <row r="1043271" customFormat="1" ht="13.5"/>
    <row r="1043272" customFormat="1" ht="13.5"/>
    <row r="1043273" customFormat="1" ht="13.5"/>
    <row r="1043274" customFormat="1" ht="13.5"/>
    <row r="1043275" customFormat="1" ht="13.5"/>
    <row r="1043276" customFormat="1" ht="13.5"/>
    <row r="1043277" customFormat="1" ht="13.5"/>
    <row r="1043278" customFormat="1" ht="13.5"/>
    <row r="1043279" customFormat="1" ht="13.5"/>
    <row r="1043280" customFormat="1" ht="13.5"/>
    <row r="1043281" customFormat="1" ht="13.5"/>
    <row r="1043282" customFormat="1" ht="13.5"/>
    <row r="1043283" customFormat="1" ht="13.5"/>
    <row r="1043284" customFormat="1" ht="13.5"/>
    <row r="1043285" customFormat="1" ht="13.5"/>
    <row r="1043286" customFormat="1" ht="13.5"/>
    <row r="1043287" customFormat="1" ht="13.5"/>
    <row r="1043288" customFormat="1" ht="13.5"/>
    <row r="1043289" customFormat="1" ht="13.5"/>
    <row r="1043290" customFormat="1" ht="13.5"/>
    <row r="1043291" customFormat="1" ht="13.5"/>
    <row r="1043292" customFormat="1" ht="13.5"/>
    <row r="1043293" customFormat="1" ht="13.5"/>
    <row r="1043294" customFormat="1" ht="13.5"/>
    <row r="1043295" customFormat="1" ht="13.5"/>
    <row r="1043296" customFormat="1" ht="13.5"/>
    <row r="1043297" customFormat="1" ht="13.5"/>
    <row r="1043298" customFormat="1" ht="13.5"/>
    <row r="1043299" customFormat="1" ht="13.5"/>
    <row r="1043300" customFormat="1" ht="13.5"/>
    <row r="1043301" customFormat="1" ht="13.5"/>
    <row r="1043302" customFormat="1" ht="13.5"/>
    <row r="1043303" customFormat="1" ht="13.5"/>
    <row r="1043304" customFormat="1" ht="13.5"/>
    <row r="1043305" customFormat="1" ht="13.5"/>
    <row r="1043306" customFormat="1" ht="13.5"/>
    <row r="1043307" customFormat="1" ht="13.5"/>
    <row r="1043308" customFormat="1" ht="13.5"/>
    <row r="1043309" customFormat="1" ht="13.5"/>
    <row r="1043310" customFormat="1" ht="13.5"/>
    <row r="1043311" customFormat="1" ht="13.5"/>
    <row r="1043312" customFormat="1" ht="13.5"/>
    <row r="1043313" customFormat="1" ht="13.5"/>
    <row r="1043314" customFormat="1" ht="13.5"/>
    <row r="1043315" customFormat="1" ht="13.5"/>
    <row r="1043316" customFormat="1" ht="13.5"/>
    <row r="1043317" customFormat="1" ht="13.5"/>
    <row r="1043318" customFormat="1" ht="13.5"/>
    <row r="1043319" customFormat="1" ht="13.5"/>
    <row r="1043320" customFormat="1" ht="13.5"/>
    <row r="1043321" customFormat="1" ht="13.5"/>
    <row r="1043322" customFormat="1" ht="13.5"/>
    <row r="1043323" customFormat="1" ht="13.5"/>
    <row r="1043324" customFormat="1" ht="13.5"/>
    <row r="1043325" customFormat="1" ht="13.5"/>
    <row r="1043326" customFormat="1" ht="13.5"/>
    <row r="1043327" customFormat="1" ht="13.5"/>
    <row r="1043328" customFormat="1" ht="13.5"/>
    <row r="1043329" customFormat="1" ht="13.5"/>
    <row r="1043330" customFormat="1" ht="13.5"/>
    <row r="1043331" customFormat="1" ht="13.5"/>
    <row r="1043332" customFormat="1" ht="13.5"/>
    <row r="1043333" customFormat="1" ht="13.5"/>
    <row r="1043334" customFormat="1" ht="13.5"/>
    <row r="1043335" customFormat="1" ht="13.5"/>
    <row r="1043336" customFormat="1" ht="13.5"/>
    <row r="1043337" customFormat="1" ht="13.5"/>
    <row r="1043338" customFormat="1" ht="13.5"/>
    <row r="1043339" customFormat="1" ht="13.5"/>
    <row r="1043340" customFormat="1" ht="13.5"/>
    <row r="1043341" customFormat="1" ht="13.5"/>
    <row r="1043342" customFormat="1" ht="13.5"/>
    <row r="1043343" customFormat="1" ht="13.5"/>
    <row r="1043344" customFormat="1" ht="13.5"/>
    <row r="1043345" customFormat="1" ht="13.5"/>
    <row r="1043346" customFormat="1" ht="13.5"/>
    <row r="1043347" customFormat="1" ht="13.5"/>
    <row r="1043348" customFormat="1" ht="13.5"/>
    <row r="1043349" customFormat="1" ht="13.5"/>
    <row r="1043350" customFormat="1" ht="13.5"/>
    <row r="1043351" customFormat="1" ht="13.5"/>
    <row r="1043352" customFormat="1" ht="13.5"/>
    <row r="1043353" customFormat="1" ht="13.5"/>
    <row r="1043354" customFormat="1" ht="13.5"/>
    <row r="1043355" customFormat="1" ht="13.5"/>
    <row r="1043356" customFormat="1" ht="13.5"/>
    <row r="1043357" customFormat="1" ht="13.5"/>
    <row r="1043358" customFormat="1" ht="13.5"/>
    <row r="1043359" customFormat="1" ht="13.5"/>
    <row r="1043360" customFormat="1" ht="13.5"/>
    <row r="1043361" customFormat="1" ht="13.5"/>
    <row r="1043362" customFormat="1" ht="13.5"/>
    <row r="1043363" customFormat="1" ht="13.5"/>
    <row r="1043364" customFormat="1" ht="13.5"/>
    <row r="1043365" customFormat="1" ht="13.5"/>
    <row r="1043366" customFormat="1" ht="13.5"/>
    <row r="1043367" customFormat="1" ht="13.5"/>
    <row r="1043368" customFormat="1" ht="13.5"/>
    <row r="1043369" customFormat="1" ht="13.5"/>
    <row r="1043370" customFormat="1" ht="13.5"/>
    <row r="1043371" customFormat="1" ht="13.5"/>
    <row r="1043372" customFormat="1" ht="13.5"/>
    <row r="1043373" customFormat="1" ht="13.5"/>
    <row r="1043374" customFormat="1" ht="13.5"/>
    <row r="1043375" customFormat="1" ht="13.5"/>
    <row r="1043376" customFormat="1" ht="13.5"/>
    <row r="1043377" customFormat="1" ht="13.5"/>
    <row r="1043378" customFormat="1" ht="13.5"/>
    <row r="1043379" customFormat="1" ht="13.5"/>
    <row r="1043380" customFormat="1" ht="13.5"/>
    <row r="1043381" customFormat="1" ht="13.5"/>
    <row r="1043382" customFormat="1" ht="13.5"/>
    <row r="1043383" customFormat="1" ht="13.5"/>
    <row r="1043384" customFormat="1" ht="13.5"/>
    <row r="1043385" customFormat="1" ht="13.5"/>
    <row r="1043386" customFormat="1" ht="13.5"/>
    <row r="1043387" customFormat="1" ht="13.5"/>
    <row r="1043388" customFormat="1" ht="13.5"/>
    <row r="1043389" customFormat="1" ht="13.5"/>
    <row r="1043390" customFormat="1" ht="13.5"/>
    <row r="1043391" customFormat="1" ht="13.5"/>
    <row r="1043392" customFormat="1" ht="13.5"/>
    <row r="1043393" customFormat="1" ht="13.5"/>
    <row r="1043394" customFormat="1" ht="13.5"/>
    <row r="1043395" customFormat="1" ht="13.5"/>
    <row r="1043396" customFormat="1" ht="13.5"/>
    <row r="1043397" customFormat="1" ht="13.5"/>
    <row r="1043398" customFormat="1" ht="13.5"/>
    <row r="1043399" customFormat="1" ht="13.5"/>
    <row r="1043400" customFormat="1" ht="13.5"/>
    <row r="1043401" customFormat="1" ht="13.5"/>
    <row r="1043402" customFormat="1" ht="13.5"/>
    <row r="1043403" customFormat="1" ht="13.5"/>
    <row r="1043404" customFormat="1" ht="13.5"/>
    <row r="1043405" customFormat="1" ht="13.5"/>
    <row r="1043406" customFormat="1" ht="13.5"/>
    <row r="1043407" customFormat="1" ht="13.5"/>
    <row r="1043408" customFormat="1" ht="13.5"/>
    <row r="1043409" customFormat="1" ht="13.5"/>
    <row r="1043410" customFormat="1" ht="13.5"/>
    <row r="1043411" customFormat="1" ht="13.5"/>
    <row r="1043412" customFormat="1" ht="13.5"/>
    <row r="1043413" customFormat="1" ht="13.5"/>
    <row r="1043414" customFormat="1" ht="13.5"/>
    <row r="1043415" customFormat="1" ht="13.5"/>
    <row r="1043416" customFormat="1" ht="13.5"/>
    <row r="1043417" customFormat="1" ht="13.5"/>
    <row r="1043418" customFormat="1" ht="13.5"/>
    <row r="1043419" customFormat="1" ht="13.5"/>
    <row r="1043420" customFormat="1" ht="13.5"/>
    <row r="1043421" customFormat="1" ht="13.5"/>
    <row r="1043422" customFormat="1" ht="13.5"/>
    <row r="1043423" customFormat="1" ht="13.5"/>
    <row r="1043424" customFormat="1" ht="13.5"/>
    <row r="1043425" customFormat="1" ht="13.5"/>
    <row r="1043426" customFormat="1" ht="13.5"/>
    <row r="1043427" customFormat="1" ht="13.5"/>
    <row r="1043428" customFormat="1" ht="13.5"/>
    <row r="1043429" customFormat="1" ht="13.5"/>
    <row r="1043430" customFormat="1" ht="13.5"/>
    <row r="1043431" customFormat="1" ht="13.5"/>
    <row r="1043432" customFormat="1" ht="13.5"/>
    <row r="1043433" customFormat="1" ht="13.5"/>
    <row r="1043434" customFormat="1" ht="13.5"/>
    <row r="1043435" customFormat="1" ht="13.5"/>
    <row r="1043436" customFormat="1" ht="13.5"/>
    <row r="1043437" customFormat="1" ht="13.5"/>
    <row r="1043438" customFormat="1" ht="13.5"/>
    <row r="1043439" customFormat="1" ht="13.5"/>
    <row r="1043440" customFormat="1" ht="13.5"/>
    <row r="1043441" customFormat="1" ht="13.5"/>
    <row r="1043442" customFormat="1" ht="13.5"/>
    <row r="1043443" customFormat="1" ht="13.5"/>
    <row r="1043444" customFormat="1" ht="13.5"/>
    <row r="1043445" customFormat="1" ht="13.5"/>
    <row r="1043446" customFormat="1" ht="13.5"/>
    <row r="1043447" customFormat="1" ht="13.5"/>
    <row r="1043448" customFormat="1" ht="13.5"/>
    <row r="1043449" customFormat="1" ht="13.5"/>
    <row r="1043450" customFormat="1" ht="13.5"/>
    <row r="1043451" customFormat="1" ht="13.5"/>
    <row r="1043452" customFormat="1" ht="13.5"/>
    <row r="1043453" customFormat="1" ht="13.5"/>
    <row r="1043454" customFormat="1" ht="13.5"/>
    <row r="1043455" customFormat="1" ht="13.5"/>
    <row r="1043456" customFormat="1" ht="13.5"/>
    <row r="1043457" customFormat="1" ht="13.5"/>
    <row r="1043458" customFormat="1" ht="13.5"/>
    <row r="1043459" customFormat="1" ht="13.5"/>
    <row r="1043460" customFormat="1" ht="13.5"/>
    <row r="1043461" customFormat="1" ht="13.5"/>
    <row r="1043462" customFormat="1" ht="13.5"/>
    <row r="1043463" customFormat="1" ht="13.5"/>
    <row r="1043464" customFormat="1" ht="13.5"/>
    <row r="1043465" customFormat="1" ht="13.5"/>
    <row r="1043466" customFormat="1" ht="13.5"/>
    <row r="1043467" customFormat="1" ht="13.5"/>
    <row r="1043468" customFormat="1" ht="13.5"/>
    <row r="1043469" customFormat="1" ht="13.5"/>
    <row r="1043470" customFormat="1" ht="13.5"/>
    <row r="1043471" customFormat="1" ht="13.5"/>
    <row r="1043472" customFormat="1" ht="13.5"/>
    <row r="1043473" customFormat="1" ht="13.5"/>
    <row r="1043474" customFormat="1" ht="13.5"/>
    <row r="1043475" customFormat="1" ht="13.5"/>
    <row r="1043476" customFormat="1" ht="13.5"/>
    <row r="1043477" customFormat="1" ht="13.5"/>
    <row r="1043478" customFormat="1" ht="13.5"/>
    <row r="1043479" customFormat="1" ht="13.5"/>
    <row r="1043480" customFormat="1" ht="13.5"/>
    <row r="1043481" customFormat="1" ht="13.5"/>
    <row r="1043482" customFormat="1" ht="13.5"/>
    <row r="1043483" customFormat="1" ht="13.5"/>
    <row r="1043484" customFormat="1" ht="13.5"/>
    <row r="1043485" customFormat="1" ht="13.5"/>
    <row r="1043486" customFormat="1" ht="13.5"/>
    <row r="1043487" customFormat="1" ht="13.5"/>
    <row r="1043488" customFormat="1" ht="13.5"/>
    <row r="1043489" customFormat="1" ht="13.5"/>
    <row r="1043490" customFormat="1" ht="13.5"/>
    <row r="1043491" customFormat="1" ht="13.5"/>
    <row r="1043492" customFormat="1" ht="13.5"/>
    <row r="1043493" customFormat="1" ht="13.5"/>
    <row r="1043494" customFormat="1" ht="13.5"/>
    <row r="1043495" customFormat="1" ht="13.5"/>
    <row r="1043496" customFormat="1" ht="13.5"/>
    <row r="1043497" customFormat="1" ht="13.5"/>
    <row r="1043498" customFormat="1" ht="13.5"/>
    <row r="1043499" customFormat="1" ht="13.5"/>
    <row r="1043500" customFormat="1" ht="13.5"/>
    <row r="1043501" customFormat="1" ht="13.5"/>
    <row r="1043502" customFormat="1" ht="13.5"/>
    <row r="1043503" customFormat="1" ht="13.5"/>
    <row r="1043504" customFormat="1" ht="13.5"/>
    <row r="1043505" customFormat="1" ht="13.5"/>
    <row r="1043506" customFormat="1" ht="13.5"/>
    <row r="1043507" customFormat="1" ht="13.5"/>
    <row r="1043508" customFormat="1" ht="13.5"/>
    <row r="1043509" customFormat="1" ht="13.5"/>
    <row r="1043510" customFormat="1" ht="13.5"/>
    <row r="1043511" customFormat="1" ht="13.5"/>
    <row r="1043512" customFormat="1" ht="13.5"/>
    <row r="1043513" customFormat="1" ht="13.5"/>
    <row r="1043514" customFormat="1" ht="13.5"/>
    <row r="1043515" customFormat="1" ht="13.5"/>
    <row r="1043516" customFormat="1" ht="13.5"/>
    <row r="1043517" customFormat="1" ht="13.5"/>
    <row r="1043518" customFormat="1" ht="13.5"/>
    <row r="1043519" customFormat="1" ht="13.5"/>
    <row r="1043520" customFormat="1" ht="13.5"/>
    <row r="1043521" customFormat="1" ht="13.5"/>
    <row r="1043522" customFormat="1" ht="13.5"/>
    <row r="1043523" customFormat="1" ht="13.5"/>
    <row r="1043524" customFormat="1" ht="13.5"/>
    <row r="1043525" customFormat="1" ht="13.5"/>
    <row r="1043526" customFormat="1" ht="13.5"/>
    <row r="1043527" customFormat="1" ht="13.5"/>
    <row r="1043528" customFormat="1" ht="13.5"/>
    <row r="1043529" customFormat="1" ht="13.5"/>
    <row r="1043530" customFormat="1" ht="13.5"/>
    <row r="1043531" customFormat="1" ht="13.5"/>
    <row r="1043532" customFormat="1" ht="13.5"/>
    <row r="1043533" customFormat="1" ht="13.5"/>
    <row r="1043534" customFormat="1" ht="13.5"/>
    <row r="1043535" customFormat="1" ht="13.5"/>
    <row r="1043536" customFormat="1" ht="13.5"/>
    <row r="1043537" customFormat="1" ht="13.5"/>
    <row r="1043538" customFormat="1" ht="13.5"/>
    <row r="1043539" customFormat="1" ht="13.5"/>
    <row r="1043540" customFormat="1" ht="13.5"/>
    <row r="1043541" customFormat="1" ht="13.5"/>
    <row r="1043542" customFormat="1" ht="13.5"/>
    <row r="1043543" customFormat="1" ht="13.5"/>
    <row r="1043544" customFormat="1" ht="13.5"/>
    <row r="1043545" customFormat="1" ht="13.5"/>
    <row r="1043546" customFormat="1" ht="13.5"/>
    <row r="1043547" customFormat="1" ht="13.5"/>
    <row r="1043548" customFormat="1" ht="13.5"/>
    <row r="1043549" customFormat="1" ht="13.5"/>
    <row r="1043550" customFormat="1" ht="13.5"/>
    <row r="1043551" customFormat="1" ht="13.5"/>
    <row r="1043552" customFormat="1" ht="13.5"/>
    <row r="1043553" customFormat="1" ht="13.5"/>
    <row r="1043554" customFormat="1" ht="13.5"/>
    <row r="1043555" customFormat="1" ht="13.5"/>
    <row r="1043556" customFormat="1" ht="13.5"/>
    <row r="1043557" customFormat="1" ht="13.5"/>
    <row r="1043558" customFormat="1" ht="13.5"/>
    <row r="1043559" customFormat="1" ht="13.5"/>
    <row r="1043560" customFormat="1" ht="13.5"/>
    <row r="1043561" customFormat="1" ht="13.5"/>
    <row r="1043562" customFormat="1" ht="13.5"/>
    <row r="1043563" customFormat="1" ht="13.5"/>
    <row r="1043564" customFormat="1" ht="13.5"/>
    <row r="1043565" customFormat="1" ht="13.5"/>
    <row r="1043566" customFormat="1" ht="13.5"/>
    <row r="1043567" customFormat="1" ht="13.5"/>
    <row r="1043568" customFormat="1" ht="13.5"/>
    <row r="1043569" customFormat="1" ht="13.5"/>
    <row r="1043570" customFormat="1" ht="13.5"/>
    <row r="1043571" customFormat="1" ht="13.5"/>
    <row r="1043572" customFormat="1" ht="13.5"/>
    <row r="1043573" customFormat="1" ht="13.5"/>
    <row r="1043574" customFormat="1" ht="13.5"/>
    <row r="1043575" customFormat="1" ht="13.5"/>
    <row r="1043576" customFormat="1" ht="13.5"/>
    <row r="1043577" customFormat="1" ht="13.5"/>
    <row r="1043578" customFormat="1" ht="13.5"/>
    <row r="1043579" customFormat="1" ht="13.5"/>
    <row r="1043580" customFormat="1" ht="13.5"/>
    <row r="1043581" customFormat="1" ht="13.5"/>
    <row r="1043582" customFormat="1" ht="13.5"/>
    <row r="1043583" customFormat="1" ht="13.5"/>
    <row r="1043584" customFormat="1" ht="13.5"/>
    <row r="1043585" customFormat="1" ht="13.5"/>
    <row r="1043586" customFormat="1" ht="13.5"/>
    <row r="1043587" customFormat="1" ht="13.5"/>
    <row r="1043588" customFormat="1" ht="13.5"/>
    <row r="1043589" customFormat="1" ht="13.5"/>
    <row r="1043590" customFormat="1" ht="13.5"/>
    <row r="1043591" customFormat="1" ht="13.5"/>
    <row r="1043592" customFormat="1" ht="13.5"/>
    <row r="1043593" customFormat="1" ht="13.5"/>
    <row r="1043594" customFormat="1" ht="13.5"/>
    <row r="1043595" customFormat="1" ht="13.5"/>
    <row r="1043596" customFormat="1" ht="13.5"/>
    <row r="1043597" customFormat="1" ht="13.5"/>
    <row r="1043598" customFormat="1" ht="13.5"/>
    <row r="1043599" customFormat="1" ht="13.5"/>
    <row r="1043600" customFormat="1" ht="13.5"/>
    <row r="1043601" customFormat="1" ht="13.5"/>
    <row r="1043602" customFormat="1" ht="13.5"/>
    <row r="1043603" customFormat="1" ht="13.5"/>
    <row r="1043604" customFormat="1" ht="13.5"/>
    <row r="1043605" customFormat="1" ht="13.5"/>
    <row r="1043606" customFormat="1" ht="13.5"/>
    <row r="1043607" customFormat="1" ht="13.5"/>
    <row r="1043608" customFormat="1" ht="13.5"/>
    <row r="1043609" customFormat="1" ht="13.5"/>
    <row r="1043610" customFormat="1" ht="13.5"/>
    <row r="1043611" customFormat="1" ht="13.5"/>
    <row r="1043612" customFormat="1" ht="13.5"/>
    <row r="1043613" customFormat="1" ht="13.5"/>
    <row r="1043614" customFormat="1" ht="13.5"/>
    <row r="1043615" customFormat="1" ht="13.5"/>
    <row r="1043616" customFormat="1" ht="13.5"/>
    <row r="1043617" customFormat="1" ht="13.5"/>
    <row r="1043618" customFormat="1" ht="13.5"/>
    <row r="1043619" customFormat="1" ht="13.5"/>
    <row r="1043620" customFormat="1" ht="13.5"/>
    <row r="1043621" customFormat="1" ht="13.5"/>
    <row r="1043622" customFormat="1" ht="13.5"/>
    <row r="1043623" customFormat="1" ht="13.5"/>
    <row r="1043624" customFormat="1" ht="13.5"/>
    <row r="1043625" customFormat="1" ht="13.5"/>
    <row r="1043626" customFormat="1" ht="13.5"/>
    <row r="1043627" customFormat="1" ht="13.5"/>
    <row r="1043628" customFormat="1" ht="13.5"/>
    <row r="1043629" customFormat="1" ht="13.5"/>
    <row r="1043630" customFormat="1" ht="13.5"/>
    <row r="1043631" customFormat="1" ht="13.5"/>
    <row r="1043632" customFormat="1" ht="13.5"/>
    <row r="1043633" customFormat="1" ht="13.5"/>
    <row r="1043634" customFormat="1" ht="13.5"/>
    <row r="1043635" customFormat="1" ht="13.5"/>
    <row r="1043636" customFormat="1" ht="13.5"/>
    <row r="1043637" customFormat="1" ht="13.5"/>
    <row r="1043638" customFormat="1" ht="13.5"/>
    <row r="1043639" customFormat="1" ht="13.5"/>
    <row r="1043640" customFormat="1" ht="13.5"/>
    <row r="1043641" customFormat="1" ht="13.5"/>
    <row r="1043642" customFormat="1" ht="13.5"/>
    <row r="1043643" customFormat="1" ht="13.5"/>
    <row r="1043644" customFormat="1" ht="13.5"/>
    <row r="1043645" customFormat="1" ht="13.5"/>
    <row r="1043646" customFormat="1" ht="13.5"/>
    <row r="1043647" customFormat="1" ht="13.5"/>
    <row r="1043648" customFormat="1" ht="13.5"/>
    <row r="1043649" customFormat="1" ht="13.5"/>
    <row r="1043650" customFormat="1" ht="13.5"/>
    <row r="1043651" customFormat="1" ht="13.5"/>
    <row r="1043652" customFormat="1" ht="13.5"/>
    <row r="1043653" customFormat="1" ht="13.5"/>
    <row r="1043654" customFormat="1" ht="13.5"/>
    <row r="1043655" customFormat="1" ht="13.5"/>
    <row r="1043656" customFormat="1" ht="13.5"/>
    <row r="1043657" customFormat="1" ht="13.5"/>
    <row r="1043658" customFormat="1" ht="13.5"/>
    <row r="1043659" customFormat="1" ht="13.5"/>
    <row r="1043660" customFormat="1" ht="13.5"/>
    <row r="1043661" customFormat="1" ht="13.5"/>
    <row r="1043662" customFormat="1" ht="13.5"/>
    <row r="1043663" customFormat="1" ht="13.5"/>
    <row r="1043664" customFormat="1" ht="13.5"/>
    <row r="1043665" customFormat="1" ht="13.5"/>
    <row r="1043666" customFormat="1" ht="13.5"/>
    <row r="1043667" customFormat="1" ht="13.5"/>
    <row r="1043668" customFormat="1" ht="13.5"/>
    <row r="1043669" customFormat="1" ht="13.5"/>
    <row r="1043670" customFormat="1" ht="13.5"/>
    <row r="1043671" customFormat="1" ht="13.5"/>
    <row r="1043672" customFormat="1" ht="13.5"/>
    <row r="1043673" customFormat="1" ht="13.5"/>
    <row r="1043674" customFormat="1" ht="13.5"/>
    <row r="1043675" customFormat="1" ht="13.5"/>
    <row r="1043676" customFormat="1" ht="13.5"/>
    <row r="1043677" customFormat="1" ht="13.5"/>
    <row r="1043678" customFormat="1" ht="13.5"/>
    <row r="1043679" customFormat="1" ht="13.5"/>
    <row r="1043680" customFormat="1" ht="13.5"/>
    <row r="1043681" customFormat="1" ht="13.5"/>
    <row r="1043682" customFormat="1" ht="13.5"/>
    <row r="1043683" customFormat="1" ht="13.5"/>
    <row r="1043684" customFormat="1" ht="13.5"/>
    <row r="1043685" customFormat="1" ht="13.5"/>
    <row r="1043686" customFormat="1" ht="13.5"/>
    <row r="1043687" customFormat="1" ht="13.5"/>
    <row r="1043688" customFormat="1" ht="13.5"/>
    <row r="1043689" customFormat="1" ht="13.5"/>
    <row r="1043690" customFormat="1" ht="13.5"/>
    <row r="1043691" customFormat="1" ht="13.5"/>
    <row r="1043692" customFormat="1" ht="13.5"/>
    <row r="1043693" customFormat="1" ht="13.5"/>
    <row r="1043694" customFormat="1" ht="13.5"/>
    <row r="1043695" customFormat="1" ht="13.5"/>
    <row r="1043696" customFormat="1" ht="13.5"/>
    <row r="1043697" customFormat="1" ht="13.5"/>
    <row r="1043698" customFormat="1" ht="13.5"/>
    <row r="1043699" customFormat="1" ht="13.5"/>
    <row r="1043700" customFormat="1" ht="13.5"/>
    <row r="1043701" customFormat="1" ht="13.5"/>
    <row r="1043702" customFormat="1" ht="13.5"/>
    <row r="1043703" customFormat="1" ht="13.5"/>
    <row r="1043704" customFormat="1" ht="13.5"/>
    <row r="1043705" customFormat="1" ht="13.5"/>
    <row r="1043706" customFormat="1" ht="13.5"/>
    <row r="1043707" customFormat="1" ht="13.5"/>
    <row r="1043708" customFormat="1" ht="13.5"/>
    <row r="1043709" customFormat="1" ht="13.5"/>
    <row r="1043710" customFormat="1" ht="13.5"/>
    <row r="1043711" customFormat="1" ht="13.5"/>
    <row r="1043712" customFormat="1" ht="13.5"/>
    <row r="1043713" customFormat="1" ht="13.5"/>
    <row r="1043714" customFormat="1" ht="13.5"/>
    <row r="1043715" customFormat="1" ht="13.5"/>
    <row r="1043716" customFormat="1" ht="13.5"/>
    <row r="1043717" customFormat="1" ht="13.5"/>
    <row r="1043718" customFormat="1" ht="13.5"/>
    <row r="1043719" customFormat="1" ht="13.5"/>
    <row r="1043720" customFormat="1" ht="13.5"/>
    <row r="1043721" customFormat="1" ht="13.5"/>
    <row r="1043722" customFormat="1" ht="13.5"/>
    <row r="1043723" customFormat="1" ht="13.5"/>
    <row r="1043724" customFormat="1" ht="13.5"/>
    <row r="1043725" customFormat="1" ht="13.5"/>
    <row r="1043726" customFormat="1" ht="13.5"/>
    <row r="1043727" customFormat="1" ht="13.5"/>
    <row r="1043728" customFormat="1" ht="13.5"/>
    <row r="1043729" customFormat="1" ht="13.5"/>
    <row r="1043730" customFormat="1" ht="13.5"/>
    <row r="1043731" customFormat="1" ht="13.5"/>
    <row r="1043732" customFormat="1" ht="13.5"/>
    <row r="1043733" customFormat="1" ht="13.5"/>
    <row r="1043734" customFormat="1" ht="13.5"/>
    <row r="1043735" customFormat="1" ht="13.5"/>
    <row r="1043736" customFormat="1" ht="13.5"/>
    <row r="1043737" customFormat="1" ht="13.5"/>
    <row r="1043738" customFormat="1" ht="13.5"/>
    <row r="1043739" customFormat="1" ht="13.5"/>
    <row r="1043740" customFormat="1" ht="13.5"/>
    <row r="1043741" customFormat="1" ht="13.5"/>
    <row r="1043742" customFormat="1" ht="13.5"/>
    <row r="1043743" customFormat="1" ht="13.5"/>
    <row r="1043744" customFormat="1" ht="13.5"/>
    <row r="1043745" customFormat="1" ht="13.5"/>
    <row r="1043746" customFormat="1" ht="13.5"/>
    <row r="1043747" customFormat="1" ht="13.5"/>
    <row r="1043748" customFormat="1" ht="13.5"/>
    <row r="1043749" customFormat="1" ht="13.5"/>
    <row r="1043750" customFormat="1" ht="13.5"/>
    <row r="1043751" customFormat="1" ht="13.5"/>
    <row r="1043752" customFormat="1" ht="13.5"/>
    <row r="1043753" customFormat="1" ht="13.5"/>
    <row r="1043754" customFormat="1" ht="13.5"/>
    <row r="1043755" customFormat="1" ht="13.5"/>
    <row r="1043756" customFormat="1" ht="13.5"/>
    <row r="1043757" customFormat="1" ht="13.5"/>
    <row r="1043758" customFormat="1" ht="13.5"/>
    <row r="1043759" customFormat="1" ht="13.5"/>
    <row r="1043760" customFormat="1" ht="13.5"/>
    <row r="1043761" customFormat="1" ht="13.5"/>
    <row r="1043762" customFormat="1" ht="13.5"/>
    <row r="1043763" customFormat="1" ht="13.5"/>
    <row r="1043764" customFormat="1" ht="13.5"/>
    <row r="1043765" customFormat="1" ht="13.5"/>
    <row r="1043766" customFormat="1" ht="13.5"/>
    <row r="1043767" customFormat="1" ht="13.5"/>
    <row r="1043768" customFormat="1" ht="13.5"/>
    <row r="1043769" customFormat="1" ht="13.5"/>
    <row r="1043770" customFormat="1" ht="13.5"/>
    <row r="1043771" customFormat="1" ht="13.5"/>
    <row r="1043772" customFormat="1" ht="13.5"/>
    <row r="1043773" customFormat="1" ht="13.5"/>
    <row r="1043774" customFormat="1" ht="13.5"/>
    <row r="1043775" customFormat="1" ht="13.5"/>
    <row r="1043776" customFormat="1" ht="13.5"/>
    <row r="1043777" customFormat="1" ht="13.5"/>
    <row r="1043778" customFormat="1" ht="13.5"/>
    <row r="1043779" customFormat="1" ht="13.5"/>
    <row r="1043780" customFormat="1" ht="13.5"/>
    <row r="1043781" customFormat="1" ht="13.5"/>
    <row r="1043782" customFormat="1" ht="13.5"/>
    <row r="1043783" customFormat="1" ht="13.5"/>
    <row r="1043784" customFormat="1" ht="13.5"/>
    <row r="1043785" customFormat="1" ht="13.5"/>
    <row r="1043786" customFormat="1" ht="13.5"/>
    <row r="1043787" customFormat="1" ht="13.5"/>
    <row r="1043788" customFormat="1" ht="13.5"/>
    <row r="1043789" customFormat="1" ht="13.5"/>
    <row r="1043790" customFormat="1" ht="13.5"/>
    <row r="1043791" customFormat="1" ht="13.5"/>
    <row r="1043792" customFormat="1" ht="13.5"/>
    <row r="1043793" customFormat="1" ht="13.5"/>
    <row r="1043794" customFormat="1" ht="13.5"/>
    <row r="1043795" customFormat="1" ht="13.5"/>
    <row r="1043796" customFormat="1" ht="13.5"/>
    <row r="1043797" customFormat="1" ht="13.5"/>
    <row r="1043798" customFormat="1" ht="13.5"/>
    <row r="1043799" customFormat="1" ht="13.5"/>
    <row r="1043800" customFormat="1" ht="13.5"/>
    <row r="1043801" customFormat="1" ht="13.5"/>
    <row r="1043802" customFormat="1" ht="13.5"/>
    <row r="1043803" customFormat="1" ht="13.5"/>
    <row r="1043804" customFormat="1" ht="13.5"/>
    <row r="1043805" customFormat="1" ht="13.5"/>
    <row r="1043806" customFormat="1" ht="13.5"/>
    <row r="1043807" customFormat="1" ht="13.5"/>
    <row r="1043808" customFormat="1" ht="13.5"/>
    <row r="1043809" customFormat="1" ht="13.5"/>
    <row r="1043810" customFormat="1" ht="13.5"/>
    <row r="1043811" customFormat="1" ht="13.5"/>
    <row r="1043812" customFormat="1" ht="13.5"/>
    <row r="1043813" customFormat="1" ht="13.5"/>
    <row r="1043814" customFormat="1" ht="13.5"/>
    <row r="1043815" customFormat="1" ht="13.5"/>
    <row r="1043816" customFormat="1" ht="13.5"/>
    <row r="1043817" customFormat="1" ht="13.5"/>
    <row r="1043818" customFormat="1" ht="13.5"/>
    <row r="1043819" customFormat="1" ht="13.5"/>
    <row r="1043820" customFormat="1" ht="13.5"/>
    <row r="1043821" customFormat="1" ht="13.5"/>
    <row r="1043822" customFormat="1" ht="13.5"/>
    <row r="1043823" customFormat="1" ht="13.5"/>
    <row r="1043824" customFormat="1" ht="13.5"/>
    <row r="1043825" customFormat="1" ht="13.5"/>
    <row r="1043826" customFormat="1" ht="13.5"/>
    <row r="1043827" customFormat="1" ht="13.5"/>
    <row r="1043828" customFormat="1" ht="13.5"/>
    <row r="1043829" customFormat="1" ht="13.5"/>
    <row r="1043830" customFormat="1" ht="13.5"/>
    <row r="1043831" customFormat="1" ht="13.5"/>
    <row r="1043832" customFormat="1" ht="13.5"/>
    <row r="1043833" customFormat="1" ht="13.5"/>
    <row r="1043834" customFormat="1" ht="13.5"/>
    <row r="1043835" customFormat="1" ht="13.5"/>
    <row r="1043836" customFormat="1" ht="13.5"/>
    <row r="1043837" customFormat="1" ht="13.5"/>
    <row r="1043838" customFormat="1" ht="13.5"/>
    <row r="1043839" customFormat="1" ht="13.5"/>
    <row r="1043840" customFormat="1" ht="13.5"/>
    <row r="1043841" customFormat="1" ht="13.5"/>
    <row r="1043842" customFormat="1" ht="13.5"/>
    <row r="1043843" customFormat="1" ht="13.5"/>
    <row r="1043844" customFormat="1" ht="13.5"/>
    <row r="1043845" customFormat="1" ht="13.5"/>
    <row r="1043846" customFormat="1" ht="13.5"/>
    <row r="1043847" customFormat="1" ht="13.5"/>
    <row r="1043848" customFormat="1" ht="13.5"/>
    <row r="1043849" customFormat="1" ht="13.5"/>
    <row r="1043850" customFormat="1" ht="13.5"/>
    <row r="1043851" customFormat="1" ht="13.5"/>
    <row r="1043852" customFormat="1" ht="13.5"/>
    <row r="1043853" customFormat="1" ht="13.5"/>
    <row r="1043854" customFormat="1" ht="13.5"/>
    <row r="1043855" customFormat="1" ht="13.5"/>
    <row r="1043856" customFormat="1" ht="13.5"/>
    <row r="1043857" customFormat="1" ht="13.5"/>
    <row r="1043858" customFormat="1" ht="13.5"/>
    <row r="1043859" customFormat="1" ht="13.5"/>
    <row r="1043860" customFormat="1" ht="13.5"/>
    <row r="1043861" customFormat="1" ht="13.5"/>
    <row r="1043862" customFormat="1" ht="13.5"/>
    <row r="1043863" customFormat="1" ht="13.5"/>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conditionalFormatting sqref="B1658 B1659 B1660 B1661 B1662 B1663 B1664 B1665 B1666 B1667 B1668 B1669 B1670 B1671 B1672 B1673 B1674 B1675 B1676 B1677 B1678 B1679 B1680 B1681 B1682 B1683 B1684 B1685 B1686 B1687 B1688 B1689 B1690 B1691 B1692 B1693 B1694 B1695 B1696 B1697 B1698 B1699 B1700 B1701 B1702 B1703 B1704 B1705 B1706 B1707 B1708 B1709 B1710 B1711 B1712 B1713 B1714 B1715 B1716 B1717 B1718 B1719 B1720 B1721 B1722 B1723 B1724 B1725 B1726 B1727 B1728 B1729 B1730 B1731 B1732 B1733 B1734 B1735 B1736 B1737 B1738 B1739 B1740 B1741 B1742 B1743 B1744 B1745 B1746 B1747 B1748 B1749 B1750 B1751 B1752 B1753 B1754 B1755 B1756 B1757 B1758 B1759 B1760 B1761 B1762 B1763 B1764 B1765 B1766 B1767 B1768 B1769 B1770 B1771 B1772 B1773 B1774 B1775 B1776 B1777 B1778 B1779 B1780 B1781 B1782 B1783 B1784 B1785 B1786 B1787 B1788 B1789 B1790 B1791 B1792 B1793 B1794 B1795 B1796 B1797 B1798 B1799 B1800 B1801 B1802 B1803 B1804 B1805 B1806 B1807 B1808 B1809 B1810 B1811 B1812 B1813 B1814 B1815 B1816 B1817 B1818 B1819 B1820 B1821 B1822">
    <cfRule type="duplicateValues" dxfId="0" priority="3"/>
  </conditionalFormatting>
  <conditionalFormatting sqref="B1823 B1824 B1825 B1826 B1827 B1828 B1829 B1830 B1831 B1832 B1833 B1834 B1835 B1836 B1837 B1838 B1839 B1840 B1841 B1842 B1843 B1844 B1845 B1846 B1847 B1848 B1849 B1850 B1851 B1852 B1853 B1854 B1855 B1856 B1857 B1858 B1859 B1860 B1861 B1862 B1863 B1864 B1865 B1866 B1867 B1868 B1869 B1870 B1871 B1872 B1873 B1874 B1875 B1876 B1877 B1878 B1879 B1880 B1881 B1882 B1883 B1884 B1885 B1886 B1887 B1888 B1889 B1890 B1891 B1892 B1893 B1894 B1895 B1896 B1897 B1898 B1899 B1900 B1901 B1902 B1903 B1904 B1905 B1906 B1907 B1908 B1909 B1910 B1911 B1912 B1913 B1914 B1915 B1916 B1917 B1918 B1919 B1920 B1921 B1922 B1923 B1924 B1925 B1926 B1927 B1928 B1929 B1930 B1931 B1932 B1933 B1934 B1935 B1936 B1937 B1938 B1939 B1940 B1941 B1942 B1943 B1944 B1945 B1946 B1947 B1948 B1949 B1950 B1951 B1952 B1953 B1954 B1955 B1956 B1957 B1958 B1959 B1960 B1961 B1962 B1963 B1964 B1965 B1966 B1967 B1968 B1969 B1970 B1971 B1972 B1973 B1974 B1975 B1976 B1977 B1978 B1979 B1980 B1981 B1982 B1983 B1984 B1985 B1986 B1987 B1988 B1989 B1990 B1991 B1992 B1993 B1994 B1995 B1996 B1997 B1998 B1999 B2000 B2001 B2002 B2003 B2004 B2005 B2006 B2007 B2008 B2009 B2010 B2011 B2012 B2013 B2014 B2015 B2016 B2017 B2018 B2019 B2020 B2021 B2022 B2023 B2024 B2025 B2026 B2027 B2028 B2029 B2030 B2031 B2032 B2033 B2034 B2035 B2036 B2037 B2038 B2039 B2040 B2041 B2042 B2043 B2044 B2045 B2046 B2047 B2048 B2049 B2050 B2051 B2052 B2053 B2054 B2055 B2056 B2057 B2058 B2059 B2060 B2061 B2062 B2063 B2064 B2065 B2066 B2067 B2068 B2069 B2070 B2071 B2072 B2073 B2074 B2075 B2076 B2077 B2078 B2079 B2080 B2081 B2082 B2083 B2084 B2085 B2086 B2087 B2088 B2089 B2090 B2091 B2092 B2093 B2094 B2095 B2096 B2097 B2098 B2099 B2100 B2101 B2102 B2103 B2104 B2105 B2106 B2107 B2108 B2109 B2110 B2111 B2112 B2113 B2114 B2115 B2116 B2117 B2118 B2119 B2120 B2121 B2122 B2123 B2124 B2125 B2126 B2127 B2128 B2129 B2130 B2131 B2132 B2133 B2134 B2135 B2136 B2137 B2138 B2139 B2140 B2141 B2142 B2143 B2144 B2145 B2146 B2147 B2148 B2149 B2150 B2151 B2152 B2153 B2154 B2155 B2156 B2157 B2158 B2159 B2160 B2161 B2162 B2163 B2164 B2165 B2166 B2167 B2168 B2169 B2170 B2171 B2172 B2173 B2174 B2175 B2176 B2177">
    <cfRule type="duplicateValues" dxfId="0" priority="11"/>
  </conditionalFormatting>
  <conditionalFormatting sqref="B7028 B7029 B7030 B7031 B7032 B7033 B7034 B7035 B7036 B7037 B7038 B7039 B7040 B7041 B7042 B7043 B7044 B7045 B7046 B7047 B7048">
    <cfRule type="duplicateValues" dxfId="0" priority="10"/>
  </conditionalFormatting>
  <conditionalFormatting sqref="B7050 B7051 B7052 B7053 B7054 B7055 B7056 B7057 B7058 B7059 B7060 B7061 B7062 B7063 B7064 B7065 B7066 B7067 B7068 B7069 B7070">
    <cfRule type="duplicateValues" dxfId="0" priority="9"/>
  </conditionalFormatting>
  <conditionalFormatting sqref="B7071 B7072 B7073 B7074 B7075 B7076 B7077 B7078 B7079 B7080 B7081 B7082 B7083 B7084 B7085 B7086 B7087 B7088 B7089 B7090 B7091">
    <cfRule type="duplicateValues" dxfId="0" priority="8"/>
  </conditionalFormatting>
  <conditionalFormatting sqref="B7093 B7094 B7095 B7096 B7097 B7098 B7099 B7100 B7101 B7102 B7103 B7104 B7105 B7106 B7107 B7108 B7109 B7110 B7111 B7112 B7113">
    <cfRule type="duplicateValues" dxfId="0" priority="7"/>
  </conditionalFormatting>
  <conditionalFormatting sqref="B7114 B7115 B7116 B7117 B7118 B7119 B7120 B7121 B7122 B7123 B7124 B7125 B7126 B7127 B7128 B7129 B7130 B7131 B7132 B7133 B7134">
    <cfRule type="duplicateValues" dxfId="0" priority="6"/>
  </conditionalFormatting>
  <conditionalFormatting sqref="B7136 B7137 B7138 B7139 B7140 B7141 B7142 B7143 B7144 B7145 B7146 B7147 B7148 B7149 B7150 B7151 B7152 B7153 B7154 B7155 B7156">
    <cfRule type="duplicateValues" dxfId="0" priority="5"/>
  </conditionalFormatting>
  <conditionalFormatting sqref="B7157 B7158 B7159 B7160 B7161 B7162 B7163 B7164 B7165 B7166 B7167 B7168 B7169 B7170 B7171 B7172 B7173 B7174 B7175 B7176 B7177">
    <cfRule type="duplicateValues" dxfId="0" priority="4"/>
  </conditionalFormatting>
  <conditionalFormatting sqref="B7179 B7180 B7181 B7182">
    <cfRule type="duplicateValues" dxfId="0" priority="2"/>
  </conditionalFormatting>
  <conditionalFormatting sqref="B9038 B9039 B9040 B9041 B9042 B9043 B9044 B9045 B9046 B9047 B9048 B9049 B9050 B9051 B9052 B9053 B9054 B9055 B9056 B9057 B9058 B9059">
    <cfRule type="duplicateValues" dxfId="0" priority="1"/>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33"/>
  <sheetViews>
    <sheetView topLeftCell="A23" workbookViewId="0">
      <selection activeCell="B32" sqref="B32:H33"/>
    </sheetView>
  </sheetViews>
  <sheetFormatPr defaultColWidth="9" defaultRowHeight="13.5"/>
  <cols>
    <col min="1" max="2" width="9" style="28"/>
    <col min="3" max="3" width="14.125" style="28" customWidth="1"/>
    <col min="4" max="4" width="121.5" style="28" customWidth="1"/>
    <col min="5" max="5" width="16.625" style="28" customWidth="1"/>
    <col min="6" max="16384" width="9" style="28"/>
  </cols>
  <sheetData>
    <row r="1" s="28" customFormat="1" ht="33" customHeight="1" spans="1:9">
      <c r="A1" s="29"/>
      <c r="B1" s="30" t="s">
        <v>1</v>
      </c>
      <c r="C1" s="30"/>
      <c r="D1" s="30"/>
      <c r="E1" s="30"/>
      <c r="F1" s="30"/>
      <c r="G1" s="30"/>
      <c r="H1" s="30"/>
    </row>
    <row r="2" s="28" customFormat="1" ht="45" customHeight="1" spans="1:9">
      <c r="B2" s="31" t="s">
        <v>1538</v>
      </c>
      <c r="C2" s="32"/>
      <c r="D2" s="32"/>
      <c r="E2" s="32"/>
      <c r="F2" s="32"/>
      <c r="G2" s="32"/>
      <c r="H2" s="33"/>
      <c r="I2" s="34" t="s">
        <v>1539</v>
      </c>
    </row>
    <row r="3" s="28" customFormat="1" ht="23" customHeight="1" spans="1:9">
      <c r="B3" s="35" t="s">
        <v>1540</v>
      </c>
      <c r="C3" s="35"/>
      <c r="D3" s="35"/>
      <c r="E3" s="35"/>
      <c r="F3" s="35"/>
      <c r="G3" s="35"/>
      <c r="H3" s="35"/>
    </row>
    <row r="4" s="28" customFormat="1" ht="31" customHeight="1" spans="1:9">
      <c r="B4" s="35" t="s">
        <v>1541</v>
      </c>
      <c r="C4" s="35"/>
      <c r="D4" s="35"/>
      <c r="E4" s="35"/>
      <c r="F4" s="35"/>
      <c r="G4" s="35"/>
      <c r="H4" s="35"/>
    </row>
    <row r="5" s="28" customFormat="1" ht="30" customHeight="1" spans="1:9">
      <c r="B5" s="35" t="s">
        <v>1542</v>
      </c>
      <c r="C5" s="35"/>
      <c r="D5" s="35"/>
      <c r="E5" s="35"/>
      <c r="F5" s="35"/>
      <c r="G5" s="35"/>
      <c r="H5" s="35"/>
    </row>
    <row r="6" s="28" customFormat="1" ht="31" customHeight="1" spans="1:9">
      <c r="B6" s="35" t="s">
        <v>1543</v>
      </c>
      <c r="C6" s="35"/>
      <c r="D6" s="35"/>
      <c r="E6" s="35"/>
      <c r="F6" s="35"/>
      <c r="G6" s="35"/>
      <c r="H6" s="35"/>
    </row>
    <row r="7" s="28" customFormat="1" ht="31" customHeight="1" spans="1:9">
      <c r="B7" s="36" t="s">
        <v>1544</v>
      </c>
      <c r="C7" s="37"/>
      <c r="D7" s="37"/>
      <c r="E7" s="37"/>
      <c r="F7" s="37"/>
      <c r="G7" s="37"/>
      <c r="H7" s="37"/>
    </row>
    <row r="8" s="28" customFormat="1" ht="28" customHeight="1" spans="1:9">
      <c r="B8" s="35" t="s">
        <v>1545</v>
      </c>
      <c r="C8" s="35"/>
      <c r="D8" s="35"/>
      <c r="E8" s="35"/>
      <c r="F8" s="35"/>
      <c r="G8" s="35"/>
      <c r="H8" s="35"/>
    </row>
    <row r="9" s="28" customFormat="1" ht="31" customHeight="1" spans="1:9">
      <c r="B9" s="36" t="s">
        <v>1546</v>
      </c>
      <c r="C9" s="37"/>
      <c r="D9" s="37"/>
      <c r="E9" s="37"/>
      <c r="F9" s="37"/>
      <c r="G9" s="37"/>
      <c r="H9" s="37"/>
    </row>
    <row r="10" s="28" customFormat="1" ht="31" customHeight="1" spans="1:9">
      <c r="B10" s="35" t="s">
        <v>1547</v>
      </c>
      <c r="C10" s="35"/>
      <c r="D10" s="35"/>
      <c r="E10" s="35"/>
      <c r="F10" s="35"/>
      <c r="G10" s="35"/>
      <c r="H10" s="35"/>
    </row>
    <row r="11" s="28" customFormat="1" ht="30" customHeight="1" spans="1:9">
      <c r="B11" s="35" t="s">
        <v>1548</v>
      </c>
      <c r="C11" s="35"/>
      <c r="D11" s="35"/>
      <c r="E11" s="35"/>
      <c r="F11" s="35"/>
      <c r="G11" s="35"/>
      <c r="H11" s="35"/>
    </row>
    <row r="12" s="28" customFormat="1" ht="32" customHeight="1" spans="1:9">
      <c r="B12" s="35" t="s">
        <v>1549</v>
      </c>
      <c r="C12" s="35"/>
      <c r="D12" s="35"/>
      <c r="E12" s="35"/>
      <c r="F12" s="35"/>
      <c r="G12" s="35"/>
      <c r="H12" s="35"/>
    </row>
    <row r="13" s="28" customFormat="1" ht="31" customHeight="1" spans="1:9">
      <c r="B13" s="35" t="s">
        <v>1550</v>
      </c>
      <c r="C13" s="35"/>
      <c r="D13" s="35"/>
      <c r="E13" s="35"/>
      <c r="F13" s="35"/>
      <c r="G13" s="35"/>
      <c r="H13" s="35"/>
    </row>
    <row r="14" s="28" customFormat="1" ht="33" customHeight="1" spans="1:9">
      <c r="B14" s="35" t="s">
        <v>1551</v>
      </c>
      <c r="C14" s="35"/>
      <c r="D14" s="35"/>
      <c r="E14" s="35"/>
      <c r="F14" s="35"/>
      <c r="G14" s="35"/>
      <c r="H14" s="35"/>
    </row>
    <row r="15" s="28" customFormat="1" ht="123" customHeight="1" spans="1:9">
      <c r="B15" s="35" t="s">
        <v>1552</v>
      </c>
      <c r="C15" s="35"/>
      <c r="D15" s="35"/>
      <c r="E15" s="35"/>
      <c r="F15" s="35"/>
      <c r="G15" s="35"/>
      <c r="H15" s="35"/>
    </row>
    <row r="16" s="28" customFormat="1" ht="77" customHeight="1" spans="1:9">
      <c r="B16" s="35" t="s">
        <v>1553</v>
      </c>
      <c r="C16" s="35"/>
      <c r="D16" s="35"/>
      <c r="E16" s="35"/>
      <c r="F16" s="35"/>
      <c r="G16" s="35"/>
      <c r="H16" s="35"/>
    </row>
    <row r="17" s="28" customFormat="1" ht="27" customHeight="1" spans="2:8">
      <c r="B17" s="38" t="s">
        <v>1554</v>
      </c>
      <c r="C17" s="39"/>
      <c r="D17" s="39"/>
      <c r="E17" s="39"/>
      <c r="F17" s="39"/>
      <c r="G17" s="39"/>
      <c r="H17" s="39"/>
    </row>
    <row r="18" s="28" customFormat="1" ht="46" customHeight="1" spans="2:8">
      <c r="B18" s="35" t="s">
        <v>1555</v>
      </c>
      <c r="C18" s="35"/>
      <c r="D18" s="35"/>
      <c r="E18" s="35"/>
      <c r="F18" s="35"/>
      <c r="G18" s="35"/>
      <c r="H18" s="35"/>
    </row>
    <row r="19" s="28" customFormat="1" ht="36" customHeight="1" spans="2:8">
      <c r="B19" s="35" t="s">
        <v>1556</v>
      </c>
      <c r="C19" s="35"/>
      <c r="D19" s="35"/>
      <c r="E19" s="35"/>
      <c r="F19" s="35"/>
      <c r="G19" s="35"/>
      <c r="H19" s="35"/>
    </row>
    <row r="20" s="28" customFormat="1" ht="146" customHeight="1" spans="2:8">
      <c r="B20" s="35" t="s">
        <v>1557</v>
      </c>
      <c r="C20" s="35"/>
      <c r="D20" s="35"/>
      <c r="E20" s="35"/>
      <c r="F20" s="35"/>
      <c r="G20" s="35"/>
      <c r="H20" s="35"/>
    </row>
    <row r="21" s="28" customFormat="1" ht="38" customHeight="1" spans="2:8">
      <c r="B21" s="38" t="s">
        <v>1558</v>
      </c>
      <c r="C21" s="39"/>
      <c r="D21" s="39"/>
      <c r="E21" s="39"/>
      <c r="F21" s="39"/>
      <c r="G21" s="39"/>
      <c r="H21" s="39"/>
    </row>
    <row r="22" s="28" customFormat="1" ht="74" customHeight="1" spans="2:8">
      <c r="B22" s="35" t="s">
        <v>1559</v>
      </c>
      <c r="C22" s="35"/>
      <c r="D22" s="35"/>
      <c r="E22" s="35"/>
      <c r="F22" s="35"/>
      <c r="G22" s="35"/>
      <c r="H22" s="35"/>
    </row>
    <row r="23" s="28" customFormat="1" ht="46" customHeight="1" spans="2:8">
      <c r="B23" s="38" t="s">
        <v>1560</v>
      </c>
      <c r="C23" s="39"/>
      <c r="D23" s="39"/>
      <c r="E23" s="39"/>
      <c r="F23" s="39"/>
      <c r="G23" s="39"/>
      <c r="H23" s="39"/>
    </row>
    <row r="24" s="28" customFormat="1" ht="74" customHeight="1" spans="2:8">
      <c r="B24" s="35" t="s">
        <v>1561</v>
      </c>
      <c r="C24" s="35"/>
      <c r="D24" s="35"/>
      <c r="E24" s="35"/>
      <c r="F24" s="35"/>
      <c r="G24" s="35"/>
      <c r="H24" s="35"/>
    </row>
    <row r="25" s="28" customFormat="1" ht="50" customHeight="1" spans="2:8">
      <c r="B25" s="38" t="s">
        <v>1562</v>
      </c>
      <c r="C25" s="39"/>
      <c r="D25" s="39"/>
      <c r="E25" s="39"/>
      <c r="F25" s="39"/>
      <c r="G25" s="39"/>
      <c r="H25" s="39"/>
    </row>
    <row r="26" s="28" customFormat="1" ht="59" customHeight="1" spans="2:8">
      <c r="B26" s="40" t="s">
        <v>1563</v>
      </c>
      <c r="C26" s="35"/>
      <c r="D26" s="35"/>
      <c r="E26" s="35"/>
      <c r="F26" s="35"/>
      <c r="G26" s="35"/>
      <c r="H26" s="35"/>
    </row>
    <row r="27" s="28" customFormat="1" ht="108" customHeight="1" spans="2:8">
      <c r="B27" s="35" t="s">
        <v>1564</v>
      </c>
      <c r="C27" s="35"/>
      <c r="D27" s="35"/>
      <c r="E27" s="35"/>
      <c r="F27" s="35"/>
      <c r="G27" s="35"/>
      <c r="H27" s="35"/>
    </row>
    <row r="28" s="28" customFormat="1" ht="42" customHeight="1" spans="2:8">
      <c r="B28" s="35" t="s">
        <v>1565</v>
      </c>
      <c r="C28" s="35"/>
      <c r="D28" s="35"/>
      <c r="E28" s="35"/>
      <c r="F28" s="35"/>
      <c r="G28" s="35"/>
      <c r="H28" s="35"/>
    </row>
    <row r="29" s="28" customFormat="1" ht="46" customHeight="1" spans="2:8">
      <c r="B29" s="35" t="s">
        <v>1566</v>
      </c>
      <c r="C29" s="35"/>
      <c r="D29" s="35"/>
      <c r="E29" s="35"/>
      <c r="F29" s="35"/>
      <c r="G29" s="35"/>
      <c r="H29" s="35"/>
    </row>
    <row r="30" s="28" customFormat="1" ht="17.25" spans="2:8">
      <c r="B30" s="35" t="s">
        <v>1567</v>
      </c>
      <c r="C30" s="35"/>
      <c r="D30" s="35"/>
      <c r="E30" s="35"/>
      <c r="F30" s="35"/>
      <c r="G30" s="35"/>
      <c r="H30" s="35"/>
    </row>
    <row r="31" ht="18" spans="2:8">
      <c r="B31" s="38" t="s">
        <v>1568</v>
      </c>
      <c r="C31" s="39"/>
      <c r="D31" s="39"/>
      <c r="E31" s="39"/>
      <c r="F31" s="39"/>
      <c r="G31" s="39"/>
      <c r="H31" s="39"/>
    </row>
    <row r="32" ht="17.25" spans="2:8">
      <c r="B32" s="40" t="s">
        <v>1569</v>
      </c>
      <c r="C32" s="35"/>
      <c r="D32" s="35"/>
      <c r="E32" s="35"/>
      <c r="F32" s="35"/>
      <c r="G32" s="35"/>
      <c r="H32" s="35"/>
    </row>
    <row r="33" ht="17.25" spans="2:8">
      <c r="B33" s="40" t="s">
        <v>1570</v>
      </c>
      <c r="C33" s="35"/>
      <c r="D33" s="35"/>
      <c r="E33" s="35"/>
      <c r="F33" s="35"/>
      <c r="G33" s="35"/>
      <c r="H33" s="35"/>
    </row>
  </sheetData>
  <mergeCells count="33">
    <mergeCell ref="B1:H1"/>
    <mergeCell ref="B2:H2"/>
    <mergeCell ref="B3:H3"/>
    <mergeCell ref="B4:H4"/>
    <mergeCell ref="B5:H5"/>
    <mergeCell ref="B6:H6"/>
    <mergeCell ref="B7:H7"/>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s>
  <hyperlinks>
    <hyperlink ref="I2"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J29"/>
  <sheetViews>
    <sheetView workbookViewId="0">
      <selection activeCell="A26" sqref="A26:O26"/>
    </sheetView>
  </sheetViews>
  <sheetFormatPr defaultColWidth="9" defaultRowHeight="13.5"/>
  <sheetData>
    <row r="1" s="11" customFormat="1" ht="17.25"/>
    <row r="2" s="11" customFormat="1" ht="18" spans="2:10">
      <c r="B2" s="12" t="s">
        <v>1571</v>
      </c>
      <c r="C2" s="13"/>
      <c r="D2" s="13"/>
      <c r="E2" s="13"/>
      <c r="F2" s="13"/>
      <c r="G2" s="13"/>
      <c r="H2" s="13"/>
      <c r="I2" s="13"/>
      <c r="J2" s="14"/>
    </row>
    <row r="3" s="11" customFormat="1" ht="16.5" spans="2:10">
      <c r="B3" s="15" t="s">
        <v>1572</v>
      </c>
      <c r="C3" s="16"/>
      <c r="D3" s="16"/>
      <c r="E3" s="16"/>
      <c r="F3" s="16"/>
      <c r="G3" s="16"/>
      <c r="H3" s="16"/>
      <c r="I3" s="16"/>
      <c r="J3" s="17"/>
    </row>
    <row r="4" s="11" customFormat="1" ht="16.5" spans="2:10">
      <c r="B4" s="15" t="s">
        <v>1573</v>
      </c>
      <c r="C4" s="16"/>
      <c r="D4" s="16"/>
      <c r="E4" s="16"/>
      <c r="F4" s="16"/>
      <c r="G4" s="16"/>
      <c r="H4" s="16"/>
      <c r="I4" s="16"/>
      <c r="J4" s="17"/>
    </row>
    <row r="5" s="11" customFormat="1" ht="16.5" spans="2:10">
      <c r="B5" s="18" t="s">
        <v>1574</v>
      </c>
      <c r="C5" s="19"/>
      <c r="D5" s="19"/>
      <c r="E5" s="19"/>
      <c r="F5" s="19"/>
      <c r="G5" s="19"/>
      <c r="H5" s="19"/>
      <c r="I5" s="19"/>
      <c r="J5" s="20"/>
    </row>
    <row r="6" s="11" customFormat="1" ht="16.5" spans="2:10">
      <c r="B6" s="15" t="s">
        <v>1575</v>
      </c>
      <c r="C6" s="16"/>
      <c r="D6" s="16"/>
      <c r="E6" s="16"/>
      <c r="F6" s="16"/>
      <c r="G6" s="16"/>
      <c r="H6" s="16"/>
      <c r="I6" s="16"/>
      <c r="J6" s="17"/>
    </row>
    <row r="7" s="11" customFormat="1" ht="16.5" spans="2:10">
      <c r="B7" s="18" t="s">
        <v>1576</v>
      </c>
      <c r="C7" s="19"/>
      <c r="D7" s="19"/>
      <c r="E7" s="19"/>
      <c r="F7" s="19"/>
      <c r="G7" s="19"/>
      <c r="H7" s="19"/>
      <c r="I7" s="19"/>
      <c r="J7" s="20"/>
    </row>
    <row r="8" s="11" customFormat="1" ht="16.5" spans="2:10">
      <c r="B8" s="15" t="s">
        <v>1577</v>
      </c>
      <c r="C8" s="16"/>
      <c r="D8" s="16"/>
      <c r="E8" s="16"/>
      <c r="F8" s="16"/>
      <c r="G8" s="16"/>
      <c r="H8" s="16"/>
      <c r="I8" s="16"/>
      <c r="J8" s="17"/>
    </row>
    <row r="9" s="11" customFormat="1" ht="16.5" spans="2:10">
      <c r="B9" s="18" t="s">
        <v>1578</v>
      </c>
      <c r="C9" s="19"/>
      <c r="D9" s="19"/>
      <c r="E9" s="19"/>
      <c r="F9" s="19"/>
      <c r="G9" s="19"/>
      <c r="H9" s="19"/>
      <c r="I9" s="19"/>
      <c r="J9" s="20"/>
    </row>
    <row r="10" s="11" customFormat="1" ht="16.5" spans="2:10">
      <c r="B10" s="18" t="s">
        <v>1579</v>
      </c>
      <c r="C10" s="19"/>
      <c r="D10" s="19"/>
      <c r="E10" s="19"/>
      <c r="F10" s="19"/>
      <c r="G10" s="19"/>
      <c r="H10" s="19"/>
      <c r="I10" s="19"/>
      <c r="J10" s="20"/>
    </row>
    <row r="11" s="11" customFormat="1" ht="16.5" spans="2:10">
      <c r="B11" s="18"/>
      <c r="C11" s="19"/>
      <c r="D11" s="19"/>
      <c r="E11" s="19"/>
      <c r="F11" s="19"/>
      <c r="G11" s="19"/>
      <c r="H11" s="19"/>
      <c r="I11" s="19"/>
      <c r="J11" s="20"/>
    </row>
    <row r="12" s="11" customFormat="1" ht="16.5" spans="2:10">
      <c r="B12" s="18"/>
      <c r="C12" s="19"/>
      <c r="D12" s="19"/>
      <c r="E12" s="19"/>
      <c r="F12" s="19"/>
      <c r="G12" s="19"/>
      <c r="H12" s="19"/>
      <c r="I12" s="19"/>
      <c r="J12" s="20"/>
    </row>
    <row r="13" s="11" customFormat="1" ht="16.5" spans="2:10">
      <c r="B13" s="18"/>
      <c r="C13" s="19"/>
      <c r="D13" s="19"/>
      <c r="E13" s="19"/>
      <c r="F13" s="19"/>
      <c r="G13" s="19"/>
      <c r="H13" s="19"/>
      <c r="I13" s="19"/>
      <c r="J13" s="20"/>
    </row>
    <row r="14" s="11" customFormat="1" ht="17.25" spans="2:10">
      <c r="B14" s="21"/>
      <c r="C14" s="22"/>
      <c r="D14" s="22"/>
      <c r="E14" s="22"/>
      <c r="F14" s="22"/>
      <c r="G14" s="22"/>
      <c r="H14" s="22"/>
      <c r="I14" s="22"/>
      <c r="J14" s="23"/>
    </row>
    <row r="15" s="11" customFormat="1" ht="17.25" spans="2:10">
      <c r="B15" s="24"/>
      <c r="C15" s="24"/>
      <c r="D15" s="24"/>
      <c r="E15" s="24"/>
      <c r="F15" s="24"/>
      <c r="G15" s="24"/>
      <c r="H15" s="24"/>
      <c r="I15" s="24"/>
      <c r="J15" s="24"/>
    </row>
    <row r="16" s="11" customFormat="1" ht="22.5" spans="2:10">
      <c r="B16" s="25" t="s">
        <v>1580</v>
      </c>
      <c r="C16" s="26"/>
      <c r="D16" s="26"/>
      <c r="E16" s="26"/>
      <c r="F16" s="26"/>
      <c r="G16" s="26"/>
      <c r="H16" s="26"/>
      <c r="I16" s="26"/>
      <c r="J16" s="27"/>
    </row>
    <row r="17" s="11" customFormat="1" ht="16.5" spans="2:10">
      <c r="B17" s="18" t="s">
        <v>1581</v>
      </c>
      <c r="C17" s="19"/>
      <c r="D17" s="19"/>
      <c r="E17" s="19"/>
      <c r="F17" s="19"/>
      <c r="G17" s="19"/>
      <c r="H17" s="19"/>
      <c r="I17" s="19"/>
      <c r="J17" s="20"/>
    </row>
    <row r="18" s="11" customFormat="1" ht="16.5" spans="2:10">
      <c r="B18" s="18" t="s">
        <v>1582</v>
      </c>
      <c r="C18" s="19"/>
      <c r="D18" s="19"/>
      <c r="E18" s="19"/>
      <c r="F18" s="19"/>
      <c r="G18" s="19"/>
      <c r="H18" s="19"/>
      <c r="I18" s="19"/>
      <c r="J18" s="20"/>
    </row>
    <row r="19" s="11" customFormat="1" ht="16.5" spans="2:10">
      <c r="B19" s="18" t="s">
        <v>1583</v>
      </c>
      <c r="C19" s="19"/>
      <c r="D19" s="19"/>
      <c r="E19" s="19"/>
      <c r="F19" s="19"/>
      <c r="G19" s="19"/>
      <c r="H19" s="19"/>
      <c r="I19" s="19"/>
      <c r="J19" s="20"/>
    </row>
    <row r="20" s="11" customFormat="1" ht="16.5" spans="2:10">
      <c r="B20" s="18" t="s">
        <v>1584</v>
      </c>
      <c r="C20" s="19"/>
      <c r="D20" s="19"/>
      <c r="E20" s="19"/>
      <c r="F20" s="19"/>
      <c r="G20" s="19"/>
      <c r="H20" s="19"/>
      <c r="I20" s="19"/>
      <c r="J20" s="20"/>
    </row>
    <row r="21" s="11" customFormat="1" ht="16.5" spans="2:10">
      <c r="B21" s="18" t="s">
        <v>1585</v>
      </c>
      <c r="C21" s="19"/>
      <c r="D21" s="19"/>
      <c r="E21" s="19"/>
      <c r="F21" s="19"/>
      <c r="G21" s="19"/>
      <c r="H21" s="19"/>
      <c r="I21" s="19"/>
      <c r="J21" s="20"/>
    </row>
    <row r="22" s="11" customFormat="1" ht="16.5" spans="2:10">
      <c r="B22" s="18" t="s">
        <v>1586</v>
      </c>
      <c r="C22" s="19"/>
      <c r="D22" s="19"/>
      <c r="E22" s="19"/>
      <c r="F22" s="19"/>
      <c r="G22" s="19"/>
      <c r="H22" s="19"/>
      <c r="I22" s="19"/>
      <c r="J22" s="20"/>
    </row>
    <row r="23" s="11" customFormat="1" ht="16.5" spans="2:10">
      <c r="B23" s="18" t="s">
        <v>1587</v>
      </c>
      <c r="C23" s="19"/>
      <c r="D23" s="19"/>
      <c r="E23" s="19"/>
      <c r="F23" s="19"/>
      <c r="G23" s="19"/>
      <c r="H23" s="19"/>
      <c r="I23" s="19"/>
      <c r="J23" s="20"/>
    </row>
    <row r="24" s="11" customFormat="1" ht="16.5" spans="2:10">
      <c r="B24" s="18" t="s">
        <v>1588</v>
      </c>
      <c r="C24" s="19"/>
      <c r="D24" s="19"/>
      <c r="E24" s="19"/>
      <c r="F24" s="19"/>
      <c r="G24" s="19"/>
      <c r="H24" s="19"/>
      <c r="I24" s="19"/>
      <c r="J24" s="20"/>
    </row>
    <row r="25" s="11" customFormat="1" ht="16.5" spans="2:10">
      <c r="B25" s="18" t="s">
        <v>1589</v>
      </c>
      <c r="C25" s="19"/>
      <c r="D25" s="19"/>
      <c r="E25" s="19"/>
      <c r="F25" s="19"/>
      <c r="G25" s="19"/>
      <c r="H25" s="19"/>
      <c r="I25" s="19"/>
      <c r="J25" s="20"/>
    </row>
    <row r="26" s="11" customFormat="1" ht="16.5" spans="2:10">
      <c r="B26" s="18" t="s">
        <v>1590</v>
      </c>
      <c r="C26" s="19"/>
      <c r="D26" s="19"/>
      <c r="E26" s="19"/>
      <c r="F26" s="19"/>
      <c r="G26" s="19"/>
      <c r="H26" s="19"/>
      <c r="I26" s="19"/>
      <c r="J26" s="20"/>
    </row>
    <row r="27" s="11" customFormat="1" ht="16.5" spans="2:10">
      <c r="B27" s="18" t="s">
        <v>1591</v>
      </c>
      <c r="C27" s="19"/>
      <c r="D27" s="19"/>
      <c r="E27" s="19"/>
      <c r="F27" s="19"/>
      <c r="G27" s="19"/>
      <c r="H27" s="19"/>
      <c r="I27" s="19"/>
      <c r="J27" s="20"/>
    </row>
    <row r="28" s="11" customFormat="1" ht="16.5" spans="2:10">
      <c r="B28" s="18" t="s">
        <v>1592</v>
      </c>
      <c r="C28" s="19"/>
      <c r="D28" s="19"/>
      <c r="E28" s="19"/>
      <c r="F28" s="19"/>
      <c r="G28" s="19"/>
      <c r="H28" s="19"/>
      <c r="I28" s="19"/>
      <c r="J28" s="20"/>
    </row>
    <row r="29" s="11" customFormat="1" ht="17.25" spans="2:10">
      <c r="B29" s="21" t="s">
        <v>1593</v>
      </c>
      <c r="C29" s="22"/>
      <c r="D29" s="22"/>
      <c r="E29" s="22"/>
      <c r="F29" s="22"/>
      <c r="G29" s="22"/>
      <c r="H29" s="22"/>
      <c r="I29" s="22"/>
      <c r="J29" s="23"/>
    </row>
  </sheetData>
  <mergeCells count="24">
    <mergeCell ref="B2:J2"/>
    <mergeCell ref="B3:J3"/>
    <mergeCell ref="B4:J4"/>
    <mergeCell ref="B5:J5"/>
    <mergeCell ref="B6:J6"/>
    <mergeCell ref="B7:J7"/>
    <mergeCell ref="B8:J8"/>
    <mergeCell ref="B9:J9"/>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10:J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目录</vt:lpstr>
      <vt:lpstr>美国海运联邦小包</vt:lpstr>
      <vt:lpstr>美国海运商派小包</vt:lpstr>
      <vt:lpstr>美国海运敏货渠道</vt:lpstr>
      <vt:lpstr>美国海运联邦超大件</vt:lpstr>
      <vt:lpstr>英国海运敏货渠道</vt:lpstr>
      <vt:lpstr>商派小包可接邮编查询</vt:lpstr>
      <vt:lpstr>赔偿标准和免赔声明</vt:lpstr>
      <vt:lpstr>禁寄物品查询</vt:lpstr>
      <vt:lpstr>UPS偏远邮编表</vt:lpstr>
      <vt:lpstr>UPS超偏远邮编表</vt:lpstr>
      <vt:lpstr>UPS极偏远邮编表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2021-08-18T15:11:00Z</dcterms:created>
  <dcterms:modified xsi:type="dcterms:W3CDTF">2026-08-15T02:11:40Z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E438F9433880453A9E716A44B925A9C0_13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